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BindingDB" sheetId="15" r:id="rId15"/>
    <sheet name="Commercial compounds" sheetId="16" r:id="rId16"/>
  </sheets>
  <calcPr calcId="124519" fullCalcOnLoad="1"/>
</workbook>
</file>

<file path=xl/sharedStrings.xml><?xml version="1.0" encoding="utf-8"?>
<sst xmlns="http://schemas.openxmlformats.org/spreadsheetml/2006/main" count="15025" uniqueCount="6935">
  <si>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</si>
  <si>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</si>
  <si>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</si>
  <si>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</si>
  <si>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</si>
  <si>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</si>
  <si>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</si>
  <si>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</si>
  <si>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</si>
  <si>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</si>
  <si>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</si>
  <si>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</si>
  <si>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</si>
  <si>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</si>
  <si>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</si>
  <si>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</si>
  <si>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</si>
  <si>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</si>
  <si>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</si>
  <si>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Pulmonary lymphomatoid granulomatosis: An uncommon disease but not to be forgotten-a single centre experience.</t>
  </si>
  <si>
    <t>Insular functional organization during handgrip in females and males with obstructive sleep apnea.</t>
  </si>
  <si>
    <t>PLG inhibits Hippo signaling pathway through SRC in the hepatitis B virus-induced hepatocellular-carcinoma progression.</t>
  </si>
  <si>
    <t>Angioedema without wheals: a clinical update.</t>
  </si>
  <si>
    <t>Rates and prospective psychosocial correlates of pre-loss grief in cancer and dementia family members.</t>
  </si>
  <si>
    <t>Preparedness for the death of an elderly family member: A possible protective factor for pre-loss grief in informal caregivers.</t>
  </si>
  <si>
    <t>Novel hereditary angioedema linked with a heparan sulfate 3-O-sulfotransferase 6 gene mutation.</t>
  </si>
  <si>
    <t>Piperlongumine attenuates angiotensin-II-induced cardiac hypertrophy and fibrosis by inhibiting Akt-FoxO1 signalling.</t>
  </si>
  <si>
    <t>Plasminogen-induced foam cell formation by macrophages occurs through a histone 2B (H2B)-PAR1 pathway and requires integrity of clathrin-coated pits.</t>
  </si>
  <si>
    <t>Mycobacterium tuberculosis glyceraldehyde-3-phosphate dehydrogenase plays a dual role-As an adhesin and as a receptor for plasmin(ogen).</t>
  </si>
  <si>
    <t>Cargo-free immunomodulatory nanoparticles combined with anti-PD-1 antibody for treating metastatic breast cancer.</t>
  </si>
  <si>
    <t>Novel homozygous mutation of plasminogen in ligneous conjunctivitis: a case report and literature review.</t>
  </si>
  <si>
    <t>Self-Amplifying Nanotherapeutic Drugs Homing to Tumors in a Manner of Chain Reaction.</t>
  </si>
  <si>
    <t>Proteomic and mechanistic study of Qingxuan Tongluo formula and curcumin in the treatment of Mycoplasma pneumoniae pneumonia.</t>
  </si>
  <si>
    <t>Comparative study of two poly(amino acid)-based photosensitizer-delivery systems for photodynamic therapy.</t>
  </si>
  <si>
    <t>Development and characterisation of novel, enzymatically stable oxytocin analogues with beneficial antidiabetic effects in high fat fed mice.</t>
  </si>
  <si>
    <t>Pathophysiology and underlying mechanisms in hereditary angioedema.</t>
  </si>
  <si>
    <t>Inclusion of a 3D-printed Hyperelastic Bone mesh improves mechanical and osteogenic performance of a mineralized collagen scaffold.</t>
  </si>
  <si>
    <t>Poly(L-Glutamic Acid)-Drug Conjugates for Chemo- and Photodynamic Combination Therapy.</t>
  </si>
  <si>
    <t>Platinum-based chemotherapy in combination with PD-1/PD-L1 inhibitors: preclinical and clinical studies and mechanism of action.</t>
  </si>
  <si>
    <t>Exposure of plasminogen and a novel plasminogen receptor, Plg-RKT, on activated human and murine platelets.</t>
  </si>
  <si>
    <t>Functional organization of the insula in men and women with obstructive sleep apnea during Valsalva.</t>
  </si>
  <si>
    <t>Plasminogen deficiency does not prevent sodium retention in a genetic mouse model of experimental nephrotic syndrome.</t>
  </si>
  <si>
    <t>The effect of L-Carnitine supplementation on clinical symptoms, C-reactive protein and malondialdehyde in obese women with knee osteoarthritis: a double blind randomized controlled trial.</t>
  </si>
  <si>
    <t>The role of dextran production in the metabolic context of Leuconostoc and Weissella Tunisian strains.</t>
  </si>
  <si>
    <t>'Let's talk about sex': a patient-led survey on sexual function after colorectal and pelvic floor surgery.</t>
  </si>
  <si>
    <t>Development of a four-gene prognostic model for clear cell renal cell carcinoma based on transcriptome analysis.</t>
  </si>
  <si>
    <t>Survey of actual conditions of erythema marginatum as a prodromal symptom in Japanese patients with hereditary angioedema.</t>
  </si>
  <si>
    <t>Characterization of human anti-dengue NS1 monoclonal antibodies derived from Thai DENV2 patients.</t>
  </si>
  <si>
    <t>Is LRP2 Involved in Leptin Transport over the Blood-Brain Barrier and Development of Obesity?</t>
  </si>
  <si>
    <t>Integrated Analysis to Identify a Redox-Related Prognostic Signature for Clear Cell Renal Cell Carcinoma.</t>
  </si>
  <si>
    <t>One Year of Dapaglifozin Add-On Therapy Ameliorates Surrogate Indexes of Insulin Resistance and Adiposity in Patients with Type 2 Diabetes Mellitus.</t>
  </si>
  <si>
    <t>The Genetics of Hereditary Angioedema: A Review.</t>
  </si>
  <si>
    <t>The plasminogen protein is associated with high myopia as revealed by the iTRAQ-based proteomic analysis of the aqueous humor.</t>
  </si>
  <si>
    <t>Micelle-contained and PEGylated hybrid liposomes of combined gemcitabine and cisplatin delivery for enhancing antitumor activity.</t>
  </si>
  <si>
    <t>Transcriptomics-based analysis of the mechanism by which Wang-Bi capsule alleviates joint destruction in rats with collagen-induced arthritis.</t>
  </si>
  <si>
    <t>Plasminogen deficiency causes reduced angiogenesis and behavioral recovery after stroke in mice.</t>
  </si>
  <si>
    <t>LC-MS/MS analysis of lesional and normally looking psoriatic skin reveals significant changes in protein metabolism and RNA processing.</t>
  </si>
  <si>
    <t>Risk factors to discriminate neoplastic polypoid lesions of gallbladder: A large scale, case-series study.</t>
  </si>
  <si>
    <t>Resistance of soil to penetration as a parameter indicator of subsolation in crop areas of sugar cane.</t>
  </si>
  <si>
    <t>Characterization of pyruvate dehydrogenase complex E1 alpha and beta subunits of Mycoplasma synoviae.</t>
  </si>
  <si>
    <t>Poly(l-glutamic acid)-cisplatin nanoformulations with detachable PEGylation for prolonged circulation half-life and enhanced cell internalization.</t>
  </si>
  <si>
    <t>Synergistic Antitumor Efficacy Mediated by Liposomal Co-Delivery of Polymeric Micelles of Vinorelbine and Cisplatin in Non-Small Cell Lung Cancer.</t>
  </si>
  <si>
    <t>Multi-omics analysis of brain tissue metabolome and proteome reveals the protective effect of gross saponins of Tribulus terrestris L. fruit against ischemic stroke in rat.</t>
  </si>
  <si>
    <t>A Novel mRNA Modification Mutation in a Patient With Ligneous Conjunctivitis Coexisting With Heterozygous Familial Mediterranean Fever Mutation.</t>
  </si>
  <si>
    <t>Screening for Plasminogen Mutations in Hereditary Angioedema Patients.</t>
  </si>
  <si>
    <t>The Expanding Spectrum of Mutations in Hereditary Angioedema.</t>
  </si>
  <si>
    <t>Interactions between CdTe quantum dots and plasma proteins: Kinetics, thermodynamics and molecular structure changes.</t>
  </si>
  <si>
    <t>Utility of radiomics based on contrast-enhanced CT and clinical data in the differentiation of benign and malignant gallbladder polypoid lesions.</t>
  </si>
  <si>
    <t>Effect of Type and Concentration of Nanoclay on the Mechanical and Physicochemical Properties of Bis-GMA/TTEGDMA Dental Resins.</t>
  </si>
  <si>
    <t>Secreted Factors and EV-miRNAs Orchestrate the Healing Capacity of Adipose Mesenchymal Stem Cells for the Treatment of Knee Osteoarthritis.</t>
  </si>
  <si>
    <t>Rationally Designed Polymer Conjugate for Tumor-Specific Amplification of Oxidative Stress and Boosting Antitumor Immunity.</t>
  </si>
  <si>
    <t>An update on the genetics and pathogenesis of hereditary angioedema.</t>
  </si>
  <si>
    <t>Age, absolute CD4 count, and CD4 percentage in relation to HPV infection and the stage of cervical disease in HIV-1-positive women.</t>
  </si>
  <si>
    <t>An Adjustable pH-Responsive Drug Delivery System Based on Self-Assembly Polypeptide-Modified Mesoporous Silica.</t>
  </si>
  <si>
    <t>Plasminogen glycoforms alteration and activation susceptibility associated with the missense variant p.Lys330Glu in HAE-PLG patients.</t>
  </si>
  <si>
    <t>Lily steroidal glycoalkaloid promotes early inflammatory resolution in wounded human fibroblasts.</t>
  </si>
  <si>
    <t>Ligneous Periodontitis in a Patient with Type 1 Plasminogen Deficiency: A Case Report and Review of the Literature.</t>
  </si>
  <si>
    <t>Injectable Click Polypeptide Hydrogels via Tetrazine-Norbornene Chemistry for Localized Cisplatin Release.</t>
  </si>
  <si>
    <t>TMT-based proteomics analysis reveals the protective effects of Xuefu Zhuyu decoction in a rat model of traumatic brain injury.</t>
  </si>
  <si>
    <t>Hereditary angioedema in a single family with specific mutations in both plasminogen and SERPING1 genes.</t>
  </si>
  <si>
    <t>The minimally effective dose of bone morphogenetic protein in posterior lumbar interbody fusion: a systematic review and meta-analysis.</t>
  </si>
  <si>
    <t>The key candidate genes in tubulointerstitial injury of chronic kidney diseases patients as determined by bioinformatic analysis.</t>
  </si>
  <si>
    <t>Functional Fibrinolysis Assays Reveal Different Mechanisms underlying Plasminogen Dysfunction in Ligneous Conjunctivitis.</t>
  </si>
  <si>
    <t>The Integrated Landscape of Biological Candidate Causal Genes in Coronary Artery Disease.</t>
  </si>
  <si>
    <t>Treatment of patients with hereditary angioedema with the c.988A&gt;G (p.Lys330Glu) variant in the plasminogen gene.</t>
  </si>
  <si>
    <t>Human lung organoids develop into adult airway-like structures directed by physico-chemical biomaterial properties.</t>
  </si>
  <si>
    <t>Chemical synthesis of 5'-beta-glycoconjugates of vitamin B6.</t>
  </si>
  <si>
    <t>Doxorubicin intercalated copper diethyldithiocarbamate functionalized layered double hydroxide hybrid nanoparticles for targeted therapy of hepatocellular carcinoma.</t>
  </si>
  <si>
    <t>Identification of a novel protein in the genome sequences of Leptospira interrogans with the ability to interact with host's components.</t>
  </si>
  <si>
    <t>An atypical case of a pulmonary mass in an immunocompromised patient.</t>
  </si>
  <si>
    <t>Contribution of Streptokinase-Domains from Groups G and A (SK2a) Streptococci in Amidolytic/Proteolytic Activities and Fibrin-Dependent Plasminogen activation: A Domain-Exchange Study</t>
  </si>
  <si>
    <t>Angiotensin-Converting Enzyme Inhibitor-Associated Angioedema: From Bed to Bench.</t>
  </si>
  <si>
    <t>Novel application of synchrotron x-ray computed tomography for ex-vivo imaging of subcutaneously injected polymeric microsphere suspension formulations.</t>
  </si>
  <si>
    <t>Enterococcus faecalis exploits the human fibrinolytic system to drive excess collagenolysis: implications in gut healing and identification of druggable targets.</t>
  </si>
  <si>
    <t>Plasminogen Receptors in Human Malignancies: Effects on Prognosis and Feasibility as Targets for Drug Development.</t>
  </si>
  <si>
    <t>The moonlighting peroxiredoxin-glutaredoxin in Neisseria meningitidis binds plasminogen via a C-terminal lysine residue and contributes to survival in a whole blood model.</t>
  </si>
  <si>
    <t>Impaired control of the contact system in hereditary angioedema with normal C1-inhibitor.</t>
  </si>
  <si>
    <t>Applying whole-genome sequencing in relation to phenotype and outcomes in siblings with cystic fibrosis.</t>
  </si>
  <si>
    <t>Recurrent chromosomal rearrangements of ROS1, FRK and IL6 activating JAK/STAT pathway in inflammatory hepatocellular adenomas.</t>
  </si>
  <si>
    <t>Positron Lymphography via Intracervical (18)F-FDG Injection for Presurgical Lymphatic Mapping in Cervical and Endometrial Malignancies.</t>
  </si>
  <si>
    <t>Effect of Ten Weeks of Creatine Monohydrate Plus HMB Supplementation on Athletic Performance Tests in Elite Male Endurance Athletes.</t>
  </si>
  <si>
    <t>Long-Term Effect of Combination of Creatine Monohydrate Plus beta-Hydroxy beta-Methylbutyrate (HMB) on Exercise-Induced Muscle Damage and Anabolic/Catabolic Hormones in Elite Male Endurance Athletes.</t>
  </si>
  <si>
    <t>Hypoxia-sensitive supramolecular nanogels for the cytosolic delivery of ribonuclease A as a breast cancer therapeutic.</t>
  </si>
  <si>
    <t>Protective Immunity against Vibrio harveyi in Grouper Induced by Single Vaccination with Poly (Lactide-co-glycolide) Microparticles Releasing Pleurocidin Peptide and Recombinant Glyceraldehyde-3-phosphate Dehydrogenase.</t>
  </si>
  <si>
    <t>Polycistronic Delivery of IL-10 and NT-3 Promotes Oligodendrocyte Myelination and Functional Recovery in a Mouse Spinal Cord Injury Model.</t>
  </si>
  <si>
    <t>Construction of a novel gene-based model for prognosis prediction of clear cell renal cell carcinoma.</t>
  </si>
  <si>
    <t>The role of inflammation and genetics in periodontal disease.</t>
  </si>
  <si>
    <t>Clinical significance of urinary plasminogen and fibrinogen gamma chain as novel potential diagnostic markers for non-small-cell lung cancer.</t>
  </si>
  <si>
    <t>Prophylactic thoracic duct ligation is associated with poor prognosis and regional lymph node relapse in esophageal squamous cell carcinoma.</t>
  </si>
  <si>
    <t>Piperlongumine Attenuates High Calcium/Phosphate-Induced Arterial Calcification by Preserving P53/PTEN Signaling.</t>
  </si>
  <si>
    <t>Circulating exosomal miR-144-3p inhibits the mobilization of endothelial progenitor cells post myocardial infarction via regulating the MMP9 pathway.</t>
  </si>
  <si>
    <t>Catechol Containing Polyelectrolyte Complex Nanoparticles as Local Drug Delivery System for Bortezomib at Bone Substitute Materials.</t>
  </si>
  <si>
    <t>Multi-omic studies on missense PLG variants in families with otitis media.</t>
  </si>
  <si>
    <t>Roles of fibrinolytic factors in the alterations in bone marrow hematopoietic stem/progenitor cells during bone repair.</t>
  </si>
  <si>
    <t>TYROBP is a potential prognostic biomarker of clear cell renal cell carcinoma.</t>
  </si>
  <si>
    <t>Clinical features of genetically characterized types of hereditary angioedema with normal C1 inhibitor: a systematic review of qualitative evidence.</t>
  </si>
  <si>
    <t>Adaptive response to a future life challenge: consequences of early-life environmental complexity in dual-purpose chicks.</t>
  </si>
  <si>
    <t>Deciphering the Genetics of Primary Angioedema with Normal Levels of C1 Inhibitor.</t>
  </si>
  <si>
    <t>Distinct genetic profile with recurrent population-specific missense variants in Korean adult atypical hemolytic uremic syndrome.</t>
  </si>
  <si>
    <t>Prevalence of occult cochlear basal turn patency.</t>
  </si>
  <si>
    <t>Plasminogen Deficiency and Amiloride Mitigate Angiotensin II-Induced Hypertension in Type 1 Diabetic Mice Suggesting Effects Through the Epithelial Sodium Channel.</t>
  </si>
  <si>
    <t>Gene Expression and Co-expression Networks Are Strongly Altered Through Stages in Clear Cell Renal Carcinoma.</t>
  </si>
  <si>
    <t>Legumain is a predictor of all-cause mortality and potential therapeutic target in acute myocardial infarction.</t>
  </si>
  <si>
    <t>Repurposing of Plasminogen: An Orphan Medicinal Product Suitable for SARS-CoV-2 Inhalable Therapeutics.</t>
  </si>
  <si>
    <t>[A case of inherited afibrinogenemia caused by an IVS7-12A&gt;G splice mutation of FGG gene].</t>
  </si>
  <si>
    <t>[Effect and mechanism of total flavonoids of Lichi Semen on CCl_4-induced liver fibrosis in rats, and prediction of Q-marker].</t>
  </si>
  <si>
    <t>The plasminogen receptor, Plg-RKT, plays a role in inflammation and fibrinolysis during cutaneous wound healing in mice.</t>
  </si>
  <si>
    <t>Bacterial contamination of protective lead garments in an operating room setting.</t>
  </si>
  <si>
    <t>Analysis of plasma protein biomarkers in childhood onset multiple sclerosis.</t>
  </si>
  <si>
    <t>A Modified ELISA Method to Evaluate the Interaction of Schistosoma mansoni Proteins with Plasminogen.</t>
  </si>
  <si>
    <t>Profiles of overall survival-related gene expression-based risk signature and their prognostic implications in clear cell renal cell carcinoma.</t>
  </si>
  <si>
    <t>Functions of the plasminogen receptor Plg-RKT.</t>
  </si>
  <si>
    <t>Clinical Proteomics Profiling for Biomarker Identification Among Patients Suffering With Indian Post Kala Azar Dermal Leishmaniasis.</t>
  </si>
  <si>
    <t>Functional prediction and comparative population analysis of variants in genes for proteases and innate immunity related to SARS-CoV-2 infection.</t>
  </si>
  <si>
    <t>Amphiphilic Nucleobase-Containing Polypeptide Copolymers-Synthesis and Self-Assembly.</t>
  </si>
  <si>
    <t>Plasma-Based Proteomics Profiling of Patients with Hyperthyroidism after Antithyroid Treatment.</t>
  </si>
  <si>
    <t>Study of angiopoietin and plasminogen genes in hereditary angioedema.</t>
  </si>
  <si>
    <t>Quantitative proteomic analysis of human plasma using tandem mass tags to identify novel biomarkers for herpes zoster.</t>
  </si>
  <si>
    <t>Liver gene regulation of hemostasis-related factors is altered by experimental snake envenomation in mice.</t>
  </si>
  <si>
    <t>Gelatin grafted poly(D,L-lactide) as an inhibitor of protein aggregation: An in vitro case study.</t>
  </si>
  <si>
    <t>Preloss grief in family members of COVID-19 patients: Recommendations for clinicians and researchers.</t>
  </si>
  <si>
    <t>Heterologous Expression of the Pathogen-Specific LIC11711 Gene in the Saprophyte L. biflexa Increases Bacterial Binding to Laminin and Plasminogen.</t>
  </si>
  <si>
    <t>Measurement of Bradykinin Formation and Degradation in Blood Plasma: Relevance for Acquired Angioedema Associated With Angiotensin Converting Enzyme Inhibition and for Hereditary Angioedema Due to Factor XII or Plasminogen Gene Variants.</t>
  </si>
  <si>
    <t>Diagnostic accuracy of ureteroscopic biopsy in predicting stage and grade at final pathology in upper tract urothelial carcinoma: Systematic review and meta-analysis.</t>
  </si>
  <si>
    <t>Association Study of Coronary Artery Disease-Associated Genome-Wide Significant SNPs with Coronary Stenosis in Pakistani Population.</t>
  </si>
  <si>
    <t>Reduction-responsive sulfur dioxide polymer prodrug nanoparticles loaded with irinotecan for combination osteosarcoma therapy.</t>
  </si>
  <si>
    <t>Author Correction: Grazing enhances species diversity in grassland communities.</t>
  </si>
  <si>
    <t>Plasminogen regulates mesenchymal stem cell-mediated tissue repair after ischemia through Cyr61 activation.</t>
  </si>
  <si>
    <t>Sex-dependent effects of tranexamic acid on blood-brain barrier permeability and the immune response following traumatic brain injury in mice.</t>
  </si>
  <si>
    <t>Regulation of adipose tissue inflammation and systemic metabolism in murine obesity by polymer implants loaded with lentiviral vectors encoding human interleukin-4.</t>
  </si>
  <si>
    <t>Oxidation-Responsive and Aggregation-Induced Emission Polymeric Micelles with Two-Photon Excitation for Cancer Therapy and Bioimaging.</t>
  </si>
  <si>
    <t>Identification of the recently described plasminogen gene mutation p.Lys330Glu in a family from Northern Germany with hereditary angioedema.</t>
  </si>
  <si>
    <t>Complications of whole-exome sequencing for causal gene discovery in primary platelet secretion defects.</t>
  </si>
  <si>
    <t>Designing drug-free biodegradable nanoparticles to modulate inflammatory monocytes and neutrophils for ameliorating inflammation.</t>
  </si>
  <si>
    <t>Association of low serum Meteorin like (Metrnl) concentrations with worsening of glucose tolerance, impaired endothelial function and atherosclerosis.</t>
  </si>
  <si>
    <t>Hereditary angioedema: a Chinese perspective.</t>
  </si>
  <si>
    <t>Homophilic protein interactions facilitate bacterial aggregation and IgG-dependent complex formation by the Streptococcus canis M protein SCM.</t>
  </si>
  <si>
    <t>Multiomics analysis profile acute liver injury module clusters to compare the therapeutic efficacy of bifendate and muaddil sapra.</t>
  </si>
  <si>
    <t>Structural studies of plasmin inhibition.</t>
  </si>
  <si>
    <t>Mexican oregano essential oils given in drinking water on performance, carcass traits, and meat quality of broilers.</t>
  </si>
  <si>
    <t>A UHPLC-MS/MS method coupled with simple and efficient alkaline hydrolysis for free and total determination of conjugate nanomedicine: Pharmacokinetic and biodistribution study of poly (l-glutamic acid)-graft-methoxy poly (ethylene glycol)/combretastatin A4.</t>
  </si>
  <si>
    <t>CCL2/MCP-1 signaling drives extracellular matrix turnover by diverse macrophage subsets.</t>
  </si>
  <si>
    <t>t-PA Suppresses the Immune Response and Aggravates Neurological Deficit in a Murine Model of Ischemic Stroke.</t>
  </si>
  <si>
    <t>Restoration of normal pelvic balance from surgical reduction in high-grade spondylolisthesis.</t>
  </si>
  <si>
    <t>Prophylactic protocol for dental care in ligneous gingivitis due to severe plasminogen deficiency: Case report and review of literature.</t>
  </si>
  <si>
    <t>Investigations on the Role of the Fibrinolytic Pathway on Outflow Facility Regulation.</t>
  </si>
  <si>
    <t>Urokinase-type plasminogen activator (uPA) is not essential for epithelial sodium channel (ENaC)-mediated sodium retention in experimental nephrotic syndrome.</t>
  </si>
  <si>
    <t>Optimizing PLG nanoparticle-peptide delivery platforms for transplantation tolerance using an allogeneic skin transplant model.</t>
  </si>
  <si>
    <t>Novel role of Snail 1 in promoting tumor neoangiogenesis.</t>
  </si>
  <si>
    <t>Symptomatic paradoxical low gradient severe aortic stenosis: A possible link to heart failure with preserved ejection fraction.</t>
  </si>
  <si>
    <t>Identification of critical genes associated with spinal cord injury based on the gene expression profile of spinal cord tissues from trkB.T1 knockout mice.</t>
  </si>
  <si>
    <t>Identifying the key genes and microRNAs in colorectal cancer liver metastasis by bioinformatics analysis and in vitro experiments.</t>
  </si>
  <si>
    <t>Annexin A2 (ANX A2): An emerging biomarker and potential therapeutic target for aggressive cancers.</t>
  </si>
  <si>
    <t>Tissue plasminogen activator (tPA) of paternal origin is necessary for the success of in vitro but not of in vivo fertilisation in the mouse.</t>
  </si>
  <si>
    <t>Cloning of six serpin genes and their responses to GCRV infection in grass carp (Ctenopharyngodon idella).</t>
  </si>
  <si>
    <t>Intratumoral injection of gels containing losartan microspheres and (PLG-g-mPEG)-cisplatin nanoparticles improves drug penetration, retention and anti-tumor activity.</t>
  </si>
  <si>
    <t>Pulmonary hemodynamic and right ventricular responses to brief and prolonged exercise in middle-aged endurance athletes.</t>
  </si>
  <si>
    <t>Formulation conditions on the drug loading properties of polymeric micelles.</t>
  </si>
  <si>
    <t>A nanoparticle-coupled T2 peptide induces immune tolerance and ameliorates chronic prostatitis/chronic pelvic pain syndrome (CP/CPPS) in mice model.</t>
  </si>
  <si>
    <t>Crystal structure of GAPDH of Streptococcus agalactiae and characterization of its interaction with extracellular matrix molecules.</t>
  </si>
  <si>
    <t>A Biomechanical Comparison of Single-, Double-, and Triple-Bundle Anterior Cruciate Ligament Reconstructions Using a Hamstring Tendon Graft.</t>
  </si>
  <si>
    <t>Molecular characterization of South Indian field isolates of bovine Babesia spp. and Anaplasma spp.</t>
  </si>
  <si>
    <t>Tranexamic acid mediates proinflammatory and anti-inflammatory signaling via complement C5a regulation in a plasminogen activator-dependent manner.</t>
  </si>
  <si>
    <t>Pulmonary delivery by exploiting doxorubicin and cisplatin co-loaded nanoparticles for metastatic lung cancer therapy.</t>
  </si>
  <si>
    <t>Characterization of a novel protein of Leptospira interrogans exhibiting plasminogen, vitronectin and complement binding properties.</t>
  </si>
  <si>
    <t>Molecular signatures of chronic periodontitis in gingiva: A genomic and proteomic analysis.</t>
  </si>
  <si>
    <t>Origin and diversification of the plasminogen activation system among chordates.</t>
  </si>
  <si>
    <t>A disassembling strategy overcomes the EPR effect and renal clearance dilemma of the multifunctional theranostic nanoparticles for cancer therapy.</t>
  </si>
  <si>
    <t>The Role of Fibrinolytic Regulators in Vascular Dysfunction of Systemic Sclerosis.</t>
  </si>
  <si>
    <t>Localized immune tolerance from FasL-functionalized PLG scaffolds.</t>
  </si>
  <si>
    <t>Nanoparticles Containing an Insulin-ChgA Hybrid Peptide Protect from Transfer of Autoimmune Diabetes by Shifting the Balance between Effector T Cells and Regulatory T Cells.</t>
  </si>
  <si>
    <t>Genotype-first analysis of a generally healthy population cohort supports genetic testing for diagnosis of hereditary angioedema of unknown cause.</t>
  </si>
  <si>
    <t>[Biomarkers of angiogenesis and endothelial dysfunction in children and adolescents with chronic viral hepatitis.]</t>
  </si>
  <si>
    <t>Rare atypical presentation of phacolytic glaucoma as non-resolving microbial keratitis with endophthalmitis.</t>
  </si>
  <si>
    <t>Adipogenic function of mouse tetranectin and identification of its functional domain.</t>
  </si>
  <si>
    <t>Hydroxyapatite mineral enhances malignant potential in a tissue-engineered model of ductal carcinoma in situ (DCIS).</t>
  </si>
  <si>
    <t>Effect of Diosmin Administration in Patients with Chronic Venous Disorders on Selected Factors Affecting Angiogenesis.</t>
  </si>
  <si>
    <t>Biomarkers for ischemic stroke subtypes: A protein-protein interaction analysis.</t>
  </si>
  <si>
    <t>Short-term inhibition of fibrinolytic system restores locomotor function after spinal cord injury in mice.</t>
  </si>
  <si>
    <t>Ovarian cancer circulating extracelluar vesicles promote coagulation and have a potential in diagnosis: an iTRAQ based proteomic analysis.</t>
  </si>
  <si>
    <t>Osteointegration of a Biocomposite Suture Anchor After Arthroscopic Shoulder Labral Repair.</t>
  </si>
  <si>
    <t>Elevated Microparticle Tissue Factor Activity Differentiates Patients With Venous Thromboembolism in Anti-neutrophil Cytoplasmic Autoantibody Vasculitis.</t>
  </si>
  <si>
    <t>Design of biodegradable nanoparticles to modulate phenotypes of antigen-presenting cells for antigen-specific treatment of autoimmune disease.</t>
  </si>
  <si>
    <t>Chronic hepatitis B: dynamic change in Traditional Chinese Medicine syndrome by dynamic network biomarkers.</t>
  </si>
  <si>
    <t>Tranexamic Acid Influences the Immune Response, but not Bacterial Clearance in a Model of Post-Traumatic Brain Injury Pneumonia.</t>
  </si>
  <si>
    <t>In-Depth Characterization of Mass Spectrometry-Based Proteomic Profiles Revealed Novel Signature Proteins Associated with Liver Metastatic Colorectal Cancers.</t>
  </si>
  <si>
    <t>Molecular characterization of a Trichinella spiralis enolase and its interaction with the host's plasminogen.</t>
  </si>
  <si>
    <t>PLG Bridge Implantation in Chronic SCI Promotes Axonal Elongation and Myelination.</t>
  </si>
  <si>
    <t>Assessment of the AQUIOS flow cytometer - An automated sample preparation system for CD4 lymphocyte PanLeucogating enumeration.</t>
  </si>
  <si>
    <t>Prevention of Anastomotic Leak Via Local Application of Tranexamic Acid to Target Bacterial-mediated Plasminogen Activation: A Practical Solution to a Complex Problem.</t>
  </si>
  <si>
    <t>Artificial intelligence, robotics and eye surgery: are we overfitted?</t>
  </si>
  <si>
    <t>Ticks and accompanying pathogens of domestic and wild animals of Kerala, South India.</t>
  </si>
  <si>
    <t>Polypoid lesions of the gallbladder in a consecutive series of 2631 patients. A single-center experience.</t>
  </si>
  <si>
    <t>Glycopatterns and Glycoproteins Changes in MCN and SCN: A Prospective Cohort Study.</t>
  </si>
  <si>
    <t>Structural Biology and Protein Engineering of Thrombolytics.</t>
  </si>
  <si>
    <t>Hereditary Angio-Oedema for Dermatologists.</t>
  </si>
  <si>
    <t>Platelet-leukocyte rich gel application in the prevention of deep sternal wound problems after cardiac surgery in obese diabetic patients.</t>
  </si>
  <si>
    <t>Elevated Lipoprotein(a) Levels Lower ABCA1 Cholesterol Efflux Capacity.</t>
  </si>
  <si>
    <t>Differential expression of Plg-RKT and its effects on migration of proinflammatory monocyte and macrophage subsets.</t>
  </si>
  <si>
    <t>Structure and Function Characterization of the a1a2 Motifs of Streptococcus pyogenes M Protein in Human Plasminogen Binding.</t>
  </si>
  <si>
    <t>Solid drug particles encapsulated bead-on-string nanofibers: the control of bead number and its corresponding release profile.</t>
  </si>
  <si>
    <t>Plasminogen mediates communication between the peripheral and central immune systems during systemic immune challenge with lipopolysaccharide.</t>
  </si>
  <si>
    <t>Plasminogen and the Plasminogen Receptor, Plg-RKT, Regulate Macrophage Phenotypic, and Functional Changes.</t>
  </si>
  <si>
    <t>Efficient synthesis of amino acid polymers for protein stabilization.</t>
  </si>
  <si>
    <t>Impact of transcutaneous neuromuscular electrical stimulation or resistance exercise on skeletal muscle mRNA expression in COPD.</t>
  </si>
  <si>
    <t>Glucose and pH Dual-Responsive Nanogels for Efficient Protein Delivery.</t>
  </si>
  <si>
    <t>The interaction of two novel putative proteins of Leptospira interrogans with E-cadherin, plasminogen and complement components with potential role in bacterial infection.</t>
  </si>
  <si>
    <t>Grazing enhances species diversity in grassland communities.</t>
  </si>
  <si>
    <t>In-Frame Indel Mutations in the Genome of the Blind Mexican Cavefish, Astyanax mexicanus.</t>
  </si>
  <si>
    <t>PI3Kgamma Inhibitor Attenuates Immunosuppressive Effect of Poly(l-Glutamic Acid)-Combretastatin A4 Conjugate in Metastatic Breast Cancer.</t>
  </si>
  <si>
    <t>Cochlear basal turn patency in unrecognized perilymph gushers.</t>
  </si>
  <si>
    <t>Tranexamic acid modulates the cellular immune profile after traumatic brain injury in mice without hyperfibrinolysis.</t>
  </si>
  <si>
    <t>Cell proliferation influenced by matrix compliance of gelatin grafted poly(d,l-Lactide) three dimensional scaffolds.</t>
  </si>
  <si>
    <t>The plasminogen receptor, Plg-RKT, is essential for mammary lobuloalveolar development and lactation.</t>
  </si>
  <si>
    <t>Plasminogen binding and degradation by Treponema denticola: Identification of the plasminogen binding interface on the FhbB protein.</t>
  </si>
  <si>
    <t>Statistical Validation of Rare Complement Variants Provides Insights into the Molecular Basis of Atypical Hemolytic Uremic Syndrome and C3 Glomerulopathy.</t>
  </si>
  <si>
    <t>Serum, salivary, and tissue levels of plasminogen in familial Mediterranean fever, amyloidosis, and chronic periodontitis.</t>
  </si>
  <si>
    <t>A missense mutation in the plasminogen gene, within the plasminogen kringle 3 domain, in hereditary angioedema with normal C1 inhibitor.</t>
  </si>
  <si>
    <t>Clinical Relevance of Gene Copy Number Variation in Metastatic Clear Cell Renal Cell Carcinoma.</t>
  </si>
  <si>
    <t>A polypeptide based podophyllotoxin conjugate for the treatment of multi drug resistant breast cancer with enhanced efficiency and minimal toxicity.</t>
  </si>
  <si>
    <t>Solitary primary intracranial leptomeningeal glioblastoma invading the normal cortex: Case report.</t>
  </si>
  <si>
    <t>LPA Variants Are Associated With Residual Cardiovascular Risk in Patients Receiving Statins.</t>
  </si>
  <si>
    <t>Regulation of plasminogen activation on cell surfaces and fibrin.</t>
  </si>
  <si>
    <t>A side-effect free method for identifying cancer drug targets.</t>
  </si>
  <si>
    <t>Schistosoma mansoni venom allergen-like protein 18 (SmVAL18) is a plasminogen-binding protein secreted during the early stages of mammalian-host infection.</t>
  </si>
  <si>
    <t>Specific expression network analysis of diabetic nephropathy kidney tissue revealed key methylated sites.</t>
  </si>
  <si>
    <t>Identification of four differentially methylated genes as prognostic signatures for stage I lung adenocarcinoma.</t>
  </si>
  <si>
    <t>The subset of patients with acute heart failure able to secrete relaxin-2 at pregnancy concentrations could have a longer survival: a pilot study.</t>
  </si>
  <si>
    <t>The Chinese herbal formula Zhibai Dihuang Granule treat Yin-deficiency-heat syndrome rats by regulating the immune responses.</t>
  </si>
  <si>
    <t>Combretastatin A4/poly(L-glutamic acid)-graft-PEG conjugates self-assembled to nanoparticles.</t>
  </si>
  <si>
    <t>iTRAQ-Based Quantitative Proteomics Reveals the New Evidence Base for Traumatic Brain Injury Treated with Targeted Temperature Management.</t>
  </si>
  <si>
    <t>Identification and characterization of Taenia solium enolase as a plasminogen-binding protein.</t>
  </si>
  <si>
    <t>Effects of dried tofu supplementation during interval walking training on the methylation of the NFKB2 gene in the whole blood of older women.</t>
  </si>
  <si>
    <t>Effect of Prophylactic Thoracic Duct Ligation in Reducing the Incidence of Postoperative Chylothorax during Esophagectomy: A Systematic Review and Meta-analysis.</t>
  </si>
  <si>
    <t>Management of Polypoid Gallbladder Lesions in Children: A Multicenter Study.</t>
  </si>
  <si>
    <t>Hereditary angioedema with a mutation in the plasminogen gene.</t>
  </si>
  <si>
    <t>Treatment of plasminogen deficiency patients with fresh frozen plasma.</t>
  </si>
  <si>
    <t>Targeted exome sequencing in anti-factor H antibody negative HUS reveals multiple variations.</t>
  </si>
  <si>
    <t>Cold atmospheric plasma (CAP) activates angiogenesis-related molecules in skin keratinocytes, fibroblasts and endothelial cells and improves wound angiogenesis in an autocrine and paracrine mode.</t>
  </si>
  <si>
    <t>Tolerogenic Ag-PLG nanoparticles induce tregs to suppress activated diabetogenic CD4 and CD8 T cells.</t>
  </si>
  <si>
    <t>Perturbation Theory/Machine Learning Model of ChEMBL Data for Dopamine Targets: Docking, Synthesis, and Assay of New l-Prolyl-l-leucyl-glycinamide Peptidomimetics.</t>
  </si>
  <si>
    <t>Plasminogen replacement therapy for the treatment of children and adults with congenital plasminogen deficiency.</t>
  </si>
  <si>
    <t>Obesity and High-Fat Diet Induce Distinct Changes in Placental Gene Expression and Pregnancy Outcome.</t>
  </si>
  <si>
    <t>Association of D-dimer with Plaque Characteristics and Plasma Biomarkers of Oxidation-Specific Epitopes in Stable Subjects with Coronary Artery Disease.</t>
  </si>
  <si>
    <t>Identification of key candidate genes and pathways in hepatitis B virus-associated acute liver failure by bioinformatical analysis.</t>
  </si>
  <si>
    <t>Disconnect Between Genes Associated With Ischemic Heart Disease and Targets of Ischemic Heart Disease Treatments.</t>
  </si>
  <si>
    <t>Identification of the alpha-enolase P46 in the extracellular membrane vesicles of Bacteroides fragilis.</t>
  </si>
  <si>
    <t>A fully absorbable biomimetic polymeric micelle loaded with cisplatin as drug carrier for cancer therapy.</t>
  </si>
  <si>
    <t>Carbon Dioxide-Generating PLG Nanoparticles for Controlled Anti-Cancer Drug Delivery.</t>
  </si>
  <si>
    <t>Piperlongumine restores the balance of autophagy and apoptosis by increasing BCL2 phosphorylation in rotenone-induced Parkinson disease models.</t>
  </si>
  <si>
    <t>A glutathione-responsive sulfur dioxide polymer prodrug as a nanocarrier for combating drug-resistance in cancer chemotherapy.</t>
  </si>
  <si>
    <t>Glutathione-triggered dual release of doxorubicin and camptothecin for highly efficient synergistic anticancer therapy.</t>
  </si>
  <si>
    <t>Development of an occupational advice intervention for patients undergoing lower limb arthroplasty (the OPAL study).</t>
  </si>
  <si>
    <t>Evaluation of biomaterial scaffold delivery of IL-33 as a localized immunomodulatory agent to support cell transplantation in adipose tissue.</t>
  </si>
  <si>
    <t>Effect of annexin II-mediated conversion of plasmin from plasminogen on airborne transmission of H9N2 avian influenza virus.</t>
  </si>
  <si>
    <t>Large-scale identification of functional microRNA targeting reveals cooperative regulation of the hemostatic system.</t>
  </si>
  <si>
    <t>Serum plasminogen as a potential biomarker for the effects of low-dose benzene exposure.</t>
  </si>
  <si>
    <t>Blood-derived plasminogen drives brain inflammation and plaque deposition in a mouse model of Alzheimer's disease.</t>
  </si>
  <si>
    <t>The plasminogen binding protein PbsP is required for brain invasion by hypervirulent CC17 Group B streptococci.</t>
  </si>
  <si>
    <t>Silica-supported pyrolyzed lignin for solid-phase extraction of rare earth elements from fresh and sea waters followed by ICP-MS detection.</t>
  </si>
  <si>
    <t>Poly(ethylene glycol)-poly-l-glutamate complexed with polyethyleneimine-polyglycine for highly efficient gene delivery in vitro and in vivo.</t>
  </si>
  <si>
    <t>Plasminogen activation is required for the development of radiation-induced dermatitis.</t>
  </si>
  <si>
    <t>Improving Plasma Stability and Bioavailability In Vivo of Gemcitabine Via Nanoparticles of mPEG-PLG-GEM Complexed with Calcium Phosphate.</t>
  </si>
  <si>
    <t>Plasminogen/thrombomodulin signaling enhances VEGF expression to promote cutaneous wound healing.</t>
  </si>
  <si>
    <t>Anti-plasminogen antibodies in ANCA-associated vasculitis: An optimized anti-plasminogen assay.</t>
  </si>
  <si>
    <t>Absence of functional compensation between coagulation factor VIII and plasminogen in double-knockout mice.</t>
  </si>
  <si>
    <t>Resveratrol Delivery from Porous Poly(lactide- co-glycolide) Scaffolds Promotes an Anti-Inflammatory Environment within Visceral Adipose Tissue.</t>
  </si>
  <si>
    <t>[Mutation analysis of a FGG gene causing hereditary abnormal fibrinogen].</t>
  </si>
  <si>
    <t>Antithrombotic effects and related mechanisms of Salvia deserta Schang root EtOAc extracts.</t>
  </si>
  <si>
    <t>Characterization of Mycoplasma gallisepticum pyruvate dehydrogenase alpha and beta subunits and their roles in cytoadherence.</t>
  </si>
  <si>
    <t>Identification and prediction of novel non-coding and coding RNA-associated competing endogenous RNA networks in colorectal cancer.</t>
  </si>
  <si>
    <t>Cellular Response of Anodized Titanium Surface by Poly(Lactide-co-Glycolide)/Bone Morphogenic Protein-2.</t>
  </si>
  <si>
    <t>1-Methoxycarbony-beta-carboline from Picrasma quassioides exerts anti-angiogenic properties in HUVECs in vitro and zebrafish embryos in vivo.</t>
  </si>
  <si>
    <t>Genes Encoding Mammalian Oviductal Proteins Involved in Fertilization are Subjected to Gene Death and Positive Selection.</t>
  </si>
  <si>
    <t>Synthesis of poly(lactide-co-glycerol) as a biodegradable and biocompatible polymer with high loading capacity for dermal drug delivery.</t>
  </si>
  <si>
    <t>Bioinformatic analysis of differentially expressed genes involved in the hepatitis B virus-associated acute liver failure.</t>
  </si>
  <si>
    <t>(R)-(+)-pulegone suppresses allergic and inflammation responses on 2,4-dinitrochlorobenzene-induced atopic dermatitis in mice model.</t>
  </si>
  <si>
    <t>The Use of Biodegradable Nanoparticles for Tolerogenic Therapy of Allergic Inflammation.</t>
  </si>
  <si>
    <t>Biodegradable Interlayer-Crosslinked Polymer Micelles with Reduction Sensitivity for Non-Small Cell Lung Cancer Therapy.</t>
  </si>
  <si>
    <t>Feasibility study on mouse live imaging after spinal cord injury and poly(lactide-co-glycolide) bridge implantation.</t>
  </si>
  <si>
    <t>Antileishmanial Activity of Amphotericin B-loaded-PLGA Nanoparticles: An Overview.</t>
  </si>
  <si>
    <t>Soluble stroma-related biomarkers of pancreatic cancer.</t>
  </si>
  <si>
    <t>Plasminogen-binding proteins as an evasion mechanism of the host's innate immunity in infectious diseases.</t>
  </si>
  <si>
    <t>Bioinformatic identification of key genes and analysis of prognostic values in clear cell renal cell carcinoma.</t>
  </si>
  <si>
    <t>Clinical, histopathological, and genetic aspects in one case of ligneous conjunctivitis.</t>
  </si>
  <si>
    <t>Use of power-law analysis to predict abuse or diversion of prescribed medications: proof-of-concept mathematical exploration.</t>
  </si>
  <si>
    <t>The clinical effects of gonadotropin-releasing hormone agonists for the treatment of children patients with central precocious puberty.</t>
  </si>
  <si>
    <t>Systemic siRNA delivery to tumors by cell-penetrating alpha-helical polypeptide-based metastable nanoparticles.</t>
  </si>
  <si>
    <t>Apolipoprotein(a) is the Product of a Pseudogene: Implications for the Pathophysiology of Lipoprotein(a).</t>
  </si>
  <si>
    <t>Hypoxia-responsive block copolymer radiosensitizers as anticancer drug nanocarriers for enhanced chemoradiotherapy of bulky solid tumors.</t>
  </si>
  <si>
    <t>Adjuvant Potential of Poly-alpha-l-Glutamine from the Cell Wall of Mycobacterium tuberculosis.</t>
  </si>
  <si>
    <t>Novel Computed Tomography Findings Suggestive of Perilymph Gusher.</t>
  </si>
  <si>
    <t>Roles of plasminogen in the alterations in bone marrow hematopoietic stem cells during bone repair.</t>
  </si>
  <si>
    <t>De novo assembly of the ringed seal (Pusa hispida) blubber transcriptome: A tool that enables identification of molecular health indicators associated with PCB exposure.</t>
  </si>
  <si>
    <t>A case control study on the structural equation model of the mechanism of coagulation and fibrinolysis imbalance in chronic schistosomiasis.</t>
  </si>
  <si>
    <t>Interaction of plasmenylcholine with free radicals in selected model systems.</t>
  </si>
  <si>
    <t>Long-term effects of pulsed high-intensity laser therapy in the treatment of post-burn pruritus: a double-blind, placebo-controlled, randomized study.</t>
  </si>
  <si>
    <t>Tailored Chemical Properties of 4-Arm Star Shaped Poly(d,l-lactide) as Cell Adhesive Three-Dimensional Scaffolds.</t>
  </si>
  <si>
    <t>Coagulation factors, anticoagulant proteins, and plasminogen in Mexican older adults.</t>
  </si>
  <si>
    <t>Validation of single nucleotide polymorphisms in invasive aspergillosis following hematopoietic cell transplantation.</t>
  </si>
  <si>
    <t>Plasminogen Deficiency Delays the Onset and Protects from Demyelination and Paralysis in Autoimmune Neuroinflammatory Disease.</t>
  </si>
  <si>
    <t>Moonlighting glycolytic protein glyceraldehyde-3-phosphate dehydrogenase (GAPDH): an evolutionarily conserved plasminogen receptor on mammalian cells.</t>
  </si>
  <si>
    <t>Plasmin and plasminogen induce macrophage reprogramming and regulate key steps of inflammation resolution via annexin A1.</t>
  </si>
  <si>
    <t>A poly(l-glutamic acid)-combretastatin A4 conjugate for solid tumor therapy: Markedly improved therapeutic efficiency through its low tissue penetration in solid tumor.</t>
  </si>
  <si>
    <t>Obtaining the palygorskite:chitosan composite for modified release of 5-aminosalicylic acid.</t>
  </si>
  <si>
    <t>Patupilone-loaded poly(L-glutamic acid)-graft-methoxy-poly(ethylene glycol) micelle for oncotherapy.</t>
  </si>
  <si>
    <t>Imaging analyses of coagulation-dependent initiation of fibrinolysis on activated platelets and its modification by thrombin-activatable fibrinolysis inhibitor.</t>
  </si>
  <si>
    <t>Protective immunity against toxoplasmosis in mice induced by single-dose immunization with rSAG1/2 protein released from poly(lactide-co-glycolide) microparticles.</t>
  </si>
  <si>
    <t>[GGI as a gene carrier delivering MDR1 siRNA to A549/DDP cells for reversal of multidrug resistance].</t>
  </si>
  <si>
    <t>Multicomponent Injectable Hydrogels for Antigen-Specific Tolerogenic Immune Modulation.</t>
  </si>
  <si>
    <t>A Genome-wide Association Study Identifies Risk Alleles in Plasminogen and P4HA2 Associated with Giant Cell Arteritis.</t>
  </si>
  <si>
    <t>Polypoid lesions of the gallbladder: analysis of 1204 patients with long-term follow-up.</t>
  </si>
  <si>
    <t>Deciphering Key Residues Involved in the Virulence-promoting Interactions between Streptococcus pneumoniae and Human Plasminogen.</t>
  </si>
  <si>
    <t>Plasmin(ogen) serves as a favorable biomarker for prediction of survival in advanced high-grade serous ovarian cancer.</t>
  </si>
  <si>
    <t>Proteome Profiling Outperforms Transcriptome Profiling for Coexpression Based Gene Function Prediction.</t>
  </si>
  <si>
    <t>An antigen-encapsulating nanoparticle platform for TH1/17 immune tolerance therapy.</t>
  </si>
  <si>
    <t>Deficiency of plasminogen receptor, Plg-RKT , causes defects in plasminogen binding and inflammatory macrophage recruitment in vivo.</t>
  </si>
  <si>
    <t>Immune modulation with primed mesenchymal stem cells delivered via biodegradable scaffold to repair an Achilles tendon segmental defect.</t>
  </si>
  <si>
    <t>Peptide-Conjugated Nanoparticles Reduce Positive Co-stimulatory Expression and T Cell Activity to Induce Tolerance.</t>
  </si>
  <si>
    <t>Palmaris longus tendon graft versus modified Weaver-Dunn procedure via dynamic button system for acromioclavicular joint reconstruction in chronic cases.</t>
  </si>
  <si>
    <t>Estimation of Maximal Oxygen Consumption and Heart Rate Recovery Using the Tecumseh Sub-Maximal Step Test and their Relationship to Cardiovascular Risk Factors.</t>
  </si>
  <si>
    <t>pH Triggered Size Increasing Gene Carrier for Efficient Tumor Accumulation and Excellent Antitumor Effect.</t>
  </si>
  <si>
    <t>Plasminogen promotes cholesterol efflux by the ABCA1 pathway.</t>
  </si>
  <si>
    <t>Electrostatic interactions between polyglutamic acid and polylysine yields stable polyion complex micelles for deoxypodophyllotoxin delivery.</t>
  </si>
  <si>
    <t>Performance verification of the new fully automated Aquios flow cytometer PanLeucogate (PLG) platform for CD4-T-lymphocyte enumeration in South Africa.</t>
  </si>
  <si>
    <t>Dextran production by Lactobacillus sakei MN1 coincides with reduced autoagglutination, biofilm formation and epithelial cell adhesion.</t>
  </si>
  <si>
    <t>Effects of pharmacological inhibition of plasminogen binding on liver regeneration in rats.</t>
  </si>
  <si>
    <t>The genetic landscape of programmed death ligand-1 (PD-L1) alterations in head and neck cancer.</t>
  </si>
  <si>
    <t>Fibrinogen Activates the Capture of Human Plasminogen by Staphylococcal Fibronectin-Binding Proteins.</t>
  </si>
  <si>
    <t>Human neutrophil elastase mediates fibrinolysis shutdown through competitive degradation of plasminogen and generation of angiostatin.</t>
  </si>
  <si>
    <t>Anchoring beta-cyclodextrin modified lysine to polymer monolith with biotin: specific capture of plasminogen.</t>
  </si>
  <si>
    <t>Rheology and bioactivity of high molecular weight dextrans synthesised by lactic acid bacteria.</t>
  </si>
  <si>
    <t>Tolerogenic Nanoparticles to Treat Islet Autoimmunity.</t>
  </si>
  <si>
    <t>Rare coding variants pinpoint genes that control human hematological traits.</t>
  </si>
  <si>
    <t>The Effects of Adipose-Derived Stem Cells Differentiated Into Endothelial Cells and Osteoblasts on Healing of Critical Size Calvarial Defects.</t>
  </si>
  <si>
    <t>Identification of key genes associated with rheumatoid arthritis with bioinformatics approach.</t>
  </si>
  <si>
    <t>Multifunctional and Redundant Roles of Leptospira interrogans Proteins in Bacterial-Adhesion and fibrin clotting inhibition.</t>
  </si>
  <si>
    <t>Characterization of prophages of Lactococcus garvieae.</t>
  </si>
  <si>
    <t>Genetic Susceptibility Contributing to Periodontal and Cardiovascular Disease.</t>
  </si>
  <si>
    <t>[Radical retropubic prostatectomy for prostate cancer with pelvic lymph node metastasis].</t>
  </si>
  <si>
    <t>In Situ beta-Glucan Fortification of Cereal-Based Matrices by Pediococcus parvulus 2.6: Technological Aspects and Prebiotic Potential.</t>
  </si>
  <si>
    <t>A haplotype block downstream of plasminogen is associated with chronic and aggressive periodontitis.</t>
  </si>
  <si>
    <t>Rethinking the accuracy of 75g glucose used in the oral glucose tolerance test in the diagnosis and management of diabetes.</t>
  </si>
  <si>
    <t>Physiology and pathophysiology of the plasminogen system in the kidney.</t>
  </si>
  <si>
    <t>Synergistic Cu/Pd Catalysis for Enantioselective Allylic Alkylation of Aldimine Esters: Access to alpha,alpha-Disubstituted alpha-Amino Acids.</t>
  </si>
  <si>
    <t>Associations of sitting accumulation patterns with cardio-metabolic risk biomarkers in Australian adults.</t>
  </si>
  <si>
    <t>Plasminogen Tochigi mice exhibit phenotypes similar to wild-type mice under experimental thrombotic conditions.</t>
  </si>
  <si>
    <t>Adjuvantation of inactivated Foot and Mouth Disease Virus vaccine with IL-15 expressing plasmid improves the immune response in Guinea Pigs.</t>
  </si>
  <si>
    <t>Solvent-Free Lipase-Catalyzed Synthesis of Diacylgycerols as Low-Calorie Food Ingredients.</t>
  </si>
  <si>
    <t>Group A Streptococcus exploits human plasminogen for bacterial translocation across epithelial barrier via tricellular tight junctions.</t>
  </si>
  <si>
    <t>Identification of the dopamine transporter SLC6A3 as a biomarker for patients with renal cell carcinoma.</t>
  </si>
  <si>
    <t>Extracellular matrix degradation via enolase/plasminogen interaction: Evidence for a mechanism conserved in Metazoa.</t>
  </si>
  <si>
    <t>PbsP, a cell wall-anchored protein that binds plasminogen to promote hematogenous dissemination of group B Streptococcus.</t>
  </si>
  <si>
    <t>Apolipoprotein E epsilon4 Allele was Associated With Nonlesional Mesial Temporal Lobe Epilepsy in Han Chinese Population.</t>
  </si>
  <si>
    <t>[Change in endogeous hydrogen sulfide in patients with acute pancreatitis and its relationship to coagulation function].</t>
  </si>
  <si>
    <t>Asynchronous Bilateral Renal Infarction and Thrombophilia With Associated Gene Mutations in a 43-Year-Old Man: A Case Report.</t>
  </si>
  <si>
    <t>Harnessing publicly available genetic data to prioritize lipid modifying therapeutic targets for prevention of coronary heart disease based on dysglycemic risk.</t>
  </si>
  <si>
    <t>Histological Evaluation of Wound Healing Process after Photodynamic Therapy of Rat Oral Mucosal Ulcer.</t>
  </si>
  <si>
    <t>Semi-automated counting of axon regeneration in poly(lactide co-glycolide) spinal cord bridges.</t>
  </si>
  <si>
    <t>Effects of oat bran and nutrition counseling on the lipid and glucose profile and anthropometric parameters of hypercholesterolemia patients</t>
  </si>
  <si>
    <t>Acute and long-term effect of percutaneous coronary intervention on serially-measured oxidative, inflammatory, and coagulation biomarkers in patients with stable angina.</t>
  </si>
  <si>
    <t>Circulating levels of plasminogen and oxidized phospholipids bound to plasminogen distinguish between atherothrombotic and non-atherothrombotic myocardial infarction.</t>
  </si>
  <si>
    <t>Pulsatile Hyperglycaemia Induces Vascular Oxidative Stress and GLUT 1 Expression More Potently than Sustained Hyperglycaemia in Rats on High Fat Diet.</t>
  </si>
  <si>
    <t>Leptospira spp.: Novel insights into host-pathogen interactions.</t>
  </si>
  <si>
    <t>Dengue Virus Nonstructural Protein 1-Induced Antibodies Cross-React with Human Plasminogen and Enhance Its Activation.</t>
  </si>
  <si>
    <t>Vaccines Combined with Immune Checkpoint Antibodies Promote Cytotoxic T-cell Activity and Tumor Eradication.</t>
  </si>
  <si>
    <t>The recombinant LIC10508 is a plasma fibronectin, plasminogen, fibrinogen and C4BP-binding protein of Leptospira interrogans.</t>
  </si>
  <si>
    <t>Leptospira interrogans Lsa23 protein recruits plasminogen, factor H and C4BP from normal human serum and mediates C3b and C4b degradation.</t>
  </si>
  <si>
    <t>Optical Imaging and Gene Therapy with Neuroblastoma-Targeting Polymeric Nanoparticles for Potential Theranostic Applications.</t>
  </si>
  <si>
    <t>Tolerance induction using nanoparticles bearing HY peptides in bone marrow transplantation.</t>
  </si>
  <si>
    <t>Methoxy poly (ethylene glycol)-block-poly (glutamic acid)-graft-6-(2-nitroimidazole) hexyl amine nanoparticles for potential hypoxia-responsive delivery of doxorubicin.</t>
  </si>
  <si>
    <t>Primary Leptomeningeal Gliomatosis in Children and Adults: A Morphological and Molecular Comparative Study With Literature Review.</t>
  </si>
  <si>
    <t>Novel plasminogen gene mutations in Turkish patients with type I plasminogen deficiency.</t>
  </si>
  <si>
    <t>CLA and CD62E expression in oral lichen planus lesions.</t>
  </si>
  <si>
    <t>Interaction of spirochetes with the host fibrinolytic system and potential roles in pathogenesis.</t>
  </si>
  <si>
    <t>Biodegradable antigen-associated PLG nanoparticles tolerize Th2-mediated allergic airway inflammation pre- and postsensitization.</t>
  </si>
  <si>
    <t>Vaccination with Toxoplasma gondii calcium-dependent protein kinase 6 and rhoptry protein 18 encapsulated in poly(lactide-co-glycolide) microspheres induces long-term protective immunity in mice.</t>
  </si>
  <si>
    <t>No association between dysplasminogenemia with p.Ala620Thr mutation and atypical hemolytic uremic syndrome.</t>
  </si>
  <si>
    <t>Evaluation of two novel leptospiral proteins for their interaction with human host components.</t>
  </si>
  <si>
    <t>A protein C and plasminogen compound heterozygous mutation and a compound heterozygote of protein C in two related Chinese families.</t>
  </si>
  <si>
    <t>Characterization of grass carp spleen transcriptome during GCRV infection.</t>
  </si>
  <si>
    <t>Draft Genome Sequence of Pediococcus parvulus 2.6, a Probiotic beta-Glucan Producer Strain.</t>
  </si>
  <si>
    <t>The Unravelling of the Genetic Architecture of Plasminogen Deficiency and its Relation to Thrombotic Disease.</t>
  </si>
  <si>
    <t>Diagnostic Value and Interreader Agreement of the Pancreaticolienal Gap in Pancreatic Cancer on MDCT.</t>
  </si>
  <si>
    <t>Host-derived extracellular RNA promotes adhesion of Streptococcus pneumoniae to endothelial and epithelial cells.</t>
  </si>
  <si>
    <t>Pulmonary Lymphomatoid Granulomatosis- a Case Report with Review of Literature.</t>
  </si>
  <si>
    <t>Adaptive Evolution of Phosphorus Metabolism in Prochlorococcus.</t>
  </si>
  <si>
    <t>Novel l-prolyl-l-leucylglycinamide (PLG) tripeptidomimetics based on a 2-azanorbornane scaffold as positive allosteric modulators of the D2R.</t>
  </si>
  <si>
    <t>Complement Evasion by Pathogenic Leptospira.</t>
  </si>
  <si>
    <t>A bioengineered niche promotes in vivo engraftment and maturation of pluripotent stem cell derived human lung organoids.</t>
  </si>
  <si>
    <t>Immunohistochemical analysis of the gingiva with periodontitis of type I plasminogen deficiency compared to gingiva with gingivitis and periodontitis and healthy gingiva.</t>
  </si>
  <si>
    <t>Injectable Polypeptide Hydrogels with Tunable Microenvironment for 3D Spreading and Chondrogenic Differentiation of Bone-Marrow-Derived Mesenchymal Stem Cells.</t>
  </si>
  <si>
    <t>Ultrasensitive pH Triggered Charge/Size Dual-Rebound Gene Delivery System.</t>
  </si>
  <si>
    <t>Injectable, Biomolecule-Responsive Polypeptide Hydrogels for Cell Encapsulation and Facile Cell Recovery through Triggered Degradation.</t>
  </si>
  <si>
    <t>Plasminogen deficiency is associated with improved glucose tolerance, and lower DPP-4 activity.</t>
  </si>
  <si>
    <t>Podocyte injury: the role of proteinuria, urinary plasminogen, and oxidative stress.</t>
  </si>
  <si>
    <t>Analysis of Plasminogen Genetic Variants in Multiple Sclerosis Patients.</t>
  </si>
  <si>
    <t>Glyceraldehyde 3-phosphate dehydrogenase and galectin from Dirofilaria immitis participate in heartworm disease endarteritis via plasminogen/plasmin system.</t>
  </si>
  <si>
    <t>Performance Evaluation of the Becton Dickinson FACSPresto Near-Patient CD4 Instrument in a Laboratory and Typical Field Clinic Setting in South Africa.</t>
  </si>
  <si>
    <t>Toll-Like Receptor 3 is Associated With the Risk of HCV Infection and HBV-Related Diseases.</t>
  </si>
  <si>
    <t>Prostate tumor-induced angiogenesis is blocked by exosomes derived from menstrual stem cells through the inhibition of reactive oxygen species.</t>
  </si>
  <si>
    <t>Cisplatin Loaded Poly(L-glutamic acid)-g-Methoxy Poly(ethylene glycol) Complex Nanoparticles for Potential Cancer Therapy: Preparation, In Vitro and In Vivo Evaluation.</t>
  </si>
  <si>
    <t>The preparation and characterization of PLG nanoparticles with an entrapped synthetic TLR7 agonist and their preclinical evaluation as adjuvant for an adsorbed DTaP vaccine.</t>
  </si>
  <si>
    <t>Libby amphibole-induced mesothelial cell autoantibodies bind to surface plasminogen and alter collagen matrix remodeling.</t>
  </si>
  <si>
    <t>Validation of the movement system impairment-based classification in patients with knee pain.</t>
  </si>
  <si>
    <t>Mammalian cell entry (Mce) protein of Leptospira interrogans binds extracellular matrix components, plasminogen and beta2 integrin.</t>
  </si>
  <si>
    <t>Macroporous Hydrogels Composed Entirely of Synthetic Polypeptides: Biocompatible and Enzyme Biodegradable 3D Cellular Scaffolds.</t>
  </si>
  <si>
    <t>Three-Dimensional Mechanical Loading Modulates the Osteogenic Response of Mesenchymal Stem Cells to Tumor-Derived Soluble Signals.</t>
  </si>
  <si>
    <t>Ingestive and locomotor behaviours induced by pharmacological manipulation of &lt;Alpha&gt;-adrenoceptors into the median raphe nucleus.</t>
  </si>
  <si>
    <t>Can the activation of plasminogen/plasmin system of the host by metabolic products of Dirofilaria immitis participate in heartworm disease endarteritis?</t>
  </si>
  <si>
    <t>Impact of age, BMI and HbA1c levels on the genome-wide DNA methylation and mRNA expression patterns in human adipose tissue and identification of epigenetic biomarkers in blood.</t>
  </si>
  <si>
    <t>Features of two new proteins with OmpA-like domains identified in the genome sequences of Leptospira interrogans.</t>
  </si>
  <si>
    <t>Modification of the hemagglutinin cleavage site allows indirect activation of avian influenza virus H9N2 by bacterial staphylokinase.</t>
  </si>
  <si>
    <t>Dextrans produced by lactic acid bacteria exhibit antiviral and immunomodulatory activity against salmonid viruses.</t>
  </si>
  <si>
    <t>Endogenously generated plasmin at the vascular wall injury site amplifies lysine binding site-dependent plasminogen accumulation in microthrombi.</t>
  </si>
  <si>
    <t>Cisplatin-loaded polymeric nanoparticles: characterization and potential exploitation for the treatment of non-small cell lung carcinoma.</t>
  </si>
  <si>
    <t>Prognostic value of paradoxical low-gradient severe aortic stenosis in Japan: Japanese Multicenter Aortic Stenosis Study, Retrospective (JUST-R) Registry.</t>
  </si>
  <si>
    <t>Age trajectories of glycaemic traits in non-diabetic South Asian and white individuals: the Whitehall II cohort study.</t>
  </si>
  <si>
    <t>Letter regarding the article: "root dentin anomaly and a PLG mutation" by Tananuvat et al.</t>
  </si>
  <si>
    <t>Low expression level of glnA1 accounts for absence of cell wall associated poly-l-glutamate/glutamine in Mycobacterium smegmatis.</t>
  </si>
  <si>
    <t>Dietary supplement of banana (Musa acuminata) peels hot-water extract to enhance the growth, anti-hypothermal stress, immunity and disease resistance of the giant freshwater prawn, Macrobrachium rosenbergii.</t>
  </si>
  <si>
    <t>Pharmacokinetics, biodistribution and in vivo efficacy of cisplatin loaded poly(L-glutamic acid)-g-methoxy poly(ethylene glycol) complex nanoparticles for tumor therapy.</t>
  </si>
  <si>
    <t>The advantages of unilateral pedal lymphography in the diagnosis of chyluria.</t>
  </si>
  <si>
    <t>Inhibition of plasmin protects against colitis in mice by suppressing matrix metalloproteinase 9-mediated cytokine release from myeloid cells.</t>
  </si>
  <si>
    <t>Genetic evidence for PLASMINOGEN as a shared genetic risk factor of coronary artery disease and periodontitis.</t>
  </si>
  <si>
    <t>The conserved hypothetical protein Rv0574c is required for cell wall integrity, stress tolerance, and virulence of Mycobacterium tuberculosis.</t>
  </si>
  <si>
    <t>The Tissue Fibrinolytic System Contributes to the Induction of Macrophage Function and CCL3 during Bone Repair in Mice.</t>
  </si>
  <si>
    <t>The expression of propionicin PLG-1 gene (plg-1) by lactic starters.</t>
  </si>
  <si>
    <t>Modeling and Validation of Multilayer Poly(Lactide-Co-Glycolide) Scaffolds for In Vitro Directed Differentiation of Juxtaposed Cartilage and Bone.</t>
  </si>
  <si>
    <t>Risk Factors for Thrombosis Development in Mexican Patients.</t>
  </si>
  <si>
    <t>Exploitation of plasmin(ogen) by bacterial pathogens of veterinary significance.</t>
  </si>
  <si>
    <t>Epidemiological Characteristics of Gallbladder Cancer in Jeju Island: A Single-Center, Clinically Based, Age-Sex-Matched, Case-Control Study.</t>
  </si>
  <si>
    <t>Polypoid lesions of the gallbladder: report of 160 cases with special reference to diagnosis and treatment in China.</t>
  </si>
  <si>
    <t>Pore size regulates mesenchymal stem cell response to Bioglass-loaded composite scaffolds.</t>
  </si>
  <si>
    <t>Escherichia coli lipoprotein binds human plasminogen via an intramolecular domain.</t>
  </si>
  <si>
    <t>Colonic Lesions, Cytokine Profiles, and Gut Microbiota in Plasminogen-Deficient Mice.</t>
  </si>
  <si>
    <t>A reduction-degradable polymer prodrug for cisplatin delivery: Preparation, in vitro and in vivo evaluation.</t>
  </si>
  <si>
    <t>Surfaces having dual affinity for plasminogen and tissue plasminogen activator: in situ plasmin generation and clot lysis.</t>
  </si>
  <si>
    <t>Ligneous membranitis in Scottish Terriers is associated with a single nucleotide polymorphism in the plasminogen (PLG) gene.</t>
  </si>
  <si>
    <t>Chlorogenic Acid Maintains Glucose Homeostasis through Modulating the Expression of SGLT-1, GLUT-2, and PLG in Different Intestinal Segments of Sprague-Dawley Rats Fed a High-Fat Diet.</t>
  </si>
  <si>
    <t>[Identification of a novel heterozygous mutation in a pedigree with hereditary coagulation factor XII deficiency].</t>
  </si>
  <si>
    <t>New Insight on the Role of Plasminogen Receptor in Cancer Progression.</t>
  </si>
  <si>
    <t>A long-lasting protective immunity against chronic toxoplasmosis in mice induced by recombinant rhoptry proteins encapsulated in poly (lactide-co-glycolide) microparticles.</t>
  </si>
  <si>
    <t>Prediction of T cell epitopes of Brucella abortus and evaluation of their protective role in mice.</t>
  </si>
  <si>
    <t>Biomaterial bridges enable regeneration and re-entry of corticospinal tract axons into the caudal spinal cord after SCI: Association with recovery of forelimb function.</t>
  </si>
  <si>
    <t>A Neuroimaging Strategy for the Three-Dimensional in vivo Anatomical Visualization and Characterization of Insular Gyri.</t>
  </si>
  <si>
    <t>Induction of Secondary Structure through Micellization of an Oppositely Charged Pair of Homochiral Block- and Homopolypeptides in an Aqueous Medium.</t>
  </si>
  <si>
    <t>Preferential Acquisition and Activation of Plasminogen Glycoform II by PAM Positive Group A Streptococcal Isolates.</t>
  </si>
  <si>
    <t>[Congenital hypofibrinogenemia associated with a novel mutation in FGG gene].</t>
  </si>
  <si>
    <t>[Research of conjugated bile acids in gallbladder bile of patients with polypoid lesions of gallbladder].</t>
  </si>
  <si>
    <t>Plasminogen deficiency causes reduced corticospinal axonal plasticity and functional recovery after stroke in mice.</t>
  </si>
  <si>
    <t>Natural history of paradoxical low-gradient severe aortic stenosis.</t>
  </si>
  <si>
    <t>Co-delivery of doxorubicin and paclitaxel by PEG-polypeptide nanovehicle for the treatment of non-small cell lung cancer.</t>
  </si>
  <si>
    <t>Effect of pore structure of macroporous poly(lactide-co-glycolide) scaffolds on the in vivo enrichment of dendritic cells.</t>
  </si>
  <si>
    <t>Higher dose of warfarin for patients with pulmonary embolism complicated by obstructive sleep apnea hypopnea syndrome.</t>
  </si>
  <si>
    <t>Pulsatile protein release from monodisperse liquid-core microcapsules of controllable shell thickness.</t>
  </si>
  <si>
    <t>In vitro screen of prion disease susceptibility genes using the scrapie cell assay.</t>
  </si>
  <si>
    <t>Effects of chitin and sepia ink hybrid hemostatic sponge on the blood parameters of mice.</t>
  </si>
  <si>
    <t>Proteomic analysis of the interaction of Bifidobacterium longum NCC2705 with the intestine cells Caco-2 and identification of plasminogen receptors.</t>
  </si>
  <si>
    <t>Relationships between stomatal behavior, xylem vulnerability to cavitation and leaf water relations in two cultivars of Vitis vinifera.</t>
  </si>
  <si>
    <t>Poly(lactide-co-glycolide) microspheres for MRI-monitored transcatheter delivery of sorafenib to liver tumors.</t>
  </si>
  <si>
    <t>Plasminogen regulates cardiac repair after myocardial infarction through its noncanonical function in stem cell homing to the infarcted heart.</t>
  </si>
  <si>
    <t>Enolase-like protein present on the outer membrane of Pseudomonas aeruginosa binds plasminogen.</t>
  </si>
  <si>
    <t>Systematic selection of modified aptamer pairs for diagnostic sandwich assays.</t>
  </si>
  <si>
    <t>The interaction of enolase-1 with caveolae-associated proteins regulates its subcellular localization.</t>
  </si>
  <si>
    <t>Remineralized bone matrix as a scaffold for bone tissue engineering.</t>
  </si>
  <si>
    <t>Plasmin deficiency leads to fibrin accumulation and a compromised inflammatory response in the mouse brain.</t>
  </si>
  <si>
    <t>A co-delivery system based on paclitaxel grafted mPEG-b-PLG loaded with doxorubicin: preparation, in vitro and in vivo evaluation.</t>
  </si>
  <si>
    <t>Regional molecular and cellular differences in the female rabbit Achilles tendon complex: potential implications for understanding responses to loading.</t>
  </si>
  <si>
    <t>A biodegradable nanoparticle platform for the induction of antigen-specific immune tolerance for treatment of autoimmune disease.</t>
  </si>
  <si>
    <t>The anticoagulant effect of PGI2S and tPA in transgenic umbilical vein endothelial cells is linked to up-regulation of PKA and PKC.</t>
  </si>
  <si>
    <t>Plasminogen promotes macrophage phagocytosis in mice.</t>
  </si>
  <si>
    <t>Sustained release of recombinant surface antigen 2 (rSAG2) from poly(lactide-co-glycolide) microparticles extends protective cell-mediated immunity against Toxoplasma gondii in mice.</t>
  </si>
  <si>
    <t>Enhancing human islet transplantation by localized release of trophic factors from PLG scaffolds.</t>
  </si>
  <si>
    <t>Prophylactic thoracic duct ligation has unfavorable impact on overall survival in patients with resectable oesophageal cancer.</t>
  </si>
  <si>
    <t>Rituximab for pulmonary lymphomatoid granulomatosis which developed as a complication of methotrexate and azathioprine therapy for rheumatoid arthritis.</t>
  </si>
  <si>
    <t>[Differential concentrations of conjugated bile acids in sera of patients with polypoid lesions of gallbladder].</t>
  </si>
  <si>
    <t>From plasminogen to plasmin: role of plasminogen receptors in human cancer.</t>
  </si>
  <si>
    <t>Root dentin anomaly and a PLG mutation.</t>
  </si>
  <si>
    <t>Dual role of the leukocyte integrin alphaMbeta2 in angiogenesis.</t>
  </si>
  <si>
    <t>A specific immunological method to detect and quantify bacterial 2-substituted (1,3)-beta-D-glucan.</t>
  </si>
  <si>
    <t>Mycoplasma synoviae enolase is a plasminogen/fibronectin binding protein.</t>
  </si>
  <si>
    <t>Molecular mimicry between dengue virus and coagulation factors induces antibodies to inhibit thrombin activity and enhance fibrinolysis.</t>
  </si>
  <si>
    <t>Genetic variants in PLG, LPA, and SIGLEC 14 as well as smoking contribute to plasma plasminogen levels.</t>
  </si>
  <si>
    <t>Pro-angiogenic effects of Carthami Flos whole extract in human microvascular endothelial cells in vitro and in zebrafish in vivo.</t>
  </si>
  <si>
    <t>New insights into the role of Plg-RKT in macrophage recruitment.</t>
  </si>
  <si>
    <t>Plasmin induces in vivo monocyte recruitment through protease-activated receptor-1-, MEK/ERK-, and CCR2-mediated signaling.</t>
  </si>
  <si>
    <t>Immunomodulation of human macrophages and myeloid cells by 2-substituted (1-3)-beta-D-glucan from P. parvulus 2.6.</t>
  </si>
  <si>
    <t>In vivo magnetic resonance imaging of tumor protease activity.</t>
  </si>
  <si>
    <t>Nanoparticle delivery of donor antigens for transplant tolerance in allogeneic islet transplantation.</t>
  </si>
  <si>
    <t>Quantification of particle-conjugated or particle-encapsulated peptides on interfering reagent backgrounds.</t>
  </si>
  <si>
    <t>Designing and building the next generation of improved vaccine adjuvants.</t>
  </si>
  <si>
    <t>Eupolyphaga sinensis walker displays inhibition on hepatocellular carcinoma through regulating cell growth and metastasis signaling.</t>
  </si>
  <si>
    <t>Eosinophil peroxidase induces expression of cholinergic genes via cell surface neural interactions.</t>
  </si>
  <si>
    <t>Matrix metalloproteinase 2-responsive micelle for siRNA delivery.</t>
  </si>
  <si>
    <t>Intermediate and C-terminal regions of leptospiral adhesin Lsa66 are responsible for binding with plasminogen and extracellular matrix components.</t>
  </si>
  <si>
    <t>Curative effect of heat-sensitive moxibustion on chronic persistent asthma: a multicenter randomized controlled trial.</t>
  </si>
  <si>
    <t>Inflammatory cytokines presented from polymer matrices differentially generate and activate DCs in situ.</t>
  </si>
  <si>
    <t>Respirology case reports</t>
  </si>
  <si>
    <t>PloS one</t>
  </si>
  <si>
    <t>American journal of translational research</t>
  </si>
  <si>
    <t>Balkan medical journal</t>
  </si>
  <si>
    <t>Journal of health psychology</t>
  </si>
  <si>
    <t>Archives of gerontology and geriatrics</t>
  </si>
  <si>
    <t>The Journal of allergy and clinical immunology</t>
  </si>
  <si>
    <t>Phytomedicine : international journal of phytotherapy and phytopharmacology</t>
  </si>
  <si>
    <t>Journal of thrombosis and haemostasis : JTH</t>
  </si>
  <si>
    <t>Cellular microbiology</t>
  </si>
  <si>
    <t>Biomaterials</t>
  </si>
  <si>
    <t>Ophthalmic genetics</t>
  </si>
  <si>
    <t>Advanced materials (Deerfield Beach, Fla.)</t>
  </si>
  <si>
    <t>Biomedicine &amp; pharmacotherapy = Biomedecine &amp; pharmacotherapie</t>
  </si>
  <si>
    <t>International journal of biological macromolecules</t>
  </si>
  <si>
    <t>Biochimica et biophysica acta. General subjects</t>
  </si>
  <si>
    <t>Acta biomaterialia</t>
  </si>
  <si>
    <t>Macromolecular bioscience</t>
  </si>
  <si>
    <t>Expert opinion on drug delivery</t>
  </si>
  <si>
    <t>Blood</t>
  </si>
  <si>
    <t>Sleep</t>
  </si>
  <si>
    <t>Acta physiologica (Oxford, England)</t>
  </si>
  <si>
    <t>BMC musculoskeletal disorders</t>
  </si>
  <si>
    <t>Carbohydrate polymers</t>
  </si>
  <si>
    <t>Colorectal disease : the official journal of the Association of Coloproctology of Great Britain and Ireland</t>
  </si>
  <si>
    <t>Genomics</t>
  </si>
  <si>
    <t>The World Allergy Organization journal</t>
  </si>
  <si>
    <t>Japanese journal of infectious diseases</t>
  </si>
  <si>
    <t>International journal of molecular sciences</t>
  </si>
  <si>
    <t>Oxidative medicine and cellular longevity</t>
  </si>
  <si>
    <t>Diabetes therapy : research, treatment and education of diabetes and related disorders</t>
  </si>
  <si>
    <t>Journal of clinical medicine</t>
  </si>
  <si>
    <t>Scientific reports</t>
  </si>
  <si>
    <t>International journal of pharmaceutics</t>
  </si>
  <si>
    <t>Chinese medicine</t>
  </si>
  <si>
    <t>Journal of cerebral blood flow and metabolism : official journal of the International Society of Cerebral Blood Flow and Metabolism</t>
  </si>
  <si>
    <t>Asian journal of surgery</t>
  </si>
  <si>
    <t>Microbial pathogenesis</t>
  </si>
  <si>
    <t>Bioactive materials</t>
  </si>
  <si>
    <t>International journal of nanomedicine</t>
  </si>
  <si>
    <t>Journal of ethnopharmacology</t>
  </si>
  <si>
    <t>Cornea</t>
  </si>
  <si>
    <t>Genes</t>
  </si>
  <si>
    <t>The journal of allergy and clinical immunology. In practice</t>
  </si>
  <si>
    <t>Colloids and surfaces. B, Biointerfaces</t>
  </si>
  <si>
    <t>Abdominal radiology (New York)</t>
  </si>
  <si>
    <t>Polymers</t>
  </si>
  <si>
    <t>Nano letters</t>
  </si>
  <si>
    <t>Genes &amp; diseases</t>
  </si>
  <si>
    <t>Medicine</t>
  </si>
  <si>
    <t>Allergy</t>
  </si>
  <si>
    <t>Case reports in dentistry</t>
  </si>
  <si>
    <t>Journal der Deutschen Dermatologischen Gesellschaft = Journal of the German Society of Dermatology : JDDG</t>
  </si>
  <si>
    <t>The spine journal : official journal of the North American Spine Society</t>
  </si>
  <si>
    <t>Cell biochemistry and function</t>
  </si>
  <si>
    <t>Thrombosis and haemostasis</t>
  </si>
  <si>
    <t>Frontiers in genetics</t>
  </si>
  <si>
    <t>Orphanet journal of rare diseases</t>
  </si>
  <si>
    <t>Carbohydrate research</t>
  </si>
  <si>
    <t>Biomaterials science</t>
  </si>
  <si>
    <t>Journal of microbiology, immunology, and infection = Wei mian yu gan ran za zhi</t>
  </si>
  <si>
    <t>Acta clinica Belgica</t>
  </si>
  <si>
    <t>Iranian biomedical journal</t>
  </si>
  <si>
    <t>Journal of investigational allergology &amp; clinical immunology</t>
  </si>
  <si>
    <t>Pharmaceutical research</t>
  </si>
  <si>
    <t>American journal of physiology. Gastrointestinal and liver physiology</t>
  </si>
  <si>
    <t>Current drug targets</t>
  </si>
  <si>
    <t>Cold Spring Harbor molecular case studies</t>
  </si>
  <si>
    <t>Gut</t>
  </si>
  <si>
    <t>Journal of nuclear medicine : official publication, Society of Nuclear Medicine</t>
  </si>
  <si>
    <t>Nutrients</t>
  </si>
  <si>
    <t>Biomolecules</t>
  </si>
  <si>
    <t>Journal of controlled release : official journal of the Controlled Release Society</t>
  </si>
  <si>
    <t>Vaccines</t>
  </si>
  <si>
    <t>Tissue engineering. Part A</t>
  </si>
  <si>
    <t>Cancer cell international</t>
  </si>
  <si>
    <t>Periodontology 2000</t>
  </si>
  <si>
    <t>Clinica chimica acta; international journal of clinical chemistry</t>
  </si>
  <si>
    <t>Journal of surgical oncology</t>
  </si>
  <si>
    <t>Frontiers in cardiovascular medicine</t>
  </si>
  <si>
    <t>Aging</t>
  </si>
  <si>
    <t>Pharmaceutics</t>
  </si>
  <si>
    <t>Inflammation and regeneration</t>
  </si>
  <si>
    <t>FEBS open bio</t>
  </si>
  <si>
    <t>Journal of animal science</t>
  </si>
  <si>
    <t>Thrombosis research</t>
  </si>
  <si>
    <t>Acta oto-laryngologica</t>
  </si>
  <si>
    <t>Journal of the American Heart Association</t>
  </si>
  <si>
    <t>Cell death &amp; disease</t>
  </si>
  <si>
    <t>Pharmaceuticals (Basel, Switzerland)</t>
  </si>
  <si>
    <t>Zhonghua yi xue yi chuan xue za zhi = Zhonghua yixue yichuanxue zazhi = Chinese journal of medical genetics</t>
  </si>
  <si>
    <t>Zhongguo Zhong yao za zhi = Zhongguo zhongyao zazhi = China journal of Chinese materia medica</t>
  </si>
  <si>
    <t>Journal of infection prevention</t>
  </si>
  <si>
    <t>Journal of neuroimmunology</t>
  </si>
  <si>
    <t>Methods in molecular biology (Clifton, N.J.)</t>
  </si>
  <si>
    <t>Bioscience reports</t>
  </si>
  <si>
    <t>Frontiers in cellular and infection microbiology</t>
  </si>
  <si>
    <t>Infection, genetics and evolution : journal of molecular epidemiology and evolutionary genetics in infectious diseases</t>
  </si>
  <si>
    <t>Molecules (Basel, Switzerland)</t>
  </si>
  <si>
    <t>Revista da Associacao Medica Brasileira (1992)</t>
  </si>
  <si>
    <t>Journal of proteomics</t>
  </si>
  <si>
    <t>PLoS neglected tropical diseases</t>
  </si>
  <si>
    <t>Biopolymers</t>
  </si>
  <si>
    <t>Psychological trauma : theory, research, practice and policy</t>
  </si>
  <si>
    <t>Pathogens (Basel, Switzerland)</t>
  </si>
  <si>
    <t>Frontiers in medicine</t>
  </si>
  <si>
    <t>European journal of surgical oncology : the journal of the European Society of Surgical Oncology and the British Association of Surgical Oncology</t>
  </si>
  <si>
    <t>Disease markers</t>
  </si>
  <si>
    <t>Nanotechnology</t>
  </si>
  <si>
    <t>JCI insight</t>
  </si>
  <si>
    <t>Biotechnology and bioengineering</t>
  </si>
  <si>
    <t>ACS biomaterials science &amp; engineering</t>
  </si>
  <si>
    <t>Clinical and translational allergy</t>
  </si>
  <si>
    <t>Haematologica</t>
  </si>
  <si>
    <t>Diabetes research and clinical practice</t>
  </si>
  <si>
    <t>European journal of dermatology : EJD</t>
  </si>
  <si>
    <t>Virulence</t>
  </si>
  <si>
    <t>Biochemical Society transactions</t>
  </si>
  <si>
    <t>Poultry science</t>
  </si>
  <si>
    <t>Journal of pharmaceutical and biomedical analysis</t>
  </si>
  <si>
    <t>Matrix biology plus</t>
  </si>
  <si>
    <t>Frontiers in immunology</t>
  </si>
  <si>
    <t>European spine journal : official publication of the European Spine Society, the European Spinal Deformity Society, and the European Section of the Cervical Spine Research Society</t>
  </si>
  <si>
    <t>Haemophilia : the official journal of the World Federation of Hemophilia</t>
  </si>
  <si>
    <t>Investigative ophthalmology &amp; visual science</t>
  </si>
  <si>
    <t>Journal of cardiology</t>
  </si>
  <si>
    <t>Molecular medicine reports</t>
  </si>
  <si>
    <t>Oncology reports</t>
  </si>
  <si>
    <t>International journal of cancer</t>
  </si>
  <si>
    <t>Reproduction, fertility, and development</t>
  </si>
  <si>
    <t>Presse medicale (Paris, France : 1983)</t>
  </si>
  <si>
    <t>Fish &amp; shellfish immunology</t>
  </si>
  <si>
    <t>Cancer letters</t>
  </si>
  <si>
    <t>American journal of physiology. Heart and circulatory physiology</t>
  </si>
  <si>
    <t>Pakistan journal of pharmaceutical sciences</t>
  </si>
  <si>
    <t>Fundamental &amp; clinical pharmacology</t>
  </si>
  <si>
    <t>Arthroscopy : the journal of arthroscopic &amp; related surgery : official publication of the Arthroscopy Association of North America and the International Arthroscopy Association</t>
  </si>
  <si>
    <t>Parasitology research</t>
  </si>
  <si>
    <t>The journal of trauma and acute care surgery</t>
  </si>
  <si>
    <t>International journal of medical microbiology : IJMM</t>
  </si>
  <si>
    <t>Journal of periodontology</t>
  </si>
  <si>
    <t>BMC evolutionary biology</t>
  </si>
  <si>
    <t>Journal of immunology (Baltimore, Md. : 1950)</t>
  </si>
  <si>
    <t>Allergy, asthma, and clinical immunology : official journal of the Canadian Society of Allergy and Clinical Immunology</t>
  </si>
  <si>
    <t>Klinicheskaia laboratornaia diagnostika</t>
  </si>
  <si>
    <t>BMJ case reports</t>
  </si>
  <si>
    <t>Biochemical and biophysical research communications</t>
  </si>
  <si>
    <t>Computational biology and chemistry</t>
  </si>
  <si>
    <t>BMC cancer</t>
  </si>
  <si>
    <t>Kidney international reports</t>
  </si>
  <si>
    <t>Journal of neurotrauma</t>
  </si>
  <si>
    <t>Analytical cellular pathology (Amsterdam)</t>
  </si>
  <si>
    <t>Veterinary research</t>
  </si>
  <si>
    <t>African journal of laboratory medicine</t>
  </si>
  <si>
    <t>Annals of surgery</t>
  </si>
  <si>
    <t>International journal of retina and vitreous</t>
  </si>
  <si>
    <t>Experimental &amp; applied acarology</t>
  </si>
  <si>
    <t>Annali italiani di chirurgia</t>
  </si>
  <si>
    <t>BioMed research international</t>
  </si>
  <si>
    <t>Computational and structural biotechnology journal</t>
  </si>
  <si>
    <t>Dermatology (Basel, Switzerland)</t>
  </si>
  <si>
    <t>Journal of thoracic disease</t>
  </si>
  <si>
    <t>The Journal of clinical endocrinology and metabolism</t>
  </si>
  <si>
    <t>Journal of molecular biology</t>
  </si>
  <si>
    <t>Journal of biomaterials science. Polymer edition</t>
  </si>
  <si>
    <t>Journal of neuroinflammation</t>
  </si>
  <si>
    <t>International journal of chronic obstructive pulmonary disease</t>
  </si>
  <si>
    <t>Genome biology and evolution</t>
  </si>
  <si>
    <t>Advanced science (Weinheim, Baden-Wurttemberg, Germany)</t>
  </si>
  <si>
    <t>International journal of pediatric otorhinolaryngology</t>
  </si>
  <si>
    <t>Molecular oral microbiology</t>
  </si>
  <si>
    <t>Clinical genitourinary cancer</t>
  </si>
  <si>
    <t>Molecular and clinical oncology</t>
  </si>
  <si>
    <t>Circulation</t>
  </si>
  <si>
    <t>Molecular and biochemical parasitology</t>
  </si>
  <si>
    <t>Journal of cellular physiology</t>
  </si>
  <si>
    <t>Biomarkers : biochemical indicators of exposure, response, and susceptibility to chemicals</t>
  </si>
  <si>
    <t>Asian journal of pharmaceutical sciences</t>
  </si>
  <si>
    <t>Neurotherapeutics : the journal of the American Society for Experimental NeuroTherapeutics</t>
  </si>
  <si>
    <t>Acta tropica</t>
  </si>
  <si>
    <t>The journal of physiological sciences : JPS</t>
  </si>
  <si>
    <t>The Thoracic and cardiovascular surgeon</t>
  </si>
  <si>
    <t>European journal of pediatric surgery : official journal of Austrian Association of Pediatric Surgery ... [et al] = Zeitschrift fur Kinderchirurgie</t>
  </si>
  <si>
    <t>Pediatric blood &amp; cancer</t>
  </si>
  <si>
    <t>Clinical and experimental nephrology</t>
  </si>
  <si>
    <t>Journal of dermatological science</t>
  </si>
  <si>
    <t>Journal of autoimmunity</t>
  </si>
  <si>
    <t>ACS chemical neuroscience</t>
  </si>
  <si>
    <t>Endocrinology</t>
  </si>
  <si>
    <t>Journal of cardiovascular translational research</t>
  </si>
  <si>
    <t>EBioMedicine</t>
  </si>
  <si>
    <t>Memorias do Instituto Oswaldo Cruz</t>
  </si>
  <si>
    <t>Regenerative biomaterials</t>
  </si>
  <si>
    <t>Autophagy</t>
  </si>
  <si>
    <t>BMC health services research</t>
  </si>
  <si>
    <t>Journal of immunology and regenerative medicine</t>
  </si>
  <si>
    <t>Veterinary microbiology</t>
  </si>
  <si>
    <t>Toxicology</t>
  </si>
  <si>
    <t>Proceedings of the National Academy of Sciences of the United States of America</t>
  </si>
  <si>
    <t>Analytical and bioanalytical chemistry</t>
  </si>
  <si>
    <t>Journal of molecular medicine (Berlin, Germany)</t>
  </si>
  <si>
    <t>Blood advances</t>
  </si>
  <si>
    <t>ACS applied materials &amp; interfaces</t>
  </si>
  <si>
    <t>World journal of gastroenterology</t>
  </si>
  <si>
    <t>Tissue engineering and regenerative medicine</t>
  </si>
  <si>
    <t>Chinese journal of natural medicines</t>
  </si>
  <si>
    <t>Journal of molecular evolution</t>
  </si>
  <si>
    <t>Nanoscale</t>
  </si>
  <si>
    <t>Acta gastro-enterologica Belgica</t>
  </si>
  <si>
    <t>Journal of biomedical nanotechnology</t>
  </si>
  <si>
    <t>Journal of biomedical optics</t>
  </si>
  <si>
    <t>Materials (Basel, Switzerland)</t>
  </si>
  <si>
    <t>EMBO molecular medicine</t>
  </si>
  <si>
    <t>Oncology letters</t>
  </si>
  <si>
    <t>BMC research notes</t>
  </si>
  <si>
    <t>European review for medical and pharmacological sciences</t>
  </si>
  <si>
    <t>Cureus</t>
  </si>
  <si>
    <t>Infection and immunity</t>
  </si>
  <si>
    <t>Otology &amp; neurotology : official publication of the American Otological Society, American Neurotology Society [and] European Academy of Otology and Neurotology</t>
  </si>
  <si>
    <t>Bone reports</t>
  </si>
  <si>
    <t>Aquatic toxicology (Amsterdam, Netherlands)</t>
  </si>
  <si>
    <t>Free radical biology &amp; medicine</t>
  </si>
  <si>
    <t>Lasers in medical science</t>
  </si>
  <si>
    <t>Bioconjugate chemistry</t>
  </si>
  <si>
    <t>International journal of laboratory hematology</t>
  </si>
  <si>
    <t>The Journal of neuroscience : the official journal of the Society for Neuroscience</t>
  </si>
  <si>
    <t>FASEB journal : official publication of the Federation of American Societies for Experimental Biology</t>
  </si>
  <si>
    <t>Materials science &amp; engineering. C, Materials for biological applications</t>
  </si>
  <si>
    <t>Parasite (Paris, France)</t>
  </si>
  <si>
    <t>Yao xue xue bao = Acta pharmaceutica Sinica</t>
  </si>
  <si>
    <t>Advanced healthcare materials</t>
  </si>
  <si>
    <t>American journal of human genetics</t>
  </si>
  <si>
    <t>Surgical endoscopy</t>
  </si>
  <si>
    <t>The Journal of biological chemistry</t>
  </si>
  <si>
    <t>Biological chemistry</t>
  </si>
  <si>
    <t>Molecular &amp; cellular proteomics : MCP</t>
  </si>
  <si>
    <t>Nanomedicine : nanotechnology, biology, and medicine</t>
  </si>
  <si>
    <t>Journal of orthopaedic research : official publication of the Orthopaedic Research Society</t>
  </si>
  <si>
    <t>Molecular therapy : the journal of the American Society of Gene Therapy</t>
  </si>
  <si>
    <t>Journal of shoulder and elbow surgery</t>
  </si>
  <si>
    <t>Artery research</t>
  </si>
  <si>
    <t>Bioscience, biotechnology, and biochemistry</t>
  </si>
  <si>
    <t>Laryngoscope investigative otolaryngology</t>
  </si>
  <si>
    <t>mBio</t>
  </si>
  <si>
    <t>The Analyst</t>
  </si>
  <si>
    <t>Current diabetes reports</t>
  </si>
  <si>
    <t>PLoS genetics</t>
  </si>
  <si>
    <t>The Journal of craniofacial surgery</t>
  </si>
  <si>
    <t>Journal of dental research</t>
  </si>
  <si>
    <t>Zhonghua nan ke xue = National journal of andrology</t>
  </si>
  <si>
    <t>Journal of clinical periodontology</t>
  </si>
  <si>
    <t>Primary care diabetes</t>
  </si>
  <si>
    <t>Pflugers Archiv : European journal of physiology</t>
  </si>
  <si>
    <t>Angewandte Chemie (International ed. in English)</t>
  </si>
  <si>
    <t>Biologicals : journal of the International Association of Biological Standardization</t>
  </si>
  <si>
    <t>Frontiers in bioengineering and biotechnology</t>
  </si>
  <si>
    <t>Molecular cancer</t>
  </si>
  <si>
    <t>Biology of the cell</t>
  </si>
  <si>
    <t>Molecular microbiology</t>
  </si>
  <si>
    <t>Zhonghua wei zhong bing ji jiu yi xue</t>
  </si>
  <si>
    <t>Human genetics</t>
  </si>
  <si>
    <t>Journal of dentistry (Shiraz, Iran)</t>
  </si>
  <si>
    <t>Journal of neuroscience methods</t>
  </si>
  <si>
    <t>Nutricion hospitalaria</t>
  </si>
  <si>
    <t>Journal of thrombosis and thrombolysis</t>
  </si>
  <si>
    <t>Veterinary immunology and immunopathology</t>
  </si>
  <si>
    <t>Cancer immunology research</t>
  </si>
  <si>
    <t>Pathogens and disease</t>
  </si>
  <si>
    <t>Microbiology (Reading, England)</t>
  </si>
  <si>
    <t>Small (Weinheim an der Bergstrasse, Germany)</t>
  </si>
  <si>
    <t>Neurosurgery</t>
  </si>
  <si>
    <t>Blood coagulation &amp; fibrinolysis : an international journal in haemostasis and thrombosis</t>
  </si>
  <si>
    <t>Journal of oral pathology &amp; medicine : official publication of the International Association of Oral Pathologists and the American Academy of Oral Pathology</t>
  </si>
  <si>
    <t>Critical reviews in microbiology</t>
  </si>
  <si>
    <t>BMC infectious diseases</t>
  </si>
  <si>
    <t>International journal of hematology</t>
  </si>
  <si>
    <t>Genetics and molecular research : GMR</t>
  </si>
  <si>
    <t>Genome announcements</t>
  </si>
  <si>
    <t>Indian journal of surgical oncology</t>
  </si>
  <si>
    <t>mSystems</t>
  </si>
  <si>
    <t>Organic &amp; biomolecular chemistry</t>
  </si>
  <si>
    <t>eLife</t>
  </si>
  <si>
    <t>Archives of oral biology</t>
  </si>
  <si>
    <t>Biomacromolecules</t>
  </si>
  <si>
    <t>American journal of physiology. Renal physiology</t>
  </si>
  <si>
    <t>G3 (Bethesda, Md.)</t>
  </si>
  <si>
    <t>Veterinary parasitology</t>
  </si>
  <si>
    <t>Oncotarget</t>
  </si>
  <si>
    <t>European journal of pharmaceutics and biopharmaceutics : official journal of Arbeitsgemeinschaft fur Pharmazeutische Verfahrenstechnik e.V</t>
  </si>
  <si>
    <t>Physiological reports</t>
  </si>
  <si>
    <t>Manual therapy</t>
  </si>
  <si>
    <t>Microbiology and immunology</t>
  </si>
  <si>
    <t>Neuropharmacology</t>
  </si>
  <si>
    <t>Parasites &amp; vectors</t>
  </si>
  <si>
    <t>Human molecular genetics</t>
  </si>
  <si>
    <t>Virology</t>
  </si>
  <si>
    <t>Diabetologia</t>
  </si>
  <si>
    <t>European journal of medical genetics</t>
  </si>
  <si>
    <t>Urologia internationalis</t>
  </si>
  <si>
    <t>Gastroenterology</t>
  </si>
  <si>
    <t>Circulation. Cardiovascular genetics</t>
  </si>
  <si>
    <t>The Journal of dairy research</t>
  </si>
  <si>
    <t>Annals of vascular surgery</t>
  </si>
  <si>
    <t>Asian Pacific journal of cancer prevention : APJCP</t>
  </si>
  <si>
    <t>International journal of clinical and experimental pathology</t>
  </si>
  <si>
    <t>Journal of materials chemistry. B</t>
  </si>
  <si>
    <t>Frontiers in microbiology</t>
  </si>
  <si>
    <t>Comparative medicine</t>
  </si>
  <si>
    <t>Animal genetics</t>
  </si>
  <si>
    <t>Biomedical and environmental sciences : BES</t>
  </si>
  <si>
    <t>Cancer growth and metastasis</t>
  </si>
  <si>
    <t>Applied microbiology and biotechnology</t>
  </si>
  <si>
    <t>Stereotactic and functional neurosurgery</t>
  </si>
  <si>
    <t>Macromolecular rapid communications</t>
  </si>
  <si>
    <t>Biochemistry</t>
  </si>
  <si>
    <t>Zhonghua wai ke za zhi [Chinese journal of surgery]</t>
  </si>
  <si>
    <t>Circulation. Cardiovascular imaging</t>
  </si>
  <si>
    <t>Heart &amp; lung : the journal of critical care</t>
  </si>
  <si>
    <t>Marine drugs</t>
  </si>
  <si>
    <t>Physiologia plantarum</t>
  </si>
  <si>
    <t>Journal of the American College of Cardiology</t>
  </si>
  <si>
    <t>Folia microbiologica</t>
  </si>
  <si>
    <t>BioTechniques</t>
  </si>
  <si>
    <t>The Biochemical journal</t>
  </si>
  <si>
    <t>Journal of biomedical materials research. Part A</t>
  </si>
  <si>
    <t>Journal of anatomy</t>
  </si>
  <si>
    <t>ACS nano</t>
  </si>
  <si>
    <t>Parasitology</t>
  </si>
  <si>
    <t>American journal of transplantation : official journal of the American Society of Transplantation and the American Society of Transplant Surgeons</t>
  </si>
  <si>
    <t>SpringerPlus</t>
  </si>
  <si>
    <t>Zhonghua yi xue za zhi</t>
  </si>
  <si>
    <t>BMC veterinary research</t>
  </si>
  <si>
    <t>Journal of virology</t>
  </si>
  <si>
    <t>International review of cell and molecular biology</t>
  </si>
  <si>
    <t>Molecular immunology</t>
  </si>
  <si>
    <t>Journal of medical microbiology</t>
  </si>
  <si>
    <t>Journal of traditional Chinese medicine = Chung i tsa chih ying wen pan</t>
  </si>
  <si>
    <t>Advanced functional materials</t>
  </si>
  <si>
    <t>2021</t>
  </si>
  <si>
    <t>2020</t>
  </si>
  <si>
    <t>2019</t>
  </si>
  <si>
    <t>2018</t>
  </si>
  <si>
    <t>2017</t>
  </si>
  <si>
    <t>2016</t>
  </si>
  <si>
    <t>2015</t>
  </si>
  <si>
    <t>2014</t>
  </si>
  <si>
    <t>2013</t>
  </si>
  <si>
    <t>[]</t>
  </si>
  <si>
    <t>*Advanced dementia / *Informal caregivers / *Qualitative study / *Stage IV cancer / *Caregivers / *Family</t>
  </si>
  <si>
    <t>Angiotensin II/*physiology / Cardiomegaly/*prevention &amp; control / Dioxolanes/*pharmacology / Nerve Tissue Proteins/*antagonists &amp; inhibitors/metabolism / Proto-Oncogene Proteins c-akt/*antagonists &amp; inhibitors/metabolism / Signal Transduction/*drug effects</t>
  </si>
  <si>
    <t>*histone H2B / *macrophages / *oxidized low density lipoprotein / *plasminogen / *plasminogen-mediated foam cell formation / *protease activated receptor 1 / *Foam Cells/metabolism / *Plasminogen/metabolism</t>
  </si>
  <si>
    <t>*Cancer immunotherapy / *Immune cell reprogramming / *Immune checkpoint blockade / *Metastasis / *Nanoparticles / *Myeloid-Derived Suppressor Cells / *Nanoparticles / *Triple Negative Breast Neoplasms</t>
  </si>
  <si>
    <t>*Ligneous conjunctivitis / *genetic heterogeneity / *homozygous / *novel / *plasminogen</t>
  </si>
  <si>
    <t>Curcumin/*pharmacology / Drugs, Chinese Herbal/*pharmacology / Lung/*drug effects/metabolism/microbiology/pathology / Mycoplasma pneumoniae/*pathogenicity / Pneumonia, Mycoplasma/*drug therapy/metabolism/microbiology/pathology / *Proteomics</t>
  </si>
  <si>
    <t>Drug Delivery Systems/*methods / Photochemotherapy/*methods / Photosensitizing Agents/*chemistry</t>
  </si>
  <si>
    <t>*Obesity / *Oxytocin / *Oxytocin analogues / *Type 2 diabetes / Diabetes Mellitus, Experimental/blood/*drug therapy/etiology/pathology / Hypoglycemic Agents/chemical synthesis/*pharmacology / Islets of Langerhans/*drug effects/metabolism/pathology / Obesity/blood/*drug therapy/etiology/pathology / Oligopeptides/chemical synthesis/*pharmacology / Oxytocin/analogs &amp; derivatives/chemical synthesis/*pharmacology</t>
  </si>
  <si>
    <t>*3D-paints / *3D-printing / *Bone repair / *Craniomaxillofacial / *Mineralized collagen / *Shape-fitting / *Osteogenesis / *Tissue Scaffolds</t>
  </si>
  <si>
    <t>*chemotherapy / *combination therapy / *combretastatin A4 / *photodynamic therapy</t>
  </si>
  <si>
    <t>*Chemotherapy / *mechanism / *pd-1 / *pd-L1 / *platinum / *Carcinoma, Hepatocellular / *Carcinoma, Non-Small-Cell Lung/drug therapy / *Liver Neoplasms / *Lung Neoplasms/drug therapy / *Nasopharyngeal Neoplasms</t>
  </si>
  <si>
    <t>Blood Platelets/*metabolism / Plasminogen/*metabolism / Platelet Activation/*physiology / Receptors, Cell Surface/*metabolism</t>
  </si>
  <si>
    <t>*autonomic nervous system / *blood pressure / *fMRI / *Sleep Apnea, Obstructive/diagnostic imaging</t>
  </si>
  <si>
    <t>*epithelial sodium channel / *nephrotic syndrome / *plasminogen / *proteasuria / *sodium retention</t>
  </si>
  <si>
    <t>*C-Reactive Protein / *Osteoarthritis, Knee/diagnosis/drug therapy</t>
  </si>
  <si>
    <t>Dextrans/*chemistry/pharmacology / Leuconostoc/*metabolism / Weissella/*enzymology/*metabolism</t>
  </si>
  <si>
    <t>Carcinoma, Renal Cell/*mortality/pathology / Kidney Neoplasms/*mortality/pathology</t>
  </si>
  <si>
    <t>Antineoplastic Agents/chemistry/pharmacokinetics/pharmacology/*therapeutic use / Carcinoma, Non-Small-Cell Lung/*drug therapy/pathology / Cisplatin/administration &amp; dosage/pharmacokinetics/pharmacology/*therapeutic use / *Drug Delivery Systems / Lung Neoplasms/*drug therapy/pathology / *Micelles / Polymers/*chemistry / Vinorelbine/pharmacokinetics/pharmacology/*therapeutic use</t>
  </si>
  <si>
    <t>Blood Proteins/*chemistry / Cadmium Compounds/*chemistry / Quantum Dots/*chemistry / Tellurium/*chemistry / *Thermodynamics</t>
  </si>
  <si>
    <t>*CT / *Polypoid lesions of the gallbladder / *Radiomics / *US</t>
  </si>
  <si>
    <t>Adipose Tissue/*metabolism / *Mesenchymal Stem Cell Transplantation / Mesenchymal Stem Cells/*metabolism / MicroRNAs/genetics/*metabolism / Osteoarthritis, Knee/*therapy / Wound Healing/genetics/*physiology</t>
  </si>
  <si>
    <t>*Polypeptide / *immunogenic cell death / *immunotherapy / *oxidative stress / Antineoplastic Agents/chemistry/*pharmacology / Immunity/*drug effects / Neoplasms/*drug therapy/immunology/metabolism / Oxidative Stress/*drug effects / Polymers/chemistry/*pharmacology</t>
  </si>
  <si>
    <t>Cervical Intraepithelial Neoplasia/blood/*epidemiology/virology / *HIV Infections / *HIV-1 / Papillomavirus Infections/blood/*epidemiology/virology / Uterine Cervical Neoplasms/blood/*epidemiology/virology</t>
  </si>
  <si>
    <t>*drug delivery system / *mesoporous silica nanoparticle / *pH-responsive / *polypeptide / *self-assembly / *tunable release / *Doxorubicin/chemistry/pharmacokinetics/pharmacology / *Drug Carriers/chemistry/pharmacokinetics/pharmacology / *Polyglutamic Acid/chemistry/pharmacokinetics/pharmacology / *Polylysine/chemistry/pharmacokinetics/pharmacology / *Silicon Dioxide/chemistry/pharmacokinetics/pharmacology</t>
  </si>
  <si>
    <t>*angioedema / *biologics / *biomarkers / *genetics / *Angioedemas, Hereditary / *Plasminogen/genetics</t>
  </si>
  <si>
    <t>Alkaloids/isolation &amp; purification/*pharmacology / Glycosides/isolation &amp; purification/*pharmacology / Inflammation/*drug therapy/pathology / Lilium/*chemistry</t>
  </si>
  <si>
    <t>Brain Injuries, Traumatic/physiopathology/*prevention &amp; control / Drugs, Chinese Herbal/*pharmacology / *Proteomics</t>
  </si>
  <si>
    <t>Angioedemas, Hereditary/*genetics / Complement C1 Inhibitor Protein/*genetics / *Mutation / Plasminogen/*genetics</t>
  </si>
  <si>
    <t>*Bone morphogenetic protein / *Heterotopic bone growth / *Osteolysis / *Posterior lumbar interbody fusion / *Radiculitis / *Transforaminal lumbar interbody fusion</t>
  </si>
  <si>
    <t>Kidney Tubules/*injuries / Renal Insufficiency, Chronic/*genetics</t>
  </si>
  <si>
    <t>*Blood Coagulation Tests / Conjunctivitis/*diagnosis/genetics/metabolism / Eye/*metabolism / Fibrin/*metabolism / *Fibrinolysis / Plasminogen/*deficiency/genetics/metabolism / Skin Diseases, Genetic/*diagnosis/genetics/metabolism</t>
  </si>
  <si>
    <t>*Genetics / *Hereditary angioedema / *Hereditary angioedema with normal C1 inhibitor / *Icatibant / *Plasma-derived C1-INH treatment / *Plasminogen</t>
  </si>
  <si>
    <t>*Lung / *Organoids / *Scaffolds / *Stem cells / *Organoids / *Pluripotent Stem Cells</t>
  </si>
  <si>
    <t>Glycoconjugates/*chemical synthesis/chemistry / Vitamin B 6/*chemistry</t>
  </si>
  <si>
    <t>Carcinoma, Hepatocellular/*drug therapy / Copper/administration &amp; dosage/*chemistry / Ditiocarb/administration &amp; dosage/*chemistry / Doxorubicin/*administration &amp; dosage/chemistry / Hydroxides/*chemistry / Liver Neoplasms/*drug therapy / Nanoparticles/administration &amp; dosage/*chemistry</t>
  </si>
  <si>
    <t>Adhesins, Bacterial/*genetics / Bacterial Proteins/*genetics/metabolism / *Genome, Bacterial / *Host-Pathogen Interactions / Leptospira interrogans/chemistry/*genetics/pathogenicity</t>
  </si>
  <si>
    <t>*Plasminogen / *Streptokinase / *Thrombolytic therapy / Amides/*metabolism / Fibrin/*metabolism / Plasminogen/*metabolism / *Proteolysis / Streptococcus/*enzymology / Streptokinase/*chemistry/genetics/isolation &amp; purification</t>
  </si>
  <si>
    <t>Angioedema/*immunology / Angiotensin-Converting Enzyme Inhibitors/*adverse effects/therapeutic use / Antigens, Human Platelet/*blood / Vascular Endothelial Growth Factor A/*blood / Vascular Endothelial Growth Factor C/*blood</t>
  </si>
  <si>
    <t>Biocompatible Materials/*chemistry / Contrast Media/*chemistry / *Microspheres / Polylactic Acid-Polyglycolic Acid Copolymer/*chemistry / Suspensions/*chemistry / Tomography, X-Ray Computed/*methods</t>
  </si>
  <si>
    <t>*Enterococcus faecalis / *gastrointestinal healing / *plasminogen / Collagen Type I/*metabolism / Collagen Type IV/*metabolism / Colon/drug effects/metabolism/*microbiology/pathology / Enterococcus faecalis/drug effects/*metabolism/pathogenicity / *Fibrinolysis/drug effects / Gram-Positive Bacterial Infections/metabolism/*microbiology/pathology/prevention &amp; control / Plasminogen/antagonists &amp; inhibitors/*metabolism / Surgical Wound Infection/metabolism/*microbiology/pathology/prevention &amp; control / *Wound Healing/drug effects</t>
  </si>
  <si>
    <t>*LDL receptor-related protein-1 / *NMDA receptor / *Plasminogen / *Plg-RKT / *annexin-A2 / *cytokeratin 8 / *tissue-type plasminogen activator / *uPAR / *urokinase-type plasminogen activator / *alpha-enolase. / Neoplasms/*genetics/*metabolism/therapy / Receptors, Urokinase Plasminogen Activator/*biosynthesis/*genetics</t>
  </si>
  <si>
    <t>Glutaredoxins/chemistry/genetics/*metabolism / *Host-Pathogen Interactions / Meningococcal Infections/diagnosis/*metabolism/*microbiology/mortality / Neisseria meningitidis/*physiology / Peroxiredoxins/chemistry/genetics/*metabolism / Plasminogen/chemistry/*metabolism</t>
  </si>
  <si>
    <t>*angioedema / *biomarkers / *epidemiology / *genetic / *Angioedema / *Angioedemas, Hereditary/diagnosis/epidemiology/genetics</t>
  </si>
  <si>
    <t>*bronchiectasis / *chronic lung disease / *diabetes mellitus / *elevated sweat chloride / *exocrine pancreatic insufficiency / *meconium ileus / *multiple bilateral pneumothoraces / *recurrent Aspergillus infections / *recurrent respiratory infections / Cystic Fibrosis/*diagnosis/*genetics/metabolism / *Phenotype / *Siblings / *Whole Genome Sequencing</t>
  </si>
  <si>
    <t>*hepatocellular carcinoma / *inflammation / *Adenoma, Liver Cell/genetics/immunology/pathology / Cytokine Receptor gp130/*genetics / *Liver Neoplasms/genetics/immunology/pathology / Neoplasm Proteins/*genetics / Protein-Tyrosine Kinases/*genetics / Proto-Oncogene Proteins/*genetics</t>
  </si>
  <si>
    <t>*PET / *cervical cancer / *metastasis / *positron lymphography / *sentinel lymph node / *Cervix Uteri / Endometrial Neoplasms/diagnostic imaging/pathology/*surgery / Fluorodeoxyglucose F18/*administration &amp; dosage / *Lymphography / *Preoperative Period / Sentinel Lymph Node Biopsy/*methods / Uterine Cervical Neoplasms/diagnostic imaging/pathology/*surgery</t>
  </si>
  <si>
    <t>*Athletes / Athletic Performance/*standards / Creatine/administration &amp; dosage/*pharmacology / *Dietary Supplements / Valerates/administration &amp; dosage/*pharmacology</t>
  </si>
  <si>
    <t>*cortisol / *creatine kinase / *exercise-induced muscle damage / *lactate dehydrogenase / *muscle recovery / *sport nutrition / *supplementation / *testosterone / Creatine/administration &amp; dosage/*pharmacology / *Exercise / Hydrocortisone/*blood / Muscle, Skeletal/*drug effects/injuries/physiology / Testosterone/*blood / Valerates/administration &amp; dosage/*pharmacology</t>
  </si>
  <si>
    <t>*Hypoxia-sensitive / *Nanogel / *Protein / *RNase / *Supramolecular</t>
  </si>
  <si>
    <t>*axon elongation / *axon myelination / *biomaterial / *gene therapy / *spinal cord injury / Interleukin-10/genetics/*physiology / Nerve Growth Factors/genetics/*physiology / Nerve Regeneration/genetics/*physiology</t>
  </si>
  <si>
    <t>*cardiovascular disease / *genetics / *inflammation / *microbial ecology / *periodontitis / *pleiotropy / *Gingivitis / *Periodontal Diseases / *Periodontitis</t>
  </si>
  <si>
    <t>Biomarkers, Tumor/*urine / Carcinoma, Non-Small-Cell Lung/*diagnosis/urine</t>
  </si>
  <si>
    <t>Esophageal Neoplasms/mortality/pathology/*surgery / Esophageal Squamous Cell Carcinoma/mortality/pathology/*surgery / Lymph Nodes/*pathology/*surgery / Neoplasm Recurrence, Local/epidemiology/mortality/*pathology / Thoracic Duct/*surgery</t>
  </si>
  <si>
    <t>*diabetes / *endothelial progenitor cells / *miR-144-3p / *myocardial infarction / *Cell Movement / Circulating MicroRNA/*blood/genetics / Diabetes Mellitus, Experimental/*blood/enzymology/genetics / Endothelial Progenitor Cells/*enzymology/pathology / Exosomes/genetics/*metabolism / Matrix Metalloproteinase 9/genetics/*metabolism / MicroRNAs/*blood/genetics / Myocardial Infarction/blood/*enzymology/genetics/pathology / *Neovascularization, Physiologic</t>
  </si>
  <si>
    <t>*Mutation, Missense / Otitis Media/*genetics/microbiology/pathology / Plasminogen/*genetics/metabolism</t>
  </si>
  <si>
    <t>* HRG / * TYROBP / *bioinformatics analysis / *biomarker / *clear cell renal cell carcinoma / *immunotherapy</t>
  </si>
  <si>
    <t>*Asphyxia / *Clinical features / *HAE with a specific mutation in the F12 gene / *HAE with a specific mutation in the angiopoietin-1 gene / *HAE with a specific mutation in the kininogen-1 gene / *HAE with a specific mutation in the myoferlin gene / *HAE with a specific mutation in the plasminogen gene / *Hereditary angioedema / *Hereditary angioedema with normal C1 inhibitor / *Tongue swelling</t>
  </si>
  <si>
    <t>*Chickens / *Hypothalamo-Hypophyseal System</t>
  </si>
  <si>
    <t>*Adult / *Atypical hemolytic uremic syndrome / *Genetics / *Korea / *Thrombomodulin</t>
  </si>
  <si>
    <t>*albuminuria / *aldosterone / *protease / *renin / *sodium channels / Amiloride/*therapeutic use / Angiotensin II/*adverse effects / Diabetes Mellitus, Type 1/*complications / Epithelial Sodium Channel Blockers/*therapeutic use / Hypertension/diagnosis/etiology/*prevention &amp; control / Plasminogen/*deficiency</t>
  </si>
  <si>
    <t>Cysteine Endopeptidases/*adverse effects / Echocardiography/*methods / Myocardial Infarction/*chemically induced/mortality</t>
  </si>
  <si>
    <t>*Afibrinogenemia/genetics / *Fibrinogen/genetics</t>
  </si>
  <si>
    <t>*Flavonoids / *Semen</t>
  </si>
  <si>
    <t>*Fibrinolysis/genetics / Inflammation/genetics/*metabolism / Plasminogen/*metabolism / Receptors, Cell Surface/genetics/*metabolism / Skin/*pathology / *Wound Healing/genetics</t>
  </si>
  <si>
    <t>*Biomarker / *Multiple sclerosis / *Pediatric / *Proteomics / Biomarkers/*blood / Multiple Sclerosis/*blood/diagnosis</t>
  </si>
  <si>
    <t>*ACA / *Competitive binding / *Kringle domains / *Lysine / *Modified ELISA / *Plasmin / *Plasminogen binding / *S. mansoni recombinant proteins / *uPA / Enzyme-Linked Immunosorbent Assay/*methods / Helminth Proteins/*metabolism / Plasminogen/*metabolism / Schistosoma mansoni/*metabolism</t>
  </si>
  <si>
    <t>*bioinformatic analysis / *clear cell renal carcinoma / *prognosis / Carcinoma, Renal Cell/*genetics/*mortality / Kidney Neoplasms/*genetics/*mortality / *Transcriptome</t>
  </si>
  <si>
    <t>*PLG-R(KT) protein / *fibrin / *fibrinolysis / *plasminogen / *receptors / *Fibrinolysin / *Plasminogen</t>
  </si>
  <si>
    <t>*CICs / *LC-MS/MS / *MAC / *PKDL / *POLY / *glycated biomarker / *proteomics</t>
  </si>
  <si>
    <t>*Allele frequencies / *COVID-19 / *Functional prediction / *Gene variants / *Host genomics / *Population genomics / *SARS-CoV-2 / *Susceptibility and resistance / Coronavirus Infections/*genetics/immunology / Disease Resistance/*genetics / *Genetic Predisposition to Disease / Host-Pathogen Interactions/*genetics/immunology / *Metagenomics / Peptidyl-Dipeptidase A/*genetics/immunology / Pneumonia, Viral/*genetics/immunology / Spike Glycoprotein, Coronavirus/*genetics/immunology</t>
  </si>
  <si>
    <t>Blood Proteins/*metabolism / *Hyperthyroidism/blood/drug therapy / *Proteomics</t>
  </si>
  <si>
    <t>Angioedemas, Hereditary/*genetics / Angiopoietins/*genetics / Plasminogen/*genetics</t>
  </si>
  <si>
    <t>*Biomarker / *Herpes-zoster / *Plasma / *Tandem mass tag</t>
  </si>
  <si>
    <t>Blood Proteins/*genetics / *Gene Expression Regulation / Hemostasis/*genetics / Liver/*metabolism / Snake Bites/blood/*metabolism</t>
  </si>
  <si>
    <t>Coronavirus Infections/*psychology / Family/*psychology / *Grief / *Health Knowledge, Attitudes, Practice / Pneumonia, Viral/*psychology / *Social Support</t>
  </si>
  <si>
    <t>*Biopsy / *Grading / *Nephron-sparing surgery / *Staging / *Upper tract urothelial carcinoma / *Ureteroscopy / Biopsy/*methods / Carcinoma, Transitional Cell/*pathology/surgery / Kidney Neoplasms/*pathology/surgery / Ureteral Neoplasms/*pathology/surgery / Ureteroscopy/*methods</t>
  </si>
  <si>
    <t>Coronary Artery Disease/*genetics / Coronary Stenosis/*genetics / *Polymorphism, Single Nucleotide</t>
  </si>
  <si>
    <t>Bone Neoplasms/*drug therapy/pathology / Irinotecan/*administration &amp; dosage/pharmacokinetics/pharmacology / Osteosarcoma/*drug therapy/pathology / Prodrugs/*administration &amp; dosage/pharmacokinetics/pharmacology / Sulfur Dioxide/*administration &amp; dosage/pharmacokinetics/pharmacology / Topoisomerase I Inhibitors/*administration &amp; dosage/pharmacokinetics/pharmacology</t>
  </si>
  <si>
    <t>*Plasmin / *Stem cell transplantation / *Vascular Biology / Cysteine-Rich Protein 61/genetics/*metabolism / *Disease Models, Animal / Ischemia/etiology/pathology/*therapy / Mesenchymal Stem Cell Transplantation/*methods / Mesenchymal Stem Cells/*cytology / *Neovascularization, Physiologic / Plasminogen/*physiology</t>
  </si>
  <si>
    <t>*blood-brain barrier / *fibrinolysis / *intracerebral hemorrhage / *tranexamic acid / *traumatic brain injury / *Antifibrinolytic Agents/pharmacology / *Brain Injuries, Traumatic/drug therapy / *Tranexamic Acid/pharmacology</t>
  </si>
  <si>
    <t>Blood Platelet Disorders/*genetics/metabolism/pathology / *Whole Exome Sequencing</t>
  </si>
  <si>
    <t>*Inflammation / *Monocytes / *Nanomedicine / *Neutrophils / *Poly(lactide-co-glycolide) nanoparticles / Monocytes/*drug effects/immunology / Nanoparticles/*administration &amp; dosage / Neutrophils/*drug effects/immunology / Polyesters/*administration &amp; dosage / Polylactic Acid-Polyglycolic Acid Copolymer/*administration &amp; dosage</t>
  </si>
  <si>
    <t>Adipokines/*blood / Atherosclerosis/*blood/epidemiology / Biomarkers/*blood / Diabetes Mellitus, Type 2/*blood/epidemiology / Endothelium, Vascular/*metabolism/pathology / Glucose Intolerance/*blood/epidemiology / *Insulin Resistance</t>
  </si>
  <si>
    <t>*Angioedemas, Hereditary/diagnosis/drug therapy/ethnology/genetics / *Asian Continental Ancestry Group</t>
  </si>
  <si>
    <t>* / *M protein / *bacterial aggregation / *protein complex formation / Antigens, Bacterial/*metabolism / *Bacterial Adhesion / Bacterial Outer Membrane Proteins/*metabolism / Carrier Proteins/*metabolism / Immunoglobulin G/*metabolism / Streptococcus/*physiology</t>
  </si>
  <si>
    <t>Biphenyl Compounds/*therapeutic use / Chemical and Drug Induced Liver Injury/*drug therapy/genetics/metabolism / *Metabolome / *Transcriptome</t>
  </si>
  <si>
    <t>*crystallography / *fibrinolysis / *protease inhibitor / Plasminogen/genetics/*metabolism</t>
  </si>
  <si>
    <t>*Lamiaceae / *Lippia / Meat/*analysis / Oils, Volatile/administration &amp; dosage/*pharmacology</t>
  </si>
  <si>
    <t>Glutamic Acid/*chemistry/*pharmacokinetics / Polyethylene Glycols/*chemistry/*pharmacokinetics / Stilbenes/*chemistry/*pharmacokinetics</t>
  </si>
  <si>
    <t>*MCAo / *immune system / *immunosuppression / *plasminogen / *stroke / *t-PA / Fibrinolysin/*immunology / Stroke/*pathology / Thrombolytic Therapy/*methods / Tissue Plasminogen Activator/*immunology/*therapeutic use</t>
  </si>
  <si>
    <t>*High-grade spondylolisthesis / *Pelvic balance / *Quality of life / *Spine / *Surgery / Pelvis/*physiology / Sacrum/*physiology / *Spondylolisthesis/physiopathology/surgery</t>
  </si>
  <si>
    <t>Conjunctivitis/*complications / *Dental Care / Gingivitis/*complications/*prevention &amp; control / Plasminogen/*deficiency / Skin Diseases, Genetic/*complications</t>
  </si>
  <si>
    <t>Fibrinolysis/*physiology / Plasminogen/*physiology / Plasminogen Activator Inhibitor 1/*physiology / Tissue Plasminogen Activator/*physiology / Trabecular Meshwork/drug effects/*metabolism / Urokinase-Type Plasminogen Activator/antagonists &amp; inhibitors/*physiology</t>
  </si>
  <si>
    <t>*Amiloride / *epithelial sodium channel (ENaC) / *nephrotic syndrome / *plasminogen / *sodium retention / *urokinase-type plasminogen activator / Epithelial Sodium Channels/genetics/*metabolism / Sodium/*metabolism / Urokinase-Type Plasminogen Activator/genetics/*metabolism</t>
  </si>
  <si>
    <t>*Nanoparticles / *Poly(lactide-co-glycolide) (PLG) / *Skin transplantation / *Transplantation tolerance / *bm-12 / Nanoparticles/*chemistry / Peptides/*administration &amp; dosage/chemistry / Polylactic Acid-Polyglycolic Acid Copolymer/*chemistry / *Skin Transplantation / *Transplantation Tolerance</t>
  </si>
  <si>
    <t>*Neoangiogenesis / *Snai1 / *epithelial to mesenchymal transition / *tumor derived endothelial cells / Cell Transformation, Neoplastic/*genetics/metabolism/pathology / Epithelial-Mesenchymal Transition/drug effects/*genetics / *Gene Expression Regulation, Neoplastic / Lung Neoplasms/*genetics/metabolism/pathology / Neovascularization, Pathologic/*genetics/metabolism/pathology / Snail Family Transcription Factors/antagonists &amp; inhibitors/*genetics/metabolism</t>
  </si>
  <si>
    <t>*Aortic stenosis / *Heart failure with preserved ejection fraction / *Low pressure gradient / *Symptom / Aortic Valve Stenosis/blood/*complications/*physiopathology / Heart Failure/*etiology/physiopathology / *Stroke Volume</t>
  </si>
  <si>
    <t>*Gene Expression Profiling / Membrane Glycoproteins/*genetics / Protein-Tyrosine Kinases/*genetics / Spinal Cord Injuries/*genetics/metabolism</t>
  </si>
  <si>
    <t>Colorectal Neoplasms/genetics/*pathology / Insulin-Like Growth Factor Binding Protein 5/*genetics/metabolism / Liver Neoplasms/*genetics/pathology/secondary / MicroRNAs/genetics/*metabolism / von Willebrand Factor/*genetics/metabolism</t>
  </si>
  <si>
    <t>*ANX A2 / *ECM / *cancer / *metastasis / *neoangiogenesis / Annexin A2/genetics/*metabolism / Neoplasm Invasiveness/*pathology / Neoplasm Metastasis/*pathology / Neoplasms/genetics/*pathology / Neovascularization, Pathologic/*pathology</t>
  </si>
  <si>
    <t>Fertilization/*physiology / *Fertilization in Vitro / Oocytes/*metabolism / Spermatozoa/*metabolism / Tissue Plasminogen Activator/*metabolism</t>
  </si>
  <si>
    <t>Angioedemas, Hereditary/classification/*metabolism / Bradykinin/*metabolism / Complement C1 Inhibitor Protein/*analysis/genetics</t>
  </si>
  <si>
    <t>*Carps / *Cloning, Molecular / Fish Diseases/immunology/metabolism/*virology / *Reoviridae / Reoviridae Infections/immunology/*veterinary/virology / Serpins/genetics/*metabolism</t>
  </si>
  <si>
    <t>*Cisplatin nanoparticles / *Collagen inhibition / *Intratumoral injection / *Intratumoral penetration and drug retention / *Losartan microspheres / Antineoplastic Agents/*administration &amp; dosage/chemistry/metabolism / Cisplatin/*administration &amp; dosage/chemistry/metabolism / *Drug Carriers / Fibrillar Collagens/*biosynthesis / Gelatin/*chemistry / Losartan/*administration &amp; dosage/chemistry/metabolism / Melanoma, Experimental/*drug therapy/metabolism/ultrastructure / Polyethylene Glycols/*chemistry / Polyglutamic Acid/*analogs &amp; derivatives/chemistry</t>
  </si>
  <si>
    <t>*endurance athlete / *exercise / *heart catheterization / *pulmonary hemodynamics / *right ventricle / *Endurance Training / Heart/growth &amp; development/*physiology / *Hemodynamics / Pulmonary Artery/growth &amp; development/*physiology / *Ventricular Function, Right</t>
  </si>
  <si>
    <t>Doxorubicin/*chemistry / Drug Carriers/*chemistry</t>
  </si>
  <si>
    <t>*Nanoparticles / Pelvic Pain/*drug therapy/immunology / Peptides/*administration &amp; dosage/immunology/pharmacology / Prostatitis/*drug therapy/immunology</t>
  </si>
  <si>
    <t>Adhesins, Bacterial/*chemistry/*metabolism / Bacterial Proteins/*chemistry/*metabolism / Extracellular Matrix Proteins/*metabolism / Glyceraldehyde-3-Phosphate Dehydrogenase (Phosphorylating)/*chemistry/*metabolism</t>
  </si>
  <si>
    <t>Anterior Cruciate Ligament/*physiology/surgery / Anterior Cruciate Ligament Injuries/physiopathology/*surgery / Anterior Cruciate Ligament Reconstruction/*methods / Hamstring Tendons/*transplantation</t>
  </si>
  <si>
    <t>Anaplasma marginale/*genetics/isolation &amp; purification / Anaplasmosis/*epidemiology/parasitology / Babesia/classification/*genetics/isolation &amp; purification / Babesiosis/*epidemiology/parasitology / Cattle Diseases/*epidemiology/parasitology / Polymerase Chain Reaction/*veterinary / Theileria/classification/*genetics/isolation &amp; purification / Theileriasis/*epidemiology/parasitology</t>
  </si>
  <si>
    <t>Anti-Inflammatory Agents/*metabolism / Antifibrinolytic Agents/administration &amp; dosage/*pharmacology / Complement C5a/drug effects/*metabolism / Inflammation Mediators/*metabolism / Tranexamic Acid/administration &amp; dosage/*pharmacology</t>
  </si>
  <si>
    <t>*Anti-tumor effects / *Co-loaded nanoparticles / *Metastatic lung cancer / *Pulmonary delivery / Antineoplastic Agents/*administration &amp; dosage/pharmacokinetics/therapeutic use / Cisplatin/*administration &amp; dosage/pharmacokinetics/therapeutic use / Doxorubicin/*administration &amp; dosage/pharmacokinetics/therapeutic use / Drug Carriers/*chemistry / Lung Neoplasms/*drug therapy/pathology/*secondary</t>
  </si>
  <si>
    <t>Bacterial Proteins/genetics/*metabolism / Carrier Proteins/genetics/*metabolism / Complement System Proteins/*metabolism / Leptospira interrogans/genetics/*metabolism / Plasminogen/*metabolism / Vitronectin/*metabolism</t>
  </si>
  <si>
    <t>*chronic periodontitis / *enoyl-CoA hydratase / *genomics / *gingiva / *inflammation / *pERp1 / *proteogenomics / *proteomics / *Chronic Periodontitis / *Proteomics</t>
  </si>
  <si>
    <t>*Chordates / *Evolution / *Phylogenetic analysis / *Plasminogen / *Plasminogen activation system / *Transcriptome analysis / Chordata/*genetics / *Genetic Variation / *Phylogeny / Plasminogen/*genetics</t>
  </si>
  <si>
    <t>*Dynamic disassembling / *EPR effect / *Magnetic resonance imaging / *Photoacoustic imaging / *Photothermal therapy / Breast Neoplasms/diagnostic imaging/*therapy / Multifunctional Nanoparticles/chemistry/*therapeutic use</t>
  </si>
  <si>
    <t>Endothelium/*cytology/metabolism/pathology / Fibrinolytic Agents/*metabolism / Scleroderma, Systemic/metabolism/*pathology</t>
  </si>
  <si>
    <t>*Allogeneic / *FasL / *Immune tolerance / *Islet transplantation / *PLG / *Polymer scaffold / Fas Ligand Protein/*immunology / Immobilized Proteins/*immunology / *Immune Tolerance / Islets of Langerhans Transplantation/immunology/*methods / *Tissue Scaffolds/chemistry</t>
  </si>
  <si>
    <t>Chromogranin A/genetics/*metabolism / Diabetes Mellitus, Type 1/immunology/*therapy / Immunotherapy/*methods / Insulin/genetics/*metabolism / Nanoparticles/metabolism/*therapeutic use / Peptides/genetics/*metabolism / Recombinant Fusion Proteins/genetics/*therapeutic use / T-Lymphocytes, Helper-Inducer/*immunology / T-Lymphocytes, Regulatory/*immunology</t>
  </si>
  <si>
    <t>Hepatitis B, Chronic/*blood / Hepatitis C, Chronic/*blood / Liver Cirrhosis/*virology / Neovascularization, Pathologic/*blood</t>
  </si>
  <si>
    <t>*Cataract Extraction / Endophthalmitis/*diagnosis / Glaucoma, Open-Angle/*diagnosis/*surgery / Keratitis/*diagnosis</t>
  </si>
  <si>
    <t>*Adipocyte differentiation / *Adipogenic function / *Plasminogen / *Tetranectin / *Adipogenesis / Lectins, C-Type/genetics/*metabolism</t>
  </si>
  <si>
    <t>*Ductal carcinoma in situ / *Hydroxyapatite / *Malignant progression / *Mammary microcalcifications / *PLG scaffolds / Breast Neoplasms/complications/*pathology / Carcinoma, Intraductal, Noninfiltrating/complications/*pathology / Durapatite/*pharmacology / Minerals/*pharmacology / *Models, Biological / *Tissue Engineering</t>
  </si>
  <si>
    <t>Diosmin/*pharmacology / Neovascularization, Physiologic/*drug effects/physiology / Vascular Diseases/blood/diagnostic imaging/*drug therapy</t>
  </si>
  <si>
    <t>Brain Ischemia/*classification/genetics/metabolism / *Protein Interaction Maps / Proteins/*analysis/genetics/metabolism / Stroke/*classification/genetics/metabolism</t>
  </si>
  <si>
    <t>Fibrinolysis/*drug effects / Locomotion/*physiology / Spinal Cord Injuries/metabolism/*pathology / Tranexamic Acid/*pharmacology</t>
  </si>
  <si>
    <t>*Biomarkers, Tumor / *Blood Coagulation / Carcinoma, Ovarian Epithelial/blood/diagnosis/*metabolism / Extracellular Vesicles/*metabolism/ultrastructure / Ovarian Neoplasms/*blood/diagnosis/*metabolism</t>
  </si>
  <si>
    <t>Arthroplasty/*methods / Joint Instability/*surgery / Osteogenesis/*physiology / Shoulder Dislocation/*surgery / Shoulder Joint/*surgery / *Suture Anchors</t>
  </si>
  <si>
    <t>*Antigen-specific treatment / *Autoimmune disease / *Drug delivery / *Experimental autoimmune encephalomyelitis (EAE) / *Immune tolerance / *Nanoparticles / Autoimmune Diseases/*drug therapy/*immunology/pathology / Nanoparticles/*chemistry</t>
  </si>
  <si>
    <t>*immune response / *plasmin / *pneumonia / *tranexamic acid / *traumatic brain injury / Brain Injuries, Traumatic/drug therapy/*immunology/metabolism / Immunity, Cellular/drug effects/*immunology / Mucociliary Clearance/drug effects/*immunology / Pneumonia, Bacterial/drug therapy/*immunology/metabolism / Staphylococcal Infections/drug therapy/*immunology/metabolism / Tranexamic Acid/pharmacology/*therapeutic use</t>
  </si>
  <si>
    <t>Colorectal Neoplasms/*pathology / Liver Neoplasms/*metabolism/*secondary / *Mass Spectrometry / Neoplasm Proteins/*metabolism / *Proteomics</t>
  </si>
  <si>
    <t>Helminth Proteins/*genetics/metabolism / Phosphopyruvate Hydratase/*genetics/metabolism / Plasminogen/*physiology / Trichinella spiralis/genetics/*physiology / Trichinellosis/*immunology/parasitology</t>
  </si>
  <si>
    <t>*Animals, Wild / Eucoccidiida/*isolation &amp; purification / *Host-Parasite Interactions / *Ixodidae/microbiology/parasitology/physiology / Piroplasmida/*isolation &amp; purification / Rickettsiales/*isolation &amp; purification / Tick Infestations/parasitology/*veterinary</t>
  </si>
  <si>
    <t>*Gallbladder Diseases/diagnostic imaging/surgery / *Gallbladder Neoplasms/diagnostic imaging/surgery / *Polyps/diagnostic imaging/surgery</t>
  </si>
  <si>
    <t>*Diagnosis, Differential / Glycoproteins/*genetics/isolation &amp; purification / Pancreatic Cyst/*diagnosis/diagnostic imaging/genetics/pathology / Pancreatic Intraductal Neoplasms/*diagnosis/diagnostic imaging/genetics/pathology</t>
  </si>
  <si>
    <t>Angioedemas, Hereditary/*diagnosis/etiology/*genetics/therapy / Complement C1 Inhibitor Protein/analysis/*genetics</t>
  </si>
  <si>
    <t>ATP Binding Cassette Transporter 1/metabolism/*physiology / Cholesterol/*metabolism / Lipoprotein(a)/*blood/*pharmacology</t>
  </si>
  <si>
    <t>*Gene Expression Regulation / Macrophages/*immunology/*metabolism / Monocytes/*immunology/*metabolism / Receptors, Cell Surface/*genetics</t>
  </si>
  <si>
    <t>*PAM / *RH motif / *a1a2 repeat / *lysine-binding site / *plasminogen kringle 2 / Bacterial Proteins/*chemistry/*metabolism / Plasminogen/*metabolism / Streptococcus pyogenes/*metabolism</t>
  </si>
  <si>
    <t>*Bead-on-string / *bead number / *nanofiber / *particle drug delivery / *release behavior / *tetracycline hydrochloride / Drug Carriers/*chemistry / *Drug Liberation / *Microspheres / Nanofibers/*chemistry</t>
  </si>
  <si>
    <t>Brain/drug effects/*immunology/*metabolism / Cell Communication/drug effects/*immunology / Immunity, Cellular/drug effects/*immunology / Lipopolysaccharides/*toxicity / Plasminogen/*antagonists &amp; inhibitors/*metabolism</t>
  </si>
  <si>
    <t>*efferocytosis / *macrophages reprogramming / *plasminogen receptor KT / *plasminogen system / *resolution of inflammation / Macrophages/*immunology / Plasminogen/genetics/*immunology / Pleurisy/*immunology / Receptors, Cell Surface/genetics/*immunology</t>
  </si>
  <si>
    <t>Amino Acids/chemistry/*pharmacology / Anhydrides/chemistry/*pharmacology / Polymers/chemical synthesis/chemistry/*pharmacology / beta-Galactosidase/*metabolism</t>
  </si>
  <si>
    <t>*COPD / *NMES / *gene expression / *resistance exercise / *skeletal muscle / *Muscle Contraction / Muscle, Skeletal/*metabolism/physiopathology / Pulmonary Disease, Chronic Obstructive/genetics/metabolism/physiopathology/*therapy / RNA, Messenger/genetics/*metabolism / *Resistance Training / *Transcutaneous Electric Nerve Stimulation</t>
  </si>
  <si>
    <t>*PLG-g-mPEG/PBA / *dextran / *nanogels / *pH and glucose dual-responsive / *protein delivery / *Drug Delivery Systems / Glucose/*pharmacology / Hyaluronoglucosaminidase/*therapeutic use / Nanogels/*chemistry/ultrastructure / alpha-Amylases/*therapeutic use</t>
  </si>
  <si>
    <t>*Leptospira / *adhesion / *immune evasion / *leptospirosis / *recombinant proteins / Antigens, CD/*immunology / Bacterial Proteins/genetics/*immunology / Cadherins/*immunology / Complement System Proteins/*immunology / Host-Pathogen Interactions/*immunology / Leptospira interrogans/genetics/*immunology/pathogenicity / Plasminogen/*immunology</t>
  </si>
  <si>
    <t>*Biodiversity / *Grassland / Herbivory/*physiology / *Models, Biological / Poaceae/*physiology</t>
  </si>
  <si>
    <t>* Astyanax / *RNA-sequencing / *genetic lesion / *troglomorphy / Characidae/classification/*genetics/growth &amp; development/physiology / Fish Proteins/*genetics / *INDEL Mutation</t>
  </si>
  <si>
    <t>*Cochlear Implantation / Ear, Inner/*abnormalities/diagnostic imaging / Intraoperative Complications/diagnosis/*etiology / *Perilymph / *Stapes Surgery</t>
  </si>
  <si>
    <t>*fibrinolysis / *immunosuppression / *plasminogen / *tranexamic acid / *traumatic brain injury / Antifibrinolytic Agents/*pharmacology / Brain/*drug effects/immunology/pathology / Brain Injuries, Traumatic/blood/*drug therapy/immunology/pathology / Dendritic Cells/*drug effects/immunology / Fibrinolysis/*drug effects / Immunity, Cellular/*drug effects / Leukocytes/*drug effects/immunology / Lymph Nodes/*drug effects/immunology / Tranexamic Acid/*pharmacology</t>
  </si>
  <si>
    <t>Biocompatible Materials/*chemistry/*pharmacology / Cell Proliferation/*drug effects / Gelatin/*chemistry / Polyesters/*chemistry / Tissue Scaffolds/*chemistry</t>
  </si>
  <si>
    <t>*PLG-R(KT) protein, mouse / *fibrin / *fibrinolysis / *plasminogen / *receptors / Fibrin/*metabolism / *Lactation / Mammary Glands, Animal/growth &amp; development/*metabolism/pathology / *Morphogenesis / Receptors, Cell Surface/*deficiency/genetics/metabolism</t>
  </si>
  <si>
    <t>*dentilisin / *periodontal disease / *plasmin / *subgingival crevice / Bacterial Proteins/genetics/*immunology/*metabolism / Complement Factor H/genetics/*immunology/*metabolism / Plasminogen/*metabolism / Treponema denticola/*immunology/*metabolism</t>
  </si>
  <si>
    <t>Atypical Hemolytic Uremic Syndrome/*genetics/pathology / Complement C3/*genetics/metabolism / Complement Factor H/*genetics / Complement Pathway, Alternative/*genetics/physiology / Glomerulonephritis, Membranoproliferative/*genetics/pathology</t>
  </si>
  <si>
    <t>*amyloidosis / *chronic periodontitis / *familial Mediterranean fever / *plasminogen / *Amyloidosis / *Chronic Periodontitis / *Familial Mediterranean Fever</t>
  </si>
  <si>
    <t>*C1 inhibitor / *Coagulation factor XII / *Hereditary angioedema / *Kringle domain / *Missense mutation / *Plasminogen / Angioedemas, Hereditary/*genetics / Complement C1 Inhibitor Protein/*metabolism / *Kringles / Mutation, Missense/*genetics / Plasminogen/*chemistry/*genetics/metabolism</t>
  </si>
  <si>
    <t>*DNA copy number variation / *Metastatic disease / *Molecular targeted therapy / *Prognostic factors / *RCC / Carcinoma, Renal Cell/*drug therapy/genetics/pathology / Cyclin-Dependent Kinase Inhibitor p18/*genetics / Fructose-Bisphosphate Aldolase/*genetics / *Gene Dosage / Molecular Targeted Therapy/*methods / Plasminogen/*genetics</t>
  </si>
  <si>
    <t>*Conjugate / *Drug delivery / *P-glycoprotein / *Podophyllotoxin / *Polypeptide / Breast Neoplasms/*drug therapy / *Drug Delivery Systems / *Drug Resistance, Neoplasm / Peptides/*chemistry / Podophyllotoxin/*chemistry</t>
  </si>
  <si>
    <t>*LDL reductase inhibitors / *cholesterol / *coronary disease / *electronic health records / *hydroxymethylglutaryl-CoA / *lysophosphatidic acid / Coronary Disease/blood/diagnosis/*genetics/*prevention &amp; control / Dyslipidemias/blood/diagnosis/*drug therapy/*genetics / Hydroxymethylglutaryl-CoA Reductase Inhibitors/adverse effects/*therapeutic use / Lipoprotein(a)/*genetics / *Polymorphism, Single Nucleotide</t>
  </si>
  <si>
    <t>Antineoplastic Agents/adverse effects/*isolation &amp; purification/*pharmacology / Drug Discovery/*methods / *Drug-Related Side Effects and Adverse Reactions / Neoplasms/*drug therapy/pathology</t>
  </si>
  <si>
    <t>*PLG-binding protein / *Plasminogen / *SCP/TAPS / *Schistosomiasis / *SmVAL18 / Allergens/isolation &amp; purification/*metabolism / Helminth Proteins/isolation &amp; purification/*metabolism / Plasminogen/*metabolism / Schistosoma mansoni/growth &amp; development/*metabolism / Schistosomiasis mansoni/*parasitology</t>
  </si>
  <si>
    <t>*GEO / *diabetic nephropathy / *methylated site / Diabetic Nephropathies/*genetics/*metabolism / Gene Expression Regulation/*physiology / Gene Regulatory Networks/*physiology</t>
  </si>
  <si>
    <t>Biomarkers/*blood / Heart Failure/*blood/mortality/pathology / Relaxin/*blood</t>
  </si>
  <si>
    <t>Drugs, Chinese Herbal/pharmacology/*therapeutic use / Yin Deficiency/chemically induced/*drug therapy/immunology</t>
  </si>
  <si>
    <t>*Cerebrospinal fluid / *Isobaric tags for relative and absolute quantitation / *Proteomics / *Targeted temperature management / *Traumatic brain injury / Brain Injuries, Traumatic/*metabolism/pathology/*therapy / Hypothermia, Induced/*methods / *Proteomics</t>
  </si>
  <si>
    <t>Carrier Proteins/*metabolism / Phosphopyruvate Hydratase/*metabolism / Plasminogen/*metabolism / Taenia solium/*enzymology</t>
  </si>
  <si>
    <t>DNA Methylation/*physiology / *Dietary Supplements / Exercise/*physiology / NF-kappa B p52 Subunit/*genetics/metabolism / *Soy Foods / Walking/*physiology</t>
  </si>
  <si>
    <t>Chylothorax/diagnosis/epidemiology/*prevention &amp; control / Esophagectomy/*adverse effects / Thoracic Duct/*surgery</t>
  </si>
  <si>
    <t>Adenoma/diagnostic imaging/*therapy / *Cholecystectomy / *Conservative Treatment / Gallbladder Neoplasms/diagnostic imaging/*therapy / Polyps/diagnostic imaging/*therapy / *Watchful Waiting</t>
  </si>
  <si>
    <t>*bradykinin / *hereditary angioedema / *mutation in the plasminogen gene / *plasminogen / *whole-exome sequencing / Angioedemas, Hereditary/*genetics / Mutation/*genetics / Plasminogen/*genetics</t>
  </si>
  <si>
    <t>*Blood Component Transfusion / Conjunctivitis/diagnosis/genetics/*therapy / Genetic Diseases, Inborn/diagnosis/genetics/*therapy / *Plasma / Plasminogen/*deficiency</t>
  </si>
  <si>
    <t>Atypical Hemolytic Uremic Syndrome/*genetics</t>
  </si>
  <si>
    <t>Neovascularization, Physiologic/*drug effects / Plasma Gases/*pharmacology/therapeutic use / Skin/blood supply/cytology/drug effects/*metabolism / Wound Healing/*drug effects</t>
  </si>
  <si>
    <t>*PLG nanoparticles / *Regulatory T cells / *Tolerance / *Type 1 diabetes / CD4-Positive T-Lymphocytes/*immunology / CD8-Positive T-Lymphocytes/*immunology / Diabetes Mellitus, Type 1/*immunology/therapy / Insulin-Secreting Cells/*pathology / Nanoparticles/chemistry/*therapeutic use</t>
  </si>
  <si>
    <t>*ChEMBL / *PLG peptidomimetics / *machine learning / *peptide organic synthesis / MSH Release-Inhibiting Hormone/chemistry/*metabolism / *Machine Learning / *Molecular Docking Simulation / Peptidomimetics/chemistry/*metabolism / Receptors, Dopamine D2/*metabolism</t>
  </si>
  <si>
    <t>*Blood Coagulation Disorders, Inherited/blood/drug therapy / *Plasminogen/administration &amp; dosage/deficiency/pharmacokinetics</t>
  </si>
  <si>
    <t>*Diet, High-Fat / *Gene Expression Regulation / Obesity/*genetics/metabolism / Placenta/*metabolism / Receptors, Leptin/*genetics/metabolism</t>
  </si>
  <si>
    <t>*Autoantibody / *Coronary artery disease / *D-dimer / *Intravascular imaging / *Oxidized phospholipids / *Thrombosis / Autoantibodies/*blood/immunology / Coronary Artery Disease/*blood/diagnostic imaging/immunology/pathology / Fibrin Fibrinogen Degradation Products/*analysis / Phospholipids/*blood/immunology / *Plaque, Atherosclerotic</t>
  </si>
  <si>
    <t>Hepatitis B/*genetics/*metabolism / Liver Failure, Acute/etiology/*genetics/*metabolism/virology</t>
  </si>
  <si>
    <t>*Genetic Predisposition to Disease / *Genome-Wide Association Study / Myocardial Ischemia/drug therapy/*genetics/*therapy</t>
  </si>
  <si>
    <t>Bacteroides fragilis/*enzymology/ultrastructure / Extracellular Vesicles/*enzymology/ultrastructure / Phosphopyruvate Hydratase/*analysis/metabolism</t>
  </si>
  <si>
    <t>Antibiotics, Antineoplastic/*administration &amp; dosage / Delayed-Action Preparations/*administration &amp; dosage / Drug Compounding/*methods / Nanoparticles/*chemistry / Neuroblastoma/*drug therapy/pathology</t>
  </si>
  <si>
    <t>*BCL2 / *Parkinson disease / *autophagy / *piperlongumine / *treatment / Apoptosis/*drug effects / Autophagy/*drug effects / Dioxolanes/*pharmacology / Parkinson Disease/*metabolism/*pathology/physiopathology / bcl-2-Associated X Protein/*metabolism</t>
  </si>
  <si>
    <t>*Doxorubicin / *Multidrug resistance / *Polymer prodrug / *Reactive oxygen species / *Stimuli-responsive / *Sulfur dioxide / Breast Neoplasms/*drug therapy/pathology / Drug Carriers/*chemistry / *Drug Resistance, Neoplasm / Glutathione/*chemistry / Nanoparticles/*chemistry / Polymers/*chemistry / Prodrugs/*chemistry / Sulfur Dioxide/*chemistry</t>
  </si>
  <si>
    <t>Antineoplastic Agents/chemical synthesis/chemistry/*pharmacology / Camptothecin/chemistry/*pharmacology / Doxorubicin/chemistry/*pharmacology / Glutathione/*chemistry</t>
  </si>
  <si>
    <t>*Arthroplasty / *Hip / *Intervention design / *Intervention mapping / *Knee / *Occupational advice / *Return to work / Arthroplasty, Replacement, Hip/*rehabilitation / Arthroplasty, Replacement, Knee/*rehabilitation / *Occupational Health</t>
  </si>
  <si>
    <t>Annexin A2/*metabolism / Chickens/*virology / Fibrinolysin/*metabolism / Influenza A Virus, H9N2 Subtype/*physiology / Influenza in Birds/*transmission/virology / Poultry Diseases/*transmission/virology</t>
  </si>
  <si>
    <t>*anticoagulants / *haemophilia / *hemostasis / *microRNAs / *therapeutics / *thrombosis / *Hemostasis / MicroRNAs/*analysis</t>
  </si>
  <si>
    <t>*Benzene / *Biomarker / *Hematotoxicity / *Plasminogen / *Serum / Benzene/analysis/*toxicity / Biomarkers/*analysis / Occupational Exposure/*analysis / Plasminogen/*analysis</t>
  </si>
  <si>
    <t>*Alzheimer's disease / *neuroinflammation / *plasminogen / Alzheimer Disease/*blood/drug therapy/genetics/pathology / Brain/*metabolism/pathology / Plasminogen/antagonists &amp; inhibitors/genetics/*metabolism</t>
  </si>
  <si>
    <t>Bacterial Proteins/*metabolism / Brain/cytology/*microbiology / Streptococcus agalactiae/genetics/*metabolism/*pathogenicity</t>
  </si>
  <si>
    <t>Drug Carriers/*chemistry/metabolism/toxicity / Polymers/*chemistry/metabolism/toxicity / RNA, Small Interfering/*chemistry/*genetics</t>
  </si>
  <si>
    <t>Enzyme Inhibitors/*pharmacology / Plasminogen/antagonists &amp; inhibitors/*genetics/immunology / Plasminogen Activators/antagonists &amp; inhibitors/*genetics/immunology / Radiation-Protective Agents/*pharmacology / Radiodermatitis/genetics/immunology/pathology/*prevention &amp; control / Tranexamic Acid/*pharmacology</t>
  </si>
  <si>
    <t>Antimetabolites, Antineoplastic/administration &amp; dosage/*blood/chemistry / Calcium Phosphates/*chemistry / Deoxycytidine/administration &amp; dosage/*analogs &amp; derivatives/blood/chemistry / Nanoconjugates/*chemistry/ultrastructure / Polyethylene Glycols/*chemistry / Polyglutamic Acid/*analogs &amp; derivatives/chemistry</t>
  </si>
  <si>
    <t>*Plasminogen / *Thrombomodulin / *VEGF / *Wound healing / Plasminogen/genetics/*metabolism / Thrombomodulin/genetics/*metabolism / Vascular Endothelial Growth Factor A/*metabolism / *Wound Healing</t>
  </si>
  <si>
    <t>Anti-Neutrophil Cytoplasmic Antibody-Associated Vasculitis/*immunology / Antibodies/*analysis/*immunology / Enzyme-Linked Immunosorbent Assay/*methods / Plasminogen/*immunology</t>
  </si>
  <si>
    <t>Factor VIII/*genetics/metabolism/therapeutic use / Plasminogen/deficiency/*genetics</t>
  </si>
  <si>
    <t>Intra-Abdominal Fat/*metabolism/pathology / Panniculitis/*drug therapy/metabolism/pathology / *Polyglactin 910/chemistry/pharmacology / *Resveratrol/chemistry/pharmacology</t>
  </si>
  <si>
    <t>Afibrinogenemia/*genetics / Fibrinogen/*genetics / Fibrinogens, Abnormal/*genetics</t>
  </si>
  <si>
    <t>Anticoagulants/*pharmacology / Blood Coagulation/*drug effects / Drugs, Chinese Herbal/*pharmacology / Fibrinolytic Agents/*pharmacology / Plant Roots/*chemistry / Salvia miltiorrhiza/*chemistry</t>
  </si>
  <si>
    <t>Bacterial Adhesion/*physiology / Bacterial Proteins/*metabolism / Mycoplasma gallisepticum/pathogenicity/*physiology / Pyruvate Dehydrogenase (Lipoamide)/*metabolism</t>
  </si>
  <si>
    <t>Colorectal Neoplasms/*genetics/mortality/pathology / *Gene Expression Regulation, Neoplastic / *Gene Regulatory Networks / MicroRNAs/*genetics / RNA, Long Noncoding/*genetics / RNA, Messenger/*genetics</t>
  </si>
  <si>
    <t>Angiogenesis Inhibitors/chemistry/*pharmacology / Carbolines/chemistry/*pharmacology / Human Umbilical Vein Endothelial Cells/cytology/*drug effects/metabolism / Neovascularization, Physiologic/*drug effects / Picrasma/*chemistry / Plant Extracts/chemistry/*pharmacology / Zebrafish/*embryology</t>
  </si>
  <si>
    <t>*Fertilization / *Oviduct / *Positive selection / *Protein evolution / *Pseudogene / Fallopian Tubes/*metabolism/*physiology / Mammals/*genetics</t>
  </si>
  <si>
    <t>*Drug Delivery Systems / Polylactic Acid-Polyglycolic Acid Copolymer/*chemistry / *Skin Absorption / Tacrolimus/*administration &amp; dosage</t>
  </si>
  <si>
    <t>*Computational Biology / Hepatitis B/*complications/*genetics / Liver Failure, Acute/*genetics/*virology</t>
  </si>
  <si>
    <t>Anti-Allergic Agents/*pharmacology / Anti-Inflammatory Agents/*pharmacology / Cytokines/immunology/*metabolism / Dermatitis, Allergic Contact/immunology/metabolism/*prevention &amp; control / Dermatitis, Atopic/chemically induced/immunology/metabolism/*prevention &amp; control / *Dinitrochlorobenzene / Inflammation Mediators/immunology/*metabolism / Monoterpenes/*pharmacology / Skin/*drug effects/immunology/metabolism/pathology</t>
  </si>
  <si>
    <t>*Allergy / *Immunotherapy / *Nanoparticles / *Th2 / *Tolerance / *Desensitization, Immunologic / Hypersensitivity/*immunology/*therapy / *Immune Tolerance / *Nanoparticles/chemistry / *Theranostic Nanomedicine</t>
  </si>
  <si>
    <t>*Carcinoma, Non-Small-Cell Lung / *Lung Neoplasms</t>
  </si>
  <si>
    <t>*biomaterials / *fluorescence / *live imaging / *regeneration / *spinal cord injury / Biocompatible Materials/*therapeutic use / Nerve Regeneration/*physiology / Polyglactin 910/*therapeutic use / Spinal Cord Injuries/physiopathology/*therapy / Spinal Nerves/*physiology / *Tissue Scaffolds</t>
  </si>
  <si>
    <t>*circulating biomarkers / *early diagnosis / *pancreatic cancer / *treatment evaluation / *tumor microenvironment / Biomarkers, Tumor/*blood / Carcinoma, Pancreatic Ductal/blood/*diagnosis/drug therapy / Pancreatic Neoplasms/blood/*diagnosis/drug therapy</t>
  </si>
  <si>
    <t>*Plasminogen / *enolase / *fibrinolytic system / *host/parasite relationship / *immune evasion / Bacterial Proteins/*genetics / Carrier Proteins/*genetics / Communicable Diseases/*genetics/microbiology/pathology / Plasminogen/*genetics</t>
  </si>
  <si>
    <t>*Ligneous conjunctivitis / *plasminogen deficiency / *plasminogen gene / *surgical excision / *topical treatment / Conjunctivitis/*genetics/*pathology / *Mutation / Plasminogen/*deficiency/*genetics / Skin Diseases, Genetic/*genetics/*pathology</t>
  </si>
  <si>
    <t>*Analgesics, Opioid / *Models, Theoretical / *Prescription Drug Diversion</t>
  </si>
  <si>
    <t>Gonadotropin-Releasing Hormone/*agonists / Puberty, Precocious/*drug therapy/pathology / Triptorelin Pamoate/pharmacology/*therapeutic use</t>
  </si>
  <si>
    <t>*Drug Delivery Systems / Glioblastoma/*drug therapy / *Nanoparticles / Peptides/*chemistry / RNA, Small Interfering/*administration &amp; dosage</t>
  </si>
  <si>
    <t>*Anticancer drug delivery / *Block copolymer / *Chemoradiotherapy / *Hypoxia-responsive / *Radiosensitizer / Doxorubicin/*chemistry/*therapeutic use / Drug Carriers/*chemistry / Polyethylene Glycols/*chemistry / Polymers/*chemistry</t>
  </si>
  <si>
    <t>*ESAT-6 / *Mycobacterium tuberculosis H37Rv / *Th1/Th2/Th17 responses / *adjuvants / *cell wall / *poly-alpha-l-glutamine / *vaccines / Adjuvants, Immunologic/*administration &amp; dosage / Cell Wall/genetics/*immunology / Mycobacterium tuberculosis/genetics/*immunology / Peptides/*immunology / Tuberculosis/genetics/immunology/*microbiology/prevention &amp; control</t>
  </si>
  <si>
    <t>Cochlea/*abnormalities/diagnostic imaging/surgery / Cochlear Implantation/*adverse effects / Ear, Inner/*abnormalities/diagnostic imaging/surgery / Perilymph/*diagnostic imaging / Stapes Surgery/*adverse effects / Temporal Bone/*abnormalities/diagnostic imaging/surgery</t>
  </si>
  <si>
    <t>Animal Structures/*metabolism / Environmental Exposure/*analysis / *Health Status Indicators / Polychlorinated Biphenyls/*toxicity / Seals, Earless/*genetics / Transcriptome/*genetics</t>
  </si>
  <si>
    <t>Fibrinolysis/*physiology / Schistosomiasis/blood/*physiopathology</t>
  </si>
  <si>
    <t>*Lipid/phospholipid oxidation / *Plasmalogens / *Plasmenylcholine / *Radical-induced oxidation of phospholipids / Antioxidants/chemical synthesis/chemistry/*metabolism / Cholesterol/chemistry/*metabolism / Oxygen/isolation &amp; purification/*metabolism / Plasmalogens/chemical synthesis/chemistry/*metabolism</t>
  </si>
  <si>
    <t>*Antihistamine / *HILT / *ISS / *Pain / *Post-burn pruritus / *QoL / Burns/*complications / Laser Therapy/*methods / Pruritus/*etiology/*radiotherapy</t>
  </si>
  <si>
    <t>*Cell Adhesion / Polyesters/*chemistry / Tissue Scaffolds/*chemistry</t>
  </si>
  <si>
    <t>Aging/*blood / Anticoagulants/*blood / Blood Coagulation Factors/*metabolism / *Hemostasis / Plasminogen/*metabolism</t>
  </si>
  <si>
    <t>Aspergillosis/*etiology/*genetics / Hematopoietic Stem Cell Transplantation/*adverse effects / *Polymorphism, Single Nucleotide</t>
  </si>
  <si>
    <t>*fibrinogen / *fibrinolysis / *mice / *neuroinflammation / *plasminogen / Demyelinating Diseases/*metabolism/pathology/*prevention &amp; control / Encephalomyelitis, Autoimmune, Experimental/*metabolism/pathology/*prevention &amp; control / Paralysis/*metabolism/pathology/*prevention &amp; control / Plasminogen/*deficiency</t>
  </si>
  <si>
    <t>*cell migration / *inflammation / *multifunctional protein / *plasmin / *urokinase activator receptor / *Evolution, Molecular / Glyceraldehyde-3-Phosphate Dehydrogenase (Phosphorylating)/genetics/*metabolism / Macrophages/*metabolism / Plasminogen/*metabolism</t>
  </si>
  <si>
    <t>Annexin A1/genetics/*metabolism / *Cellular Reprogramming / Fibrinolysin/genetics/*metabolism / Macrophages/*metabolism/pathology / Plasminogen/genetics/*metabolism</t>
  </si>
  <si>
    <t>*Combretastatin A4 / *Delivery / *Glutamic acid / *Nanomedicine / *Tumor therapy / *Vascular disrupting agents / Antineoplastic Agents, Phytogenic/*administration &amp; dosage/pharmacokinetics / Neoplasms, Experimental/*drug therapy/metabolism/pathology / Stilbenes/*administration &amp; dosage/pharmacokinetics</t>
  </si>
  <si>
    <t>Chitosan/*chemistry / *Drug Liberation / Magnesium Compounds/*chemistry / Mesalamine/*analysis / Silicon Compounds/*chemistry</t>
  </si>
  <si>
    <t>*Patupilone / *glutamic acid / *micelles / *oncotherapy / *polypeptide / Antineoplastic Agents/*chemistry/metabolism/pharmacology / Drug Carriers/*chemistry / Epothilones/*chemistry/metabolism/pharmacology / *Micelles / Polyethylene Glycols/*chemistry / Polyglutamic Acid/*analogs &amp; derivatives/chemistry</t>
  </si>
  <si>
    <t>*Fibrinolysis / *coagulation initiation region / *plasminogen / *thrombin-activatable fibrinolysis inhibitor / *thrombomodulin / Blood Coagulation/*drug effects / Blood Platelets/*drug effects/enzymology / Carboxypeptidase B2/antagonists &amp; inhibitors/*pharmacology / Fibrinolysis/*drug effects / Intravital Microscopy/*methods / Microscopy, Confocal/*methods / Platelet Activation/*drug effects / Platelet-Rich Plasma/cytology/*diagnostic imaging/enzymology</t>
  </si>
  <si>
    <t>Antigens, Protozoan/administration &amp; dosage/*immunology / Protozoan Proteins/administration &amp; dosage/*immunology / *Protozoan Vaccines/administration &amp; dosage / Toxoplasma/*immunology / Toxoplasmosis, Animal/immunology/*prevention &amp; control</t>
  </si>
  <si>
    <t>*Drug Resistance, Multiple / *Drug Resistance, Neoplasm / *Genetic Vectors / RNA, Small Interfering/administration &amp; dosage/*genetics / *Transfection</t>
  </si>
  <si>
    <t>*Antigens/chemistry/pharmacology / Diabetes Mellitus, Experimental/immunology/pathology/*therapy / Diabetes Mellitus, Type 1/immunology/pathology/*therapy / *Hydrogels/chemistry/pharmacology / Immune Tolerance/*drug effects / *Lactic Acid/chemistry/pharmacology / *Polyglycolic Acid/chemistry/pharmacology / T-Lymphocytes, Regulatory/*immunology/pathology</t>
  </si>
  <si>
    <t>*Alleles / Genetic Predisposition to Disease/*genetics / *Genetic Variation / *Genome-Wide Association Study / Giant Cell Arteritis/*genetics / Plasminogen/*genetics / Prolyl Hydroxylases/*genetics</t>
  </si>
  <si>
    <t>*Cholecystectomy / *Gallbladder / *Malignancy / *Polypoid lesion of the gallbladder / *Polyps / *Size / *Cholecystectomy / Gallbladder Diseases/*diagnosis/pathology/surgery / Polyps/*diagnosis/pathology/surgery</t>
  </si>
  <si>
    <t>*Streptococcus / *bacterial pathogenesis / *binding site mapping / *cell surface receptor / *crystal structure / *gram-positive bacteria / *host-pathogen interaction / *human plasminogen / *peptide array / *plasminogen / *pneumococcal GAPDH / *protein-protein interaction / Plasminogen/*metabolism / Streptococcus pneumoniae/*pathogenicity</t>
  </si>
  <si>
    <t>*PAI-1 / *immunohistochemistry / *ovarian cancer / *plasmin / *plasminogen / *quantitative PCR / *uPA / Biomarkers, Tumor/genetics/*metabolism / Ovarian Neoplasms/*diagnosis/genetics/metabolism/*pathology / Plasminogen/genetics/*metabolism</t>
  </si>
  <si>
    <t>Gene Expression Profiling/*methods / Neoplasms/*genetics/*metabolism / Proteomics/*methods</t>
  </si>
  <si>
    <t>*Autoimmune disease / *Drug delivery / *Immune tolerance / *Nanoparticle / Encephalomyelitis, Autoimmune, Experimental/*therapy / *Immune Tolerance / *Immunotherapy / Nanoparticles/*chemistry / Th1 Cells/*immunology / Th17 Cells/*immunology</t>
  </si>
  <si>
    <t>*cell surface / *inflammation / *peritonis / *plasminogen / *receptors / *thioglycolates / Macrophages/*cytology / Plasminogen/*chemistry / Receptors, Cell Surface/*chemistry</t>
  </si>
  <si>
    <t>*Achilles / *MSC / *TNF-alpha / *priming / *tendon healing / *Mesenchymal Stem Cell Transplantation / Tendon Injuries/*therapy / *Tissue Scaffolds / Tumor Necrosis Factor-alpha/*therapeutic use</t>
  </si>
  <si>
    <t>*PLG nanoparticles / *PLGA / *antigen-specific tolerance / *immune tolerance / *tolerance induction mechanism / Antigens/chemistry/immunology/*pharmacology / Delayed-Action Preparations/administration &amp; dosage/*chemistry / Encephalomyelitis, Autoimmune, Experimental/genetics/immunology/pathology/*therapy / Immunoconjugates/chemistry/metabolism/*pharmacology / Myelin Proteolipid Protein/chemistry/immunology/*pharmacology / Nanoparticles/administration &amp; dosage/*chemistry / Ovalbumin/chemistry/immunology/*pharmacology</t>
  </si>
  <si>
    <t>Acromioclavicular Joint/diagnostic imaging/physiopathology/*surgery / Joint Dislocations/diagnostic imaging/*surgery / Reconstructive Surgical Procedures/instrumentation/*methods / Tendons/*transplantation</t>
  </si>
  <si>
    <t>*Gene Transfer Techniques / *Neoplasms</t>
  </si>
  <si>
    <t>Drug Carriers/administration &amp; dosage/*chemistry / Podophyllotoxin/administration &amp; dosage/*analogs &amp; derivatives/pharmacokinetics / Polyglutamic Acid/*chemistry / Polylysine/*chemistry</t>
  </si>
  <si>
    <t>*Automation / CD4 Lymphocyte Count/*instrumentation / Flow Cytometry/*instrumentation/standards / HIV Infections/*blood</t>
  </si>
  <si>
    <t>*Bacterial Adhesion / *Biofilms / Dextrans/*biosynthesis / Lactobacillus sakei/*metabolism</t>
  </si>
  <si>
    <t>Liver Regeneration/*drug effects / Plasminogen/*metabolism / Tranexamic Acid/*pharmacology</t>
  </si>
  <si>
    <t>*Immunotherapy / *head and neck cancer / *programmed death ligand</t>
  </si>
  <si>
    <t>*Staphylococcus aureus / *cell wall / *ligand binding / *surface proteins / Adhesins, Bacterial/chemistry/genetics/*metabolism / Fibrinogen/*metabolism / *Host-Pathogen Interactions / Plasminogen/*metabolism / Staphylococcus aureus/*metabolism/pathogenicity</t>
  </si>
  <si>
    <t>Angiostatins/*blood / Blood Coagulation Disorders/*blood/diagnosis/etiology / Fibrinolysis/*physiology / Leukocyte Elastase/*blood / Neutrophils/*enzymology / Plasminogen/*metabolism / Wounds and Injuries/blood/*complications</t>
  </si>
  <si>
    <t>Biotin/*chemistry / Lysine/*chemistry / Plasminogen/*isolation &amp; purification / beta-Cyclodextrins/*chemistry</t>
  </si>
  <si>
    <t>Dextrans/biosynthesis/*chemistry / Leuconostoc/*metabolism</t>
  </si>
  <si>
    <t>*Diabetogenic antigens / *PLG nanoparticles / *Regulatory T cells / *Tolerance / *Type 1 diabetes / *Autoimmunity / *Immune Tolerance / Islets of Langerhans/*immunology / Nanoparticles/*therapeutic use</t>
  </si>
  <si>
    <t>Asthma/*blood/genetics / Endometriosis/*blood/genetics / *Genome, Human / *Polymorphism, Single Nucleotide / Rhinitis, Allergic/*blood/genetics</t>
  </si>
  <si>
    <t>Adipose Tissue/*cytology / Endothelial Cells/*physiology / Osteoblasts/*physiology / Osteogenesis/drug effects/*physiology / Stem Cells/*physiology</t>
  </si>
  <si>
    <t>Arthritis, Rheumatoid/*genetics/metabolism</t>
  </si>
  <si>
    <t>Adhesins, Bacterial/genetics/*metabolism / *Bacterial Adhesion / *Blood Coagulation / Leptospira interrogans/genetics/*metabolism / Leptospirosis/blood/*microbiology</t>
  </si>
  <si>
    <t>Lactococcus/*virology / Prophages/*physiology/ultrastructure</t>
  </si>
  <si>
    <t>Cardiovascular Diseases/*genetics / *Genetic Predisposition to Disease / Periodontal Diseases/*genetics</t>
  </si>
  <si>
    <t>Lymph Nodes/*pathology / Prostatectomy/*methods / Prostatic Neoplasms/drug therapy/metabolism/*surgery</t>
  </si>
  <si>
    <t>Edible Grain/*microbiology / Pediococcus/*growth &amp; development/metabolism / beta-Glucans/*metabolism/pharmacology</t>
  </si>
  <si>
    <t>Aggressive Periodontitis/*genetics / Chronic Periodontitis/*genetics / Haplotypes/*genetics / Plasminogen/*genetics / *Polymorphism, Single Nucleotide</t>
  </si>
  <si>
    <t>*2h post loading glucose (PLG) / *Diabetes / *Oral glucose tolerance test / Blood Glucose/drug effects/*metabolism / Diabetes Mellitus/blood/*diagnosis/drug therapy / *Glucose Tolerance Test</t>
  </si>
  <si>
    <t>*Aldosterone / *Fibrosis / *Hypertension / *Inflammation / *Protease / *Proteinuria / Kidney/*metabolism/*physiology / Kidney Diseases/*metabolism/*pathology / Plasminogen/*metabolism</t>
  </si>
  <si>
    <t>*allylic compounds / *amino acids / *azomethine ylides / *copper / *palladium / Amino Acids/*chemistry / Copper/*chemistry / Imines/*chemistry / Palladium/*chemistry</t>
  </si>
  <si>
    <t>Biomarkers/*metabolism / Cardiovascular Diseases/epidemiology/*metabolism / *Posture</t>
  </si>
  <si>
    <t>Conjunctivitis/blood/*genetics/pathology / *Gene Knock-In Techniques / *Mutation / *Phenotype / Plasminogen/*deficiency/*genetics/metabolism / Skin Diseases, Genetic/blood/*genetics/pathology / Venous Thromboembolism/blood/*genetics/pathology</t>
  </si>
  <si>
    <t>*Adjuvants, Immunologic/genetics/pharmacology / B-Lymphocytes/*immunology / *Foot-and-Mouth Disease Virus/chemistry/immunology / Immunity, Cellular/*drug effects/genetics / *Interleukin-15/genetics/immunology/pharmacology / *Plasmids/genetics/pharmacology / T-Lymphocytes/*immunology / *Viral Vaccines/chemistry/immunology/pharmacology</t>
  </si>
  <si>
    <t>Bacterial Proteins/genetics/*metabolism / Host-Pathogen Interactions/*genetics / MARVEL Domain Containing 2 Protein/genetics/*metabolism / Phosphopyruvate Hydratase/genetics/*metabolism / Plasminogen/genetics/*metabolism</t>
  </si>
  <si>
    <t>Biomarkers, Tumor/*genetics/metabolism / Carcinoma, Renal Cell/*genetics/metabolism / Kidney Neoplasms/*genetics/metabolism</t>
  </si>
  <si>
    <t>*Evolution, Molecular / Extracellular Matrix/genetics/*metabolism / Insect Proteins/genetics/*metabolism / Phosphopyruvate Hydratase/genetics/*metabolism / Plasminogen/genetics/*metabolism / Wasps/genetics/*metabolism</t>
  </si>
  <si>
    <t>Adhesins, Bacterial/*metabolism / Plasminogen/*metabolism / Streptococcus agalactiae/genetics/*metabolism/pathogenicity</t>
  </si>
  <si>
    <t>Apolipoprotein E4/*genetics / Epilepsy, Temporal Lobe/*congenital/genetics</t>
  </si>
  <si>
    <t>*Blood Coagulation / Hydrogen Sulfide/*metabolism / Pancreatitis/complications/*metabolism</t>
  </si>
  <si>
    <t>Infarction/etiology/*genetics / Kidney/*blood supply / *Mutation / Thrombophilia/complications/*genetics</t>
  </si>
  <si>
    <t>Biomarkers/*analysis / Cholesterol, LDL/*genetics / Coronary Artery Disease/*genetics/prevention &amp; control / *Genome-Wide Association Study / Glycemic Index/*genetics / Lipids/*chemistry / Polymorphism, Single Nucleotide/*genetics</t>
  </si>
  <si>
    <t>Axons/pathology/*physiology/ultrastructure / Biocompatible Materials/*therapeutic use / *Electronic Data Processing / Lactic Acid/*therapeutic use / Nerve Regeneration/*physiology / Polyglycolic Acid/*therapeutic use / Spinal Cord Injuries/*physiopathology/*surgery</t>
  </si>
  <si>
    <t>*Beta-glucan / *Chronic / *Dyslipidemia / *Hypercholesterolemia / *Non communicable diseases / *Nutrition counseling / *Oat bran / Avena/*chemistry / Blood Glucose/*analysis / *Counseling / Dietary Fiber/*therapeutic use / *Health Education / Hypercholesterolemia/*blood/*diet therapy / Lipids/*blood</t>
  </si>
  <si>
    <t>Angina, Stable/*blood/*surgery / Inflammation Mediators/*blood / *Percutaneous Coronary Intervention</t>
  </si>
  <si>
    <t>Myocardial Infarction/blood/classification/*diagnosis/etiology / Phospholipids/blood/*metabolism / Plasminogen/*metabolism</t>
  </si>
  <si>
    <t>Blood Glucose/*metabolism / Diet, High-Fat/*adverse effects / *Disease Models, Animal / Hyperglycemia/etiology/*physiopathology / Insulin/*metabolism / *Oxidative Stress</t>
  </si>
  <si>
    <t>*Extracellular matrix / *Leptospira / *Plasma components / *Host-Pathogen Interactions / Leptospira/immunology/*pathogenicity</t>
  </si>
  <si>
    <t>Antibodies, Viral/*immunology / Fibrinolysis/*immunology / Plasminogen/*immunology / Viral Nonstructural Proteins/*immunology</t>
  </si>
  <si>
    <t>Antibodies, Monoclonal/*pharmacology / Cancer Vaccines/*immunology / Immunologic Factors/*pharmacology / Neoplasms/*immunology/mortality/*pathology/therapy / T-Lymphocytes, Cytotoxic/*drug effects/*immunology/metabolism</t>
  </si>
  <si>
    <t>Bacterial Outer Membrane Proteins/chemistry/*metabolism / Complement C4b-Binding Protein/*metabolism / Fibrinogen/*metabolism / Fibronectins/*metabolism / Leptospira interrogans/*metabolism / Plasminogen/*metabolism / *Recombinant Proteins</t>
  </si>
  <si>
    <t>Bacterial Proteins/*immunology / Complement C3b/*metabolism / Complement C4b/*metabolism / Complement C4b-Binding Protein/*metabolism / Complement Factor H/*metabolism / Leptospira interrogans/genetics/*immunology/metabolism / Membrane Proteins/*immunology / Plasminogen/*metabolism</t>
  </si>
  <si>
    <t>Genetic Therapy/*methods / Nanoparticles/*chemistry/ultrastructure / Neuroblastoma/drug therapy/pathology/*therapy / Optical Imaging/*methods / Polymers/*chemistry / Theranostic Nanomedicine/*methods</t>
  </si>
  <si>
    <t>*Bone Marrow Transplantation / H-Y Antigen/*administration &amp; dosage/chemistry / *Immune Tolerance / *Nanoparticles / Peptides/*administration &amp; dosage</t>
  </si>
  <si>
    <t>Antibiotics, Antineoplastic/*administration &amp; dosage/pharmacokinetics / Doxorubicin/*administration &amp; dosage/pharmacokinetics / Hypoxia/*metabolism / Nanoparticles/*chemistry / Nitroimidazoles/chemical synthesis/*chemistry / Polyglutamic Acid/*analogs &amp; derivatives/chemical synthesis/chemistry / Tumor Microenvironment/*physiology</t>
  </si>
  <si>
    <t>Meningeal Carcinomatosis/*diagnosis/mortality / Neoplasms, Neuroepithelial/*diagnosis/mortality</t>
  </si>
  <si>
    <t>Conjunctivitis/blood/complications/diagnosis/*genetics / Hydrocephalus/blood/complications/diagnosis/*genetics / *Mutation / Plasminogen/*deficiency/*genetics / Skin Diseases, Genetic/blood/complications/diagnosis/*genetics</t>
  </si>
  <si>
    <t>Antigens, Differentiation, T-Lymphocyte/*biosynthesis/immunology/metabolism / E-Selectin/*biosynthesis/immunology/metabolism / Lichen Planus, Oral/immunology/*metabolism/pathology / Membrane Glycoproteins/*biosynthesis/immunology/metabolism</t>
  </si>
  <si>
    <t>Borrelia/metabolism/*pathogenicity / *Fibrinolysis / *Host-Pathogen Interactions / Leptospira/metabolism/*pathogenicity / Treponema denticola/metabolism/*pathogenicity</t>
  </si>
  <si>
    <t>Antigens/*administration &amp; dosage/*immunology / Asthma/diagnosis/*immunology/*therapy / Drug Implants/*administration &amp; dosage / Nanocapsules/*administration &amp; dosage / Th2 Cells/drug effects/*immunology</t>
  </si>
  <si>
    <t>Lactic Acid/*chemistry / *Microspheres / Polyglycolic Acid/*chemistry / Protein Kinases/chemistry/genetics/*metabolism / Protozoan Proteins/chemistry/genetics/*metabolism / Protozoan Vaccines/biosynthesis/*immunology/isolation &amp; purification / Toxoplasma/immunology/*metabolism / Virulence Factors/chemistry/genetics/*metabolism</t>
  </si>
  <si>
    <t>Atypical Hemolytic Uremic Syndrome/*genetics / Conjunctivitis/*genetics / *Mutation / Plasminogen/*deficiency/genetics / Skin Diseases, Genetic/*genetics</t>
  </si>
  <si>
    <t>Bacterial Proteins/genetics/*metabolism / *Host-Pathogen Interactions / Leptospira/classification/genetics/*metabolism / Leptospirosis/*metabolism/*microbiology</t>
  </si>
  <si>
    <t>Plasminogen/*deficiency/metabolism / Protein C/*metabolism / Protein C Deficiency/*genetics</t>
  </si>
  <si>
    <t>Carps/*genetics/virology / Reoviridae Infections/*genetics/virology / Spleen/*metabolism/pathology/virology / Transcriptome/*genetics</t>
  </si>
  <si>
    <t>Plasminogen/chemistry/deficiency/*genetics / Thromboembolism/genetics/*pathology</t>
  </si>
  <si>
    <t>Pancreas/*diagnostic imaging/pathology / Pancreatic Neoplasms/*diagnostic imaging / Tomography, X-Ray Computed/*methods</t>
  </si>
  <si>
    <t>Bacterial Adhesion/*drug effects / Endothelial Cells/drug effects/*microbiology / Epithelial Cells/drug effects/*microbiology / Extracellular Space/*metabolism / RNA/*pharmacology / Streptococcus pneumoniae/*cytology/drug effects</t>
  </si>
  <si>
    <t>*Drug Design / MSH Release-Inhibiting Hormone/*chemistry / Norbornanes/*chemistry / Peptidomimetics/*chemistry/*pharmacology / Receptors, Dopamine D2/chemistry/*metabolism</t>
  </si>
  <si>
    <t>*developmental biology / *human pluripotent stem cells / *lung airway / *mouse / *organoids / *scaffolds / *stem cells / *transplantation / *Cell Differentiation / Lung/*cytology / Organoids/*cytology / Pluripotent Stem Cells/*physiology / Polyglactin 910/*metabolism / *Tissue Scaffolds</t>
  </si>
  <si>
    <t>*Gingiva / *Immunohistochemistry / *Periodontitis / *Plasminogen / *Type I plasminogen deficiency / Conjunctivitis/*pathology / Gingiva/enzymology/microbiology/*pathology / Gingivitis/enzymology/microbiology/*pathology / Periodontitis/enzymology/microbiology/*pathology / Plasminogen/*deficiency / Skin Diseases, Genetic/*pathology</t>
  </si>
  <si>
    <t>Bone Marrow/*metabolism / *Cell Differentiation / Chondrogenesis/*physiology / Extracellular Matrix/*metabolism / Hydrogels/administration &amp; dosage/*chemistry / Mesenchymal Stem Cells/*cytology/metabolism / Peptides/administration &amp; dosage/*chemistry</t>
  </si>
  <si>
    <t>*PEG shielding / *cancer therapy / *charge/size dual-rebound / *gene delivery / *pH triggered / *Gene Transfer Techniques / Nanoparticles/*chemistry / Polyethylene Glycols/*chemistry / Polyethyleneimine/*chemistry / Polyglutamic Acid/*chemistry</t>
  </si>
  <si>
    <t>Peptides/*chemistry</t>
  </si>
  <si>
    <t>Dipeptidyl Peptidase 4/*metabolism / Glucose Intolerance/*blood / Plasminogen/*deficiency</t>
  </si>
  <si>
    <t>*oxidative stress / *plasminogen / *podocytes / Kidney/*metabolism/pathology / Oxidative Stress/*physiology / Plasminogen/*urine / Podocytes/*metabolism/pathology / Proteinuria/*metabolism/pathology</t>
  </si>
  <si>
    <t>*association / *genetics / *linkage / *multiple sclerosis / *plasminogen / Chromosomes, Human, Pair 6/*chemistry/metabolism / Multiple Sclerosis/*genetics/pathology / Plasminogen/*genetics / *Polymorphism, Single Nucleotide</t>
  </si>
  <si>
    <t>Dirofilaria immitis/genetics/*metabolism / Dirofilariasis/*parasitology / Fibrinolysin/*metabolism / Galectins/genetics/*metabolism / Glyceraldehyde-3-Phosphate Dehydrogenases/genetics/*metabolism / Plasminogen/*metabolism</t>
  </si>
  <si>
    <t>CD4 Lymphocyte Count/*methods/standards / HIV Infections/*blood/*diagnosis/immunology</t>
  </si>
  <si>
    <t>Hepatitis B/*genetics / Hepatitis C/*genetics / Toll-Like Receptor 3/*genetics</t>
  </si>
  <si>
    <t>Exosomes/*metabolism / Mesenchymal Stem Cells/*metabolism / Neovascularization, Pathologic/genetics/*metabolism / Prostatic Neoplasms/*blood supply/metabolism/pathology / Reactive Oxygen Species/*metabolism</t>
  </si>
  <si>
    <t>Cisplatin/*administration &amp; dosage/chemistry/pharmacokinetics / Delayed-Action Preparations/administration &amp; dosage/*chemical synthesis / Nanocapsules/administration &amp; dosage/*chemistry/ultrastructure / Neoplasms, Experimental/*drug therapy/metabolism/pathology / Polyethylene Glycols/*chemistry / Polyglutamic Acid/*chemistry</t>
  </si>
  <si>
    <t>Adjuvants, Immunologic/*administration &amp; dosage / Diphtheria-Tetanus-acellular Pertussis Vaccines/*administration &amp; dosage/immunology / Lactic Acid/*chemistry / Membrane Glycoproteins/*agonists / Nanoparticles/*chemistry / Polyglycolic Acid/*chemistry / Toll-Like Receptor 7/*agonists</t>
  </si>
  <si>
    <t>*Asbestos / *Libby amphibole / *autoimmunity / *collagen / *plasminogen / *pleural fibrosis / *proteomics / Asbestos, Amphibole/adverse effects/*metabolism / Autoantibodies/*metabolism / Collagen/*immunology/metabolism / Epithelium/*immunology/metabolism / Plasminogen/*immunology/metabolism</t>
  </si>
  <si>
    <t>Knee Joint/*physiopathology / Movement/*physiology / Pain/*classification / Pain Measurement/*methods</t>
  </si>
  <si>
    <t>Bacterial Proteins/chemistry/*metabolism / CD18 Antigens/*metabolism / Extracellular Matrix/*metabolism / Leptospira interrogans/*physiology / Leptospirosis/*metabolism/*microbiology / Plasminogen/*metabolism</t>
  </si>
  <si>
    <t>Biocompatible Materials/*chemistry / *Cell Adhesion / *Cell Proliferation / Hydrogels/*chemistry / Peptides/*chemistry / Polymers/*chemistry</t>
  </si>
  <si>
    <t>Breast Neoplasms/*metabolism / *Cell Communication / Mesenchymal Stem Cells/*metabolism / *Osteogenesis / *Signal Transduction / *Stress, Mechanical</t>
  </si>
  <si>
    <t>Adrenergic alpha-1 Receptor Antagonists/*pharmacology / Eating/drug effects/*physiology / Motor Activity/drug effects/*physiology / Raphe Nuclei/drug effects/*physiology / Receptors, Adrenergic, alpha/*physiology</t>
  </si>
  <si>
    <t>Dirofilaria immitis/metabolism/*physiology / Dirofilariasis/parasitology/*pathology / Endarteritis/parasitology/*pathology / Plasminogen/*metabolism / Plasminogen Activators/*metabolism</t>
  </si>
  <si>
    <t>Adipose Tissue/*metabolism / *Body Mass Index / Diabetes Mellitus, Type 2/*genetics/metabolism/physiopathology / Glycated Hemoglobin A/*metabolism</t>
  </si>
  <si>
    <t>Bacterial Outer Membrane Proteins/chemistry/*genetics/immunology / Leptospira interrogans/*genetics/immunology</t>
  </si>
  <si>
    <t>Hemagglutinin Glycoproteins, Influenza Virus/genetics/*metabolism / Influenza A Virus, H9N2 Subtype/*drug effects/genetics/isolation &amp; purification / Influenza in Birds/epidemiology/*virology / Metalloendopeptidases/*metabolism / *Mutation, Missense</t>
  </si>
  <si>
    <t>Antiviral Agents/chemistry/isolation &amp; purification/*pharmacology / Dextrans/chemistry/isolation &amp; purification/*pharmacology / Infectious pancreatic necrosis virus/*drug effects / Lactobacillus/*chemistry/metabolism / Salmonidae/*virology</t>
  </si>
  <si>
    <t>Fibrinolysin/*metabolism / Fibrinolysis/*drug effects / Plasminogen/*metabolism / Thrombosis/drug therapy/*metabolism</t>
  </si>
  <si>
    <t>Carcinoma, Non-Small-Cell Lung/*drug therapy / Cisplatin/pharmacology/*therapeutic use / Lung Neoplasms/*drug therapy / Nanoparticles/*chemistry / Polyethylene Glycols/*chemistry / Polyglutamic Acid/*analogs &amp; derivatives/chemistry</t>
  </si>
  <si>
    <t>Aortic Valve Stenosis/*diagnosis/mortality/*physiopathology / *Registries / *Severity of Illness Index / Stroke Volume/*physiology</t>
  </si>
  <si>
    <t>Diabetes Mellitus, Type 2/blood/*epidemiology</t>
  </si>
  <si>
    <t>Conjunctivitis/*diagnosis / Dentin/*diagnostic imaging / Plasminogen/*deficiency/*genetics / Skin Diseases, Genetic/*diagnosis / Tooth Abnormalities/*diagnostic imaging</t>
  </si>
  <si>
    <t>Cell Membrane/*metabolism / Down-Regulation/*physiology / Glutamate-Ammonia Ligase/*metabolism / Glutamine/*metabolism / Mycobacterium smegmatis/*metabolism / Polyglutamic Acid/*metabolism</t>
  </si>
  <si>
    <t>*Immunity, Innate / Lactococcus/*physiology / Musa/*chemistry / Palaemonidae/growth &amp; development/immunology/*microbiology/*physiology</t>
  </si>
  <si>
    <t>Antineoplastic Agents/administration &amp; dosage/blood/chemistry/*pharmacokinetics / Carcinoma, Lewis Lung/*drug therapy/metabolism/pathology / Cisplatin/administration &amp; dosage/blood/chemistry/*pharmacokinetics / Colonic Neoplasms/*drug therapy/metabolism/pathology / *Drug Carriers / *Nanoparticles / Polyethylene Glycols/*chemistry / Polyglutamic Acid/*analogs &amp; derivatives/chemistry</t>
  </si>
  <si>
    <t>Chyle/*diagnostic imaging / Fistula/*diagnostic imaging/therapy / Lymphatic Diseases/*diagnostic imaging/therapy / Lymphography/adverse effects/*methods / *Tomography, X-Ray Computed/adverse effects</t>
  </si>
  <si>
    <t>Colitis/chemically induced/immunology/*metabolism / Fibrinolysin/*antagonists &amp; inhibitors/immunology / Matrix Metalloproteinase 9/immunology/*metabolism / Myeloid Cells/immunology/*metabolism</t>
  </si>
  <si>
    <t>Coronary Artery Disease/*genetics / Periodontitis/*genetics</t>
  </si>
  <si>
    <t>Cell Wall/chemistry/*physiology / Mycobacterium tuberculosis/*cytology/*enzymology/genetics/pathogenicity / Peptide Synthases/genetics/*metabolism / Peptides/*metabolism / *Stress, Physiological</t>
  </si>
  <si>
    <t>Chemokine CCL3/genetics/*metabolism / Femur/blood supply/drug effects/*pathology / *Fibrinolysis/drug effects / Macrophages/drug effects/*metabolism / *Wound Healing/drug effects</t>
  </si>
  <si>
    <t>Bacteriocins/genetics/*metabolism/pharmacology / DNA, Bacterial/*genetics / *Food Microbiology / Gene Expression Regulation, Bacterial/*physiology / Lactobacillus/genetics/*metabolism</t>
  </si>
  <si>
    <t>Bone and Bones/cytology/*metabolism / Cartilage/cytology/*metabolism / Mesenchymal Stem Cells/cytology/*metabolism / *Models, Biological / Polyglactin 910/*chemistry / Tissue Scaffolds/*chemistry</t>
  </si>
  <si>
    <t>Methylenetetrahydrofolate Reductase (NADPH2)/*genetics / Mutation/*genetics / Plasminogen/*deficiency / Prothrombin/*genetics / Thrombophilia/diagnosis/*etiology / Thrombosis/*etiology</t>
  </si>
  <si>
    <t>Bacteria/*metabolism / Enzyme Precursors/*metabolism / Fibrinolysin/*metabolism / Fibrinolysis/*physiology / Plasminogen/*metabolism</t>
  </si>
  <si>
    <t>Gallbladder Neoplasms/*epidemiology</t>
  </si>
  <si>
    <t>Adenocarcinoma/*diagnosis/surgery / Adenoma/*diagnosis/surgery / Cholecystitis/*diagnosis/surgery / Gallbladder Neoplasms/*diagnosis/surgery / Gallstones/*diagnosis/surgery / Polyps/*diagnosis/surgery</t>
  </si>
  <si>
    <t>Colitis/genetics/*metabolism/microbiology/pathology / Colon/*metabolism/microbiology/pathology / Cytokines/*metabolism / *Gastrointestinal Microbiome / Inflammation Mediators/*metabolism / Plasminogen/*deficiency/genetics / Rectal Prolapse/genetics/*metabolism/microbiology/pathology</t>
  </si>
  <si>
    <t>Antineoplastic Agents/*administration &amp; dosage / Cisplatin/*administration &amp; dosage / Polymers/*chemistry / Prodrugs/*chemistry</t>
  </si>
  <si>
    <t>Dog Diseases/*genetics / Dogs/*genetics / Inflammation/*genetics / Plasminogen/*genetics / *Polymorphism, Single Nucleotide</t>
  </si>
  <si>
    <t>Chlorogenic Acid/*pharmacology / Diet, High-Fat/*adverse effects / Intestinal Mucosa/*metabolism / Intestines/*drug effects / Weight Gain/*drug effects</t>
  </si>
  <si>
    <t>Factor XII/*genetics / Factor XII Deficiency/congenital/*genetics / *Point Mutation</t>
  </si>
  <si>
    <t>Antigens, Protozoan/*administration &amp; dosage/*immunology / Protozoan Proteins/*administration &amp; dosage/immunology / Protozoan Vaccines/*immunology / Toxoplasma/*immunology / Toxoplasmosis, Animal/*immunology/prevention &amp; control</t>
  </si>
  <si>
    <t>Brucella Vaccine/administration &amp; dosage/*immunology / Brucella abortus/*immunology / Brucellosis/*prevention &amp; control / *Computational Biology / Drug Carriers/*administration &amp; dosage / Epitopes, T-Lymphocyte/*immunology / Lactic Acid/*administration &amp; dosage / Polyglycolic Acid/*administration &amp; dosage</t>
  </si>
  <si>
    <t>*Absorbable Implants / Axons/drug effects/*pathology/physiology / Biocompatible Materials/chemistry/*therapeutic use / *Nerve Regeneration / Polyglactin 910/chemistry/*therapeutic use / Spinal Cord Injuries/physiopathology/*therapy</t>
  </si>
  <si>
    <t>Cerebral Cortex/*anatomy &amp; histology / Imaging, Three-Dimensional/*methods / Magnetic Resonance Imaging/*methods / Neuroimaging/*methods</t>
  </si>
  <si>
    <t>Peptides/*chemistry / Polyethylene Glycols/*chemistry / Polyglutamic Acid/*chemistry / Polylysine/*chemistry</t>
  </si>
  <si>
    <t>Bacterial Proteins/chemistry/genetics/*metabolism / Plasminogen/chemistry/genetics/*metabolism / Streptococcal Infections/*enzymology/genetics/microbiology / Streptococcus pyogenes/chemistry/genetics/isolation &amp; purification/*metabolism</t>
  </si>
  <si>
    <t>Afibrinogenemia/*congenital/genetics / Fibrinogen/*genetics / Peptide Fragments/*genetics</t>
  </si>
  <si>
    <t>Bile/*chemistry / Bile Acids and Salts/*analysis / Gallbladder Diseases/*diagnosis/metabolism / Polyps/*diagnosis/metabolism</t>
  </si>
  <si>
    <t>Axons/*pathology / *Neuronal Plasticity / Plasminogen/*deficiency/metabolism / Pyramidal Tracts/*pathology/*physiopathology / *Recovery of Function / Stroke/complications/*physiopathology</t>
  </si>
  <si>
    <t>Aortic Valve Stenosis/*diagnostic imaging/physiopathology / Echocardiography, Doppler/*methods / Stroke Volume/*physiology / Ventricular Function, Left/*physiology</t>
  </si>
  <si>
    <t>Antineoplastic Combined Chemotherapy Protocols/*administration &amp; dosage/*chemistry / Carcinoma, Non-Small-Cell Lung/*drug therapy/pathology / Lung Neoplasms/*drug therapy/pathology / Nanocapsules/administration &amp; dosage/*chemistry / Pharmaceutical Vehicles/*chemical synthesis / Polyethylene Glycols/*chemistry</t>
  </si>
  <si>
    <t>Dendritic Cells/*cytology/ultrastructure / Lactic Acid/*chemistry / Polyglycolic Acid/*chemistry / *Tissue Scaffolds</t>
  </si>
  <si>
    <t>Pulmonary Embolism/complications/*drug therapy / Sleep Apnea, Obstructive/*complications / Warfarin/*administration &amp; dosage</t>
  </si>
  <si>
    <t>Capsules/*chemistry / Polyglactin 910/*chemistry / Proteins/*chemistry</t>
  </si>
  <si>
    <t>*Genetic Predisposition to Disease / Prion Diseases/*genetics</t>
  </si>
  <si>
    <t>Chitin/*chemistry / Hemostatics/*chemistry / Sepia/*chemistry / *Surgical Sponges</t>
  </si>
  <si>
    <t>Bacterial Proteins/genetics/immunology/*metabolism / Bifidobacterium/genetics/immunology/*metabolism / Intestinal Mucosa/immunology/*metabolism/microbiology / Peptide Elongation Factor Tu/genetics/immunology/*metabolism / Phosphopyruvate Hydratase/genetics/immunology/*metabolism / Plasminogen/genetics/immunology/*metabolism / *Proteomics</t>
  </si>
  <si>
    <t>Plant Stomata/*physiology / Plant Transpiration/*physiology / Vitis/*physiology / Water/*physiology / Xylem/*physiology</t>
  </si>
  <si>
    <t>Antineoplastic Agents/*administration &amp; dosage / Drug Carriers/*administration &amp; dosage / *Microspheres / Niacinamide/administration &amp; dosage/*analogs &amp; derivatives / Phenylurea Compounds/*administration &amp; dosage / Protein Kinase Inhibitors/*administration &amp; dosage</t>
  </si>
  <si>
    <t>Bone Marrow Transplantation/*methods / Heart Failure/*etiology/prevention &amp; control / Hematopoietic Stem Cell Mobilization/*methods / Myocardial Infarction/complications/physiopathology/*therapy / Plasminogen/*therapeutic use</t>
  </si>
  <si>
    <t>Bacterial Outer Membrane Proteins/*metabolism / Phosphopyruvate Hydratase/*metabolism / Plasminogen/*metabolism / Pseudomonas aeruginosa/*enzymology/*metabolism</t>
  </si>
  <si>
    <t>*Aptamers, Nucleotide/chemistry / Proteins/chemistry/*isolation &amp; purification / SELEX Aptamer Technique/*methods</t>
  </si>
  <si>
    <t>Annexin A2/*metabolism / Biomarkers, Tumor/*metabolism / Caveolae/*metabolism / Caveolin 1/*metabolism / DNA-Binding Proteins/*metabolism / Phosphopyruvate Hydratase/*metabolism / Tumor Suppressor Proteins/*metabolism</t>
  </si>
  <si>
    <t>*Cell Differentiation / Extracellular Matrix/*chemistry / Mesenchymal Stem Cells/cytology/*metabolism / Metacarpal Bones/*chemistry / Tissue Engineering/*methods / Tissue Scaffolds/*chemistry</t>
  </si>
  <si>
    <t>Brain/*metabolism/pathology / Fibrin/*metabolism / Fibrinolysin/*deficiency/genetics/metabolism / Plasminogen/*genetics</t>
  </si>
  <si>
    <t>Antineoplastic Combined Chemotherapy Protocols/*administration &amp; dosage/pharmacokinetics/therapeutic use / Doxorubicin/*administration &amp; dosage/pharmacokinetics/therapeutic use / Drug Carriers/*chemistry / Nanoparticles/*chemistry / Paclitaxel/*administration &amp; dosage/pharmacokinetics/therapeutic use / Polyethylene Glycols/*chemistry / Polyglutamic Acid/*analogs &amp; derivatives/chemistry</t>
  </si>
  <si>
    <t>Achilles Tendon/*metabolism/physiology / Extracellular Matrix Proteins/*metabolism / Intercellular Signaling Peptides and Proteins/*metabolism</t>
  </si>
  <si>
    <t>Antigens/*immunology / Drug Carriers/*chemistry/*metabolism / Encephalomyelitis, Autoimmune, Experimental/*drug therapy/*immunology / Immunosuppression/*methods / Nanoparticles/*metabolism</t>
  </si>
  <si>
    <t>Anticoagulants/*pharmacology / Cyclic AMP-Dependent Protein Kinases/genetics/*metabolism / Epoprostenol/genetics/*metabolism / Protein Kinase C/genetics/*metabolism / Tissue Plasminogen Activator/genetics/*metabolism</t>
  </si>
  <si>
    <t>Kupffer Cells/cytology/immunology/*metabolism / Macrophages, Peritoneal/cytology/immunology/*metabolism / Phagocytosis/*physiology / Plasminogen/genetics/immunology/*metabolism</t>
  </si>
  <si>
    <t>Diabetes Mellitus, Experimental/metabolism/*prevention &amp; control / Graft Survival/*physiology / Insulin-Like Growth Factor I/*metabolism / *Islets of Langerhans Transplantation / Peptides/*metabolism / Polyglactin 910/*chemistry / Venoms/*metabolism</t>
  </si>
  <si>
    <t>Esophageal Neoplasms/*mortality/pathology/*surgery / Esophagectomy/*adverse effects/*methods / Thoracic Duct/*surgery</t>
  </si>
  <si>
    <t>*Gallbladder / *Polyps</t>
  </si>
  <si>
    <t>Fibrinolysin/*metabolism / Neoplasms/genetics/*metabolism/pathology / Plasminogen/*metabolism</t>
  </si>
  <si>
    <t>Conjunctivitis/*diagnosis/genetics/surgery / Dentin/abnormalities/*diagnostic imaging / Plasminogen/*deficiency/*genetics / Skin Diseases, Genetic/*diagnosis/genetics/surgery / Tooth Abnormalities/*diagnostic imaging/genetics</t>
  </si>
  <si>
    <t>Leukocytes/*immunology/*metabolism / Macrophage-1 Antigen/*genetics/metabolism / Neovascularization, Pathologic/*genetics/metabolism</t>
  </si>
  <si>
    <t>Bacteria/*chemistry/enzymology / Enzyme-Linked Immunosorbent Assay/*methods / beta-Glucans/*analysis/immunology</t>
  </si>
  <si>
    <t>Bacterial Proteins/genetics/*metabolism / Fibronectins/genetics/*metabolism / Mycoplasma synoviae/*enzymology / Phosphopyruvate Hydratase/genetics/*metabolism / Plasminogen/chemistry/*metabolism</t>
  </si>
  <si>
    <t>Antibodies, Viral/*blood/metabolism / Dengue Virus/*immunology / *Molecular Mimicry / Plasminogen/*immunology/*metabolism / Thrombin/*antagonists &amp; inhibitors/*immunology</t>
  </si>
  <si>
    <t>Apolipoproteins A/*genetics / Lectins/*genetics / Plasminogen/*analysis/*genetics / Receptors, Cell Surface/*genetics / Smoking/*blood</t>
  </si>
  <si>
    <t>Angiogenesis Inducing Agents/*pharmacology / Carthamus/*chemistry / Endothelial Cells/*drug effects / Plant Extracts/*pharmacology</t>
  </si>
  <si>
    <t>Macrophages/*metabolism/pathology / Plasminogen/chemistry/*metabolism / Receptors, Cell Surface/chemistry/*metabolism</t>
  </si>
  <si>
    <t>Cell Movement/drug effects/*immunology / Extracellular Signal-Regulated MAP Kinases/*immunology / Fibrinolysin/*immunology / MAP Kinase Kinase Kinases/*immunology / MAP Kinase Signaling System/drug effects/*immunology / Monocytes/*immunology / Receptor, PAR-1/*immunology / Receptors, CCR2/antagonists &amp; inhibitors/*immunology</t>
  </si>
  <si>
    <t>Immunologic Factors/chemistry/*pharmacology / Macrophages/*drug effects/immunology/metabolism / Pediococcus/*chemistry / beta-Glucans/*chemistry/*pharmacology</t>
  </si>
  <si>
    <t>Cathepsins/*analysis/biosynthesis / Contrast Media/*chemistry / Gliosarcoma/*diagnostic imaging / Magnetic Resonance Imaging/*methods / Polyglutamic Acid/*chemistry</t>
  </si>
  <si>
    <t>Antigens/*administration &amp; dosage/therapeutic use / Drug Carriers/*chemistry / Immune Tolerance/*drug effects / Islets of Langerhans Transplantation/*methods / Polyglactin 910/*chemistry</t>
  </si>
  <si>
    <t>Biochemistry/*methods / Peptides/*analysis/*chemistry</t>
  </si>
  <si>
    <t>*Adjuvants, Immunologic/history / *Alum Compounds/history/pharmacology / *Liposomes/history / Vaccines/*immunology</t>
  </si>
  <si>
    <t>Carcinoma, Hepatocellular/*drug therapy/metabolism/*secondary / Cockroaches/*chemistry / Liver Neoplasms/*drug therapy/*metabolism/pathology / Neoplasm Proteins/*metabolism</t>
  </si>
  <si>
    <t>Acetylcholine/*metabolism / Choline O-Acetyltransferase/*genetics/metabolism / Eosinophil Peroxidase/pharmacology/*physiology / Neurons/drug effects/*metabolism / Vesicular Acetylcholine Transport Proteins/*genetics/metabolism</t>
  </si>
  <si>
    <t>Drug Carriers/chemistry/*metabolism / Matrix Metalloproteinase 2/*metabolism / Peptides/chemistry/*metabolism / RNA, Small Interfering/*administration &amp; dosage/genetics/therapeutic use / *Transfection</t>
  </si>
  <si>
    <t>Adhesins, Bacterial/genetics/immunology/*metabolism / Extracellular Matrix Proteins/*metabolism / Plasminogen/*metabolism / *Protein Interaction Mapping</t>
  </si>
  <si>
    <t>Asthma/*therapy / *Moxibustion/methods</t>
  </si>
  <si>
    <t>Pulmonary lymphomatoid granulomatosis (PLG) is a rare multisystem Epstein-Barr virus (EBV)-associated lymphoproliferative disorder. Exact incidence is unknown and, with its variable clinical presentation, making an accurate diagnosis of PLG can be difficult. We present two distinct cases at our tertiary centre that underline PLG's non-specific clinical presentations. This resulted in the failure of recognizing PLG early with consequently progressive fatal outcomes. The rationale is to enlighten us concisely the knowledge surrounding PLG and consider it as a potential differential diagnosis, particularly in those immunosuppressed patients with radiological evidence of worsening pulmonary infiltrates not responding to customary treatment for common diagnoses. Having a high degree of suspicion for PLG in the right setting and pursuing lung biopsy early if appropriate for histopathology examination would be justified. This is essential to correctly diagnose PLG up-front and subsequently utilize best management approach for a better survival and mortality risk outlook.</t>
  </si>
  <si>
    <t>STUDY OBJECTIVES: Brain regulation of autonomic function in obstructive sleep apnea (OSA) is disrupted in a sex-specific manner, including in the insula, which may contribute to several comorbidities. The insular gyri have anatomically distinct functions with respect to autonomic nervous system regulation; yet, OSA exerts little effect on the organization of insular gyral responses to sympathetic components of an autonomic challenge, the Valsalva. We further assessed neural responses of insular gyri in people with OSA to a static handgrip task, which principally involves parasympathetic withdrawal. METHODS: We measured insular function with blood oxygen level dependent functional MRI. We studied 48 newly-diagnosed OSA (age mean+/-std:46.5+/-9 years; AHI+/-std:32.6+/-21.1 events/hour; 36 male) and 63 healthy (47.2+/-8.8 years;40 male) participants. Subjects performed four 16s handgrips (1 min intervals, 80% subjective maximum strength) during scanning. fMRI time trends from five insular gyri-anterior short (ASG); mid short (MSG); posterior short (PSG); anterior long (ALG); and posterior long (PLG)-were assessed for within-group responses and between-group differences with repeated measures ANOVA (p&lt;0.05) in combined and separate female-male models; age and resting heart-rate (HR) influences were also assessed. RESULTS: Females showed greater right anterior dominance at the ASG, but no differences emerged between OSA and controls in relation to functional organization of the insula in response to handgrip. Males showed greater left anterior dominance at the ASG, but there were also no differences between OSA and controls. The males showed a group difference between OSA and controls only in the ALG. OSA males had lower left activation at the ALG compared to control males. Responses were mostly influenced by HR and age; however, age did not impact the response for right anterior dominance in females. CONCLUSIONS: Insular gyri functional responses to handgrip differ in OSA vs controls in a sex-based manner, but only in laterality of one gyrus, suggesting anterior and right-side insular dominance during sympathetic activation but parasympathetic withdrawal is largely intact, despite morphologic injury to the overall structure.</t>
  </si>
  <si>
    <t>PURPOSE: Hepatitis B virus (HBV) infection is one main cause of hepatocellular carcinoma (HCC), but the mechanisms of pathogenesis still remain unclear. METHODS: We screened the 1351 differentially expressed genes related to HBV-induced HCC by bioinformatics analysis from databases and found that Plasminogen (PLG) may be a key gene in HBV-induced HCC progression. Then, we used a series of experiments in vivo and in vitro to explore the roles of PLG in HBV-HCC progression, such as qRT-PCR, western blot, ELISA, flow cytometry and TUNEL assay, subcutaneous xenografts and histopathological analysis to reveal the underlying mechanisms. RESULTS: PLG was over-expressed in HBV positive hepatocellular carcinoma tissues and cells. PLG silencing promoted HBV-HCC cell apoptosis in vitro and suppressed the growth of HBV-induced HCC xenografts in vivo both through inhibiting HBV replication. Then, GO and KEGG analysis of these differentially expressed genes revealed that the Hippo pathway was the key pathway involved in HBV-induced HCC, and SRC, a downstream target gene of PLG, was highly expressed in HBV-induced HCC and related to the Hippo pathway. Thus, we speculated that PLG promoted HBV-induced HCC progression through up-regulating and activating the expression of SRC and promoting Hippo signaling pathway function on HBV-HCC cell survival. CONCLUSION: Our study suggests PLG may be an activator of HBV-infected hepatocellular carcinoma development, as a novel prognostic biomarker and therapeutic target for HBV-HCC.</t>
  </si>
  <si>
    <t>Angioedema without wheals (urticaria) represents a heterogeneous group of clinically indistinguishable diseases of hereditary or acquired etiology. Hereditary angioedema is a rare inherited condition leading to recurrent, sometimes life-threatening angioedema attacks in subcutaneous tissues and gastrointestinal and oropharyngeal mucosa dating back to childhood or adolescence. Most of these patients have mutations in the SERPING1 gene, causing either low C1 inhibitor production (hereditary angioedema with C1 inhibitor deficiency type I) or the production of dysfunctional C1 inhibitor (hereditary angioedema with C1 inhibitor deficiency type II). Hereditary angioedema with normal C1 inhibitor has been defined later. Although C1 inhibitor concentration and function are in the normal range, it leads to typical hereditary angioedema symptoms owing to mutations in FXII, PLG, ANGPT1, KNG1, and MYOF genes. Patients who exhibit none of these genetic mutations despite having a similar clinical presentation are classified as having unknown hereditary angioedema. Fewer than 1 in 10 patients with C1 inhibitor deficiency have acquired angioedema with C1 inhibitor deficiency. The clinical presentation is very similar to that of hereditary angioedema, making it difficult to distinguish these 2 conditions clinically. Unlike hereditary angioedema, there are no genetic mutations, and family history and symptoms tend to appear later in life. Acquired angioedema with C1 inhibitor deficiency is commonly associated with lymphoproliferative and autoimmune diseases. Angioedema attacks might start 1 year before the underlying disease in acquired angioedema with C1 inhibitor deficiency. Approximately half of the patients admitted to the hospital for acute angioedema are patients receiving angiotensin-converting enzyme (ACE) inhibitor therapy. Angioedema typically occurs on the lips, tongue, mouth, pharynx, and subglottic regions. Patients may require hospitalization and intensive care monitoring owing to airway involvement. Idiopathic histaminergic acquired angioedema may be diagnosed only when any possible causes of histaminergic angioedema are excluded (foods, drugs, animal dander, aeroallergens, insect stings, latex, and others), and the symptoms respond well to antihistamine treatment. Idiopathic nonhistaminergic acquired angioedema should be considered when all other types of recurrent angioedema have been ruled out and patients do not respond to high-dose antihistamines. The lack of a standard biochemical laboratory test for patients with idiopathic histaminergic acquired angioedema, idiopathic nonhistaminergic acquired angioedema, angiotensin-converting enzyme inhibitor-induced acquired angioedema, and hereditary angioedema with normal C1 inhibitor makes the diagnosis more challenging. Future efforts should focus on increasing awareness of all the rare types of angioedema among physicians and developing more straightforward and more accessible diagnostic methods.</t>
  </si>
  <si>
    <t>This study examined changes in Pre-Loss Grief (PLG) among individuals whose family member has a life limiting illness and how baseline psychosocial factors predicted PLG. This two-wave study recruited family members of advanced cancer (N = 100) and dementia (N = 38) patients. A subsample completed 1-month follow-up (Cancer = 33; Dementia = 28). Higher caregiver burden and female participants predicted greater PLG at follow-up, accounting for baseline PLG. Family members of dementia patients (10.5%) were significantly more likely than family members of cancer patients (2.1%) to be in the "severe PLG" group. Findings demonstrate psychosocial factors related to PLG, informing interventions aimed at reducing PLG.</t>
  </si>
  <si>
    <t>BACKGROUND: Pre-loss grief (PLG) has been identified as a robust risk factor for Prolonged Grief Disorder, which will be added to the DSM 5-TR. Therefore, identifying treatment targets to reduce PLG is warranted. "Preparedness" has been found to strongly predict PLG. The work is nascent and a consensus has not been reached about how best to assess for preparedness, and no reliable measure of this construct exists. Before examining the relationship between preparedness and PLG, an in depth understanding of how family members define preparedness is warranted. OBJECTIVES: The purpose of this study was to develop a preliminary theoretical framework of preparedness for the loss. METHODS: This was achieved through prospective semi-structured interviews with family members of Stage 4 Cancer (N = 16) and Advanced Dementia (N = 24) patients. RESULTS: The overarching theme related to preparedness for the loss was the need to reduce uncertainty, both before the person passes away (i.e., present certainty) and after the person passes away (i.e., future certainty). Factors associated with the need to establish certainty in the present included, religiosity and spirituality, good relationship quality with the person with the life limiting illness, having access to support, good communication with person with life limiting illness, and acceptance of the impending death. Certainty for the future included, knowing what to expect due to past experience of loss, having plans for life without the person, and social support. CONCLUSION: This study provides a preliminary framework of preparedness for family members of individuals with life limiting illness.</t>
  </si>
  <si>
    <t>BACKGROUND: Hereditary angioedema (HAE) is a potentially fatal disorder resulting in recurrent attacks of severe swelling. It may be associated with a genetic deficiency of functional C1 inhibitor or with normal C1 inhibitor (HAEnCI). In families with HAEnCI, HAE-linked mutations in the F12, PLG, KNG1, ANGPT1, or MYOF genes have been identified. In many families with HAEnCI the genetic cause of the disease is currently unknown. OBJECTIVE: The aim of this study was to identify a novel disease-linked mutation for HAEnCI. METHODS: The study methods comprised whole exome sequencing, Sanger sequencing analysis, pedigree analysis, bioinformatic analysis of the mutation, and biochemical analysis of parameters of the kallikrein-kinin (contact) system. RESULTS: By performing whole exome sequencing on a multigenerational family with HAEnCI we were able to identify the heparan sulfate (HS)-glucosamine 3-O-sulfotransferase 6 (HS3ST6) mutation c.430A&gt;T (p.Thr144Ser) in all 3 affected family members who were sequenced. This gene encodes HS-glucosamine 3-O-sulfotransferase 6 (3-OST-6), which is involved in the last step of HS biosynthesis. The p.Thr144Ser mutation is likely to affect the interaction between 2 beta-sheets stabilizing the active center of the 3-OST-6 protein. CONCLUSIONS: We conclude that mutant 3-OST-6 fails to transfer sulfo groups to the 3-OH position of HS, resulting in incomplete HS biosynthesis. This likely affects cell surface interactions of key players in angioedema formation and is a novel mechanism for disease development.</t>
  </si>
  <si>
    <t>BACKGROUND: Cardiac hypertrophy and fibrosis are closely related to cardiac dysfunction, especially diastolic dysfunction. Limited medications can be used to simultaneously delay cardiac hypertrophy and fibrosis in clinical practice. Piperlongumine (PLG) is an amide alkaloid extracted from Piper longum and has been shown to have multiple biological effects, including anticancer and antioxidant effects. However, the role of PLG in cardiac hypertrophy and fibrosis is not clear. PURPOSE: The aim of this study was to reveal the role of PLG in cardiac hypertrophy and fibrosis and the associated mechanism. METHODS: Cardiac hypertrophy and fibrosis were induced by angiotensin II (Ang II) in vivo and in vitro. The effect of PLG in vivo, in vitro and its mechanism were investigated by proliferation and apoptosis assays, western blot, real-time PCR, immunofluorescence, histochemistry, echocardiography, flow cytometry and chromatin immunoprecipitation. RESULTS: Proliferation and apoptosis assays showed that 2.5 muM PLG slightly inhibited proliferation and did not promote apoptosis. Treatment with 5 mg/kg PLG obviously inhibited Ang II-induced cardiac hypertrophy and fibrosis in vivo. In vitro studies of neonatal rat cardiomyocytes (NRCMs) showed that the anti-hypertrophic effect of PLG was mediated by reducing the phosphorylation of Akt and thereby preserving the level of Forkhead box transcription factor O1 (FoxO1), since knockdown of FoxO1 by siRNA reversed the protective effect of PLG on NRCMs. In addition, PLG significantly decreased the Ang II-induced expression of profibrotic proteins in neonatal cardiac fibroblasts by reducing the expression of Kruppel-like factor 4 (KLF4) and the recruitment of KLF4 to the promoter regions of transforming growth factor-beta and connective tissue growth factor. CONCLUSION: We demonstrate the cardioprotective effects of PLG in both cardiac hypertrophy and fibrosis and the potential value of PLG for developing novel medications for pathological cardiac hypertrophy and heart failure.</t>
  </si>
  <si>
    <t>OBJECTIVE: Plasminogen/plasmin is a serine protease system primarily responsible for degrading fibrin within blood clots. Plasminogen mediates its functions by interacting with plasminogen receptors on the cell surface. H2B, one such plasminogen receptor, is found on the surface of several cell types including macrophages. Both basic and clinical studies support the role of plasminogen in the process of foam cell formation (FCF), a hallmark of atherosclerosis. Growing evidence also implicates serine protease-activated receptors (PARs) in atherosclerosis. These receptors are also found on macrophages, and plasmin is capable of activating PAR1 and PAR4. The goal of this study was to determine the extent of H2B's contribution to plasminogen-mediated FCF by macrophages and if PARs are involved in this process. APPROACH AND RESULTS: Treating macrophages with plasminogen increases their oxidized low-density lipoprotein uptake and plasminogen-mediated foam cell formation (Plg-FCF) significantly. The magnitude of Plg-FCF correlates with cell-surface expression of the H2B level. H2B blockade or downregulation reduces Plg-FCF, whereas its overexpression or high endogenous levels increases Plg-FCF. Modulating PAR1 level in mouse macrophages affects Plg-FCF. Activation/overexpression of PAR1 increases and its blockade/knockdown reduces this response. Confocal imaging indicates that both H2B and PAR1 colocalize with clathrin coated pits on the surface of macrophages, and reducing expression of clathrin or interfering with the clathrin-coated pits integrity reduces Plg-FCF. CONCLUSION: Our data indicate that the magnitude of Plg-FCF by macrophages is proportional to the H2B levels and demonstrate for the first time that PAR1 is involved in this process and that the integrity of clathrin-coated pits is required for the full effect of Plg-induced FCF.</t>
  </si>
  <si>
    <t>The spread of infection is directly determined by the ability of a pathogen to invade and infect host tissues. The process involves adherence due to host-pathogen interactions and traversal into deeper tissues. Mycobacterium tuberculosis (Mtb) primarily infects the lung but is unique in its ability to infect almost any other organ of the human host including immune privileged sites such as the central nervous system (CNS). The extreme invasiveness of this bacterium is not fully understood. In the current study, we report that cell surface Mtb glyceraldehyde-3-phosphate dehydrogenase (GAPDH) functions as a virulence factor by multiple mechanisms. Firstly, it serves as a dual receptor for both plasminogen (Plg) and plasmin (Plm). CRISPRi-mediated silencing of this essential enzyme confirmed its role in the recruitment of Plg/Plm. Our studies further demonstrate that soluble GAPDH can re-associate on Mtb bacilli to promote plasmin(ogen) recruitment. The direct association of plasmin(ogen) via cell surface GAPDH or by the re-association of soluble GAPDH enhanced bacterial adherence to and traversal across lung epithelial cells. Furthermore, the association of GAPDH with host extracellular matrix (ECM) proteins coupled with its ability to recruit plasmin(ogen) may endow cells with the ability of directed proteolytic activity vital for tissue invasion.</t>
  </si>
  <si>
    <t>The presence of immunosuppressive innate immune cells such as myeloid derived suppressor cells (MDSCs), Ly6C-high monocytes, and tumor-associated macrophages (TAMs) at a tumor can inhibit effector T cell and NK cell function. Immune checkpoint blockade using anti-PD-1 antibody aims to overcome the immune suppressive environment, yet only a fraction of patients responds. Herein, we test the hypothesis that cargo-free PLG nanoparticles administered intravenously can divert circulating immune cells from the tumor microenvironment to enhance the efficacy of anti-PD-1 immunotherapy in the 4T1 mouse model of metastatic triple-negative breast cancer. In vitro studies demonstrate that these nanoparticles decrease the expression of MCP-1 by 5-fold and increase the expression of TNF-alpha by more than 2-fold upon uptake by innate immune cells. Intravenous administration of particles results in internalization by MDSCs and monocytes, with particles detected in the liver, lung, spleen, and primary tumor. Nanoparticle delivery decreased the abundance of MDSCs in circulation and in the lung, the latter being the primary metastatic site. Combined with anti-PD-1 antibody, nanoparticles significantly slowed tumor growth and resulted in a survival benefit. Gene expression analysis by GSEA indicated inflammatory myeloid cell pathways were downregulated in the lung and upregulated in the spleen and tumor. Upregulation of extrinsic apoptotic pathways was also observed in the primary tumor. Collectively, these results demonstrate that cargo-free PLG nanoparticles can reprogram immune cell responses and alter the tumor microenvironment in vivo to overcome the local immune suppression attributed to myeloid cells and enhance the efficacy of anti-PD-1 therapy.</t>
  </si>
  <si>
    <t>Background:Ligneous conjunctivitis (LC) is a rare disease characterized by the development of a wood-like pseudomembrane on the tarsal conjunctiva secondary to type I plasminogen deficiency. Here we reported on a Chinese patient with LC in a consanguineous family and performed a literature review of all reported mutations for this disease. Methods: A 13-month-old girl diagnosed with LC and her parents were included in this study. Hematoxylin and eosin staining was used to perform histopathology examination. The plasminogen activity was determined by chromogenic assay. Sanger sequencing was performed to screen the mutation site for the disease. In silico analysis was applied to predict the pathogenesis of the identified mutation. In addition, we reviewed the literatures on PLG mutations of LC. Results: Histopathology examination revealed the infiltration of inflammatory cells on membranous lesions. Plasma plasminogen activity was severely decreased in the patient and moderately decreased in her parents (patient: plasminogen activity, 2.50%; father: plasminogen activity, 41.02%; mother: plasminogen activity, 54.07%). Co-segregation analysis indicated that the patient was homozygous for the c.763 G &gt; A (p.Glu255Lys) mutation in plasminogen gene (PLG). Bioinformatics analysis strongly suggested that the mutation was damaging for the disease. The model analysis indicated the mutation might cause abnormal spatial structure and low stability, thus affecting functional activity. A literature review of the LC mutations indicated a strong genetic heterogeneity of the disease. Conclusions: LC exhibited strong genetic heterogeneity, and our study identified a novel homozygous missense mutation of plasminogen (c.763 G &gt; A, p.Glu255Lys) in one Chinese patient with LC.</t>
  </si>
  <si>
    <t>Active tumor-targeting drug delivery has great potency in cancer therapy. However, the targeting efficiency of traditional active tumor-targeting nanotherapeutic drugs is limited by the scarcity of their accessible targets/receptors in tumors. Here, a novel self-amplifying tumor-targeting strategy with a chain reaction mechanism is developed. A coagulation targeting peptide (GNQEQVSPLTLLKXC, termed A15)-decorated poly(L-glutamic acid)-graft-maleimide poly(ethylene glycol)/combretastatin A4 conjugate (A15-PLG-CA4) is prepared to obtain a self-amplifying nanotherapeutic platform homing to tumors. After administration to tumor-bearing mice, A15-PLG-CA4 starts a chain reaction cycle consisting of intratumoral hemorrhage, target FXIIIa amplification, blood clot binding, and CA4 release in tumors. In this way, A15-PLG-CA4 increases the level of its accessible targets (FXIIIa) in a manner of chain reaction. The FXIIIa activity at 8 h is 4.1-fold more than the one at 0 h in the C26 tumors treated with A15-PLG-CA4. The total CA4 concentration at 24 h is 2.9-fold more than the control. A15-PLG-CA4 shows a significantly higher antitumor effect against large C26 tumors ( approximately 500 mm(3) ) thanks to the remarkable tumor-targeting ability compared with the control. Therefore, this report highlights the potential of the self-amplifying tumor-targeting strategy in the development of next generation active tumor-targeting nanotherapeutic drugs for tumor therapy.</t>
  </si>
  <si>
    <t>OBJECTIVE: Mycoplasma pneumoniae (MP) is the only pathogen in the Mycoplasma family that can cause respiratory symptoms, including acute upper respiratory tract infection and bronchitis, which are often attributed to Mycoplasma pneumoniae pneumonia (MPP). MPP is one of the diseases that commonly affects the pediatric respiratory system, but its pathogenesis is unclear. This study investigated the therapeutic effects and mechanisms of Qingxuan Tongluo formula and its main component, curcumin, on MPP. METHODS: A mouse model of MPP was obtained by nasal drip of the MP strain. The effects of Qingxuan Tongluo formula and curcumin on the treatment of MPP were studied. The proteomic profiles of the alveolar lavage fluid of mice in the model group, Qingxuan Tongluo formula group and curcumin group were evaluated by LC-MS/MS. ELISA and immunohistochemistry were used to verify the possible presence of MP infection biomarkers and drug target proteins. RESULTS: Compared with the mice in the model group, the MPP mice in the Qingxuan Tongluo formula group had significantly reduced fever and cough and prolonged the cough incubation period. Moreover, the pulmonary pathology of the MPP mice was significantly improved, and the lung histopathological score was decreased. After treatment with Qingxuan Tongluo formula and curcumin, the functional and pathway abnormalities caused by MP were mainly inhibited. Levels of HSP90AA1, GRP94, ENO1 and PLG expression were verified by ELISA and immunohistochemistry. CONCLUSION: Qingxuan Tongluo formula significantly reduced fevers and cough and prolonged the cough incubation period of MPP mice. Qingxuan Tongluo formula and curcumin significantly improved the pathological changes in lung tissue caused by MP infection. Proteomics analyses indicated that Qingxuan Tongluo formula and curcumin may have therapeutic effects on MPP by regulating energy metabolism, relieving oxidative stress and activating the fibrinolytic system. ENO1 and PLG were found to be potential drug targets.</t>
  </si>
  <si>
    <t>The photosensitizers (PS) play a vital role in photodynamic therapy (PDT), but the clinical therapeutic effect is limited by its low solubility, easy aggregation and lack of selective tumor uptake. Hence, some biocompatible materials such as poly(amino acid) have been chosen to deliver PS to solve these problems. In this study, we fabricated two kind of poly(amino acid)-based PS delivery systems by using poly (L-glutamic acid) (PLG) as the backbone material to physically encapsulate (P(T)) and chemically conjugate PS (PT), respectively. Moreover, the anticancer effect of these two PS delivery systems had been comparatively investigated. In vitro experiments verified that the delivery system of PT exhibited more effective treatment effect than that of P(T) because PS was chemically conjugated with PLG in PT which could obviously avoid the pi-pi stacking effect of PS and induced the aggregation. The less aggregation avoiding the quenching effect could result in an enhanced generation ability of reactive oxygen species to improve PDT treatment effect. Contrarily, the treatment effect of P(T) was lower due to the rigid structure and hydrophobic pi-pi stacking effect, in which the physically encapsulated PS was easier to aggregate and quench. Hence, the way how to combine carrier with drug is significant for satisfied treatment effect.</t>
  </si>
  <si>
    <t>BACKGROUND: There is growing evidence to support beneficial effects of the hypothalamic synthesised hormone, oxytocin, on metabolism. However, the biological half-life of oxytocin is short and receptor activation profile unspecific. METHODS: We have characterised peptide-based oxytocin analogues with structural modifications aimed at improving half-life and receptor specificity. Following extensive in vitro and in vivo characterisation, antidiabetic efficacy of lead peptides was examined in high fat fed (HFF) mice. RESULTS: Following assessment of stability against enzymatic degradation, insulin secretory activity, receptor activation profile and in vivo bioactivity, analogues 2 N (Ac-C (&lt;)YIQNC (&gt;)PLG-NH2) and D7R ((d-C)YIQNCYLG-NH2) were selected as lead peptides. Twice daily injection of either peptide for 22 days reduced body weight, energy intake, plasma glucose and insulin and pancreatic glucagon content in HFF mice. In addition, both peptides reduced total- and LDL-cholesterol, with concomitant elevations of HDL-cholesterol, and D7R also decreased triglyceride levels. The two oxytocin analogues improved glucose tolerance and insulin responses to intraperitoneal, and particularly oral, glucose challenge on day 22. Both oxytocin analogues enhanced insulin sensitivity, reduced HOMA-IR and increased bone mineral density. In terms of pancreatic islet histology, D7R reversed high fat feeding induced elevations of islet and beta cell areas, which was associated with reductions in beta cell apoptosis. Islet insulin secretory responsiveness was improved by 2 N, and especially D7R, treatment. CONCLUSION: Novel, enzymatically stable oxytocin analogues exert beneficial antidiabetic effects in HFF mice. GENERAL SIGNIFICANCE: These observations emphasise the, yet untapped, therapeutic potential of long-acting oxytocin-based agents for obesity and type 2 diabetes.</t>
  </si>
  <si>
    <t>This review aims to summarize the main pathophysiological events involved in the development of hereditary angioedema (OMIM#106100). Hereditary angioedema is a rare genetic disease inherited in an autosomal dominant manner and caused by a loss of control over the plasma contact system or kallikrein-kinin system, which results in unrestrained bradykinin generation or signaling. In patients with hereditary angioedema, BK binding to endothelial cells leads to recurrent episodes of swelling at subcutaneous or submucosal tissues that can be life threatening when affecting the upper respiratory tract. The disease can either present with hypocomplementemia owing to the presence of pathogenic variants in the gene encoding complement C1 inhibitor (hereditary angioedema with C1-inhibitor deficiency) or present with normocomplementemia and associate with elevated estrogen levels owing to gain-of-function variants in the genes encoding coagulation proteins involved in the kallikrein-kinin system (namely, coagulation FXII [FXII-associated hereditary angioedema], plasminogen [PLG-associated hereditary angioedema], and high-molecular-weight kininogen [KNG1-associated hereditary angioedema]). Moreover, in recent years, novel pathogenic variants have been described in the genes encoding angiopoietin 1 (ANGPT1-associated hereditary angioedema) and myoferlin (MYOF-associated hereditary angioedema), which further expand the pathophysiological picture of hereditary angioedema.</t>
  </si>
  <si>
    <t>Regenerative repair of craniomaxillofacial bone injuries is challenging due to both the large size and irregular shape of many defects. Mineralized collagen scaffolds have previously been shown to be a promising biomaterial implant to accelerate craniofacial bone regeneration in vivo. Here we describe inclusion of a 3D-printed polymer or ceramic-based mesh into a mineralized collagen scaffold to improve mechanical and biological activity. Mineralized collagen scaffolds were reinforced with 3D-printed Fluffy-PLG (ultraporous polylactide-co-glycolide co-polymer) or Hyperelastic Bone (90wt% calcium phosphate in PLG) meshes. We show degradation byproducts and acidic release from the printed structures have limited negative impact on the viability of mesenchymal stem cells. Further, inclusion of a mesh formed from Hyperelastic Bone generates a reinforced composite with significantly improved mechanical performance (elastic modulus, push-out strength). Composites formed from the mineralized collagen scaffold and either Hyperelastic Bone or Fluffy-PLG reinforcement both supported human bone-marrow derived mesenchymal stem cell osteogenesis and new bone formation. This was observed by increased mineral formation in Fluffy-PLG composites and increased cell viability and upregulation of RUNX2, Osterix, and COL1A2 genes in both composites. Strikingly, composites reinforced with Hyperelastic Bone mesh elicited significantly increased secretion of osteoprotegerin, a soluble glycoprotein and endogenous inhibitor of osteoclast activity. These results suggest that architectured meshes can be integrated into collagen scaffolds to boost mechanical performance and actively instruct cell processes that aid osteogenicity; specifically, secretion of a factor crucial to inhibiting osteoclast-mediated bone resorption. Future work will focus on further adapting the polymer mesh architecture to confer improved shape-fitting capacity as well as to investigate the role of polymer reinforcement on MSC-osteoclast interactions as a means to increase regenerative potential.</t>
  </si>
  <si>
    <t>Despite the polymeric vascular disrupting agent (poly(L -glutamic acid)-graft-methoxy poly(ethylene glycol)/combretastatin A4) nanoparticles can efficiently inhibit cancer growth, their further application is still a challenge owing to the tumor recurrence and metastasis after treatment. In this study, two poly(L -glutamic acid)-drug conjugates for chemo-and photodynamic combination therapy are fabricated. PLG-g-mPEG-CA4 nanoparticles are prepared by combretastatin A4 (CA4) and poly(L -glutamic acid)-graft-methoxy poly(ethylene glycol) (PLG-g-mPEG) using the Yamaguchi esterification reaction. PLG-g-mPEG-TPP (TPP: 5, 10, 15, 20-tetraphenylporphyrin) nanoparticles are constructed using PLG-g-mPEG and amine porphyrin through condensation reaction between carboxyl group of PLG-g-mPEG and amino group of porphyrin. The results showed that PLG-g-mPEG-CA4 nanoparticles have good antitumor ability. PLG-g-mPEG-TPP nanoparticles can produce singlet oxygen under the laser irradiation. Moreover, the combined therapy of PLG-g-mPEG-CA4 and PLG-g-mPEG-TPP nanoparticles has higher antitumor effect than the single chemotherapy or the single photodynamic therapy in vitro. The combination of CA4 nondrug and photodynamic therapy provides a new insight for enhancing the tumor therapeutic effect with vascular disrupting agents and other therapy.</t>
  </si>
  <si>
    <t>INTRODUCTION: Platinum chemotherapy is widely used in first-line treatment of patients with various cancers. PD-1/PD-L1 inhibitors have shown efficacy in several cancers, and the combination of platinum-based chemotherapy and PD-1/PD-L1 inhibitors has gradually become the focus of attention. Recently, the combination therapy has exhibited significant effects in preclinical models and clinical trials. AREAS COVERED: This review summarizes preclinical and clinical studies of the combination therapy in various cancers, and further explores mechanisms of the treatment. Furthermore, exploration of the mechanism demonstrates that the combination therapy plays a combination role in two ways. On the one hand, the positive effects of platinum-based chemotherapy on immunomodulation can be harnessed to increase the sensitivity of tumor cells to PD-1/PD-L1 inhibitors. On the other hand, platinum-based chemotherapy may upregulate PD-L1 expression in tumor tissue and exert a negative immunomodulatory effect, which can be counteracted by PD-1/PD-L1 inhibitors through their action pathway. What's more, different types of platinum-based chemotherapy exert different immunomodulation properties. EXPERT OPINION: This review describes a potential for the combination of PD-1/PD-L1 inhibitors and novel nanoparticles composed of platinum-loaded complex to yield positive effects in a wide range of doses, thus achieving higher therapeutic effects and lower side effects. ABBREVIATIONS: Treg: regulatory T cell; MDSC: myeloid-derived suppressor cell; TAM: tumor-associated macrophage; IL: interleukin; PD-1: programmed cell death protein-1; PD-L1: programmed death-ligand-1; NSCLC: non-small cell lung cancer; SCLC: small cell lung cancer; HNSCC: head and neck squamous cell cancer; ICD: immunogenic cell death; TME: tumor microenvironment; CTLs: cytotoxic T lymphocytes; TCR: T cell receptor; MHC class 1: major histocompatibility complex class 1; DC: dendritic cell; APC: antigen-presenting cell; PD-L2: programmed death-ligand-2; STAT6: signal transducers and activators of transcription 6; PLG: poly (L-glutamic acid); mPEG: methoxy poly (ethylene glycol); LLC1: Lewis lung carcinoma 1; PI3K: phosphoinositide 3-kinase; AKT: protein kinase B; MOC1: mouse oral cancer 1; cGAS: cyclic guanosine monophosphate-adenosine monophosphate synthase; STING: stimulator of interferon genes; FDA: food and drug administration; cHL: classical Hodgkin's lymphoma; PMBCL: primary mediastinal large B-cell lymphoma; HCC: hepatocellular carcinoma; MCC: merkel cell carcinoma; RCC: renal cell carcinoma; ORR: overall response rate; OR: overall response; OS: overall survival; PFS: progression-free survival; vs: versus; EFGR: epidermal growth factor receptor; ALK: anaplastic lymphoma kinase; ES: extensive stage; CPS: combined positive score; DOR: duration of response; ITT: intention to treat; NMPA: national medical products administration; TKI: tyrosine kinase inhibitor; NPC: nasopharyngeal cancer; DLT: dose-limiting toxicity; MTD: maximum tolerated dose; TNBC: triple-negative breast cancer; GC: gastric cancer; GEJC: gastroesophageal junction carcinoma; DCR: disease control rate; BTC: biliary tract cancer; TTR: time to response; PR: partial response; SD: stable disease; PD: progressive disease; IC50: half maximal inhibitory concentration; IFN: interferon; HLA: human leukocyte antigen; NK: natural killer cell; M6PR: mannose-6-phosphate receptor; GrzB: granzyme B; TNF: tumor necrosis factor.</t>
  </si>
  <si>
    <t>Plasminogen activation rates are enhanced by cell surface binding. We previously demonstrated that exogenous plasminogen binds to phosphatidylserine-exposing and spread platelets. Platelets contain plasminogen in their alpha-granules, but secretion of plasminogen from platelets has not been studied. Recently, a novel transmembrane lysine-dependent plasminogen receptor, Plg-RKT, has been described on macrophages. Here, we analyzed the pool of plasminogen in platelets and examined whether platelets express Plg-RKT. Plasminogen content of the supernatant of resting and collagen/thrombin-stimulated platelets was similar. Pretreatment with the lysine analog, epsilon-aminocaproic acid, significantly increased platelet-derived plasminogen (0.33 vs 0.08 nmol/108 platelets) in the stimulated supernatant, indicating a lysine-dependent mechanism of membrane retention. Lysine-dependent, platelet-derived plasminogen retention on thrombin and convulxin activated human platelets was confirmed by flow cytometry. Platelets initiated fibrinolytic activity in fluorescently labeled plasminogen-deficient clots and in turbidimetric clot lysis assays. A 17-kDa band, consistent with Plg-RKT, was detected in the platelet membrane fraction by western blotting. Confocal microscopy of stimulated platelets revealed Plg-RKT colocalized with platelet-derived plasminogen on the activated platelet membrane. Plasminogen exposure was significantly attenuated in thrombin- and convulxin-stimulated platelets from Plg-RKT-/- mice compared with Plg-RKT+/+ littermates. Membrane exposure of Plg-RKT was not dependent on plasminogen, as similar levels of the receptor were detected in plasminogen-/- platelets. These data highlight Plg-RKT as a novel plasminogen receptor in human and murine platelets. We show for the first time that platelet-derived plasminogen is retained on the activated platelet membrane and drives local fibrinolysis by enhancing cell surface-mediated plasminogen activation.</t>
  </si>
  <si>
    <t>STUDY OBJECTIVES: Obstructive sleep apnea (OSA) patients show impaired autonomic regulation, perhaps related to functional reorganization of the insula, which in healthy individuals shows sex-specific anterior and right dominance during sympathetic activation. We examined insular organization of responses to a Valsalva maneuver in OSA with functional magnetic resonance imaging (fMRI). METHODS: We studied 43 newly diagnosed OSA (age mean +/- SD: 46.8 +/- 8.7 years; apnea-hypopnea index (AHI) +/- SD: 32.1 +/- 20.1 events/hour; 34 males) and 63 healthy (47.2 +/- 8.8 years; 40 males) participants. Participants performed four 18-second Valsalva maneuvers (1-minute intervals, pressure &gt;/= 30 mmHg) during scanning. fMRI time trends from five insular gyri-anterior short (ASG); mid short (MSG); posterior short (PSG); anterior long (ALG); and posterior long (PLG)-were assessed for within-group responses and between-group differences with repeated measures ANOVA (p &lt; 0.05); age and resting heart rate (HR) influences were also assessed. RESULTS: Right and anterior fMRI signal dominance appeared in OSA and controls, with no between-group differences. Separation by sex revealed group differences. Left ASG anterior signal dominance was lower in OSA versus control males. Left ASG and ALG anterior dominance was higher in OSA versus control females. In all right gyri, only OSA females showed greater anterior dominance than controls. Right dominance was apparent in PSG and ALG in all groups; females showed right dominance in MSG and PLG. OSA males did not show PLG right dominance. Responses were influenced substantially by HR but modestly by age. CONCLUSIONS: Anterior and right insular fMRI dominance appears similar in OSA versus control participants during the sympathetic phase of the Valsalva maneuver. OSA and control similarities were present in just males, but not necessarily females, which may reflect sex-specific neural injury.</t>
  </si>
  <si>
    <t>AIM: Sodium retention is the hallmark of nephrotic syndrome (NS) and mediated by the proteolytic activation of the epithelial sodium channel (ENaC) by aberrantly filtered serine proteases. Plasmin is highly abundant in nephrotic urine and has been proposed to be the principal serine protease responsible for ENaC activation in NS. However, a proof of the essential role of plasmin in experimental NS is lacking. METHODS: We used a genetic mouse model of NS based on an inducible podocin knockout (Bl6-Nphs2(tm3.1Antc) *Tg(Nphs1-rtTA*3G)(8Jhm) *Tg(tetO-cre)(1Jaw) or nphs2(Deltaipod) ). These mice were crossed with plasminogen deficient mice (Bl6-Plg(tm1Jld) or plg(-/-) ) to generate double knockout mice (nphs2(Deltaipod) *plg(-/-) ). NS was induced after oral doxycycline treatment for 14 days and mice were followed for subsequent 14 days. RESULTS: Uninduced nphs2(Deltaipod) *plg(-/-) mice had normal kidney function and sodium handling. After induction, proteinuria increased similarly in both nphs2(Deltaipod) *plg(+/+) and nphs2(Deltaipod) *plg(-/-) mice. Western blot revealed the urinary excretion of plasminogen and plasmin in nphs2(Deltaipod) *plg(+/+) mice which were absent in nphs2(Deltaipod) *plg(-/-) mice. After the onset of proteinuria, amiloride-sensitive natriuresis was increased compared to the uninduced state in both genotypes. Subsequently, urinary sodium excretion dropped in both genotypes leading to an increase in body weight and development of ascites. Treatment with the serine protease inhibitor aprotinin prevented sodium retention in both genotypes. CONCLUSIONS: This study shows that mice lacking urinary plasminogen are not protected from ENaC-mediated sodium retention in experimental NS. This points to an essential role of other urinary serine proteases in the absence of plasminogen.</t>
  </si>
  <si>
    <t>BACKGROUNDS: L-carnitine decreases oxidation and inflammation by reducing the fatty acid in plasma and using oxygen in ATP synthesis. As such, knee osteoarthritis (KOA) can be improved by reducing apoptotic chondrocytes. This study was designed to compare the effect of L-carnitine supplementation and low-calorie diet on improving KOA among obese women. We further investigated the effect of L- carnitine on improvement of KOA in obese women on low calorie diet. METHODS: To conduct the study, 76 obese women with KOA were randomly assigned into two low-calorie diet groups: the first received 1000 mg of LCG and the second took the placebo (PLG) (n = 38). Anthropometry indices, body composition, lipid profile, C-reactive Protein (CRP), Malondialdehyde (MDA), and the Western Ontario and McMaster Universities Arthritis Index (WOMAC) were assessed at the baseline condition and after 12 weeks. RESULTS: The mean change of body mass index (BMI) (- 1.21 +/- 0.84 vs. -0.79 +/- 0.70; P = 0.02) and weight (- 2.76 +/- 1.69 vs. -1.95 +/- 1.73; P = 0.05) were significant in the LCG compared with the PLG. Likewise, LCG compared to the PLG showed insignificant improvement in waist circumference (WC) (- 5.65 +/- 5.85 vs. -3.64 +/- 3.37; P = 0.08). Total cholesterol (P = 0.02), MDA (P = 0.03), fat mass (P = 0.03) and visceral fat (P = 0.001) only showed decreased levels in LCG in comparison to the baseline condition. There was no significant difference between LCG and PLG, in the mean changes of hip circumference, visceral fat, free fat mass, fat mass, lipid profiles, CRP, MDA as well as stiffness, physical function, decrease of pain and total scores (P &gt; 0.05). CONCLUSION: The 12-week L-carnitine supplementation could improve BMI, but had no significant effect on other anthropometric and body composition measures as well as clinical symptoms, CRP, MDA, and lipid profile in women with KOA. Further trials with higher doses and longer durations are required. IRCT registration number: IRCT2017011932026N2. Registration date: 2017-04-27.</t>
  </si>
  <si>
    <t>High molecular weight dextrans improve the rheological properties of fermented products and have immunomodulatory and antiviral activity. We report on 5.84 x 10(7)-2.61 x 10(8) Da dextrans produced by Leuconostoc lactis AV1n, Weissella cibaria AV2ou and Weissella confusa V30 and FS54 strains. Dextransucrases catalyze dextran synthesis by sucrose hydrolysis concomitant with fructose generation. The four bacteria have dextransucrases with molecular weight of about 160 kDa detected by zymograms. Each bacterium showed different interplay of dextran production and metabolic fluxes. All bacteria produced lactate, and AV2ou apart, synthesized mannitol from fructose. FS54 hydrolyzed dextran blue and the concentration of dextran produced by this bacterium decreased during the stationary phase. The AV1n binding to Caco-2 cells and polystyrene plates was higher under conditions for dextran synthesis. Thus, this is the first instance of a Weissella dextranase, associated with a dextransucrase ability, and of a positive influence of dextran on adhesion and aggregation properties of a bacterium.</t>
  </si>
  <si>
    <t>AIM: Discussions regarding sex after colorectal and pelvic floor surgery are often overlooked by clinicians. This is the first patient designed and delivered study to explore sexual function and practices after colorectal surgery. The aim was to explore the questions about sex that matter to patients and their partners following colorectal or pelvic floor surgery through a patient and public involvement survey. The results of this work will underpin the creation of a sex patient reported outcome measure. METHODS: An anonymous online survey tool (Survey Monkey) was disseminated via social media (Twitter, Facebook). Thematic analysis was applied to 130 free text comments posted by participants to identify key themes. RESULTS: Some 632 individuals completed the survey. Most respondents were women (80% n = 507), 49.5% (n = 312) were married and 14% (n = 87) identified as LGBT+ (lesbian, gay, bisexual and transgender +). Indications for surgery varied: 34% were treated for ulcerative colitis (n = 214); 31% Crohn's (n = 196); 17% (n = 109) cancer; and 17% (n = 110) for perianal fistula. For patients who had a stoma formed (85%, n = 540), over half (51%, n = 324) lived with their stoma for 1-5 years. Respondents reported substantial alterations to their preferences for sexual positions, sexual activity and body confidence following surgery. Most respondents indicated that they were not offered advice about sex by a healthcare professional. CONCLUSIONS: The survey showed a substantial impact on the mechanics of sex following colorectal surgery. Few patients were offered preoperative information regarding sex, which has implications for informed consent. This study demonstrates a clear unmet need, voiced by patients, that open dialogue is necessary preoperatively to discuss sexual (dys)function.</t>
  </si>
  <si>
    <t>This study aimed to develop a prognostic model for clear cell renal cell carcinoma (ccRCC) based on transcriptome analysis. We screened Gene Expression Omnibus (GEO) database and the Cancer Genome Atlas (TCGA) database for gene expression data and clinical characteristics of ccRCC. After differentially expression analysis, we identified 533 key genes of the development of ccRCC. Next, a weighted gene co-expression network analysis (WGCNA) was executed to investigate the association between differentially expressed genes and clinical characteristics. Then, based on protein-protein interaction (PPI) network, least absolute shrinkage and selection operator (LASSO) regression and Cox regression, a four-gene (COL4A5, ABCB1, NR3C2 and PLG) prognostic model has been constructed in TCGA training cohort. Finally, we examined the predictive power of this model with survival analysis and receiver operating characteristic (ROC) curve both in training cohort and in validation cohorts. And we found this model was significantly correlated with infiltrating immune cells. The four-gene prognosis model could be a potential prediction tool with high accuracy and reliability for ccRCC patients.</t>
  </si>
  <si>
    <t>Background: Hereditary angioedema (HAE) is a rare but life-threatening condition. HAE types I and II (HAE-1/2) result from C1-inhibitor (C1-INH) deficiency. However, recent genetic analysis has established a new type of HAE with normal C1-INH (HAEnC1-INH). The mutations of factor XII, plasminogen, angiopoietin 1, and kininogen 1 genes may be the cause of HAEnC1-INH. Nevertheless, other causative molecules (HAE-unknown) may be involved. The Japanese therapeutic environment for HAE has been improving owing to the self-subcutaneous injection of icatibant, which was approved for the treatment of acute attack and enables early therapy. Erythema marginatum (EM) is a visible prodromal symptom which occasionally occurs prior to an angioedema attack; hence, recognizing the risk of an acute attack is important for early treatment. However, the detailed characteristics of EM remain unclear. In this study, we first investigated the clinical manifestations of EM in Japanese patients with HAE. Methods: A 20-point survey was developed and distributed to 40 physicians to gather clinical data on EM from patients with HAE. Results: Data on 68 patients with HAE (58 patients with HAE-1/2 and 10 patients with HAE-unknown) were collected. Of the patients with HAE-1/2, 53.4% experienced EM, whereas 43.1% did not. The forearm was the most frequent area of EM (64.5%), followed by the abdomen (29.0%) and upper arm and precordium (19.3%). Of the HAE-1/2 patients with EM, 41.9% always had angioedema following EM, while 29.0% always had colocalization of EM with angioedema. Moreover, 3.2% showed a correlation between the awareness of EM and severity of an angioedema attack. In 60.9% of HAE-1/2 patients with EM, the interval between the awareness of EM and appearance of angioedema was &lt;3 h. Of the patients with HAE-unknown, 30.0% also experienced EM. Conclusion: We confirmed that more than one-half of Japanese patients with HAE-1/2 and one-third of those with HAE-unknown develop EM as the prodromal symptom of an angioedema attack. Physicians should communicate the significance of EM to patients with HAE to prepare them for possible imminent attacks.</t>
  </si>
  <si>
    <t>Mouse antibodies specific to dengue NS1 have been widely studied for their cross-reactivity with several human molecules. This is the first cross-reactivity study of dengue NS1 specific human monoclonal antibodies (HuMAbs), isolated from DENV2 infected patients. Nine anti-NS1 HuMAbs derived mainly from convalescent-phase patients with secondary DENV-2 infections were characterized. Their cross-reactivity with plasminogen, thrombin, and endothelial cells was investigated, and then plasmin-formation assays were performed. All anti-NS1 HuMAbs were cross-reactive with human plasminogen (Plg), but not thrombin and endothelial cells. Moreover, all HuMAbs that showed cross-reactivity with Plg converted Plg to plasmin in a plasmin-formation assay. These results suggest the implications and drawbacks of anti-NS1 antibodies for immunotherapy.</t>
  </si>
  <si>
    <t>The mechanisms underlying the transport of leptin into the brain are still largely unclear. While the leptin receptor has been implicated in the transport process, recent evidence has suggested an additional role of LRP2 (megalin). To evaluate the function of LRP2 for leptin transport across the blood-brain barrier (BBB), we developed a novel leptin-luciferase fusion protein (pLG), which stimulated leptin signaling and was transported in an in vitro BBB model based on porcine endothelial cells. The LRP inhibitor RAP did not affect leptin transport, arguing against a role of LRP2. In line with this, the selective deletion of LRP2 in brain endothelial cells and epithelial cells of the choroid plexus did not influence bodyweight, body composition, food intake, or energy expenditure of mice. These findings suggest that LRP2 at the BBB is not involved in the transport of leptin into the brain, nor in the development of obesity as has previously been described.</t>
  </si>
  <si>
    <t>The imbalance of the redox system has been shown to be closely related to the occurrence and progression of many cancers. However, the biological function and clinical significance of redox-related genes (RRGs) in clear cell renal cell carcinoma (ccRCC) are unclear. In our current study, we downloaded transcriptome data from The Cancer Genome Atlas (TCGA) database of ccRCC patients and identified the differential expression of RRGs in tumor and normal kidney tissues. Then, we identified a total of 344 differentially expressed RRGs, including 234 upregulated and 110 downregulated RRGs. Fourteen prognosis-related RRGs (ADAM8, CGN, EIF4EBP1, FOXM1, G6PC, HAMP, HTR2C, ITIH4, LTB4R, MMP3, PLG, PRKCG, SAA1, and VWF) were selected out, and a prognosis-related signature was constructed based on these RRGs. Survival analysis showed that overall survival was lower in the high-risk group than in the low-risk group. The area under the receiver operating characteristic curve of the risk score signature was 0.728 at three years and 0.759 at five years in the TCGA cohort and 0.804 at three years and 0.829 at five years in the E-MTAB-1980 cohort, showing good predictive performance. In addition, we explored the regulatory relationships of these RRGs with upstream miRNA, their biological functions and molecular mechanisms, and their relationship with immune cell infiltration. We also established a nomogram based on these prognostic RRGs and performed internal and external validation in the TCGA and E-MTAB-1980 cohorts, respectively, showing an accurate prediction of ccRCC prognosis. Moreover, a stratified analysis showed a significant correlation between the prognostic signature and ccRCC progression.</t>
  </si>
  <si>
    <t>INTRODUCTION: This study investigates the effects of dapagliflozin on the visceral adiposity index (VAI), lipid accumulation product (LAP), product of triglycerides and glucose (TyG) and triglycerides to HDL-cholesterol ratio (TG/HDL-C) in patients with type 2 diabetes mellitus (T2D). METHODS: In this real-life study, dapaglifozin was added to metformin alone (group 1, no. 42) or insulin plus metformin (group 2, no. 58) in 100 T2D patients. RESULTS: In group 1, after 6 months of dapaglifozin addition, a significant decrease in BMI (p &lt; 0.001), waist circumference (WC) (p &lt; 0.001), systolic blood pressure (SBP) (p = 0.009), diastolic blood pressure (DBP) (p = 0.012), mean fasting blood glucose (FBG), post-breakfast glucose (PBG), post-lunch glucose (PLG) and post-dinner glucose (PDG) (all p &lt; 0.001), HbA1c (p &lt; 0.001), VAI (p = 0.020), LAP (p = 0.028), Tyg (p &lt; 0.001), TG/HDL-C (p = 0.020) and glutamate pyruvate transaminase (GPT) (p &lt; 0.001) was observed compared to baseline. After 12 months a significant decrease in BMI (p &lt; 0.001), WC (p = 0.006), SBP (p = 0.023), DBP (p = 0.005), mean FPG, PBG, PLG and PDG (all p &lt; 0.001), HbA1c (p &lt; 0.001), total cholesterol (p = 0.038), triglycerides (p = 0.026), VAI (p = 0.013), GPT (p &lt; 0.001), LAP index (p = 0.024), Tyg index (p &lt; 0.001) and TG/HDL-c ratio (p = 0.016) was observed compared to baseline. In group 2, after 6 months of dapaglifozin addition, a significant decrease in BMI (p &lt; 0.001), WC (p &lt; 0.001), SBP (p = 0.015), DBP (p = 0.007), mean FPG, PBG, PLG and PDG (all p &lt; 0.001), HbA1c (p &lt; 0.001), VAI (p = 0.040), LAP (p = 0.047), Tyg (p &lt; 0.001), TG/HDL-C (p = 0.048) and GPT (p &lt; 0.001) was observed compared to baseline. By contrast, after 12 months a significant decrease in BMI (p &lt; 0.001), WC (p &lt; 0.001), SBP (p = 0.001), DBP (p = 0.002), mean FPG, PBG, PLG and PDG (all p &lt; 0.001), HbA1c (p &lt; 0.001), GPT (p &lt; 0.001) and Tyg index (p = 0.003) was observed compared to baseline. CONCLUSIONS: Dapagliflozin treatment significantly reduced surrogate indexes of insulin resistance and adiposity in patients with T2D.</t>
  </si>
  <si>
    <t>Hereditary angioedema is a rare inherited disorder characterized by recurrent episodes of the accumulation of fluids outside of the blood vessels, causing rapid swelling of tissues in the hands, feet, limbs, face, intestinal tract, or airway. Mutations in SERPING1, the gene that encodes C1-INH (C1 esterase inhibitor), are responsible for the majority of cases of hereditary angioedema. C1 esterase inhibitor (C1-INH) is a major regulator of critical enzymes that are implicated in the cascades of bradykinin generation, which increases the vascular permeability and allows the flow of fluids into the extracellular space and results in angioedema. Moreover, a dominantly inherited disease has been described that has a similar clinical picture to C1-INH-HAE (Hereditary angioedema due to C1 inhibitor deficiency), but with normal C1-INH level and activity. This new type of HAE has no mutation in the SERPING1 gene and it is classified as nC1-INH-HAE (HAE with normal C1-INH). Currently mutations in six different genes have been identified as causing nC1-INH-HAE: factor XII (F12), plasminogen (PLG), angiopoietin 1 (ANGPT1), Kininogen 1 (KNG1), Myoferlin (MYOF), and heparan sulfate (HS)-glucosamine 3-O-sulfotransferase 6 (HS3ST6). In this review we aim to summarize the recent advances in genetic characterization of angioedema and possible future prospects in the identification of new genetic defects in HAE. We also provide an overview of diagnostic applications of genetic biomarkers using NGS technologies (Next Generation Sequencing).</t>
  </si>
  <si>
    <t>To explore the pathogenesis of high myopia (HM) using quantitative proteomics. The aqueous humor of patients with simple nuclear cataract and nuclear cataract complicated with HM (hereinafter referred to as "C" and "HM" groups, respectively) were collected. The isobaric tags for relative and absolute quantitation (iTRAQ)-based liquid chromatography-tandem mass spectrometry (LC-MS/MS) proteomics approach was employed to explore differentially expressed proteins (DEPs). Bioinformatics was used to interpret the proteomic results. Furthermore, the plasminogen (PLG) protein was confirmed by enzyme-linked immunosorbent assay (ELISA) as the candidate biomarker for HM through a receiver operating characteristic curve analysis. The study showed 32 upregulated and 26 downregulated proteins. The gene ontology analysis demonstrated that 58 DEPs corresponded to 325 biological processes, 33 cell components, and 45 molecular functional annotations. The Kyoto Encyclopedia of Genes and Genomes analysis showed that the upregulated DEPs were highly enriched in the coagulation and complement cascades, consistent with the gene set enrichment analysis. Our data suggested that some DEPs might be hallmarks of the development of HM. ELISA confirmed that the PLG expression levels were significantly upregulated in HM. This was a new study investigating alterations in protein levels and affected pathways in HM using iTRAQ-based quantitative proteomics. Our study provided a comprehensive dataset on overall protein changes and shed light on its potential molecular mechanism in human HM.</t>
  </si>
  <si>
    <t>Combination, synergistic chemotherapy with gemcitabine (GEM) and cisplatin (CDDP) is a common strategy, and has been recommended for tumor treatment due to its promoted therapeutic effect and reduced systemic toxicity. However, this process involves the intravenous infusion of GEM prior to that of CDDP, which is inconvenient for patients and staff. Here, a novel hybrid nano-carrier system comprised of micelles encapsulated within PEGylated liposomes is proposed, in order to combine the unique strengths of each component. CDDP was bonded with PLG-PEG, and then the formed CDDP@PLG-PEG micelles and GEM were co-loaded inside PEGylated liposomes. The hybrid liposomes with the optimized GEM/CDDP ratio (1:0.6) showed a roughly spherical morphology, appropriate drug loading, and sustained release behavior. In vitro, the hybrid liposomes had 1.72-fold increased cellular uptake, and 57.42%-fold decreased IC50 value. In vivo, pharmacokinetic studies showed increased t1/2 values (125.64%- and 128.57%-folds for GEM and CDDP), decreased clearance (41.90%- and 2.37%-folds), and promoted AUC (262.76%- and 4577.24%-folds). Finally, an in vivo antitumor study showed effective activity in regards to lung tumor size and weight, which were 40.48%- and 33.11%-folds that of GEM/CDDP solution. In summary, we demonstrated the development of an effective micelle-containing PEGylated hybrid liposomes for combined GEM/CDDP delivery.</t>
  </si>
  <si>
    <t>BACKGROUND: Rheumatoid arthritis (RA) is a chronic autoimmune disease accompanied with joint destruction that often leads to disability. Wang-Bi capsule (WB), a traditional Chinese medicine-based herbs formula, has exhibited inhibition effect on joint destruction of collagen-induced arthritis (CIA) animal model in our previous study. But its molecular mechanisms are still obscure. METHODS: CIA rats were treated intragastrical with WB for eight weeks, and the effect of joints protection were evaluated by hematoxylin and eosin (H&amp;E) staining, safranin O fast green staining, tartrate-resistant acid phosphatase (TRAP) staining and microCT scanning analysis. The transcriptomic of tarsal joints were used to investigate how WB alleviated joint destruction. RESULTS: The histological examination of ankle joints showed WB alleviated both cartilage damage and bone destruction of CIA rats. This protective effect on joints were further evidenced by micro-CT analysis. The transcriptomic analysis showed that WB prominently changed 12 KEGG signaling pathways ("calcium signaling pathway", "cAMP signaling pathway", "cell adhesion molecules", "chemokine signaling pathway", "complement and coagulation cascades", "MAPK signaling pathway", "NF-kappa B signaling pathway", "osteoclast differentiation", "PI3K-Akt signaling pathway", "focal adhesion", "Gap junction" and "Rap1 signaling pathway") associated with bone or cartilage. Several genes (including Il6, Tnfsf11, Ffar2, Plg, Tnfrsf11b, Fgf4, Fpr1, Siglec1, Vegfd, Cldn1, Cxcl13, Chad, Arrb2, Fgf9, Egfr) regulating bone resorption, bone formation and cartilage development were identified by further analysis. Meanwhile, these differentially expressed genes were validated by real-time quantitative PCR. CONCLUSIONS: Overall, the protective effect of WB treatment on joint were confirmed in CIA rats, and its basic molecular mechanisms may be associated with regulating some genes (including Il6, Tnfsf11, Ffar2 and Plg etc.) involved in bone resorption, bone formation and cartilage development.</t>
  </si>
  <si>
    <t>Plasminogen is involved in the process of angiogenesis; however, the underlying mechanism is unclear. Here, we investigated the potential contribution of plasmin/plasminogen in mediating angiogenesis and thereby contributing to functional recovery post-stroke. Wild-type plasminogen naive (Plg(+/+)) mice and plasminogen knockout (Plg(-/-)) mice were subjected to unilateral permanent middle cerebral artery occlusion (MCAo). Blood vessels were labeled with FITC-dextran. Functional outcomes, and cerebral vessel density were compared between Plg(+/+) and Plg(-/-) mice at different time points after stroke. We found that Plg(-/-) mice exhibited significantly reduced functional recovery, associated with significantly decreased vessel density in the peri-infarct area in the ipsilesional cortex compared with Plg(+/+) mice. In vitro, cerebral endothelial cells harvested from Plg(-/-) mice exhibited significantly reduced angiogenesis assessed using tube formation assay, and migration, as evaluated using Scratch assays, compared to endothelial cells harvested from Plg(+/+) mice. In addition, using Western blots, expression of thrombospondin (TSP)-1 and TSP-2 were increased after MCAo in the Plg(-/-) group compared to Plg(+/+) mice, especially in the ipsilesional side of brain. Taken together, our data suggest that plasmin/plasminogen down-regulates the expression level of TSP-1 and TSP-2, and thereby promotes angiogenesis in the peri-ischemic brain tissue, which contributes to functional recovery after ischemic stroke.</t>
  </si>
  <si>
    <t>BACKGROUND: Plaque psoriasis is a chronic autoimmune disorder characterized by the development of red scaly plaques. To date psoriasis lesional skin transcriptome has been extensively studied, whereas only few proteomic studies of psoriatic skin are available. AIM: The aim of this study was to compare protein expression patterns of lesional and normally looking skin of psoriasis patients with skin of the healthy volunteers, reveal differentially expressed proteins and identify changes in cell metabolism caused by the disease. METHODS: Skin samples of normally looking and lesional skin donated by psoriasis patients (n = 5) and samples of healthy skin donated by volunteers (n = 5) were analyzed by liquid chromatography-tandem mass spectrometry (LC-MS/MS). After protein identification and data processing, the set of differentially expressed proteins was subjected to protein ontology analysis to characterize changes in biological processes, cell components and molecular functions in the patients' skin compared to skin of the healthy volunteers. The expression of selected differentially expressed proteins was validated by ELISA and immunohistochemistry. RESULTS: The performed analysis identified 405 and 59 differentially expressed proteins in lesional and normally looking psoriatic skin compared to healthy control. In normally looking skin of the patients, we discovered decreased expression of KNG1, APOE, HRG, THBS1 and PLG. Presumably, these changes were needed to protect the epidermis from spontaneous activation of kallikrein-kinin system and delay the following development of inflammatory response. In lesional skin, we identified several large groups of proteins with coordinated expression. Mainly, these proteins were involved in different aspects of protein and RNA metabolism, namely ATP synthesis and consumption; intracellular trafficking of membrane-bound vesicles, pre-RNA processing, translation, chaperoning and degradation in proteasomes/immunoproteasomes. CONCLUSION: Our findings explain the molecular basis of metabolic changes caused by disease in skin lesions, such as faster cell turnover and higher metabolic rate. They also indicate on downregulation of kallikrein-kinin system in normally looking skin of the patients that would be needed to delay exacerbation of the disease. Data are available via ProteomeXchange with identifier PXD021673.</t>
  </si>
  <si>
    <t>BACKGROUND: Polypoid lesion of gallbladder (PLG) size larger than 10 mm is considered to be one of the surgical indications, but the final pathological results are mostly non-neoplastic polyps. The aim of the study was to define the risk factors to discriminate neoplastic PLG and create more precise criteria for surgical indications. METHODS: A large scale, case-series study based on 2704 patients who underwent cholecystectomy for PLG was designed. Logistic regression analysis and receiver operating characteristic curve (ROC) was adopted to identify risk factors and the optimal size criteria for predicting neoplastic PLG. RESULTS: Patients in the neoplastic group were significantly older than those in the non-neoplastic group and the average PLG size is much larger in the neoplastic group (18.5 +/- 4.7 mm vs 12.6 +/- 3.6 mm). Neoplastic PLGs are prone to be single and non-neoplastic polyps are usually multiple. On Multivariate logistic regression analysis, PLG size larger than 15 mm and age older than 43 years were found to be the independent risk factors to discriminate neoplastic PLG Odds ratio 3.546 and 2.77 respectively. The ROC curve showed that 12 mm might be the more reasonable PLG size threshold for the surgical suggestion. CONCLUSIONS: Considering its moderate diagnostic accuracy, the size of gallbladder polyp larger than 10 mm is insufficient to indicate surgical therapy for PLG and 12 mm should be the more optimal polyp's size threshold. Patients older than 43 years have a higher risk of having neoplastic polyps.</t>
  </si>
  <si>
    <t>Sugarcane is a very important economic crop that relies heavily on agricultural machinery, which contributes to soil compaction and a consequent decline in productivity. Subsoiling operation reduces the problems caused by compression; however, it is necessary to know its location and intensity. Accordingly, the aim of this work is to present a compression diagnostic method based on soil resistance to penetration as the parameter that indicates need for intervention in the subsoil. Measurements of penetration resistance was carried out in areas of sugarcane, located in the municipalities of Goianesia, Barro Alto and Santa Isabel, in the Brazilian state of Goias. The Falker penetrometer (PLG 1020) was used, adjusted to a maximum depth of 40 cm and adopted as a critical resistance value of 4.0 MPa. The data were interpolated using kriging and adjusted in AutoCAD 2013 (Autodesk). The methodology proved effective in areas of compacted soil, and the surface layer had less resistance. The reduction in soil preparation was 96.54% and when considering the topographic adjustments, the reduction was 74.07%, showing the viability and importance of the diagnosis to show the proper management.</t>
  </si>
  <si>
    <t>Mycoplasma synoviae (MS) is an important pathogen which causes huge economic losses to the poultry industry worldwide, and research on MS can provide the foundation for diagnosis, prevention, and treatment of MS infection. In this study, primers designed based on the sequences of pyruvate dehydrogenase complex (PDC) E1 alpha and beta subunit genes (pdhA and pdhB, respectively) of MS 53 strain(AE017245.1) in GenBank were used to amplify the pdhA and pdhB genes of MS WVU1853 strain through PCR. Subsequently, the prokaryotic expression vectors pET-28a(+)-pdhA and pET-28a(+)-pdhB were constructed and expressed in Escherichia coli BL21(DE3) cells. The recombinant proteins rMSPDHA and rMSPDHB were purified, and anti-rMSPDHA and anti-rMSPDHB sera were prepared by immunizing rabbits, respectively. Subcellular localization of PDHA and PDHB in MS cells, binding activity of rMSPDHA and rMSPDHB to chicken plasminogen (Plg) and human fibronectin (Fn), complement-dependent mycoplasmacidal assays, and adherence and adherence inhibition assays were accomplished. The results showed that PDHA and PDHB were distributed both on the surface membrane and within soluble cytosolic fractions of MS cells. The rMSPDHA and rMSPDHB presented binding activity with chicken Plg and human Fn. The rabbit anti-rMSPDHA and anti-rMSPDHB sera had distinct mycoplasmacidal efficacy in the presence of guinea pig complement, and the adherence of MS to DF-1 cells pretreated with Plg was effectively inhibited by treatment with anti-rMSPDHA or anti-rMSPDHB sera. These findings indicated that surface-associated MSPDHA and MSPDHB were adhesion-related factors of MS and that the binding between MSPDHA/MSPDHB and Plg/Fn contributed to MS adhesion to DF-1 cells.</t>
  </si>
  <si>
    <t>PEGylation has been widely applied to prolong the circulation times of nanomedicines via the steric shielding effect, which consequently improves the intratumoral accumulation. However, cell uptake of PEGylated nanoformulations is always blocked by the steric repulsion of PEG, which limits their therapeutic effect. To this end, we designed and prepared two kinds of poly(l-glutamic acid)-cisplatin (PLG-CDDP) nanoformulations with detachable PEG, which is responsive to specific tumor tissue microenvironments for prolonged circulation time and enhanced cell internalization. The extracellular pH (pHe)-responsive cleavage 2-propionic-3-methylmaleic anhydride (CDM)-derived amide bond and matrix metalloproteinases-2/9 (MMP-2/9)-sensitive degradable peptide PLGLAG were utilized to link PLG and PEG, yielding pHe-responsive PEG-pH e-PLG and MMP-sensitive PEG-MMP-PLG. The corresponding smart nanoformulations PEG-pH e-PLG-Pt and PEG-MMP-PLG-Pt were then prepared by the complexation of polypeptides and cisplatin (CDDP). The circulation half-lives of PEG-pH e-PLG-Pt and PEG-MMP-PLG-Pt were about 4.6 and 4.2 times higher than that of the control PLG-Pt, respectively. Upon reaching tumor tissue, PEG on the surface of nanomedicines was detached as triggered by pHe or MMP, which increased intratumoral CDDP retention, enhanced cell uptake, and improved antitumor efficacy toward a fatal high-grade serous ovarian cancer (HGSOC) mouse model, indicating the promising prospects for clinical application of detachable PEGylated nanoformulations.</t>
  </si>
  <si>
    <t>Purpose: Non-small cell lung cancer (NSCLC) is an aggressive tumor with high mortality and poor prognosis. In this study, we designed a liposome encapsulating polymeric micelles (PMs) loaded with vinorelbine (NVB) and cis-diamminedichloroplatinum (II) (cisplatin or CDDP) for the treatment of NSCLC. Materials and Methods: Sodium poly(alpha-l-glutamic acid)-graft-methoxy-polyethylene glycol (PLG-G-PEG5K) was used to prepare NVB-loaded NVB-PMs and CDDP-loaded CDDP-PMs that were co-encapsulated into liposomes by a reverse evaporation method, yielding NVB and CDDP co-delivery liposomes (CoNP-lips) composed of egg phosphatidyl lipid-80/cholesterol/DPPG/DSPE-mPEG2000 at a molar ratio of 52:32:14:2. The CoNP-lips were characterized in terms of particle size, zeta potential, drug content, encapsulation efficiency, and structural properties. Drug release by the CoNP-lips as well as their stability and cytotoxicity was evaluated in vitro, and their antitumor efficacy was assessed in a mouse xenograft model of Lewis lung carcinoma cell-derived tumors. Results: CoNP-lips had a spherical shape with uniform size distribution; the average particle size was 162.97+/-9.06 nm, and the average zeta potential was -13.02+/-0.22 mV. In vitro cytotoxicity analysis and the combination index demonstrated that the CoNP-lips achieved a synergistic cytotoxic effect at an NVB:CDDP weight ratio of 2:1 in an NSCLC cell line. There was sustained release of both drugs from CoNP-lips. The pharmacokinetic analysis showed that CoNP-lips had a higher plasma half-life than NP solution, with 6.52- and 8.03-fold larger areas under the receiver operating characteristic curves of NVB and CDDP. CoNP-lips showed antitumor efficacy in tumor-bearing C57BL/6 mice and drug accumulation in tumors via the enhanced permeability and retention effect. Conclusion: CoNP-lips are a promising formulation for targeted therapy in NSCLC.</t>
  </si>
  <si>
    <t>ETHNOPHARMACOLOGICAL RELEVANCE: Gross Saponins of Tribulus terrestris L. Fruit (GSTTF) has been reported to have a protective effect against ischemic stroke, but the related mechanism is complex and still not fully investigated. AIM OF THE STUDY: The combination of metabolomics and proteomics approach was applied to reveal the mechanisms of GSTTF in treating ischemic stroke. MATERIALS AND METHODS: The metabolite and protein changes in brain tissue were analyzed by the LC-MS-based untargeted metabolomics method and tandem mass tags (TMT)-based quantitative proteomics technology. The multivariate statistical analysis and protein-protein interaction (PPI) analysis were conducted to screen out the biomarkers, and their related pathway was further investigated by the joint pathway analysis. RESULTS: A total of 110 metabolites and 359 differential proteins, which were mainly associated with complement and coagulation cascades, sphingolipid metabolism, glycerophospholipid metabolism, glutathione metabolism, and platelet activation, etc. were screened out from the rat brain tissue. The PPI network exhibited that the protein F2, Fga, Fgb, Fgg, Plg, and C3, which are greatly involved in the complement and coagulation cascades, have a relatively high connectivity degree, indicating their importance in the process of middle cerebral artery occlusion (MCAO). The GSTTF exerted a protective effect against MCAO via modulating multiple proteins on this pathway. Moreover, F2 played a key role during the protective process and worth to be further investigated due to it has been reported as one of the therapeutic targets of ischemic stroke. CONCLUSION: The present study could improve the understanding of the potential therapeutic mechanism of GSTTF against ischemic stroke.</t>
  </si>
  <si>
    <t>PURPOSE: To describe a novel mRNA mutation associated with ligneous conjunctivitis (LC) in a patient with heterozygous familial Mediterranean fever (FMF) mutation. METHODS: Case presentation of a patient with LC and heterozygous FMF mutation. The patient was evaluated for various genetically predisposed inflammatory diseases through whole exome sequencing. RESULTS: LC is a rare inflammatory ocular pathology presenting with recurrent conjunctivitis episodes with eosinophilic fibrin-rich pseudomembranes. FMF is an autoinflammatory disease presenting with recurrent episodes of fever, arthritis, and other inflammatory conditions. Various plasminogen (PLG) gene mutations have been identified in LC, whereas a variety of mutations in the Mediterranean fever (MEFV) gene have been identified in FMF patients. Based on the inflammatory nature of both pathologies, we aimed to evaluate and identify any potential common genetic pathway. We were not able to identify any mutation in PLG gene through whole gene sequencing; however, the patient was positive for heterozygous M680I FMF mutation, and we observed 22% of NM_000301.3:c.2130T&gt;G (p.T710=) variant in mRNA isolated from affected tissue, which was not present in DNA sequence. CONCLUSIONS: To the best of our knowledge, this is the first case of LC caused by an mRNA mutation coexisting with another genetically predisposed autoinflammatory disease mutation.</t>
  </si>
  <si>
    <t>Hereditary angioedema (HAE) is a rare disease belonging to the group of bradykinin-mediated angioedemas, characterized by recurring edematous episodes involving the subcutaneous and/or submucosal tissues. Most cases of HAE are caused by mutations in the SERPING1 gene encoding C1-inhibitor (C1-INH-HAE); however, mutation analysis identified seven further types of HAE: HAE with Factor XII mutation (FXII-HAE), with plasminogen gene mutation (PLG-HAE), with angiopoietin-1 gene mutation (ANGPT1-HAE), with kininogen-1 gene mutation (KNG1-HAE), with a myoferlin gene mutation (MYOF-HAE), with a heparan sulfate-glucosamine 3-sulfotransferase 6 (HS3ST6) mutation, and hereditary angioedema of unknown origin (U-HAE). We sequenced DNA samples stored from 124 U-HAE patients in the biorepository for exon 9 of the PLG gene. One of the 124 subjects carried the mutation causing a lysine to glutamic acid amino acid exchange at position 330 (K330E). Later, the same PLG mutation was identified in the patient's son. The introduction of new techniques into genetic testing has increased the number of genes identified. As shown by this study, a biorepository creates the means for the ex-post analysis of recently identified genes in stored DNA samples of the patients. This makes the diagnosis more accurate with the possibility of subsequent family screening and the introduction of appropriate therapy.</t>
  </si>
  <si>
    <t>The evolution in the knowledge of rare genetic diseases such as hereditary angioedema (HAE) has increased at a parallel pace with the development of new molecular tools. The deficiency of C1 inhibitor (C1-INH) has been recognized as the main cause of HAE (HAE-C1-INH) since the 1960s, but the discovery of the wide spectrum of mutations affecting the C1-INH gene (SERPING1) was possible only from the late 1980s, when Sanger sequencing became available and more accessible worldwide. Nevertheless, the involvement of other genes in HAE was discovered only in 2006 with the description of mutations in the F12 gene in patients with HAE and normal C1-INH. In the last 3 years, advanced next-generation sequencing techniques allowed the identification of mutations in 5 new genes being associated with HAE and normal C1-INH: ANGPT1 (angiopoietin-1), PLG (plasminogen), KNG1 (kininogen), MYOF (myoferlin), and HS3ST6 (heparan sulfate-glucosamine 3-O-sulfotransferase 6). The knowledge provided by the new era of genomic studies was pivotal in the discovery of mutations in new genes responsible for this complex pathogenesis. Genomics advances promise a better understanding of unknown mechanisms leading to HAE, the establishment of new molecular targets for novel therapeutic agents, and personalized treatment.</t>
  </si>
  <si>
    <t>Environmental particulate matter, especially ultrafine particles (&lt; 100nm in diameter), can damage the endothelium and favor cardiovascular disease in the general population. With the wide application of nanomaterials, exposure to nanoscale particles (nanoparticles) in the environment is increasing. Systematic study of the interaction of nanoparticles with plasma proteins is critically important for understanding the cardiovascular toxicity of nanomaterials. We combined kinetics and thermodynamics information from surface plasmon resonance (SPR) and isothermal titration calorimetry (ITC) and conformational data from fluorescence spectroscopy and circular dichroism (CD) to explore the binding mechanism between cadmium telluride quantum dots (CdTe QDs) and plasma proteins. Special attention was paid to the interaction between CdTe QDs and coagulation-related proteins and the effects of CdTe QDs on protein conformation. The results showed that the binding affinities of CdTe QDs and plasma proteins depend on the nature of the protein and follow the order of fibrinogen (FIB)&gt; plasminogen (PLG) &gt; thrombin (TM) &gt; metallothionein-II (MT-II) &gt; human serum albumin (HSA). The interaction was primarily attributed to hydrophobic forces and the spontaneity of the occurrence of the interaction, and the protein secondary structures of FIB and PLG were changed significantly. The information gained in this study might shed light on the potential toxicity of QDs to the cardiovascular system.</t>
  </si>
  <si>
    <t>PURPOSE: To develop and validate a novel method based on radiomics for the preoperative differentiation of benign and malignant gallbladder polypoid lesions (PLG). PATIENTS AND METHODS: A total of 145 patients with pathological proven gallbladder polypoid lesions &gt;/= 1 cm were included in this retrospective study. All the patients underwent abdominal contrast-enhanced computed tomography (CT) examinations 3 weeks before cholecystectomy from January 2013 to January 2019. Seventy percent of the cases were randomly selected for the training dataset, and 30% of the cases were independently used for testing. Radiomics features extracted from portal venous-phase CT of the PLG and clinical features were analyzed, and the LASSO regression algorithm was used for data dimension reduction. Multivariable logistic regression was used to generate radiomics signatures, clinical signatures, and combination signatures. The receiver operating characteristic (ROC) curve and decision curve were plotted to assess the differentiating performance of the three signatures. RESULTS: The area under the ROC curve (AUC) of the radiomics signature and clinical signature was 0.924 and 0.861 in the testing dataset, respectively. For the radiomics signature, the accuracy was 88.6%, with 88.0% specificity and 89.5% sensitivity. When combined, the AUC was 0.931, the specificity was 84.0%, and the sensitivity was 89.5%. The differences between the AUC values of the two sole models and the combination model were statistically nonsignificant. CONCLUSION: Radiomics based on CT images can be helpful to differentiate benign and malignant gallbladder polyps &gt;/= 1 cm in size.</t>
  </si>
  <si>
    <t>Bis-GMA/TTEGDMA-based resin composites were prepared with two different types of nanoclays: an organically modified laminar clay (Cloisite((R)) 30B, montmorillonite, MMT) and a microfibrous clay (palygorskite, PLG). Their physicochemical and mechanical properties were then determined. Both MMT and PLG nanoclays were added into monomer mixture (1:1 ratio) at different loading levels (0, 2, 4, 6, 8 and 10 wt.%), and the resulting composites were characterized by scanning electron microscopy (SEM), thermogravimetric analysis (TGA), dynamic mechanical analysis (DMA) and mechanical testing (bending and compressive properties). Thermal properties, depth of cure and water absorption were not greatly affected by the type of nanoclay, while the mechanical properties of dental resin composites depended on both the variety and concentration of nanoclay. In this regard, composites containing MMT displayed higher mechanical strength (both flexural and compression) than those resins prepared with PLG due to a poor nanoclay dispersion as revealed by SEM. Solubility of the composites was dependent not only on nanoclay-type but also the mineral concentration. Dental composites fulfilled the minimum depth cure and solubility criteria set by the ISO 4049 standard. In contrast, the minimum bending strength (50 MPa) established by the international standard was only satisfied by the dental resins containing MMT. Based on these results, composites containing either MMT or PLG (at low filler contents) are potentially suitable for use in dental restorative resins, although those prepared with MMT displayed better results.</t>
  </si>
  <si>
    <t>Mesenchymal stem cells (MSCs) derived from adipose tissue and used either as expanded cells or minimally manipulated cell preparations showed positive clinical outcomes in regenerative medicine approaches based on tissue restoration and inflammation control, like in osteoarthritis (OA). Recently, MSCs' healing capacity has been ascribed to the large array of soluble factors, including soluble cytokines/chemokines and miRNAs conveyed within extracellular vesicles (EVs). Therefore, in this study, 200 secreted cytokines, chemokines and growth factors via ELISA, together with EV-embedded miRNAs via high-throughput techniques, were scored in adipose-derived MSCs (ASCs) cultivated under inflammatory conditions, mimicking OA synovial fluid. Both factors (through most abundantly expressed TIMP1, TIMP2, PLG and CTSS) and miRNAs (miR-24-3p, miR-222-3p and miR-193b-3p) suggested a strong capacity for ASCs to reduce matrix degradation activities, as those activated in OA cartilage, and switch synovial macrophages, often characterized by an M1 inflammatory polarization, towards an M2 phenotype. Moreover, the crucial importance of selecting the target tissue is discussed, showing how a focused search may greatly improve potency prediction and explain clinical outcomes. In conclusion, herein presented data shed light about the way ASCs regulate cell homeostasis and regenerative pathways in an OA-resembling environment, therefore suggesting a rationale for the use of MSC-enriched clinical products, such as stromal vascular fraction and microfragmented adipose tissue, in joint pathologies.</t>
  </si>
  <si>
    <t>The crosstalk between tumor and stroma cells is a central scenario in the tumor microenvironment (TME). While the predominant effect of tumor cells on immune cells is establishing an immunosuppressive context, tumor cell death at certain conditions will boost antitumor immunity. Herein, we report a rationally designed tumor specific enhanced oxidative stress polymer conjugate (TSEOP) for boosting antitumor immunity. The TSEOP is prepared by Passerini reaction between cinnamaldehyde (CA), 4-formylbenzeneboronic acid pinacol ester, and 5-isocyanopent-1-yne, followed by azide-alkyne click reaction with poly(l-glutamic acid)-graft-poly(ethylene glycol) monomethyl ether (PLG-g-mPEG). Under tumor stimuli condition, CA and quinone methide (QM) are quickly generated, which cooperatively induce strong oxidative stress, immunogenic tumor cell death (ICD), and activation of antigen presenting cells. In vivo studies show that the TSEOP treatment boosts tumor-specific antitumor immunity and eradicates both murine colorectal and breast tumors. This study should be inspirational for designing polymers as immunotherapeutics in cancer therapy.</t>
  </si>
  <si>
    <t>Hereditary angioedema (HAE) is an uncommon genetic disorder characterized by recurrent episodes of edema involving subcutaneous tissue and submucosa. The pathogenesis of HAE reflects an intricate coordinated regulation of components of complement, kinin and hemostatic pathway. Till date, mutations in 4 different genes have been identified to cause HAE which includes serine protease inhibitor G1 (SERPING1), factor XII (F12), plasminogen (PLG) and angiopoietin 1 (ANGPT 1). These mutations lead to increased bradykinin 2 receptor mediated signalling via increased production of bradykinin except mutations in ANGPT1 gene that disturbs the cytoskeletal assembly of vascular endothelial cells. In this review we aim to summarize the recent advances in the pathogenesis and genetics of HAE. We also provide an overview of possible future prospects in the identification of new genetic defects in HAE.</t>
  </si>
  <si>
    <t>A subgroup of women who are co-infected with human immunodeficiency virus type 1 (HIV-1) and human papillomavirus (HPV), progress rapidly to cervical disease. We characterized HPV genotypes within cervical tumor biopsies, assessed the relationships of cervical disease stage with age, HIV-1 status, absolute CD4 count, and CD4 percentage, and identified the predictive power of these variables for cervical disease stage in a cohort of South African women.We recruited 181 women who were histologically diagnosed with cervical disease; 87 were HIV-1-positive and 94 were HIV-1-seronegative. Colposcopy-directed tumor biopsies were confirmed by histology and used for genomic DNA extraction. The Roche Linear Array HPV genotyping test was used for HPV genotyping. Peripheral whole blood was used for HIV-1 rapid testing. Fully automated FC500MPL/CellMek with PanLeucogate (PLG) was used to determine absolute CD4 count, CD4 percentage, and CD45 count. Chi-squared test, a logistic regression model, parametric Pearson correlation, and ROC curves were used for statistical analyses. We used the Benjamini-Horchberg test to control for false discovery rate (FDR, q-value). All tests were significant when both P and q were &lt;.05.Age was a significant predictor for invasive cervical cancer (ICC) in both HIV-1-seronegative (P &lt; .0001, q &lt; 0.0001) and HIV-1-positive women (P = .0003, q = 0.0003). Sixty eight percent (59/87) of HIV-1-positive women with different stages of cervical disease presented with a CD4 percentage equal or less than 28%, and a median absolute CD4 count of 400 cells/mul (IQR 300-500 cells/mul). Of the HIV-1-positive women, 75% (30/40) with ICC, possessed &lt;/=28% CD4 cells vs 25% (10/40) who possessed &gt;28% CD4 cells (both P &lt; .001, q &lt; 0.001). Furthermore, 70% (28/40) of women with ICC possessed CD4 count &gt;350 compared to 30% (12/40) who possessed CD4 count &lt;/= 350 (both P &lt; .001, q &lt; 0.001).Age is an independent predictor for ICC. In turn, development of ICC in HIV-1-positive women is independent of the host CD4 cells and associates with low CD4 percentage regardless of absolute CD4 count that falls within the normal range. Thus, using CD4 percentage may add a better prognostic indicator of cervical disease stage than absolute CD4 count alone.</t>
  </si>
  <si>
    <t>In this study, an adjustable pH-responsive drug delivery system using mesoporous silica nanoparticles (MSNs) as the host materials and the modified polypeptides as the nanovalves is reported. Since the polypeptide can self-assemble via electrostatic interaction at pH 7.4 and be disassembled by pH changes, the modified poly(l-lysine) and poly(l-glutamate) are utilized for pore blocking and opening in the study. Poly(l-lysine)-MSN (PLL-MSN) and poly(l-glutamate)-MSN (PLG-MSN) are synthesized via the ring opening polymerization of N-carboxyanhydrides onto the surface of mesoporous silica nanoparticles. The successful modification of the polypeptide on MSN is proved by Zeta potential change, X-ray photoelectron spectroscopy (XPS), solid state NMR, and MALDI-TOF MS. In vitro simulated dye release studies show that PLL-MSN and PLG-MSN can successfully load the dye molecules. The release study shows that the controlled release can be constructed at different pH by adjusting the ratio of PLL-MSN to PLG-MSN. Cellular uptake study indicates that the drug is detected in both cytoplasm and nucleus, especially in the nucleus. In vitro cytotoxicity assay indicates that DOX loaded mixture nanoparticles (ratio of PLL-MSN to PLG-MSN is 1:1) can be triggered for drug release in HeLa cells, resulting in 88% of cell killing.</t>
  </si>
  <si>
    <t>ETHNOPHARMACOLOGICAL RELEVANCE: The bulbs and flowers of plants from the Lilium genus have historically been used in Asian and Greco-Roman medicine to treat burns and promote skin healing. AIM OF THE STUDY: To evaluate a steroidal glycoalkaloid isolated from Easter lily bulbs for its potential wound healing promoting properties. MATERIALS AND METHODS: A lily-derived steroidal glycoalkaloid (LSGA), (22R, 25R)-spirosol-5-en-3beta-yl O-alpha-L-rhamnopyranosyl-(1--&gt;2)-beta-D-glucopyranosyl-(1--&gt;4)-beta-D-glucopyran oside, was isolated from Easter lily bulbs, and its structure was confirmed by LC-MS and NMR spectrometry. LSGA effects on wound scratch closure were evaluated in a primary human dermal fibroblast cell culture, and the changes in gene expression profiles were quantitated using an 84 wound-related gene qPCR microarray. RESULTS: LSGA promoted migration of dermal fibroblasts into the wounded area. The treatment was associated with a rapid upregulation of early inflammatory (CD40LG, CXCL11, IFNG, IL10, IL2 and IL4), cell growth (CSF3 and TNF) and remodeling (CTSG, F13A1, FGA, MMP and PLG) genes both in the wounded and unwounded cells treated with LSGA. A selective decrease in gene expression profiles associated with inflammatory (CXCL2 and CCL7) and remodeling (MMP7 and PLAT) phases was observed in wounded cells treated with LSGA, in contrast to the wounded cells (control). CONCLUSION: This study demonstrates that a glycoalkaloid present in lilies promoted fibroblast migration in vitro and affected inflammatory, remodeling and growth factor gene expression. The decreases in expression of key genes may impact the wound healing process, possibly contributing to an earlier end of the inflammatory response and shortening the early phases of model tissue reconstitution. The results of this preliminary investigation may provide a basis for the historical use of lily bulbs to promote dermal healing after injury.</t>
  </si>
  <si>
    <t>Background: Ligneous periodontitis or destructive membranous periodontal disease is a rare condition involving gingival tissues, which is due to plasminogen deficiency and fibrin deposition. Plasminogen deficiency is an ultrarare autosomal recessive disease. The disease is characterized by gingival enlargement and periodontal tissue destruction that leads to rapid tooth loss despite treatment attempts. A defect in fibrinolysis and abnormal wound healing are the main pathogenesis of this condition. It is caused by mutations in PLG, the gene coding for plasminogen, which results in decreased levels and functional activity. Case Presentation. In this case report, clinical and histopathological findings of a 26-year-old male patient who presented with generalized membranous gingival enlargement are presented. He was the third child of consanguineous parents and had multicystic congenital hydrocephalus at birth. Besides the gingival enlargement, he also presented ligneous conjunctivitis since childhood. The intraoral examination revealed generalized periodontal breakdown. Radiographs showed alveolar bone loss present in every quadrant. All blood investigations were normal except for plasminogen deficiency. A biopsy sample was excised from affected gingiva and a series of histopathological evaluation was performed. Based on clinical and histopathological evidence, a diagnosis of destructive membranous periodontal disease or ligneous periodontitis was made. A clinical exome assay for the PLG gene was also done. It was confirmed as Type 1 plasminogen deficiency. Conclusion: Ligneous periodontitis has been rarely reported in India. The reasons could be because of the rarity of the disease or missed diagnosis. The need to take a proper history and perform a proper clinical examination and histopathologic evaluation has to be stressed when diagnosing and treating gingival enlargements. If a genetic condition is suspected, genetic screening is also needed. All these will help the clinician in correctly diagnosing the disease and formulating a proper treatment plan for managing the condition.</t>
  </si>
  <si>
    <t>Injectable, covalently cross-linked hydrogels have been widely investigated in drug delivery systems due to their superior mechanical properties and long-term stability. Conventional covalently cross-linked hydrogels are formed by chemical reactions that may interfere with natural biochemical processes. In this work, we developed an injectable polypeptide hydrogel via an inverse electron demand Diels-Alder reaction between norbornene modified poly(L-glutamic acid) (PLG-Norb) and tetrazine functionalized four-arm poly(ethylene glycol) (4aPEG-T) for localized release of cisplatin (CDDP). The rapid and bioorthogonal click reaction allowed for hydrogel formation within a few minutes after mixing the two polymer solutions in phosphate buffer saline (PBS). Dynamic mechanical analysis suggested that the storage modulus of the hydrogel could be readily tuned by changing the polymer concentration and the molar ratio of the two functional groups. The carboxyl groups of PLG-Norb were used to form polymer-metal complexation with CDDP, and the controlled release of the antitumor drug was achieved in PBS. The CDDP-loaded hydrogel displayed an antitumor effect against MCF-7 cells in vitro, through S phase cell cycle arrest. After subcutaneous injection in rats, the hydrogel was rapidly formed in situ and showed good stability in vivo. In an MCF-7-bearing nude mice model, the CDDP-loaded hydrogel exhibited an improved antitumor effect with reduced systemic toxicity. Overall, the injectable click polypeptide hydrogel shows considerable potential as a platform for localized and sustained delivery of antitumor drugs.</t>
  </si>
  <si>
    <t>ETHNOPHARMACOLOGICAL RELEVANCE: Xuefu Zhuyu decoction (XFZYD) is a traditional Chinese herbal prescription. It is effective in treating traumatic brain injury (TBI). However, the underlying molecular mechanisms remain unclear. AIM OF THE STUDY: This study aimed to reveal the possible mechanisms of XFZYD in treating acute TBI through proteomics clues. MATERIALS AND METHODS: Controlled Cortical Impact (CCI) rats were given gavage administration of XFZYD (9g/kg/d) or distilled water (equal volume) for three days. The Modified Neurological Severity Score (mNSS), brain water content, HE staining, Nissl staining and immunohistochemistry were performed to assess the effects of XFZYD for TBI treatment. Additionally, tandem mass tag-based (TMT) quantitative proteomics technology was applied to detect proteins of brain cortex. Bioinformatics analysis including Gene Ontology (GO), Kyoto Encyclopedia of Genes and Genomes (KEGG) pathways and Protein-protein interaction (PPI) networks were used to analyze differentially expressed proteins (DEPs). Bioinformatics Analysis Tool for Molecular mechanism of TCM (BATMAN-TCM) was conducted to anchor diseases and pathways. Besides, western blotting and immunofluorescence were exerted to verify related proteins. RESULTS: XFZYD improved neurologic functions, reduced encephaledema and ameliorated cell morphology around the injured area in CCI rats. A total of 6099 proteins were identified with false discovery rate (FDR)&lt;1%. Overlapping DEPs (105 DEPs) were identified (295 DEPs and 804 DEPs in CCI/Sham or XFZYD/CCI group, respectively). Of these DEPs, 17 were regulated by XFZYD. Bioinformatics analysis showed that the 17 DEPs were predominantly related to platelet activation and PI3K-Akt signaling pathway. Next, PLG and CD34 were verified with molecular biotechnology. CONCLUSIONS: XFZYD exerts therapeutic effects through multi-pathways regulation in the treatment of TBI. This work may provide proteomics clues for the continuation of research on TBI treatment with XFZYD.</t>
  </si>
  <si>
    <t>BACKGROUND: Hereditary angioedema (HAE) is a group of genetic diseases characterized by recurrent, painful and potentially lethal tissue swelling. The most common form results from mutations in the SERPING1 gene, leading to reduced function of complement 1 inhibitor (C1-INH). Rarer forms with normal C1-INH may arise from mutations in the coagulation factor F12 gene, but mostly the genetic background is unknown. Recently, a novel HAE mutation in the plasminogen (PLG) gene was shown. PATIENTS AND METHODS: We analyzed the various clinical manifestations of HAE in 14 related patients using clinical data, biochemical analysis for C1-INH and C4 as well as gene sequencing. RESULTS: Patients' symptoms were assigned to two different forms of HAE. In ten patients suffering from swelling of the lips or tongue but not of the extremities, a mutation in the PLG gene (c.988A&gt;G) was found whereas in the only four patients with swelling of the gastrointestinal tract and extremities, a mutation in the SERPING1 gene (c.1480C&gt;T) was identified. In two cases this was additional to PLG c.988A&gt;G. CONCLUSIONS: This unique finding of two different HAE-specific mutations in a large family not only explains the divergent phenotypes but also supports a genotype-phenotype correlation showing that abdominal attacks and swelling of the extremities are common with HAE-C1-INH but unusual with HAE-PLG.</t>
  </si>
  <si>
    <t>BACKGROUND CONTENT: The risks and benefits of recombinant human bone morphogenetic protein-2 (BMP) in posterior lumbar interbody fusion (PLIF) and transforaminal lumbar interbody fusion (TLIF) have been widely reported. However, the BMP dose associated with such reports varied widely. Additionally, data on the location of BMP placement on complications and fusion are lacking. PURPOSE: To determine the minimally effective dose (MED) of BMP which results in optimal fusion rates while minimizing complications; to determine the effects of the location of BMP placement has on fusion rates and complications. STUDY DESIGN: Systematic review and meta-analysis. STUDY SAMPLE: Adult patients undergoing PLIF/TLIF for degenerative indications. OUTCOME MEASURES: Rates of radiculitis, fusion, osteolysis, heterotopic bone formation, and new cancer diagnosis. METHODS: PubMed, Embase, and Cochrane Database were used to identify studies published between January 1, 2011 and April 30, 2019 reporting BMP usage in adult patients who underwent PLIF/TLIF degenerative indications. A qualitative and quantitative synthesis was performed to evaluate the MED of BMP and the effect of location of BMP placement on fusion and complications. Complications were defined as osteolysis, heterotopic bone growth, radiculitis, and rate of new cancer diagnosis. Complications and fusion outcomes were each pooled according to commercially available BMP doses. Additionally, complications and fusion outcomes were pooled according to 4 location groups (interbody cage only, interbody cage+posterolateral gutter [PLG], cage+interspace, and interspace+PLG). Heterogeneity was assessed with Q and I(2) statistics. RESULTS: Twenty-two articles, totaling 2,729 patients were included. Sixteen studies reported fusion and 15 reported complications. Among fusion studies, the mean BMP/level ranged from 1.28 to 12 mg/level. Among complication studies, the mean BMP/level ranged from 6.7 to 23.6 mg/level. The pooled overall fusion rate was 94.0% (91.4-95.8 confidence intervals). There was no significant difference in fusion and complication rates between different BMP doses. Thirteen studies included data on the location of BMP placement with 1,823 patients. At each BMP location, the fusion rate was not significantly different across the dose ranges (1.28-12 mg/level). We found the fusion rate to be marginally higher in the interspace+PLG group compared to the other groups. When BMP was placed in the interbody cage there was a mild increase in the rate of osteolysis compared to other placement locations. CONCLUSIONS: Fusion and complication rates did not differ significantly between different doses of BMP with the lowest MED for fusion as low as 1.28 mg/level. The location of BMP placement does not significantly affect fusion or complication rates.</t>
  </si>
  <si>
    <t>Pathologic changes such as renal tubular atrophy and interstitial fibrosis are common in chronic kidney disease (CKD), which in turn, leads to loss of renal function. The aims of present study were to screen critical genes with tubulointerstitial lesion in CKD by weighted gene correlation network analysis (WGCNA). Gene expression data including 169 tubulointerstitial samples of CKD and 21 controls downloaded from Gene Expression Omnibus (GEO) database. Totally 294 differentially expressed genes (DEGs) were screened, including 180 upregulated and 114 downregulated genes. Meanwhile, 90 expression data of tubulointerstitial samples combined with clinic information were applied to explore the potential mechanisms of tubulointerstitial lesion. As a consequence, the blue, brown and yellow modules which included the most DEGs compared to the other modules and exhibited strongly association with eGFR, were significantly enriched in several signalling pathways that have been reported involved in pathogenesis of CKD. Furthermore, it was found that the four genes (PLG, ITGB2, CTSS and CCL5) was one of the DEGs which also be identified as hub genes according to Kwithin. Finally, the Nephroseq online tool showed that the tubulointerstitial expression levels of PLG significantly positively correlated with the estimated glomerular filtration rate (eGFR), while ITGB2, CTSS and CCL5 connected negatively to the eGFR of CKD patients. Taken together, WGCNA is an efficient approach to system biology. By this procedure, the present study enhanced the understanding of the transcriptome status of CKD and might shed a light on the further investigation on the mechanisms of renal tubulointerstitial injury in CKD. SIGNIFICANCE OF STUDY: Traditional molecular biology can only explain the local part of the biological system, and difficult to make comprehensive exploration of the whole biological system in the chronic kidney disease (CKD). In this study, we gave an explicit elucidation of dysregulated protein coding genes by the analysis of microarray datasets in GEO database. We have presented a novel approach using weighted gene correlation network analysis (WGCNA) to explore the DEGs which implicated in CKD process. In this study, we conducted WGCNA to explore the potential mechanisms of renal tubular damage, and provided novel biomarkers associated with the molecular mechanisms underlying renal tubulointerstitial injury in CKD.</t>
  </si>
  <si>
    <t>BACKGROUND: Ligneous conjunctivitis (LC) is a rare disorder associated with plasminogen deficiency characterized by chronic fibrin deposits in the eyelids. All patients with plasminogen deficiency do not develop LC, whose underlying mechanisms remain unknown. OBJECTIVE: We investigated whether fibrinolytic activity was correlated with phenotype and/or genotype in patients suffering from LC and their relatives. METHODS: Plasminogen activity/antigen levels and PLG mutations were determined in 10 patients with LC, 17 of their asymptomatic relatives, and 10 healthy individuals used as a control group. Plasma fibrinolytic activity was evaluated using three different assays: (1) tissue-plasminogen activator (t-PA) front lysis, (2) cell-based urokinase-dependent euglobulin clot lysis (ECLT) at the surface of corneal cells, and (3) urokinase-dependent plasminogen activation. RESULTS: Plasminogen activity varied from &lt;10 to 40% in patients, 36 to 105% in relatives, and &gt;80% in control healthy individuals. Homozygous K19E mutation was associated with normal antigenic plasminogen levels. In front-lysis experiments, all patients had a lower fibrinolysis rate as compared with their relatives and to control individuals. The cell-based ECLT and plasminogen activation assay demonstrated that urokinase-mediated fibrinolysis was not impaired in patients with homozygous K19E mutation compared with the other mutants. CONCLUSION: We confirm that plasminogen levels fail to predict LC occurrence. In these conditions, t-PA clot lysis front is useful to predict clinical outcome in plasminogen deficiency. Moreover, we provide evidence that occurrence of LC overlaps quantitative and qualitative plasminogen deficiencies. The homozygous K19E mutation is associated with isolated impaired t-PA-mediated fibrinolysis compared with other mutants.</t>
  </si>
  <si>
    <t>Background: Genome-wide association studies (GWASs) have identified more than 150 genetic loci that demonstrate robust association with coronary artery disease (CAD). In contrast to the success of GWAS, the translation from statistical signals to biological mechanism and exploration of causal genes for drug development remain difficult, owing to the complexity of gene regulatory and linkage disequilibrium patterns. We aim to prioritize the plausible causal genes for CAD at a genome-wide level. Methods: We integrated the latest GWAS summary statistics with other omics data from different layers and utilized eight different computational methods to predict CAD potential causal genes. The prioritized candidate genes were further characterized by pathway enrichment analysis, tissue-specific expression analysis, and pathway crosstalk analysis. Results: Our analysis identified 55 high-confidence causal genes for CAD, among which 15 genes (LPL, COL4A2, PLG, CDKN2B, COL4A1, FES, FLT1, FN1, IL6R, LPA, PCSK9, PSRC1, SMAD3, SWAP70, and VAMP8) ranked the highest priority because of consistent evidence from different data-driven approaches. GO analysis showed that these plausible causal genes were enriched in lipid metabolic and extracellular regions. Tissue-specific enrichment analysis revealed that these genes were significantly overexpressed in adipose and liver tissues. Further, KEGG and crosstalk analysis also revealed several key pathways involved in the pathogenesis of CAD. Conclusion: Our study delineated the landscape of CAD potential causal genes and highlighted several biological processes involved in CAD pathogenesis. Further studies and experimental validations of these genes may shed light on mechanistic insights into CAD development and provide potential drug targets for future therapeutics.</t>
  </si>
  <si>
    <t>BACKGROUND: Hereditary angioedema (HAE) in patients with normal C1 inhibitor (C1-INH) and the c.988A &gt; G (p.Lys330Glu; p.K330E) variant in the plasminogen gene (HAE-PLG) is associated with skin swellings, abdominal pain attacks, and the risk of asphyxiation due to upper airway obstruction. Aim of this observational, retrospective study is to report about the efficacy of various treatments for acute attacks and long-term prophylaxis. RESULTS: The study included 111 patients with HAE-PLG. Thirteen patients were treated with icatibant for 201 acute swelling attacks. The mean duration of the treated attacks (mean 4.3 h; standard deviation [SD] 2.6 h) was significantly shorter than that of the previous 149 untreated attacks (mean 44.7 h; SD 28.6 h, p &lt; 0.0001). Twelve patients were treated with plasma-derived C1-INH for 74 acute swelling attacks. The duration of the treated attacks (mean 31.5 h; SD 18.6 h) was significantly shorter than that of the previous 129 untreated in the same patients (mean 48.2 h; SD 32.5 h, p &lt; 0.0001). Corticosteroids alone showed good response in 61/268 attacks (8 patients), low response in 82/268 attacks (7 patients), and no response in 125/268 attacks (26 patients). Corticosteroids combined with antihistamines showed good response in 13/309 attacks (4 patients), low response in 150/309 attacks (7 patients), and no response in 146/309 attacks (17 patients). Antihistamines alone were ineffective in all 37 attacks of 5 patients. In 2 patients with imminent asphyxiation due to tongue swelling and partial obstruction of the upper airways fresh frozen plasma was used without clinical response. The mean reduction in attack frequency was 46.3% under progestins (6 patients), 93.9% under tranexamic acid (3 patients) and 83.3% under danazol (3 patients). CONCLUSIONS: For patients with HAE-PLG various treatment options are available, which completely or at least partially reduce attack duration or attack frequency.</t>
  </si>
  <si>
    <t>Tissues derived from human pluripotent stem cells (hPSCs) often represent early stages of fetal development, but mature at the molecular and structural level when transplanted into immunocompromised mice. hPSC-derived lung organoids (HLOs) transplantation has been further enhanced with biomaterial scaffolds, where HLOs had improved tissue structure and cellular differentiation. Here, our goal was to define the physico-chemical biomaterial properties that maximally enhanced transplant efficiency, including features such as the polymer type, degradation, and pore interconnectivity of the scaffolds. We found that transplantation of HLOs on microporous scaffolds formed from poly (ethylene glycol) (PEG) hydrogel scaffolds inhibit growth and maturation, and the transplanted HLOs possessed mostly immature lung progenitors. On the other hand, HLOs transplanted on poly (lactide-co-glycolide) (PLG) scaffolds or polycaprolactone (PCL) led to tube-like structures that resembled both the structure and cellular diversity of an adult airway. Our data suggests that scaffold pore interconnectivity and polymer degradation contributed to the maturation, and we found that the size of the airway structures and the total size of the transplanted tissue was influenced by the material degradation rate. Collectively, these biomaterial platforms provide a set of tools to promote maturation of the tissues and to control the size and structure of the organoids.</t>
  </si>
  <si>
    <t>Various 5'-beta-saccharides of pyridoxine, namely the mannoside, galactoside, arabinoside, maltoside, cellobioside and glucuronide, were synthesized chemically according to Koenigs-Knorr conditions using alpha4,3-O-isopropylidene pyridoxine and the respective acetobromo glycosyl donors with AgOTf (3.0 eq.) and NIS (3.0 eq.) as promoters at 0 degrees C. Furthermore, 5'-beta-[(13)C6]-labeled pyridoxine glucoside (PNG) was prepared starting from [(13)C6]-glucose and pyridoxine. Additionally, two strategies were examined for the synthesis of 5'-beta-pyridoxal glucoside (PLG).</t>
  </si>
  <si>
    <t>Hepatocellular carcinoma (HCC) is one of the deadliest cancers due to its long incubation period and low cure rate. Layered double hydroxide (LDH) nanoparticles have attracted considerable research interest in the field of nanomedicine owing to their surface effects and good biocompatibility. In this research, we synthesized a hexagonal nanoparticle by the co-precipitation method, referred to as Cu-Al LDH. As an alternative to traditional drug-loading methods, sodium diethyldithiocarbamate (DDC) was introduced and combined with Cu(2+) in LDHs to form a diethyldithiocarbamate-copper complex (Cu(DDC)2), which was not only the composition of carrier materials but also an effective component for cancer therapy. Doxorubicin (DOX) was also encapsulated into LDHs due to the clinical relevance of DOX treatment for HCC. Formulations of the Cu(DDC)2 and DOX co-loaded nanoparticles were optimized to precisely control the Cu(DDC)2/DOX ratio. The nanoparticles were coated with polyethylene glycol-graft-polyglutamic acid (PEG-PLG) through electrostatic adsorption to improve the stability of the nanoparticles. The outer layer was decorated with hyaluronic acid (HA) to achieve specific targeting of tumors. Compared with non-HA coated nanoparticles, HA coated nanoparticles showed greater cellular uptake in Hep G2 cells, which could cause higher cytotoxicity. In addition, targeted nanoparticles effectively inhibited tumor growth in mouse models of ectopic hepatocellular carcinoma. It can be concluded that there is a great potential for synergistic cancer therapy using the novel DOX intercalated Cu(DDC)2 functionalized layered double hydroxide hybrid nanoparticles.</t>
  </si>
  <si>
    <t>BACKGROUND: Leptospirosis is an infectious disease that affects humans and animals worldwide. The etiological agents of this disease are the pathogenic species of the genus Leptospira. The mechanisms involved in the leptospiral pathogenesis are not full understood. The elucidation of novel mediators of host-pathogen interaction is important in the detection of virulence factors involved in the pathogenesis of leptospirosis. OBJECTIVE: This work focused on identification and characterization of a hypothetical protein of Leptospira encoded by the gene LIC10920. METHODS: The protein of unknown function was predicted to be surface exposed. Therefore, the LIC10920 gene was cloned and the protein expressed in Escherichia coli BL21 (DE3) Star pLysS strain. The recombinant protein was purified by metal affinity chromatography and evaluated with leptospirosis human serum samples. The interaction with host components was also performed. RESULTS: The recombinant protein was recognized by antibodies present in leptopsirosis human serum, suggesting its expression during infection. Immunofluorescence and intact bacteria assays indicated that the bacterial protein is surface-exposed. The recombinant protein interacted with human laminin, in a dose-dependent and saturable manner and was named Lsa24.9, for Leptospiral surface adhesin, followed by its molecular mass. Lsa24.9 also binds plasminogen (PLG) in a dose-dependent and saturable fashion, fulfilling receptor ligand interaction. Moreover, Lsa24.9 has the ability to acquire PLG from normal human serum, exhibiting similar profile as observed with the human purified component. PLG bound Lsa24.9 was able of generating plasmin, which could increase the proteolytic power of the bacteria. CONCLUSIONS: This novel leptospiral protein may function as an adhesin at the colonization steps and may help the invasion process by plasmin generation at the bacterial cell surface.</t>
  </si>
  <si>
    <t>OBJECTIVES: Pulmonary lymphomatoid granulomatosis (PLG) is a rare angiocentric and angiodestructive EBV-associated lymphoproliferative disorder which almost always affects the lungs. PLG is more commonly diagnosed in patients with immunodeficiency and is associated with Epstein-Barr virus (EBV). 'Drug induced PLG' or 'iatrogenic immunodeficiency-associated lymphoproliferative disorder' is a special form of PLG described in patient with inflammatory bowel diseases treated with Azathioprine. METHODS: We report a case of drug-induced PLG in a 68-year-old patient with Crohn's disease presenting with pain at the right hemithorax, fatigue and shortness of breath with a pulmonary mass. RESULTS: Although initial diagnostic findings were misleading, an open lung biopsy eventually led to the diagnosis of drug-induced PLG. CONCLUSION: The diagnosis of PLG is challenging because the disease is rare and the histological features can be very subtle. Correct diagnosis relies on histopathology and immunohistochemical staining and EBV RNA in situ hybridization with sampling of large and different amounts of pathologic tissue in the hands of expert pathologists. In drug-induced PLG specifically, withdrawal of the immunosuppressive agent can lead to disease regression.</t>
  </si>
  <si>
    <t>Background: Streptokinase (SK), a heterogeneous plasminogen activator (PA) protein from groups A, C, and G streptococci (GAS, GCS, GGS, respectively) contains three structural domains (SKalpha, SKbeta, and SK). Based on the variable region of SKbeta, GAS-SK (ska) are clustered as SK1 and SK2 (including cluster2-streptokinase (SK2a)/SK2b), which show low and high fibrinogen (FG)-dependent plasminogen (Plg) activation properties, respectively. Despite being co-clustered as SK2a, GCS/GGS-SK (skcg) variants display properties similar to SK1. Herein, by SKbeta exchange between GGS (G88) and GAS-SK2a (STAB902) variants, the potential roles of SK domains in amidolytic/proteolytic activity and FG-bound-Plg activation are represented. Methods: Two parental SKG88 and SKSTAB902 genes were cloned into the NdeI/XhoI site of pET26b expression vector. The two chimeric SKbeta-exchanged constructs (SKC1: alphaG88-betaSTAB-gammaG88 and SKC2; alphaSTAB-betaG88-gammaSTAB) were constructed by BstEII/BsiWI digestion/cross-ligation in parental plasmids. SK were expressed in E. coli and purified by nickel-nitriloacetic acid chromatography. PA potencies of SKs were measured by colorimetric assay. Results: SDS-PAGE and Western-blot analyses confirmed the proper expression of 47-kDa SK. Analyses indicated that the catalytic efficiency (Kcat/Km) for amidolytic and proteolytic activity were less and moderately dependent on SKbeta, respectively. The increase of FG-bound-Plg activation for SKSTAB902/SKC1 containing SK2abeta was around six times, whereas for SKG88/SKC2 containing skcgbeta, it was four times. Conclusion: Although SKbeta has noticeable contribution in FG-bound-Plg activation activity, it had minor contribution in fibrin-independent, amidolytic activity. These data might be of interest for engineering fibrin-specific versions of SK.</t>
  </si>
  <si>
    <t>BACKGROUND AND OBJECTIVE: Angiotensin-converting enzyme inhibitor-associated angioedema (ACEI-AAE) affects 0.1%-0.7% of patients treated with ACEIs. While previous research suggests that angioedema attacks result from increased vascular permeability, the pathogenesis is not completely understood. Objective: This study aimed to describe the clinical, genetic, and laboratory parameters of ACEI-AAE patients and to investigate the role of vascular endothelial growth factors A and C (VEGF-A and VEGF-C), angiopoietins 1 and 2 (Ang1/Ang2), and secretory phospholipase A2 (sPLA2) in the pathogenesis of ACEI-AAE. METHODS: The clinical and laboratory data of ACEI-AAE patients were collected from 2 angioedema reference centers. Healthy volunteers and ACEI-treated patients without angioedema were enrolled to compare laboratory parameters. Genetic analyses to detect mutations in the genes SERPING1, ANGPT1, PLG, and F12 were performed in a subset of patients. RESULTS: A total of 51 patients (57% male) were diagnosed with ACEI-AAE. The average time to onset of symptoms from the start of ACEI therapy was 3 years (range, 30 days-20 years). The most commonly affected sites were the lips (74.5%), tongue (51.9%), and face (41.2%). Switching from ACEIs to sartans was not associated with an increased risk of angioedema in patients with a history of ACEIAAE. VEGF-A, VEGF-C, and sPLA2 plasma levels were higher in ACEI-AAE patients than in the controls. Ang1/2 concentrations remained unchanged. No mutations were detected in the genes analyzed. CONCLUSIONS: Our data suggest that sartans are a safe therapeutic alternative in ACEI-AAE patients. Increased concentrations of VEGF-A, VEGF-C, and sPLA2 in ACEI-AAE patients suggest a possible role of these mediators in the pathogenesis of ACEI-AAE.</t>
  </si>
  <si>
    <t>PURPOSE: Subcutaneously or intramuscularly administered biodegradable microsphere formulations have been successfully exploited in the management of chronic conditions for over two decades, yet mechanistic understanding of the impact of formulation attributes on in vivo absorption rate from such systems is still in its infancy. METHODS: Suspension formulation physicochemical attributes may impact particulate deposition in subcutaneous (s.c.) tissue. Hence, the utility of synchrotron X-ray micro-computed tomography (muCT) for assessment of spatial distribution of suspension formulation components (PLG microspheres and vehicle) was evaluated in a porcine s.c. tissue model. Optical imaging of dyed vehicle and subsequent microscopic assessment of microsphere deposition was performed in parallel to compare the two approaches. RESULTS: Our findings demonstrate that synchrotron muCT can be applied to the assessment of microsphere and vehicle distribution in s.c. tissue, and that microspheres can also be visualised in the absence of contrast agent using this approach. The technique was deemed superior to optical imaging of macrotomy for the characterisation of microsphere deposition owing to its non-invasive nature and relatively rapid data acquisition time. CONCLUSIONS: The method outlined in this study provides a proof of concept feasibility for muCT application to determining the vehicle and suspended PLG microspheres fate following s.c. injection. A potential application for our findings is understanding the impact of injection, device and formulation variables on initial and temporal depot geometry in pre-clinical or ex-vivo models that can inform product design. Graphical abstract.</t>
  </si>
  <si>
    <t>Perforations, anastomotic leak, and subsequent intra-abdominal sepsis are among the most common and feared complications of invasive interventions in the colon and remaining intestinal tract. During physiological healing, tissue protease activity is finely orchestrated to maintain the strength and integrity of the submucosa collagen layer in the wound. We (Shogan, BD et al. Sci Trans Med 7: 286ra68, 2015.) have previously demonstrated in both mice and humans that the commensal microbe Enterococcus faecalis selectively colonizes wounded colonic tissues and disrupts the healing process by amplifying collagenolytic matrix-metalloprotease activity toward excessive degradation. Here, we demonstrate for the first time, to our knowledge, a novel collagenolytic virulence mechanism by which E. faecalis is able to bind and locally activate the human fibrinolytic protease plasminogen (PLG), a protein present in high concentrations in healing colonic tissue. E. faecalis-mediated PLG activation leads to supraphysiological collagen degradation; in this study, we demonstrate this concept both in vitro and in vivo. This pathoadaptive response can be mitigated with the PLG inhibitor tranexamic acid (TXA) in a fashion that prevents clinically significant complications in validated murine models of both E. faecalis- and Pseudomonas aeruginosa-mediated colonic perforation. TXA has a proven clinical safety record and is Food and Drug Administration approved for topical application in invasive procedures, albeit for the prevention of bleeding rather than infection. As such, the novel pharmacological effect described in this study may be translatable to clinical trials for the prevention of infectious complications in colonic healing.NEW &amp; NOTEWORTHY This paper presents a novel mechanism for virulence in a commensal gut microbe that exploits the human fibrinolytic system and its principle protease, plasminogen. This mechanism is targetable by safe and effective nonantibiotic small molecules for the prevention of infectious complications in the healing gut.</t>
  </si>
  <si>
    <t>The major proteases that constitute the fibrinolysis system are tightly regulated. Protease inhibitors target plasmin, the protease responsible for fibrin degradation, and the proteases that convert plasminogen into plasmin, including tissue-type plasminogen activator (tPA) and urokinase-type plasminogen activator (uPA). A second mechanism by which fibrinolysis is regulated involves exosite interactions, which localize plasminogen and its activators to fibrin, extracellular matrix (ECM) proteins, and cell surfaces. Once plasmin is generated in association with cell surfaces, it may cleave transmembrane proteins, activate growth factors, release growth factors from ECM proteins, remodel ECM, activate metalloproteases, and trigger cell-signaling by cleaving receptors in the Proteaseactivated Receptor (PAR) family. These processes are all implicated in cancer. It is thus not surprising that a family of structurally diverse but functionally similar cell-surface proteins, called Plasminogen Receptors (PlgRs), which increase the catalytic efficiency of plasminogen activation, have received attention for their possible function in cancer and as targets for anticancer drug development. In this review, we consider four previously described PlgRs, including: alpha-enolase, annexin-A2, Plg-RKT, and cytokeratin-8, in human cancer. To compare the PlgRs, we mined transcriptome profiling data from The Cancer Genome Atlas (TCGA) and searched for correlations between PlgR expression and patient survival. In glioma, the expression of specific PlgRs correlates with tumor grade. In a number of malignancies, including glioblastoma and liver cancer, increased expression of alpha-enolase or annexin-A2 is associated with an unfavorable prognosis. Whether these correlations reflect the function of PlgRs as receptors for plasminogen or other activities is discussed.</t>
  </si>
  <si>
    <t>Neisseria meningitidis is a human-restricted bacterium that can invade the bloodstream and cross the blood-brain barrier resulting in life-threatening sepsis and meningitis. Meningococci express a cytoplasmic peroxiredoxin-glutaredoxin (Prx5-Grx) hybrid protein that has also been identified on the bacterial surface. Here, recombinant Prx5-Grx was confirmed as a plasminogen (Plg)-binding protein, in an interaction which could be inhibited by the lysine analogue epsilon-aminocapronic acid. rPrx5-Grx derivatives bearing a substituted C-terminal lysine residue (rPrx5-Grx(K244A)), but not the active site cysteine residue (rPrx5-Grx(C185A)) or the sub-terminal rPrx5-Grx(K230A) lysine residue, exhibited significantly reduced Plg-binding. The absence of Prx5-Grx did not significantly reduce the ability of whole meningococcal cells to bind Plg, but under hydrogen peroxide-mediated oxidative stress, the N. meningitidis Deltapxn5-grx mutant survived significantly better than the wild-type or complemented strains. Significantly, using human whole blood as a model of meningococcal bacteremia, it was found that the N. meningitidis Deltapxn5-grx mutant had a survival defect compared with the parental or complemented strain, confirming an important role for Prx5-Grx in meningococcal pathogenesis.</t>
  </si>
  <si>
    <t>BACKGROUND: Hereditary angioedema (HAE) comprises HAE with C1-inhibitor deficiency (C1-INH-HAE) and HAE with normal C1-INH activity (nl-C1-INH-HAE), due to mutations in factor XII (FXII-HAE), plasminogen (PLG-HAE), angiopoietin 1 (ANGPT1-HAE), kininogen 1 genes (KNG1-HAE), or angioedema of unknown origin (U-HAE). The Italian network for C1-INH-HAE (ITACA) created a registry including different forms of angioedema without wheals. OBJECTIVE: We analyzed clinical and laboratory features of a cohort of Italian subjects with nl-C1-INH-HAE followed by ITACA to identify specific biomarkers. METHODS: A total of 105 nl-C1-INH-HAE patients were studied. Plasma concentrations of cleaved high-molecular-weight kininogen (cHK), vascular endothelial growth factors (VEGFs), angiopoietins (Angs), and secreted phospholipase A2 enzymes (sPLA2 ) were evaluated. RESULTS: We identified 43 FXII-HAE patients, 58 U-HAE, and 4 ANGPT1-HAE. We assessed a prevalence of 1:1.4 x 10(6) for FXII-HAE and 1:1.0 x 10(6) for U-HAE. cHK levels in U-HAE patients were similar to controls in plasma collected using protease inhibitors cocktail (PIC), but they significantly increased in the absence of PIC. In FXII-HAE patients, cHK levels, in the absence of PIC, were significantly higher than in controls. We found a significant increase of VEGF-A, VEGF-C, and Ang1 levels in U-HAE patients compared to controls. In FXII-HAE, only VEGF-C levels were increased. Ang2 concentrations and sPLA2 activity were not modified. The levels of these mediators in ANGPT1-HAE patients were not altered. CONCLUSIONS: Our results suggest that pathogenesis of FXII-, ANGPT1-, and U-HAE moves through an unbalanced control of kallikrein activity, with bradykinin as most likely mediator. VEGFs and Ang1 participate in the pathophysiology of U-HAE increasing the basal vascular permeability.</t>
  </si>
  <si>
    <t>Variations in disease onset and/or severity have often been observed in siblings with cystic fibrosis (CF), despite the same CFTR genotype and environment. We postulated that genomic variation (modifier and/or pharmacogenomic variants) might explain these clinical discordances. From a cohort of patients included in the Wisconsin randomized clinical trial (RCT) of newborn screening (NBS) for CF, we identified two brothers who showed discordant lung disease courses as children, with one milder and the other more severe than average, and a third, eldest brother, who also has severe lung disease. Leukocytes were harvested as the source of DNA, and whole-genome sequencing (WGS) was performed. Variants were identified and analyzed using in-house-developed informatics tools. Lung disease onset and severity were quantitatively different between brothers during childhood. The youngest, less severely affected brother is homozygous for HFE p.H63D. He also has a very rare PLG p.D238N variant that may influence host-pathogen interaction during chronic lung infection. Other variants of interest were found differentially between the siblings. Pharmacogenomics findings were consistent with the middle, most severely affected brother having poor outcomes to common CF treatments. We conclude that genomic variation between siblings with CF is expected. Variable lung disease severity may be associated with differences acting as genetic modifiers and/or pharmacogenomic factors, but large cohort studies are needed to assess this hypothesis.</t>
  </si>
  <si>
    <t>BACKGROUND: Inflammatory hepatocellular adenomas (IHCAs) are benign liver tumours characterised by an activation of the janus kinase (JAK)/signal transducers and activators of transcription (STAT) pathway caused by oncogenic activating mutations. However, a subset of IHCA lacks of identified mutation explaining the inflammatory phenotype. METHODS: 657 hepatocellular adenomas developed in 504 patients were analysed for gene expression of 17 genes and for mutations in seven genes by sequencing. 22 non-mutated IHCAs were analysed by whole-exome and/or RNA sequencing. RESULTS: We identified 296 IHCA (45%), 81% of them were mutated in either IL6ST (61%), FRK (8%), STAT3 (5%), GNAS (3%) or JAK1 (2%). Among non-mutated IHCA, RNA sequencing identified recurrent chromosome rearrangement involving ROS1, FRK or IL6 genes. ROS1 fusions were identified in 8 IHCA, involving C-terminal part of genes highly expressed in the liver (PLG, RBP4, APOB) fused with exon 33-35 to 43 of ROS1 including the tyrosine kinase domain. In two cases a truncated ROS1 transcript from exon 36 to 43 was identified. ROS1 rearrangements were validated by fluorescence in situ hybridisation (FISH) and led to ROS1 overexpression. Among the 5 IHCA with FRK rearrangements, 5 different partners were identified (MIA3, MIA2, LMO7, PLEKHA5, SEC16B) fused to a common region in FRK that included exon 3-8. No overexpression of FRK transcript was detected but the predicted chimeric proteins lacked the auto-inhibitory SH2-SH3 domains. In two IHCA, we identified truncated 3'UTR of IL6 associated with overexpression of the transcript. CONCLUSION: Recurrent chromosomal alterations involving ROS1, FRK or IL6 genes lead to activation of the JAK/STAT pathway in IHCAs.</t>
  </si>
  <si>
    <t>The presence of metastasis in local lymph nodes (LNs) is a key factor influencing choice of therapy and prognosis in cervical and endometrial cancers; therefore, the exploration of sentinel LNs (SLNs) is highly important. Currently, however, SLN mapping requires LN biopsy for pathologic evaluation, since there are no clinical imaging approaches that can identify tumor-positive LNs in early stages. Staging lymphadenectomy poses risks, such as leg lymphedema or lymphocyst formation. Furthermore, in 80%-90% of patients, the explored LNs are ultimately tumor-free, meaning most patients are unnecessarily subjected to lymphadenectomy. Methods: Current lymphoscintigraphy methods identify only the anatomic location of the SLNs and do not provide information on their tumor status. There are no noninvasive methods to reliably identify metastases in LNs before surgery. We have developed positron lymphography (PLG), a method to detect tumor-positive LNs, in which (18)F-FDG is injected interstitially into the uterine cervix on the day of surgery, and its rapid transport through the lymphatic vessels to the SLN is then visualized with dynamic PET/CT. We previously showed that PLG was able to identify metastatic LNs in animal models. Here, we present the first results from our pilot clinical trial (clinical trials identifier NCT02285192) in 23 patients with uterine or cervical cancer. On the morning of surgery, (18)F-FDG was injected into the cervix, followed by an immediate dynamic PET/CT scan of the pelvis and a delayed 1-h whole-body scan. Results: There were 3 (15%) node-positive cases on final pathologic analysis, and all of these LNs (including 1 with a focus of only 80 tumor cells) were identified by PLG. There were 2 (10%) false-positive cases with PLG, in which the final pathology of the corresponding SLNs was negative for tumor. Conclusion: This first-in-humans study of PLG in women with uterine and cervical cancer demonstrates its feasibility and its ability to identify patients with nodal metastases and warrants further evaluation in additional studies.</t>
  </si>
  <si>
    <t>Creatine monohydrate (CrM) and beta-hydroxy beta-methylbutyrate (HMB) are common ergogenic aids in the field of sports and are frequently used in an isolated way. However, there are a few studies that have investigated the effect of combining both supplements on different variables related to performance, with controversial results. Therefore, the main purpose of this study was to determine the efficacy and the degree of potentiation of 10 weeks of CrM plus HMB supplementation on sports performance, which was measured by an incremental test to exhaustion in elite male traditional rowers. In this placebo-controlled, double-blind trial, 10-week study, participants (n = 28) were randomized to a placebo group (PLG; n = 7), CrM group (0.04 g/kg/day of CrM; n = 7), HMB group (3 g/day of HMB; n = 7) and CrM-HMB group (0.04 g/kg/day of CrM plus 3 g/day of HMB; n = 7). Before and after 10 weeks of different treatments, an incremental test was performed on a rowing ergometer to calculate the power that each rower obtained at the anaerobic threshold (WAT), and at 4 mmol (W4) and 8 mmol (W8) of blood lactate concentration. There were no significant differences in WAT and W4 among groups or in body composition. However, it was observed that the aerobic power achieved at W8 was significantly higher in the CrM-HMB group than in the PLG, CrM and HMB groups (p &lt; 0.001; eta2p = 0.766). Likewise, a synergistic effect of combined supplementation was found for the sum of the two supplements separately at WAT (CrM-HMBG = 403.19% vs. CrMG+HMBG = 337.52%), W4 (CrM-HMBG = 2736.17% vs. CrMG+HMBG = 1705.32%) and W8 (CrM-HMBG = 1293.4% vs. CrMG+HMBG = 877.56%). In summary, CrM plus HMB supplementation over 10 weeks showed a synergistic effect on aerobic power (measured as WAT, W4, and W8) during an incremental test but had no influence muscle mass.</t>
  </si>
  <si>
    <t>Creatine monohydrate (CrM) and beta-hydroxy beta-methylbutyrate (HMB) are widely studied ergogenic aids. However, both supplements are usually studied in an isolated manner. The few studies that have investigated the effect of combining both supplements on exercise-induced muscle damage (EIMD) and hormone status have reported controversial results. Therefore, the main purpose of this study was to determine the effect and degree of potentiation of 10 weeks of CrM plus HMB supplementation on EIMD and anabolic/catabolic hormones. This study was a double-blind, placebo-controlled trial where participants (n = 28) were randomized into four different groups: placebo group (PLG; n = 7), CrM group (CrMG; 0.04 g/kg/day of CrM; n = 7), HMB group (HMBG; 3 g/day of HMB; n = 7), and CrM-HMB group (CrM-HMBG; 0.04 g/kg/day of CrM plus 3 g/day of HMB; n = 7). Before (baseline, T1) and after 10 weeks of supplementation (T2), blood samples were collected from all rowers. There were no significant differences in the EIMD markers (aspartate aminotransferase, lactate dehydrogenase, and creatine kinase) among groups. However, we observed significant differences in CrM-HMBG with respect to PLG, CrMG, and HMBG on testosterone (p = 0.006; eta(2)p = 0.454) and the testosterone/cortisol ratio (T/C; p = 0.032; eta(2)p = 0.349). Moreover, we found a synergistic effect of combined supplementation on testosterone (CrM-HMBG = -63.85% vs. CrMG + HMBG = -37.89%) and T/C (CrM-HMBG = 680% vs. CrMG + HMBG = 57.68%) and an antagonistic effect on cortisol (CrM-HMBG = 131.55% vs. CrMG + HMBG = 389.99%). In summary, the combination of CrM plus HMB showed an increase in testosterone and T/C compared with the other groups after 10 weeks of supplementation. Moreover, this combination presented a synergistic effect on testosterone and T/C and an antagonistic effect on cortisol compared with the sum of individual or isolated supplementation.</t>
  </si>
  <si>
    <t>As the most common malignancy in women, breast cancer causes &gt;40,000 deaths annually. Ribonuclease A (RNase), a new anti-cancer agent, has attracted intense interest due to its high efficacy and specificity. However, RNase suffers from instability, a short half-life in the circulation and poor membrane penetration. To overcome these challenges, we designed a supramolecular nanogel for the cytosolic delivery of RNase. The nanogels were fabricated using host-guest interactions between azobenzene (Azo) and beta-cyclodextrin (betaCD) conjugated to poly (L-glutamic acid)-graft-poly (ethylene glycol) methyl ether (PLG-g-mPEG). RNase could be loaded inside the nanogels in mild aqueous conditions. Following optimization, the RNase-loading content and efficiency of the nanogel were 23.5 wt% and 50.4%, respectively. In the presence of nitroreductase (NTR), the cross-linking point between Azo and betaCD was destroyed due to the conformation transition of Azo, ensuring the hypoxia-sensitive release of cargo from the nanogels in tumors in which NTR is overexpressed. In vitro release profiles revealed that 75.0% of the RNase was released under hypoxic conditions in 72 h, whilst only 19.7% was released under normoxic conditions. Cytotoxicity assays showed that the RNase-loaded nanogels (nano-RNase) were more efficient in inhibiting the proliferation of 4T1 cells than free RNase. In vivo studies showed 68.7% tumor suppression rates (TSR %) in the nano-RNase treated group, whilst free RNase treatment led to a lack of tumor inhibition. To further enhance the hypoxia status of tumors, we combined nano-RNase with a nanoformulation of vascular disrupting agents PLG-g-mPEG/combretastatinA4 (nano-CA4) and obtained a TSR of 91.7%. The hypoxia-sensitive supramolecular nanogels provided a versatile platform for the delivery of RNase, highlighting its applicability for cancer therapy.</t>
  </si>
  <si>
    <t>The peptide adjuvant, pleurocidin (PLE), and the Vibrio harveyi antigen, recombinant glyceraldehyde-3-phosphate dehydrogenase (rGAPDH) protein, were encapsulated with poly (lactide-co-glycolide) (PLG) polymers in our previous study to produce PLG-encapsulated PLE plus rGAPDH microparticles (PLG-PLE/rGAPDH MPs) that sustained stable release of both PLE and rGAPDH as well as, after two-time vaccination with MPs, generated long-term protective immunity against V. harveyi in grouper. Stable controlled-release of PLE plus rGAPDH from PLG-PLE/rGAPDH MPs is an attractive feature for developing an effective single-dose vaccine. In the present study, therefore, we aim to evaluate whether single administration with PLG-PLE/rGAPDH MPs in grouper would result in protective immunity against V. harveyi. Peritoneal vaccination of grouper with one dose of PLG-PLE/rGAPDH MPs raised serum titers over a long 12-week period. Moreover, twelve weeks after vaccination, significant lymphocyte proliferation and maximum TNF-alpha production were found in grouper immunized with a single dose of PLG-PLE/rGAPDH MPs. More importantly, immune responses elicited by single vaccination with PLG-PLE/rGAPDH MPs protected 80% of fish against a lethal peritoneal challenge of the highly virulent V. harveyi (Vh MML-1). In conclusion, our data truly reveal the feasibility of the development of a single-dose vaccine against V. harveyi based on PLG-PLE/rGAPDH MPs.</t>
  </si>
  <si>
    <t>One million estimated cases of spinal cord injury (SCI) have been reported in the United States and repairing an injury has constituted a difficult clinical challenge. The complex, dynamic, inhibitory microenvironment postinjury, which is characterized by proinflammatory signaling from invading leukocytes and lack of sufficient factors that promote axonal survival and elongation, limits regeneration. Herein, we investigated the delivery of polycistronic vectors, which have the potential to coexpress factors that target distinct barriers to regeneration, from a multiple channel poly(lactide-co-glycolide) (PLG) bridge to enhance spinal cord regeneration. In this study, we investigated polycistronic delivery of IL-10 that targets proinflammatory signaling, and NT-3 that targets axonal survival and elongation. A significant increase was observed in the density of regenerative macrophages for IL-10+NT-3 condition relative to conditions without IL-10. Furthermore, combined delivery of IL-10+NT-3 produced a significant increase of axonal density and notably myelinated axons compared with all other conditions. A significant increase in functional recovery was observed for IL-10+NT-3 delivery at 12 weeks postinjury that was positively correlated to oligodendrocyte myelinated axon density, suggesting oligodendrocyte-mediated myelination as an important target to improve functional recovery. These results further support the use of multiple channel PLG bridges as a growth supportive substrate and platform to deliver bioactive agents to modulate the SCI microenvironment and promote regeneration and functional recovery. Impact statement Spinal cord injury (SCI) results in a complex microenvironment that contains multiple barriers to regeneration and functional recovery. Multiple factors are necessary to address these barriers to regeneration, and polycistronic lentiviral gene therapy represents a strategy to locally express multiple factors simultaneously. A bicistronic vector encoding IL-10 and NT-3 was delivered from a poly(lactide-co-glycolide) bridge, which provides structural support that guides regeneration, resulting in increased axonal growth, myelination, and subsequent functional recovery. These results demonstrate the opportunity of targeting multiple barriers to SCI regeneration for additive effects.</t>
  </si>
  <si>
    <t>Background: Clear cell renal cell carcinoma (ccRCC) comprises the majority of kidney cancer death worldwide, whose incidence and mortality are not promising. Identifying ideal biomarkers to construct a more accurate prognostic model than conventional clinical parameters is crucial. Methods: Raw count of RNA-sequencing data and clinicopathological data were acquired from The Cancer Genome Atlas (TCGA). Tumor samples were divided into two sets. Differentially expressed genes (DEGs) were screened in the whole set and prognosis-related genes were identified from the training set. Their common genes were used in LASSO and best subset regression which were performed to identify the best prognostic 5 genes. The gene-based risk score was developed based on the Cox coefficient of the individual gene. Time-dependent receiver operating characteristic (ROC) and Kaplan-Meier (KM) survival analysis were used to assess its prognostic power. GSE29609 dataset from GEO (Gene Expression Omnibus) database was used to validate the signature. Univariate and multivariate Cox regression were performed to screen independent prognostic parameters to construct a nomogram. The predictive power of the nomogram was revealed by time-dependent ROC curves and the calibration plot and verified in the validation set. Finally, Functional enrichment analysis of DEGs and 5 novel genes were performed to suggest the potential biological pathways. Results: PADI1, ATP6V0D2, DPP6, C9orf135 and PLG were screened to be significantly related to the prognosis of ccRCC patients. The risk score effectively stratified the patients into high-risk group with poor overall survival (OS) based on survival analysis. AJCC-stage, age, recurrence and risk score were regarded as independent prognostic parameters by Cox regression analysis and were used to construct a nomogram. Time-dependent ROC curves showed the nomogram performed best in 1-, 3- and 5-year survival predictions compared with AJCC-stage and risk score in validation sets. The calibration plot showed good agreement of the nomogram between predicted and observed outcomes. Functional enrichment analysis suggested several enriched biological pathways related to cancer. Conclusions: In our study, we constructed a gene-based model integrating clinical prognostic parameters to predict prognosis of ccRCC well, which might provide a reliable prognosis assessment tool for clinician and aid treatment decision-making in the clinic.</t>
  </si>
  <si>
    <t>Periodontitis is a complex disease: (a) various causative factors play a role simultaneously and interact with each other; and (b) the disease is episodic in nature, and bursts of disease activity can be recognized, ie, the disease develops and cycles in a nonlinear fashion. We recognize that various causative factors determine the immune blueprint and, consequently, the immune fitness of a subject. Normally, the host lives in a state of homeostasis or symbiosis with the oral microbiome; however, disturbances in homeostatic balance can occur, because of an aberrant host response (inherited and/or acquired during life). This imbalance results from hyper- or hyporesponsiveness and/or lack of sufficient resolution of inflammation, which in turn is responsible for much of the disease destruction seen in periodontitis. The control of this destruction by anti-inflammatory processes and proresolution processes limits the destruction to the tissues surrounding the teeth. The local inflammatory processes can also become systemic, which in turn affect organs such as the heart. Gingival inflammation also elicits changes in the ecology of the subgingival environment providing optimal conditions for the outgrowth of gram-negative, anaerobic species, which become pathobionts and can propagate periodontal inflammation and can further negatively impact immune fitness. The factors that determine immune fitness are often the same factors that determine the response to the resident biofilm, and are clustered as follows: (a) genetic and epigenetic factors; (b) lifestyle factors, such as smoking, diet, and psychosocial conditions; (c) comorbidities, such as diabetes; and (d) local and dental factors, as well as randomly determined factors (stochasticity). Of critical importance are the pathobionts in a dysbiotic biofilm that drive the viscious cycle. Focusing on genetic factors, currently variants in at least 65 genes have been suggested as being associated with periodontitis based on genome-wide association studies and candidate gene case control studies. These studies have found pleiotropy between periodontitis and cardiovascular diseases. Most of these studies point to potential pathways in the pathogenesis of periodontal disease. Also, most contribute to a small portion of the total risk profile of periodontitis, often limited to specific racial and ethnic groups. To date, 4 genetic loci are shared between atherosclerotic cardiovascular diseases and periodontitis, ie, CDKN2B-AS1(ANRIL), a conserved noncoding element within CAMTA1 upstream of VAMP3, PLG, and a haplotype block at the VAMP8 locus. The shared genes suggest that periodontitis is not causally related to atherosclerotic diseases, but rather both conditions are sequelae of similar (the same?) aberrant inflammatory pathways. In addition to variations in genomic sequences, epigenetic modifications of DNA can affect the genetic blueprint of the host responses. This emerging field will yield new valuable information about susceptibility to periodontitis and subsequent persisting inflammatory reactions in periodontitis. Further studies are required to verify and expand our knowledge base before final cause and effect conclusions about the role of inflammation and genetic factors in periodontitis can be made.</t>
  </si>
  <si>
    <t>BACKGROUND: Urinary proteins could be useful as markers for the detection of non-small-cell lung cancer (NSCLC). We investigated the levels of two different proteins in urine samples from NSCLC patients and assessed their diagnostic value. METHODS: Urinary plasminogen (PLG) and fibrinogen gamma chain (FGG) levels in 112 NSCLC patients and 197 controls were detected using enzyme linked immunosorbent assay (ELISA). The expression of FGG and PLG in 20 NSCLC tissues and paired adjacent non-tumour tissues were detected through immunohistochemistry. The diagnostic value of FGG and PLG for NSCLC was evaluated through a receiver operating characteristic curve (ROC). RESULTS: PLG and FGG were significantly elevated in NSCLC tissues vs paired adjacent non-tumour tissues (p=0.000) and in urinary samples from NSCLC patients vs healthy controls (p=0.000). The expression level of PLG in urinary samples was related only to the histological type (p=0.001). Further, ROC curve analysis revealed that PLG, FGG, and their combination could distinguish NSCLC and its subtypes from healthy controls with an AUC ranging from 0.827 to 0. 947. By comparing urine samples with matching plasma CEA from NSCLC stage I-IV patients (n=81) and healthy controls (n=31), the combination of CEA with PLG or FGG showed that the AUC was 0.889 and 0.806, respectively, which is superior to a single biomarker alone. CONCLUSIONS: These two urinary proteins could serve as potential markers for the diagnosis of NSCLC.</t>
  </si>
  <si>
    <t>OBJECTIVES: The ligation of thoracic duct interrupts the normal lymphatic circulation. Whether the ligation of thoracic duct would affect tumor recurrence and patient survival is unclear. METHODS: The correlations between prophylactic thoracic duct ligation (PLG) and prognosis were examined in patients with esophageal squamous cell carcinoma. Patients who received Ivor Lewis or McKeown esophagectomy with systemic lymph node dissection and R0 resection between 2003 and 2013 in Sun Yat-sen University Cancer Center were included in the study. RESULTS: A total number of 473 and 462 were included in the PLG group and non-prophylactic thoracic duct ligation (NPLG) group, respectively. The PLG group had a lower 5-year survival rate (48.2% vs 61.6%, P &lt; .001). After a 1:1 propensity score matching, 874 cases (437 pairs) were included and the survival analysis showed that PLG was associated with worse 5-year cumulative survival of 48.6% vs 61.6% in those patients without ligation (P &lt; .001). The multivariate analysis revealed that PLG was an independent factor for poor prognosis after esophagectomy (hazard ratio, HR = 1.56; 95% confidence interval, 95% CI, 1.26-1.93, P &lt; .001). Additionally, PLG was associated with regional lymph node relapse (P = .015). CONCLUSIONS: PLG should not be performed routinely if no sign of thoracic duct rupture or tumor invasion were identified.</t>
  </si>
  <si>
    <t>Vascular calcification frequently occurs in the process of chronic kidney disease, atherosclerosis and aging, resulting in an increased prevalence of cardiovascular events. Piperlongumine (PLG) is a natural product isolated from Piper longum L. Here, we aimed to explore the effect of PLG in high calcium- and phosphate-induced vascular calcification and the associated mechanism. Flow cytometry assays showed that PLG at concentrations &lt;10 muM did not promote vascular smooth muscle cells (VSMCs) apoptosis, and PLG at concentrations &gt;2.5 muM inhibited VSMCs proliferation. Thus, 2.5 muM PLG was selected for subsequent experiments. Alizarin red staining and ALP activity assays showed that PLG inhibited calcium deposition of VSMCs treated with high calcium/phosphate medium. PLG also decreased the expression of osteogenic genes and proteins, including Runx2, Bmp2, and OPN, as determined by qRT-PCR and western blotting. In a vitamin D-induced aortic calcification mouse model, a 5 mg/kg dose of PLG decreased calcium deposition in the aortic wall as well as Runx2 expression. With regard to the mechanism, we found that the levels of P53 mRNA and protein in both VSMCs and mouse aortic tissues were decreased in the calcification models, and we observed that PLG preserved the levels of P53 and its downstream gene PTEN. Concurrent treatment of VSMCs with P53 ShRNA and PLG blunted the anti-calcific effect of PLG. In conclusion, PLG attenuates high calcium/phosphate-induced vascular calcification by upregulating P53/PTEN signaling in VSMCs. PLG may act as a promising herbal extract for the clinical management of vascular calcification.</t>
  </si>
  <si>
    <t>BACKGROUND: The angiogenesis post myocardial infarction (MI) is compromised in diabetes. MiR-144-3p is reported to be highly expressed in circulating exosomes of diabetic patients, implying its role in diabetic complications. However, whether circulating exosomes and enriched miR-144-3p are involved in the impaired neovascularization in diabetes and the underlying mechanism is unclear. RESULTS: DMexo and miR-144-3p mimic-treated MSCs had elevated miR-144-3p levels and decreased MMP9, Ets1 and PLG expression. The percentage of EPCs were relatively lower in DMexo-treated or agomir-treated MI mice compared with MI mice. Finally, the luciferase assay confirmed the direct binding between miR-144-3p and Ets1. CONCLUSION: Exosomal miR-144-3p could impair the mobilization ability of EPCs, which was associated with impaired ischemia-induced neovascularization. METHODS: Circulating exosomes were isolated from Streptozotocin (STZ)-induced mice. In vitro, mesenchymal stem cells (MSCs) were incubated with exosomes from diabetic mice (DMexo), and miR-144-3p mimic or inhibitor. miR-144-3p, and MMP9 pathway were measured using qPCR and immunoblotting. In vivo, MI mice induced by left anterior descending ligation were treated with DMexo, as well as miR-144-3p agomir. Flow cytometry was used to profile endothelial progenitor cells (EPCs) in peripheral blood and bone marrow post 24 hours respectively.</t>
  </si>
  <si>
    <t>The proteasome inhibitor bortezomib (BZM) is one of the most potent anti-cancer drugs in the therapy of multiple myeloma. In this study, an adhesive drug delivery system (DDS) for BZM was developed. Therefore, we extended the present DDS concept of polyelectrolyte complex (PEC) nanoparticle (NP) based on electrostatic interactions between charged drug and polyelectrolyte (PEL) to a DDS concept involving covalent bonding between PEL and uncharged drugs. For this purpose, 3,4-dihydroxyphenyl acetic acid (DOPAC) was polymerized via an oxidatively induced coupling reaction. This novel chemo-reactive polyanion PDOPAC is able to temporarily bind boronic acid groups of BZM via its catechol groups, through esterification. PDOPAC was admixed to poly(l-glutamic acid) (PLG) and poly(l-lysine) (PLL) forming a redispersible PEC NP system after centrifugation, which is advantageous for further colloid and BZM loading processing. It was found that the loading capacity (LC) strongly depends on the PDOPAC and catechol content in the PEC NP. Furthermore, the type of loading and the net charge of the PEC NP affect LC and the residual content (RC) after release. Release experiments of PDOPAC/PEC coatings were performed at medically relevant bone substitute materials (calcium phosphate cement and titanium niobium alloy) whereby the DDS worked independently of the surface properties. Additionally, in contrast to electrostatically based drug loading the release behavior of covalently bound, uncharged BZM is independent of the ionic strength (salt content) in the release medium.</t>
  </si>
  <si>
    <t>Otitis media (OM), a very common disease in young children, can result in hearing loss. In order to potentially replicate previously reported associations between OM and PLG, exome and Sanger sequencing, RNA-sequencing of saliva and middle ear samples, 16S rRNA sequencing, molecular modeling, and statistical analyses including transmission disequilibrium tests (TDT) were performed in a multi-ethnic cohort of 718 families and simplex cases with OM. We identified four rare PLG variants c.112A &gt; G (p.Lys38Glu), c.782G &gt; A (p.Arg261His), c.1481C &gt; T (p.Ala494Val) and c.2045 T &gt; A (p.Ile682Asn), and one common variant c.1414G &gt; A (p.Asp472Asn). However TDT analyses for these PLG variants did not demonstrate association with OM in 314 families. Additionally PLG expression is very low or absent in normal or diseased middle ear in mouse and human, and salivary expression and microbial alpha-diversity were non-significant in c.1414G &gt; A (p.Asp472Asn) carriers. Based on molecular modeling, the novel rare variants particularly c.782G &gt; A (p.Arg261His) and c.2045 T &gt; A (p.Ile682Asn) were predicted to affect protein structure. Exploration of other potential disease mechanisms will help elucidate how PLG contributes to OM susceptibility in humans. Our results underline the importance of following up findings from genome-wide association through replication studies, preferably using multi-omic datasets.</t>
  </si>
  <si>
    <t>In bone tissues, metabolic turnover through bone resorption by osteoclasts and bone formation by osteoblasts, termed bone remodeling, is strictly controlled and maintains homeostasis. Fibrinolytic factors are expressed in osteoclasts and osteoblasts, and are involved in bone remodeling through bone resorption and formation. The repair/regeneration process after bone injury is divided into the acute inflammatory, repair, and remodeling stages. Osteoblasts, osteoclasts, chondrocytes, and macrophages involved in the bone repair process originate from hematopoietic stem/progenitor cells (HSPCs) and mesenchymal stem cells (MSCs) in the bone marrow. Therefore, stem cells in the bone marrow may be strongly influenced by bone injury. The urokinase-type PA (u-PA)/plasminogen (Plg) system functions in macrophage accumulation/phagocytosis through chemokines in the acute inflammatory stage, and Plg increases blood vessel-related growth factor expression, being involved in vascularization in mice. Plasminogen activator inhivitor-1 (PAI-1) causes bone loss and delayed bone repair through the inhibition of osteoblast differentiation in a drug-induced diabetes model in mice. Plg is considered to induce transforming growth factor-beta (TGF-beta) production in macrophages in the bone repair process, TGF-beta release from the extracellular matrix through the activation of matrix metalloproteinase-9 (MMP-9), and stromal cell-derived factor-1 (SDF-1) expression in endosteal preosteoblasts, leading to the induction of bone marrow HSPCs in mice. Based on the above, establishment of a fibrinolytic factor-targeting method efficiently promoting bone repair/regeneration and fracture healing, and development of a new osteoporosis treatment method and diagnostic marker are awaited.</t>
  </si>
  <si>
    <t>Clear cell renal cell carcinoma (ccRCC) exhibits high recurrence and metastasis rates. Although target therapy has significantly improved the prognosis of some patients with ccRCC, the median survival rate remains poor. Thus, there remains a need for the identification of novel potential targets for diagnosis and therapy. Here, we screened differentially expressed genes between ccRCC and normal tissues through analyzing The Cancer Genome Atlas database. We identified 55 up-regulated and 67 down-regulated genes associated with poor prognosis. Gene Ontology and Kyoto Encyclopedia of Genes and Genomes pathway analysis revealed that these genes were associated with glycometabolic process, complement and coagulation cascades. In addition, the eight down-regulated genes (HRG, FABP1, ALDOB, PCK1, HAO2, CASR, PLG, and HMGCS2) and two up-regulated genes (SERPINE1 and TYROBP) were filtered out. Finally, TYROBP was selected through repeated verification of various databases. High expression of TYROBP is associated with low survival rate in ccRCC, is closely related to immune cell infiltration and is coexpressed with Programmed cell death protein-1(PD-1) and Cytotoxic T lymphocyte-associated antigen-4(CTLA-4). In conclusion, TYROBP may have potential for diagnosis and treatment of ccRCC.</t>
  </si>
  <si>
    <t>BACKGROUND: Hereditary angioedema (HAE) with normal C1 inhibitor (C1-INH) (HAEnCI) is associated with skin swellings, abdominal attacks, and the risk of asphyxia due to upper airway obstruction. Several different gene mutations linked to the HAE phenotype have been identified. Our aim was to qualitatively assess and describe the clinical differentiators of these genetically identified HAEnCI types. To achieve this, we performed a systematic literature review of patients with angioedema symptoms and a genetically confirmed diagnosis of an HAEnCI type. RESULTS: A systematic literature search, conducted in March 2020, returned 132 records, 43 of which describe patients with symptoms of angioedema and a genetically confirmed diagnosis of an HAEnCI type. Overall, this included 602 patient cases from 220 families. HAEnCI with a mutation in the coagulation factor XII gene (F12) (HAE-FXII) was diagnosed in 446 patients from 185 families (male:female ratio = 1:10). Estrogens (oral contraceptives, hormonal replacement therapy, and pregnancy) negatively impacted the course of disease in most female patients (252 of 277). Asphyxia occurred in 2 of 446 patients. On-demand and/or long-term prophylaxis treatment included C1-INH concentrates, icatibant, progestins, and tranexamic acid. HAEnCI with a specific mutation in the plasminogen gene (HAE-PLG) was diagnosed in 146 patients from 33 families (male:female ratio = 1:3). Estrogens had a negative influence on the course of disease in the minority of female patients (14 of 62). Tongue swelling was an important clinical feature. Asphyxia occurred in 3 of 146 patients. On-demand treatment with icatibant and C1-INH concentrate and long-term prophylaxis with progestins and tranexamic acid were effective. HAEnCI with a specific mutation in the angiopoietin-1 gene (HAE-ANGPT1) was diagnosed in 4 patients from 1 family and HAEnCI with a specific mutation in the kininogen-1 gene (HAE-KNG1) in 6 patients from 1 family. CONCLUSIONS: A number of clinical differentiators for the different types of HAEnCI have been identified which may support clinicians to narrow down the correct diagnosis of HAEnCI prior to genetic testing and thereby guide appropriate treatment and management decisions. However, confirmation of the causative gene mutation by genetic testing will always be required.</t>
  </si>
  <si>
    <t>Conditions in early life play profound and long-lasting effects on the welfare and adaptability to stress of chickens. This study aimed to explore the hypothesis that the provision of environmental complexity in early life improves birds' adaptive plasticity and ability to cope with a challenge later in life. It also tried to investigate the effect of the gut-brain axis by measuring behavior, stress hormone, gene expression, and gut microbiota. One-day-old chicks were split into 3 groups: (1) a barren environment (without enrichment items) group (BG, n = 40), (2) a litter materials group (LG, n = 40), and (3) a perches with litter materials group (PLG, n = 40). Then, enrichment items were removed and simulated as an environmental challenge at 31 to 53 d of age. Birds were subjected to a predator test at 42 d of age. In the environmental challenge, when compared with LG, PLG birds were characterized by decreased fearfulness, lower plasma corticosterone, improved gut microbial functions, lower relative mRNA expression of GR, and elevated mRNA expressions of stress-related genes CRH, BDNF, and NR2A in the hypothalamus (all P &lt; 0.05). Unexpectedly, the opposite was true for the LG birds when compared with the BG (P &lt; 0.05). Decreased plasma corticosterone and fearfulness were accompanied by altered hypothalamic gene mRNA expressions of BDNF, NR2A, GR, and CRH through the HPA axis in response to altered gut microbial compositions and functions. The findings suggest that gut microbiota may integrate fearfulness, plasma corticosterone, and gene expression in the hypothalamus to provide an insight into the gut-brain axis in chicks. In conclusion, having access to both perches and litter materials in early life allowed birds to cope better with a future challenge. Birds in perches and litter materials environment may have optimal development and adaptive plasticity through the gut-brain axis.</t>
  </si>
  <si>
    <t>The genetic alteration underlying the great majority of primary angioedema with normal C1 inhibitor (nl-C1-INH-HAE) cases remains unknown. To search for variants associated with nl-C1-INH-HAE, we genotyped 133 unrelated nl-C1-INH-HAE patients using a custom next-generation sequencing platform targeting 55 genes possibly involved in angioedema pathogenesis. Patients already diagnosed with F12 alterations as well as those with histaminergic acquired angioedema were excluded. A variant pathogenicity curation strategy was followed, including a comparison of the results with those of genotyping 169 patients with hereditary angioedema due to C1-inhibitor deficiency (C1-INH-HAE), and only filtered-in variants were studied further. Among the examined nl-C1-INH-HAE patients, carriers of neither the ANGPT1 p.Ala119Ser nor the KNG1 p.Met379Lys variant were found, whereas the PLG p.Lys330Glu was detected in four (3%) unrelated probands (one homozygote). In total, 182 different variants were curated, 21 of which represented novel mutations. Although the frequency of variants per gene was comparable between nl-C1-INH-HAE and C1-INH-HAE, variants of the KNG1 and XPNPEP1 genes were detected only in nl-C1-INH-HAE patients (six and three, respectively). Twenty-seven filtered variants in 23 different genes were detected in nl-C1-INH-HAE more than once, whereas 69/133 nl-C1-INH-HAE patients had compound heterozygotes of filtered variants located in the same or different genes. Pedigree analysis was performed where feasible. Our results indicate the role that alterations in some genes, like KNG1, may play in disease pathogenesis, the complex trait that is possibly underlying in some cases, and the existence of hitherto unrecognized disease endotypes.</t>
  </si>
  <si>
    <t>INTRODUCTION: Atypical hemolytic uremic syndrome (aHUS) is a rare thrombotic microangiopathy (TMA), characterized by micro-angiopathic hemolytic anemia, thrombocytopenia, and renal failure. In more than half of cases, genetic defects leading to overactivation of the alternative complement system have been identified. In this study, we investigated genetic defects in Korean adult patients with aHUS. MATERIALS AND METHODS: Sixty-six Korean adult patients with aHUS were ascertained from the Korean TMA Registry. Genetic variants of 15 aHUS-related genes (eight core genes [CFH, CFB, CFI, CD46, C3, THBD, PLG, and DGKE] and seven candidate genes [CFP, C4BPA, and CHFR1-5]) were analyzed from exome sequencing data. Multiplex ligation-dependent probe amplification of CFH and related genes was performed to detect hybrid genes or large deletions. RESULTS: Thirty patients (45%) had at least one aHUS-related variant (s) in eight core genes (total 40 variant alleles). The most frequently affected gene was CFH (13/40, 32%), followed by THBD (8/40, 20%) and CD46 (7/40, 18%). The two most common variants were Asp486Tyr of THBD (N=7) and Tyr1058His-Val1060Leu of CFH (N=5, linked on the same allele), accounting for 30% (12/40). In seven candidate genes, 19 variants were detected. When combined, 40 patients (61%) had at least one variant in 15 core or candidate genes. No patients had anti-CFH Ab or hybrid gene/CFHR1 homozygous deletions. CONCLUSIONS: The genetic profile of Korean adult aHUS was unique with recurrent missense variants, demonstrating ethnicity- and age-dependent differences in the genetic background of aHUS.</t>
  </si>
  <si>
    <t>BACKGROUND: Perilymph gusher (PLG) is a rare complication of otologic surgery attributed to a communication between the cochlea and the internal auditory canal (IAC). Subtle patency between the cochlear basal turn and IAC has recently been identified on computed tomography (CT) as a risk factor, specifically when the defect is &gt; 0.75 mm. OBJECTIVES: Investigate the prevalence of radiographic cochlear basal turn patency. MATERIALS AND METHODS: Patients with CT of the temporal bones and inner ears interpreted as "normal" were included. An otologist and a radiologist independently reviewed CTs to measure radiographic dehiscence in an oblique plane along the interface of the cochlea and IAC. Known PLGs were excluded. RESULTS: Two hundred and ten ears were included (88 conductive or mixed hearing loss, 62 sensorineural hearing loss, 41 audiometrically normal ears). 71 ears (33.8%) were radiographically patent. Mean defect width was 0.41 mm (0.15-0.7 mm). Defect width was not associated with type of hearing loss, age, or gender. No defects were wider than 0.75 mm. CONCLUSIONS: Radiographic patency of the cochlear basal turn may be present in patients with hearing loss and normal hearing, but patency &gt; 0.75 mm (i.e. risk for PLG) is rare.</t>
  </si>
  <si>
    <t>Background Diabetic nephropathy is a common diabetes mellitus complication associated with hypertension, proteinuria, and excretion of urinary plasmin that activates the epithelial sodium channel, ENaC, in vitro. Here we hypothesized that the deletion of plasminogen and amiloride treatment protect against hypertension in diabetes mellitus. Methods and Results Male plasminogen knockout (plasminogen-deficient [Plg(-/-)]) and wild-type mice were rendered diabetic with streptozotocin. Arterial blood pressure was recorded continuously by indwelling catheters before and during 10 days of angiotensin II infusion (ANGII; 30-60 ng/kg per minute). The effect of amiloride infusion (2 mg/kg per day, 4 days) was tested in wild-type, diabetic ANGII-treated mice. Streptozotocin increased plasma and urine glucose concentrations and 24-hour urine albumin and plasminogen excretion. Diabetic Plg(-/-) mice displayed larger baseline albuminuria and absence of urine plasminogen. Baseline mean arterial blood pressure did not differ between groups. Although ANGII elevated blood pressure in wild-type, diabetic wild-type, and Plg(-/-) control mice, ANGII did not change blood pressure in diabetic Plg(-/-) mice. Compared with ANGII infusion alone, wild-type ANGII-infused diabetic mice showed blood pressure reduction upon amiloride treatment. There was no difference in plasma renin, ANGII, aldosterone, tissue prorenin receptor, renal inflammation, and fibrosis between groups. Urine from wild-type mice evoked larger amiloride-sensitive current than urine from Plg(-/-) mice with or without diabetes mellitus. Full-length gamma-ENaC and alpha-ENaC subunit abundances were not changed in kidney homogenates, but the 70 kDa gamma-ENaC cleavage product was increased in diabetic versus nondiabetic mice. Conclusions Plasmin promotes hypertension in diabetes mellitus with albuminuria likely through the epithelial sodium channel.</t>
  </si>
  <si>
    <t>Clear cell renal carcinoma (ccRC) is a highly heterogeneous and progressively malignant disease. Analyzing ccRC progression in terms of modifications at the molecular and genetic level may help us to develop a broader understanding of its patho-physiology and may give us a glimpse toward improved therapeutics. In this work, by using TCGA data, we studied the molecular progression of the four main ccRC stages (i, ii, iii, iv) in two different yet complementary approaches: (a) gene expression and (b) gene co-expression. For (a) we analyzed the differential gene expression between each stage and the control non-cancer group. We compared the progression molecular signature between stages, and observed those genes that change their expression patterns through progression stages. For (b) we constructed and analyzed co-expression networks for the four ccRC progression stages, as well as for the control phenotype, to observe whether and how the co-expression landscape changes with progression. We separated genomic interactions into intra-chromosome (cis-) and inter-chromosome (trans-). Finally, we intersected those networks and performed functional enrichment analysis. All calculations were made over different network sizes, from the top 100 edges to top 1,000,000. We show that differential expression is quite similar between ccRC progression stages. However, interestingly, two genes, namely SLC6A19 and PLG show a significant progressive decrease in their expression according to ccRC stage, meanwhile two other genes, SAA2-SAA4 and CXCL13 show progressive increase. Despite the high similarity between gene expression profiles, all networks are substantially different between them in terms of their topological features. Control network has a larger proportion of trans- interactions, meanwhile for any stage, the amount of cis- interactions is higher, independent of the network cut-off. The majority of interactions in any network are phenotype-specific. Only 189 interactions are shared between the five networks, and 533 edges are ccRC-specific, independent of the stage. The small resulting connected components in both cases are formed by genes with the same differential expression trend, and are associated with important biological processes, such as cell cycle or immune system, suggesting that activity of these categories follows the differential expression trend. With this approach we have shown that, even if the expression program is similar during ccRC progression, the co-expression programs strongly differ. More research is needed to understand the delicate interplay between expression and co-expression, but this is a first approach to enclose both approaches in an integrative view aimed at a deeper understanding in gene regulation in tumor evolution.</t>
  </si>
  <si>
    <t>The prognostic impact of extracellular matrix (ECM) modulation and its regulatory mechanism post-acute myocardial infarction (AMI), require further clarification. Herein, we explore the predictive role of legumain-which showed the ability in ECM degradation-in an AMI patient cohort and investigate the underlying mechanisms. A total of 212 AMI patients and 323 healthy controls were enrolled in the study. Moreover, AMI was induced in mice by permanent ligation of the left anterior descending artery and fibroblasts were adopted for mechanism analysis. Based on the cut-off value for the receiver-operating characteristics curve, AMI patients were stratified into low (n = 168) and high (n = 44) plasma legumain concentration (PLG) groups. However, PLG was significantly higher in AMI patients than that in the healthy controls (median 5.9 mug/L [interquartile range: 4.2-9.3 mug/L] vs. median 4.4 mug/L [interquartile range: 3.2-6.1 mug/L], P &lt; 0.001). All-cause mortality was significantly higher in the high PLG group compared to that in the low PLG group (median follow-up period, 39.2 months; 31.8% vs. 12.5%; P = 0.002). Multivariate Cox regression analysis showed that high PLG was associated with increased all-cause mortality after adjusting for clinical confounders (HR = 3.1, 95% confidence interval (CI) = 1.4-7.0, P = 0.005). In accordance with the clinical observations, legumain concentration was also increased in peripheral blood, and infarcted cardiac tissue from experimental AMI mice. Pharmacological blockade of legumain with RR-11a, improved cardiac function, decreased cardiac rupture rate, and attenuated left chamber dilation and wall thinning post-AMI. Hence, plasma legumain concentration is of prognostic value in AMI patients. Moreover, legumain aggravates cardiac remodelling through promoting ECM degradation which occurs, at least partially, via activation of the MMP-2 pathway.</t>
  </si>
  <si>
    <t>The SARS-CoV-2 infection is associated with pulmonary coagulopathy, which determines the deposition of fibrin in the air spaces and lung parenchyma. The resulting lung lesions compromise patient pulmonary function and increase mortality, or end in permanent lung damage for those who have recovered from the COVID-19 disease. Therefore, local pulmonary fibrinolysis can be efficacious in degrading pre-existing fibrin clots and reducing the conversion of lung lesions into lasting scars. Plasminogen is considered a key player in fibrinolysis processes, and in view of a bench-to-bedside translation, we focused on the aerosolization of an orphan medicinal product (OMP) for ligneous conjunctivitis: human plasminogen (PLG-OMP) eye drops. As such, the sterile and preservative-free solution guarantees the pharmaceutical quality of GMP production and meets the Ph. Eur. requirements of liquid preparations for nebulization. PLG-OMP aerosolization was evaluated both from technological and stability viewpoints, after being submitted to either jet or ultrasonic nebulization. Jet nebulization resulted in a more efficient delivery of an aerosol suitable for pulmonary deposition. The biochemical investigation highlighted substantial protein integrity maintenance with the percentage of native plasminogen band &gt; 90%, in accordance with the quality specifications of PLG-OMP. In a coherent way, the specific activity of plasminogen is maintained within the range 4.8-5.6 IU/mg (PLG-OMP pre-nebulization: 5.0 IU/mg). This is the first study that focuses on the technological and biochemical aspects of aerosolized plasminogen, which could affect both treatment efficacy and clinical dosage delivery. Increasing evidence for the need of local fibrinolytic therapy could merge with the availability of PLG-OMP as an easy handling solution, readily aerosolizable for a fast translation into an extended clinical efficacy assessment in COVID-19 patients.</t>
  </si>
  <si>
    <t>OBJECTIVE: To explore the genetic basis for a Chinese pedigree affected with inherited afibrinogenemia. METHODS: For the proband and his family members, prothrombin time (PT), activated partial thromboplastin time (APTT), thrombin time (TT), Fibrin(ogen) degradation products (FDPs), D-dimer (D-D), plasminogen activity (PLG:A) and the TT mixed experiment with protamine sulfate were determined with a STAGO-R automatic coagulation analyzer. The activity and antigen of fibrinogen (Fg) in plasma were measured with the Clauss method and immunonephelometry method, respectively. All exons and flanking regions of the fibrinogen genes (FGA, FGB and FGG) were amplified by PCR and directly sequenced. Human Splicing Finder software was used to predict and score the change of splicing site caused by the mutation. RESULTS: The proband showed normal FDPs and D-D but significantly prolonged TT, PT and APTT. The activity and antigen of fibrinogen in plasma were significantly decreased (&lt;0.1 g/L). His young sister and parents showed slightly prolonged TT (18.20-18.50 s) and decreased fibrinogen activity (1.27-1.54 g/L) and fibrinogen antigenic content (1.34-1.56 g/L). Genetic testing revealed that the proband has carried homozygous IVS7-12A&gt;G (g.4147A&gt;G) mutations of the FGG gene, for which his parents and young sister were heterozygous. As predicted by Human Splicing Finder and Mutation Taster software, the variant may generate a new splicing site which can extend the sequence of exon 7 by 11 bp, with alteration of the coding sequence. PROVEAN suggested the variant to be deleterious. CONCLUSION: The afibrinogenemia of the proband may be attributed to the FGG IVS7-12A&gt;G variant, which was unreported previously.</t>
  </si>
  <si>
    <t>This paper was to investigate the effect of total flavonoids of Lichi Semen(TFL) on carbon tetrachloride(CCl_4)-induced liver fibrosis in rats, analyze and predict its mechanism of action and potential quality markers(Q-marker). Firstly, male SD rats were taken and injected subcutaneously with a 40% CCl_4-vegetable oil solution twice a week for 8 consecutive weeks to establish a rat model of liver fibrosis. The rats with liver fibrosis were randomly divided into model group, silybin group(43.19 mg.kg~(-1)), Fuzheng Huayu Capsules group(462.75 mg.kg~(-1)), and TFL groups(100 mg.kg~(-1) and 25 mg.kg~(-1)), with normal rats as a blank group, 10 rats in each group. Except for the blank group, the rats in the other groups were subcutaneously injected with 40% CCl_4-vegetable oil solution of a maintenance dose, once a week. The rats in various treatment groups received corresponding doses of drugs, while the rats in the blank group and model group received the same volume of normal saline once a day for 4 weeks. At the end of the experiment, blood was collected from the abdominal aorta and the liver tissues were collected. The levels of total bilirubin(TBiL), direct bilirubin(DBiL), indirect bilirubin(IBiL), alanine aminotransferase(ALT), and aspartate aminotransferase(AST) in serum were detected by using an automatic biochemical detector. Masson staining was used to observe the histopathological changes of rat liver. Then, the chemical compositions of TFL were collected, and the action targets of these chemical compositions were predicted through SWISS database and reverse molecular docking server(DRAR-CPI). After screening of disease targets of liver fibrosis by Gene Cards database, the protein-protein interaction was analyzed with use of STRING database, and GO(gene ontology) analysis and KEGG(Kyoto encyclopedia of genes and genomes) enrich analysis were also carried out. Moreover, an iTRAQ proteomics technology was used to determine protein expression in liver tissues of rats in TFL, model and blank groups to verify the targets. Furthermore, Cytoscape software was used to establish and visualize the network of chemical components, targets and pathways, and predict the potential Q-marker of TFL. The results showed that the levels of TBiL, DBiL, IBiL, ALT, and AST in the model group were significantly higher than those in the blank normal group(P&amp;lt;0.05), and the above levels in the treatment groups were lower than those in the model group, but with no significant differences. Masson staining showed that the liver damage and the degree of fibrosis were severe in the model group, and were relieved to different degrees in the treatment groups. Then, 74 chemical components were screened, which could act on 865 targets such as EGFR and SRC, participating in the regulation of cancer pathways, PI3 K-Akt signaling pathway, HIF-1 signaling pathway and other signaling pathways closely related to liver fibrosis. Pinocembrin, quercetin, epicatechin, procyanidin A2, naringenin, nobiletin, phlorizin and rutin showed the highest correlation with liver fibrosis-related targets and pathways. Proteomics results showed that a total of 18 proteins among the 45 proteins predicted by internet pharmacology were identified, among which 6 proteins were significantly expressed, including 5 up-regulated proteins and 1 down-regulated protein. The protein expression of ALB, PLG, HSP90 AA1, EGFR and MAP2 K1 was significantly returned to a normal state in the TFL treatment groups. In conclusion, TFL may demonstrate the anti-hepatic fibrosis and potential hepatoprotective effects by regulating the expression of ALB, PLG, HSP90 AA1, EGFR and MAP2 K1, which may be associated with the regulation of multiple signaling pathways related to liver fibrosis such as PI3 K-Akt pathway. Pinocembrin, quercetin, epicatechin, procyanidin A2, naringenin, nobiletin, phlorizin and rutin could be regarded as potential Q-markers of TFL for quality control.</t>
  </si>
  <si>
    <t>Wound healing is a complex physiologic process that proceeds in overlapping, sequential steps. Plasminogen promotes fibrinolysis and potentiates the inflammatory response during wound healing. We have tested the hypothesis that the novel plasminogen receptor, Plg-RKT, regulates key steps in wound healing. Standardized burn wounds were induced in mice and time dependence of wound closure was quantified. Healing in Plg-RKT(-/-) mice was significantly delayed during the proliferation phase. Expression of inflammatory cytokines was dysregulated in Plg-RKT(-/-) wound tissue. Consistent with dysregulated cytokine expression, a significant delay in wound healing during the proliferation phase was observed in mice in which Plg-RKT was specifically deleted in myeloid cells. Following wound closure, the epidermal thickness was less in Plg-RKT(-/-) wound tissue. Paradoxically, deletion of Plg-RKT, specifically in keratinocytes, significantly accelerated the rate of healing during the proliferation phase. Mechanistically, only two genes were upregulated in Plg-RKT(-/-) compared with Plg-RKT(+/+) wound tissue, filaggrin, and caspase 14. Both filaggrin and caspase 14 promote epidermal differentiation and decrease proliferation, consistent with more rapid wound closure and decreased epidermal thickness during the remodeling phase. Fibrin clearance was significantly impaired in Plg-RKT(-/-) wound tissue. Genetic reduction of fibrinogen levels to 50% completely abrogated the effect of Plg-RKT deletion on the healing of burn wounds. Remarkably, the effects of Plg-RKT deletion on cytokine expression were modulated by reducing fibrinogen levels. In summary, Plg-RKT is a new regulator participating in different phases of cutaneous burn wound healing, which coordinately plays a role in the interrelated responses of inflammation, keratinocyte migration, and fibrinolysis.</t>
  </si>
  <si>
    <t>Background: Protective lead garments (PLG) worn in the operating room are a potential source for bacterial colonisation and thus may increase the risk of intraoperative infection. The clinical significance of such bacterial contamination has yet been established. Although disinfection protocols have been employed, their effectiveness is also unknown. Objective: We sought to describe and compare the bacterial profile of PLGs with a focus on common pathogens involved in surgical site infections (SSI) and prosthetic joint infections (PJI). Methods: We studied body aprons and neck-thyroid protective shields. We sampled 20 body aprons and 21 neck PLGs, swabbing the inside and outside of the PLGs. Swabs were cultured on different media and the results were assessed and compared. Results: Of PLGs, 87.8% were contaminated. The neck-thyroid shield PLGs was generally more contaminated than body apron PLGs and exhibited significantly higher loads of Staphylococcus epidermidis (P = 0.048). Other pathogen cultured were Micrococcus spp., Acinetobacter lwoffii (A. lwoffii), Bacillus species (Bacillus spp.), Moraxella osloensis (M. osloensis) and Pseudomonas stutzeri (P. stutzeri). No other common pathogens associated with SSI or PJI were detected. Conclusions: PLGs are heavily contaminated despite regular cleaning protocols. Neck PLGs are highly contaminated with potentially infectious agents. As neck PLGs are often directly exposed above the surgical sterile gown and the surgical field, measures should be undertaken to reduce their exposure and bacterial load, perhaps by suggesting users consider avoiding the use of intraoperative fluoroscopy when possible or alternatively supporting the use of body exhaust suits when PLGs are needed.</t>
  </si>
  <si>
    <t>Multiple sclerosis (MS) manifesting before age 18 years is defined as pediatric MS (pMS). We analysed plasma proteins in pMS by an untargeted proteomic approach. Patients with pMS (Group pMS, n = 33), patients with demyelinating disease not meeting pMS diagnostic criteria (unclassified demyelinating disease, Group U, n = 4) and age-matched healthy subjects (Group C, n = 40) were included. Plasma proteomic analysis was performed using Q-TOF LC/MS. Proteins having fold change &gt;1.2 and found to be statistically different (p &lt; 0.05) between the groups were identified and discussed with a clinical perspective. Group pMS had higher alpha 1B glycoprotein (A1BG), complement factor B (CFB), plasminogen (PLG), alpha-2-antiplasmin (alpha2-AP, SERPINF2), inter alpha trypsin inhibitor heavy chain H2 (ITIH2), and lower centrosomal protein of 290 (CEP290) and F-box/LRR-repeat protein 17 (FBXL17) concentrations than Group C. Measurements from Group U, whose definite diagnoses were established as pMS (n = 3) and myelin oligodendrocyte glycoprotein antibody-associated disease (n = 1) on follow-up after the study, were statistically close to the results of Group pMS. Plasma protein changes observed in our study were related to the inflammation, coagulation and oxidative stress pathways. If confirmed and validated in larger groups, these results may indicate potential biomarker(s) for demyelinating diseases at proteome level and could encourage studies for the development of novel diagnostic kits.</t>
  </si>
  <si>
    <t>An important aspect of host-pathogen interactions is the interference of secreted proteins with the fibrinolytic system. Herein, we describe a modified ELISA method used to evaluate the interaction of a recombinant Schistosoma mansoni protein with plasminogen (PLG). Using this protocol, we demonstrated that a secreted protein, recombinant venom allergen-like protein 18 (rSmVAL18) acts as a plasminogen receptor increasing its activation into plasmin in the presence of the urokinase-type plasminogen activator (uPA). PLG binding was determined by immobilizing human PLG in the plate and incubating with the recombinant protein; competitive binding with a lysine analog demonstrated the interaction of the protein lysine residues with PLG Kringle domains. To assess the activation of S. mansoni recombinant protein-bound PLG, the amidolytic activity of generated plasmin was measured using the D-Val-Leu-Lys 4-nitroanilide dihydrochloride substrate.</t>
  </si>
  <si>
    <t>The present work aimed to evaluate the prognostic value of overall survival (OS)-related genes in clear cell renal cell carcinoma (ccRCC) and to develop a nomogram for clinical use. Transcriptome data from The Cancer Genome Atlas (TCGA) were collected to screen differentially expressed genes (DEGs) between ccRCC patients with OS &gt; 5 years (149 patients) and those with &lt;1 year (52 patients). In TCGA training set (265 patients), seven DEGs (cytochrome P450 family 3 subfamily A member 7 (CYP3A7), contactin-associated protein family member 5 (CNTNAP5), adenylate cyclase 2 (ADCY2), TOX high mobility group box family member 3 (TOX3), plasminogen (PLG), enamelin (ENAM), and collagen type VII alpha 1 chain (COL7A1)) were further selected to build a prognostic risk signature by the least absolute shrinkage and selection operator (LASSO) Cox regression model. Survival analysis confirmed that the OS in the high-risk group was dramatically shorter than their low-risk counterparts. Next, univariate and multivariate Cox regression revealed the seven genes-based risk score, age, and Tumor, lymph Node, and Metastasis staging system (TNM) stage were independent prognostic factors to OS, based on which a novel nomogram was constructed and validated in both TCGA validation set (265 patients) and the International Cancer Genome Consortium cohort (ICGC, 84 patients). A decent predictive performance of the nomogram was observed, the C-indices and corresponding 95% confidence intervals of TCGA training set, validation set, and ICGC cohort were 0.78 (0.74-0.82), 0.75 (0.70-0.80), and 0.70 (0.60-0.80), respectively. Moreover, the calibration plots of 3- and 5 years survival probability indicated favorable curve-fitting performance in the above three groups. In conclusion, the proposed seven genes signature-based nomogram is a promising and robust tool for predicting the OS of ccRCC, which may help tailor individualized therapeutic strategies.</t>
  </si>
  <si>
    <t>Plg-RKT is a structurally unique transmembrane plasminogen receptor with both N- and C-terminal domains exposed on the extracellular face of the cell. Its C-terminal lysine functions to tether plasminogen to cell surfaces. Overexpression of Plg-RKT increases cell surface plasminogen binding capacity while genetic deletion of Plg-RKT decreases plasminogen binding. Plasminogen binding to Plg-RKT results in promotion of plasminogen activation to the broad spectrum serine protease plasmin. This function is promoted by the physical association of Plg-RKT with the urokinase receptor (uPAR). Plg-RKT is broadly expressed in cells and tissues throughout the organism and its sequence is remarkably conserved phylogenetically. Plg-RKT also is required for lactation and, thus, is necessary for survival of the species. This review provides an overview of established and emerging functions of Plg-RKT and highlights major roles for Plg-RKT in both the initiation and resolution of inflammation. While the roles for Plg-RKT in the inflammatory response are predominantly plasmin(ogen)-dependent, its role in lactation requires both plasminogen-dependent and plasminogen-independent mechanisms. Furthermore, the functions of Plg-RKT are dependent on sex. In view of the broad tissue distribution of Plg-RKT , its role in a broad array of physiological and pathological processes should provide a fruitful area for future investigation.</t>
  </si>
  <si>
    <t>Background: Post Kala Azar Dermal Leishmaniasis (PKDL) is a non-fatal dermal sequel of Visceral Leishmaniasis (VL), affecting individuals worldwide. Available diagnostic tools lack sensitivity and specificity toward identifying macular (MAC) PKDL patients, due to low parasite load in patients' sample. Confirmatory test like punch biopsy are invasive and painful. Considering the rural nature of this disease and the prevailing situation of diagnostic scenario, PKDL patients mostly remains unattended from receiving proper medical care. They in turn act as "mobile parasite reservoir," responsible for VL transmission among healthy individuals (HI). This study aims to identify PKDL disease specific glycated protein biomarkers, utilizing the powerful LC-MS/MS technology, which is the tool of choice to efficiently identify and quantify disease specific protein biomarkers. These identified PKDL disease specific novel glycoproteins could be developed in future as immunochromatographic based assay for efficient case detection. Methodology: Previously our lab had identified importance of glycated (Circulating Immune Complexes) CICs, among PKDL patients. This study aims to further characterize disease specific glycated protein biomarkers, among MAC PKDL patients for both diagnostic and prognostic evaluation of the disease. LC-MS/MS based comparative spectral count analysis of MAC PKDL to polymorphic (POLY) PKDL, HI, and Cured (CR) individuals were performed. Proteins level alterations among all study groups were confirmed by Western blot and enzyme-linked immunosorbant Assay (ELISA). Results: Among MAC PKDL patients 43, 60, 90 proteins were altered compared to POLY PKDL, HI, and CR groups, respectively. Filtering for the most significant proteins, Plasminogen (PLG) and Vitronectin (VTN) were identified which promisingly identified MAC PKDL cases. Active surveillance results from endemic districts of West Bengal revealed drastic rise of MAC PKDL cases, alarming the urgency for field adaptive efficient biomarker. Conclusion: This current study aims to establish PLG and VTN as novel diagnostic and prognostic protein biomarker for MAC and POLY PKDL cases management.</t>
  </si>
  <si>
    <t>New coronavirus SARS-CoV-2 is capable to infect humans and cause a novel disease COVID-19. Aiming to understand a host genetic component of COVID-19, we focused on variants in genes encoding proteases and genes involved in innate immunity that could be important for susceptibility and resistance to SARS-CoV-2 infection. Analysis of sequence data of coding regions of FURIN, PLG, PRSS1, TMPRSS11a, MBL2 and OAS1 genes in 143 unrelated individuals from Serbian population identified 22 variants with potential functional effect. In silico analyses (PolyPhen-2, SIFT, MutPred2 and Swiss-Pdb Viewer) predicted that 10 variants could impact the structure and/or function of proteins. These protein-altering variants (p.Gly146Ser in FURIN; p.Arg261His and p.Ala494Val in PLG; p.Asn54Lys in PRSS1; p.Arg52Cys, p.Gly54Asp and p.Gly57Glu in MBL2; p.Arg47Gln, p.Ile99Val and p.Arg130His in OAS1) may have predictive value for inter-individual differences in the response to the SARS-CoV-2 infection. Next, we performed comparative population analysis for the same variants using extracted data from the 1000 Genomes project. Population genetic variability was assessed using delta MAF and Fst statistics. Our study pointed to 7 variants in PLG, TMPRSS11a, MBL2 and OAS1 genes with noticeable divergence in allelic frequencies between populations worldwide. Three of them, all in MBL2 gene, were predicted to be damaging, making them the most promising population-specific markers related to SARS-CoV-2 infection. Comparing allelic frequencies between Serbian and other populations, we found that the highest level of genetic divergence related to selected loci was observed with African, followed by East Asian, Central and South American and South Asian populations. When compared with European populations, the highest divergence was observed with Italian population. In conclusion, we identified 4 variants in genes encoding proteases (FURIN, PLG and PRSS1) and 6 in genes involved in the innate immunity (MBL2 and OAS1) that might be relevant for the host response to SARS-CoV-2 infection.</t>
  </si>
  <si>
    <t>Nucleobase-containing polymers are an emerging class of building blocks for the self-assembly of nanoobjects with promising applications in nanomedicine and biology. Here we present a macromolecular engineering approach to design nucleobase-containing polypeptide polymers incorporating thymine that further self-assemble in nanomaterials. Diblock and triblock copolypeptide polymers were prepared using sequential ring-opening polymerization of gamma-Benzyl-l-glutamate N-carboxyanhydride (BLG-NCA) and gamma-Propargyl-l-glutamate N-carboxyanhydride (PLG-NCA), followed by an efficient copper(I)-catalyzed azide alkyne cycloaddition (CuAAc) functionalization with thymidine monophosphate. Resulting amphiphilic copolymers were able to spontaneously form nanoobjects in aqueous solutions avoiding a pre-solubilization step with an organic solvent. Upon self-assembly, light scattering measurements and transmission electron microscopy (TEM) revealed the impact of the architecture (diblock versus triblock) on the morphology of the resulted nanoassemblies. Interestingly, the nucleobase-containing nanoobjects displayed free thymine units in the shell that were found available for further DNA-binding.</t>
  </si>
  <si>
    <t>Thyroid hormones critically modulate body homeostasis and haemostasis by regulating energy and metabolism. Previous studies have focused on individual pathways or proteins that are affected by increases in thyroid hormone levels, while an overall plasma proteomic signature of this increased level is lacking. Herein, an integrated untargeted proteomic approach with network analysis was used to identify changes in circulating proteins in the plasma proteome between hyperthyroid and euthyroid states. Plasma from 10 age-matched subjects at baseline (hyperthyroid) and post treatment with carbimazole (euthyroid) was compared by difference gel electrophoresis (DIGE) and matrix-assisted laser desorption/ionization time of flight (MALDI TOF) mass spectrometry (MS). A total of 20 proteins were identified with significant difference in abundance (analysis of variance (ANOVA) test, p &lt;/= 0.05; fold-change &gt;/= 1.5) between the two states (12 increased and 8 decreased in abundance in the hyperthyroid state). Twelve protein spots corresponding to ten unique proteins were significantly more abundant in the hyperthyroid state compared with the euthyroid state. These increased proteins were haptoglobin (HP), hemopexin (HPX), clusterin (CLU), apolipoprotein L1 (APOL1), alpha-1-B glycoprotein (A1BG), fibrinogen gamma chain (FGG), Ig alpha-1 chain C region (IGHA1), complement C6 (C6), leucine rich alpha 2 glycoprotein (LRG1), and carboxypeptidase N catalytic chain (CPN1). Eight protein spots corresponding to six unique proteins were significantly decreased in abundance in the hyperthyroid samples compared with euthyroid samples. These decreased proteins were apolipoprotein A1 (APOA1), inter-alpha-trypsin inhibitor heavy chain 4 (ITIH4), plasminogen (PLG), alpha-1 antitrypsin (SERPINA1), fibrinogen beta chain (FGB), and complement C1r subcomponent (C1R). The differentially abundant proteins were investigated by ingenuity pathway analysis (IPA). The network pathway identified related to infectious disease, inflammatory disease, organismal injury and abnormalities, and the connectivity map focused around two central nodes, namely the nuclear factor kappa-light-chain-enhancer of activated B cells (NF-kappaB) and p38 mitogen-activated protein kinase (MAPK) pathways. The plasma proteome of patients with hyperthyroidism revealed differences in the abundance of proteins involved in acute phase response signaling, and development of a hypercoagulable and hypofibrinolytic state. Our findings enhance our existing knowledge of the altered proteins and associated biochemical pathways in hyperthyroidism.</t>
  </si>
  <si>
    <t>OBJECTIVE: To investigate the presence of the Angiopoietin 1 (ANGPT1) and Plasminogen (PLG) mutations in patients with Hereditary Angioedema (HAE) and normal C1 esterase inhibitor (C1-INH) levels, who do not harbor the F12 gene mutation. METHODS: Patients clinically diagnosed with HAE but without C1-INH deficiency or dysfunction and F12 gene mutation were evaluated. DNA extraction, quantification, and dilution were performed at a concentration of 100 ng/microL, followed by a DNA amplification (PCR) for molecular evaluation of exon 2 of the ANGPT1 gene and exon 9 of the PLG gene for identification of mutations c.807G&gt;T / p.A119S and c.988A&gt;G / p.K330E, respectively. The PCR product was evaluated in 1% agarose gel electrophoresis. Sequencing was performed using the Sanger method. The electropherograms were analyzed using the FASTA(R) program. RESULTS: DNA samples from 15 women were sequenced. Their ages ranged from 10 to 60 years and the normal C1 esterase and C4 inhibitor serum levels ranged from 22 to 39 mg/dL and from 10 to 40 mg/dL, respectively. No mutations were detected in the analyzed exons of ANGPT1 and PLG. However, a single-nucleotide polymorphism (SNP) was detected in two homozygotic and five heterozygotic patients. CONCLUSION: Further studies are needed to evaluate these SNPs and scrutinize their potential for use as molecular markers of HAE and as novel therapeutic targets.</t>
  </si>
  <si>
    <t>Herpes zoster (HZ), commonly called shingles, it is a distinctive syndrome caused by reactivation of varicella zoster virus (VZV). A better understanding of the biological characteristics of HZ patients can help develop new targeted therapies to improve the prognosis. High-throughput proteomics technology can deeply study the molecular changes in the development and progression of HZ disease and integrate different levels of information, this is important to help make clinical decisions. Circulating blood contains a lot of biological information, we conducted a proteomics study of patient plasma, hoping to identify key proteins that could indicate the development of HZ. Compared to healthy human plasma, we found 44 differentially expressed proteins in the plasma of HZ patients, the main pathways involved in these molecules are MAPK signaling pathway, Neuroactive ligand-receptor interaction, Acute myeloid leukemia, Transcriptional misregulation in cancer. We found that 27 proteins have direct protein-protein interactions. Based on the comprehensive score, we identified six key molecules as candidate molecules for further study, and then validated another 80 plasma samples (40 HZ patient plasma and 40 healthy human plasma) using enzyme-linked immunosorbent assay (ELISA), immunoblot assay and receiver operating characteristic (ROC) curve analysis. Finally, we found that the expression levels of these three proteins (PLG, F2, VTN) were significantly lower than those of healthy controls (P &lt; .05). To the best of our knowledge, we first used tandem mass tag (TMT) combined with liquid chromatography-mass spectrometry (LC-MS/MS) to screen for differentially expressed proteins in plasma between HZ patients and healthy individuals. It is preliminarily proved that the plasma protein expression profile of HZ patients is different from that of uninfected patients, it has also been found that these three altered key proteins may be used as biomarkers to test early HZ infection. This study reveals new insights into HZ that help to more accurately identify early HZ patients and to find new therapeutic targets. SIGNIFICANCE: Varicella-zoster virus (VZV; termed human alphaherpesvirus 3 by the International Committee on Taxonomy of Viruses) is a herpesvirus that is ubiquitous in humans and can cause chickenpox and herpes zoster (HZ). After the initial infection of varicella, the VZV goes into a dormant state in the sensory ganglia and cranial nerves. As age or immunosuppression increases, the cellular immunity to VZV decreases, and the virus reactivates and spreads along the sensory nerves to the skin, causing a unique prodromal pain followed by a rash. About one in five people around the world may be infected with VZV at some point in their lives. According to statistics, about one-third of infected people will develop HZ in their lifetime, and an estimated 1 million cases of herpes zoster occur in the United States each year. Herpes zoster can occur at any age and is usually less severe in children and young adults, but the greatest morbidity and mortality are observed in elderly and immunocompromised patients. 20% of patients with HZ have complications including vasculitis, increased risk of myocardial infarction, or postherpetic neuralgia, the overall mortality rate of patients with HZ in the United States is close to 5%. Considering the wide clinical severity and complications of this disease, there is a great need for biomarkers that contribute to early diagnosis, classification of risks, and prediction of outcomes, which will help elucidate the mechanisms underlying their clinical development. As a useful tool in biology, quantitative proteomics can repeatedly identify and accurately quantify proteins in a variety of biological samples. Proteomic analysis focuses on translational proteins, which play a direct role in most biological processes. Although a small number of proteins can be studied simultaneously with traditional methods, such as ELISA and Western blotting, typical proteomics studies can simultaneously analyze thousands of proteins for a more comprehensive identification. Proteomics has been successfully applied to human-based disease research, Analysis of exposed and unexposed subjects based on mass spectrometry (MS) has been found to reveal altered expression of proteins that can be identified as intermediate biomarkers of early disease effects. Tandem mass tags (TMTs) are chemical labels used for MS-based identification and quantification of biological molecules. TMTs play an important role in proteomic analysis in a variety of samples such as cells, tissues, and body fluids. The body fluids that are often detected clinically are blood, which are easy to obtain and contain abundant biological information related to physiological and pathological processes, we hope to develop protein biomarkers from these blood. Therefore, in order to better characterize the pathological process of HZ patients, we performed proteomic analysis of HZ patients and healthy human plasma using the TMT method. This comparison aims to identify specific processes in the development of HZ disease through protein profiling, which may help to improve our biological understanding of HZ.</t>
  </si>
  <si>
    <t>Few studies have addressed gene expression of hemostasis-related factors during acute thrombo-hemorrhagic diseases. Bites by the lanced-headed viper Bothrops jaracaca induce rapid hemostatic disturbances in victims, leading to systemic bleedings, thrombocytopenia and consumption coagulopathy. Although circulating levels of coagulation factors recover rapidly after administration of specific antivenom therapy, it is unclear if B. jararaca venom (BjV) upregulates the mRNA synthesis of hepatic hemostasis-related factors, or if the recovery occurs under basal conditions after the neutralization of venom components by antivenom. Thus, we aimed to investigate if BjV regulates gene expression of important hemostasis-related factors synthetized by the liver. On that account, Swiss mice were injected with saline or BjV (1.6 mg/kg b.w, s.c.), and after 3, 6 and 24 h blood samples and liver fragments were collected to analyze mRNA expression by real-time qPCR. Increased gene expression of fibrinogen chains, haptoglobin and STAT3 was observed during envenomation, particularly at 3 and 6 h. At 24h, mRNA levels of F10 were raised, while those of Serpinc1, Proc and Adamts13 were diminished. Surprisingly, F3 mRNA levels were steadily decreased at 3 h. Gene expression of Thpo, F7, F5 Tfpi, Mug1 was unaltered. mRNA levels of Vwf, P4hb, F8, F2, Plg, and Serpinf2 were minimally altered, but showed important associations with Nfkb1 gene expression. In conclusion, snakebite envenomation upregulates hepatic mRNA synthesis particularly of fibrinogen chains, and acute-phase markers. This response explains the fast recovery of fibrinogen levels after antivenom administration to patients bitten by B. jararaca snakes.</t>
  </si>
  <si>
    <t>Amyloids are a group of proteins that are capable of forming aggregated amyloid fibrils, which is responsible for many neurodegenerative diseases including Alzheimer's disease (AD). In our previous study, synthesis and characterization of star-shaped poly(D,L-lactide)-b-gelatin (ss-pLG) have been reported. In the present work, we have extended our work to study ss-pLG against protein aggregation. To the best of our knowledge, this is the first report on the inhibition of amyloid fibrillation by protein grafted poly(D,L-lactide). Bovine serum albumin (BSA) was chosen as the model protein, which readily forms fibril under high temperature. We found that ss-pLG efficiently suppressed the fibril formation of BSA compared with gelatin (Gel), which was supported by Thioflavin T assay, circular dichroism (CD) spectroscopy and atomic force microscopy (AFM). In addition, ss-pLG significantly curtailed amyloid-induced hemolysis. We also found that incubation of ss-pLG with neuroblastoma cells (MC65) protected the cells from fibril-induced toxicity. The rescuing efficiency of ss-pLG was better than Gel, which could be attributed to the reduced lamella thickness in branched ss-pLG. These results suggest the significance of gelatin grafting, which probably allows gelatin to interact with the key residues of the amyloidogenic core of BSA effectively.</t>
  </si>
  <si>
    <t>Researchers have long examined grief-related reactions to the diagnosis of a loved one with a terminal illness, including preloss grief (PLG), which is the experience of grief symptoms prior to the loss of a loved one. Families face novel challenges when loved ones with COVID-19 become critically ill-most notably mandated physical separation-and may experience a wide range of PLG responses. This commentary examines the existing literature related to PLG as a means for understanding the psychological impact of COVID-19 deaths, identifies factors professionals can assess for and address when working with a family member of COVID-19 patients, and identifies areas for future research related to COVID-19 and PLG. (PsycInfo Database Record (c) 2020 APA, all rights reserved).</t>
  </si>
  <si>
    <t>Leptospirosis is a febrile disease and the etiological agents are pathogenic bacteria of the genus Leptospira. The leptospiral virulence mechanisms are not fully understood and the application of genetic tools is still limited, despite advances in molecular biology techniques. The leptospiral recombinant protein LIC11711 has shown interaction with several host components, indicating a potential function in virulence. This study describes a system for heterologous expression of the L. interrogans gene lic11711 using the saprophyte L. biflexa serovar Patoc as a surrogate, aiming to investigate its possible activity in bacterial virulence. Heterologous expression of LIC11711 was performed using the pMaOri vector under regulation of the lipL32 promoter. The protein was found mainly on the leptospiral outer surface, confirming its location. The lipL32 promoter enhanced the expression of LIC11711 in L. biflexa compared to the pathogenic strain, indicating that this strategy may be used to overexpress low-copy proteins. The presence of LIC11711 enhanced the capacity of L. biflexa to adhere to laminin (Lam) and plasminogen (Plg)/plasmin (Pla) in vitro, suggesting the involvement of this protein in bacterial pathogenesis. We show for the first time that the expression of LIC11711 protein of L. interrogans confers a virulence-associated phenotype on L. biflexa, pointing out possible mechanisms used by pathogenic leptospires.</t>
  </si>
  <si>
    <t>Bradykinin (BK)-mediated angioedema (AE) states are rare acquired or hereditary conditions involving localized edema of the subcutaneous and submucosal tissues. Citrated plasma from healthy volunteers or patients with hereditary angioedema (HAE) with normal level of C1-inhibitor (C1-INH) was used to investigate pathways of BK formation and breakdown relevant to AE physiopathology. The half-life of BK (100 nM) added to normal plasma was 34 s, a value that was increased ~12-fold when the angiotensin converting enzyme (ACE) inhibitor enalaprilat (130 nM) was added (enzyme immunoassay measurements). The BK half-life was similarly increased ~5-fold following 2 daily oral doses of enalapril maleate in healthy volunteers, finding of possible relevance for the most common form of drug-associated AE. We also addressed the kinetics of immunoreactive BK (iBK) formation and decline, spontaneous or under three standardized stimuli: tissue kallikrein (KLK-1), the particulate material Kontact-APTT and tissue plasminogen activator (tPA). Relative to controls, iBK production was rapid (10-20 min) and very intense in response to tPA in plasma of female heterozygotes for variants in gene F12 coding for factor XII (FXII) (p.Thr328Lys, 9 patients; p.Thr328Arg, one). An increased response to Kontact-APTT and an early tPA-induced cleavage of anomalous FXII (immunoblots) were also observed. Biotechnological inhibitors showed that the early response to tPA was dependent on plasmin, FXIIa and plasma kallikrein. Results from post-menopausal and pre-menopausal women with HAE-FXII were indistinguishable. The iBK production profiles in seven patients with the plasminogen p.Lys330Glu variant (HAE-PLG) did not significantly differ from those of controls, except for an unexpected, rapid and lanadelumab-resistant potentiation of KLK-1 effect. This enzyme did not cleave plasminogen or factor XII, suggesting a possible idiosyncratic interaction of the plasminogen pathogenic variant with KLK-1 activity. KLK-1 abounds in salivary glands and human saliva, hypothetically correlating with the clinical presentation of HAE-PLG that includes the swelling of the tongue, lips and contiguous throat tissues. Samples from HAE patients with normal C1-INH levels and F12 gene did not produce excessive iBK in response to stimuli. The ex vivo approach provides physiopathological insight into AE states and supports the heterogeneous physiopathology of HAE with normal C1-INH.</t>
  </si>
  <si>
    <t>OBJECTIVE: To assess the accuracy of ureteroscopic (URS) biopsies in predicting stage and grade at final pathology in upper tract urothelial carcinoma (UTUC). MATERIALS AND METHODS: The meta-analysis was performed in accordance with the PRISMA statement. Studies providing data on tumor stage and grade at URS biopsy and surgical specimens were included. The negative predictive value (NPV) implies concordance between the absence of subepithelial connective tissue invasion or the presence of low-grade tumors at URS biopsy and the absence of a muscle-invasive disease in the final pathology. RESULTS: A total of 23 studies were included (3547 patients). The stage-to-stage match between URS biopsy/final pathology showed a positive predictive value (PPV) for cT1+/muscle-invasive disease of 94% (95% CI: 84%-100%) and a NPV for cTa-Tis/non-muscle-invasive disease of 60% (95% CI: 52%-68%). The grade-to-grade match between URS biopsy/final pathology was 66% (95% CI: 55%-77%) for low-grade (cLG/pLG) tumors and 97% (95% CI: 94%-98%) for high-grade (cHG/pHG) tumors. The PPV for cHG/muscle-invasive disease was 60% (95% CI: 54%-66%) and the NPV for cLG/non-muscle-invasive disease was 77% (95% CI: 73%-82%). The undergrading and understaging rates were 32% (95%CI: 25%-38%) and 46% (95% CI: 38%-54%), respectively. CONCLUSIONS: There is a substantial correlation between tumor grade at URS biopsy and the final pathology. The identification of cHG tumors and subepithelial connective tissue invasion (cT1+) in URS biopsy showed a moderate and a strong correlation with invasive UTUC, respectively. Nevertheless, a certain risk of undergrading and understaging should be assumed.</t>
  </si>
  <si>
    <t>Genome-wide association studies (GWAS) of coronary artery disease (CAD) have revealed multiple genetic risk loci. We assessed the association of 47 genome-wide significant single-nucleotide polymorphisms (SNPs) at 43 CAD loci with coronary stenosis in a Pakistani sample comprising 663 clinically ascertained and angiographically confirmed cases. Genotypes were determined using the iPLEX Gold technology. All statistical analyses were performed using R software. Linkage disequilibrium (LD) between significant SNPs was determined using SNAP web portal, and functional annotation of SNPs was performed using the RegulomeDB and Genotype-Tissue Expression (GTEx) databases. Genotyping comparison was made between cases with severe stenosis (&gt;/=70%) and mild/minimal stenosis (&lt;30%). Five SNPs demonstrated significant associations: three with additive genetic models PLG/rs4252120 (p = 0.0078), KIAA1462/rs2505083 (p = 0.005), and SLC22A3/rs2048327 (p = 0.045) and two with recessive models SORT1/rs602633 (p = 0.005) and UBE2Z/rs46522 (p = 0.03). PLG/rs4252120 was in LD with two functional PLG variants (rs4252126 and rs4252135), each with a RegulomeDB score of 1f. Likewise, KIAA1462/rs2505083 was in LD with a functional SNP, KIAA1462/rs3739998, having a RegulomeDB score of 2b. In the GTEx database, KIAA1462/rs2505083, SLC22A3/rs2048327, SORT1/rs602633, and UBE2Z/rs46522 SNPs were found to be expression quantitative trait loci (eQTLs) in CAD-associated tissues. In conclusion, five genome-wide significant SNPs previously reported in European GWAS were replicated in the Pakistani sample. Further association studies on larger non-European populations are needed to understand the worldwide genetic architecture of CAD.</t>
  </si>
  <si>
    <t>Combination therapy can boost the therapeutic effectiveness of monotherapies by achieving synergy between therapeutic agents. Herein, a reduction-responsive sulfur dioxide (SO2) polymer prodrug was synthesized as a nanocarrier to load irinotecan (IRN) to be used in combination osteosarcoma therapy. The SO2 prodrug (denoted as mPEG-PLG (DNs)) was synthesized by coupling a small-molecule SO2 donor, N-(3-azidopropyl)-2,4-dinitrobenzenesulfonamide (AP-DNs), to the side chains of methoxy poly (ethylene glycol)-block-poly (gamma-propargyl-L-glutamate) block copolymer. The mPEG-PLG (DNs) had the ability to self-assemble into micelles while simultaneously encapsulating IRN in aqueous media. The formed micelles led to enhanced SO2 and IRN release in reductive conditions. Using nile red as a model drug, the loaded micelles were efficiently internalized by cancer cells, demonstrated by confocal laser scanning microscopy and flow cytometry. The release of SO2 within nanoparticles (NPs) in tumor cells led to enhanced intracellular reactive oxygen species amounts together with induced oxidative destruction to cancer cells. Furthermore, the IRN-loaded SO2 polymer prodrug NPs mediated synergistic therapeutic effects against osteosarcoma cells, leading to improved biodistribution and enhanced tumor growth inhibition over control groups in a murine osteosarcoma model. Taken together, this work highlights the potential of SO2 polymer prodrugs as reduction-responsive nanocarriers to load chemotherapeutics for effective combination osteosarcoma therapy.</t>
  </si>
  <si>
    <t>An amendment to this paper has been published and can be accessed via a link at the top of the paper.</t>
  </si>
  <si>
    <t>Stem cell transplantation has emerged as a promising strategy in regenerative medicine. However, the poor survival and persistence of the transplanted cells, including mesenchymal stem cells (MSCs), in the hostile ischemic microenvironments represents a major therapeutic barrier. Here we report that plasminogen (Plg) stimulated MSC functions and promoted MSC survival during tissue repair after ischemia. Genetic Plg ablation abolished MSC survival, migration, and proliferation in mouse ischemic limbs, and abrogated MSC-mediated blood reperfusion, neovascularization, and tissue repair after ischemia, suggesting a critical role for Plg in MSC-mediated tissue repair. Furthermore, multiplex cytokine array analysis identified that Plg cleaved and activated cysteine-rich protein 61 (Cyr61), an ECM-associated growth factor, to stimulate MSC survival and migration. Overexpression with truncated Cyr61 in MSCs rescued blood reperfusion after hind limb ischemia in Plg-deficient mice. Finally, Plg-mediated Cyr61 cleavage promoted endothelial cell migration and neovascularization in vitro and in vivo. Our study reveals that Plg promotes MSC survival, persistence, and paracrine effects and improves postischemic neovascularization and tissue repair through Cyr61 cleavage and activation. Thus, targeting Plg/Cyr61 may offer exciting therapeutic opportunities for strengthening MSC therapy in ischemic diseases.</t>
  </si>
  <si>
    <t>BACKGROUND: Tranexamic acid (TXA) is an anti-fibrinolytic agent used to reduce bleeding in various conditions including traumatic brain injury (TBI). As the fibrinolytic system also influences the central nervous system and the immune response, TXA may also modulate these parameters following TBI. OBJECTIVES: To determine the effect of TXA on blood-brain barrier (BBB) integrity and changes in immune and motor function in male and female mice subjected to TBI. METHODS: Wild-type and plasminogen deficient (plg-/-) mice were subjected to TBI then administered either TXA/vehicle. The degree of BBB breakdown, intracerebral hemorrhage (ICH), motor dysfunction, and changes in inflammatory subsets in blood and brain were determined. RESULTS AND CONCLUSIONS: Tranexamic acid significantly reduced BBB breakdown, and increased blood neutrophils in male mice 3 hours post-TBI. In contrast, TXA treatment of female mice increased BBB permeability and ICH but had no effect on blood neutrophils at the same time-point. TXA improved motor function in male mice but still increased BBB breakdown in female mice 24 hours post-TBI. Brain urokinase-type plasminogen activator (u-PA) antigen and activity levels were significantly higher in injured females compared to males. Because TXA can promote a pro-fibrinolytic effect via u-PA, these sex differences may be related to brain u-PA levels. TXA also increased monocyte subsets and dendritic cells in the injured brain of wild-type male mice 1 week post-TBI. Plg(-/-) mice of both sexes had reduced BBB damage and were protected from TBI irrespective of treatment indicating that TXA modulation of the BBB is plasmin-dependent. In conclusion, TXA is protective post-TBI but only in male mice.</t>
  </si>
  <si>
    <t>Dysfunctional adipose tissue plays a central role in the pathogenesis of the obesity-related metabolic disease, including type 2 diabetes. Targeting adipose tissue using biopolymer implants is a novel therapeutic approach for metabolic disease. We transplanted porous poly(lactide-co-glycolide) (PLG) implants coated with human interleukin-4 (hIL-4)-expressing lentivirus into epididymal white adipose tissue (eWAT) of mice fed a high-fat diet. Tissue and systemic inflammation and metabolism were studied with flow cytometry, immunohistochemistry, quantitative real-time polymerase chain reaction, adipose tissue histology, and in vivo glucose tolerance testing at 2 and 10 weeks of a high-fat diet. PLG implants carrying hIL-4-expressing lentivirus implanted into epididymal white adipose tissue of mice-regulated adipose tissue inflammation, including increased CD3(+) CD4(+) T-cell frequency, increased eWAT adipocyte hypertrophy, and decreased FASN and ATGL expression, along with reduced fasting blood glucose levels. These effects were observed in early obesity but were not maintained in established obesity. Local delivery of bioimplants loaded with cytokine-expressing lentivirus vectors to adipose tissue influences tissue inflammation and systemic metabolism in early obesity. Further study will be required to show more durable metabolic effects. These data demonstrate that polymer biomaterials implanted into adipose tissue have the potential to modulate local tissue and systemic inflammation and metabolism.</t>
  </si>
  <si>
    <t>Polymeric micelles with stimuli-triggered drug release and AIE active bioimaging have emerged as potential candidates for theranostics. Herein, a curcumin (Cur) loaded oxidation-responsive mPEG-b-PLG (Se)-TP polymeric micelle system with great aggregation-induced emission (AIE) active and two-photon imaging property has been developed for simultaneous antitumor treatment and bioimaging. Cur-loaded polymeric micelles with a core-shell structure and a homogeneous size of 136 nm show great physiological stability while rapidly disassemble under oxidation environment with accelerated drug release. The excellent biocompatibility and great AIE property and two-photon excitation endow these functional mPEG-b-PLG (Se)-TP micelles as bioprobes for the two-photon imaging of cells and deeper tissues. Furthermore, the biodistribution of nanocarriers and intracellular drug delivery can also be traced. Moreover, the Cur-loaded micelles also show great tumor inhibition ability and minimal side effects in vivo compared with free drug. These novel polymeric micelles are expected to be potential candidates for cancer theranostics.</t>
  </si>
  <si>
    <t>Hereditary angioedema (HAE) is a life-threatening disease characterized by recurrent episodes of subcutaneous and mucosal swellings and abdominal cramping. Corticosteroids and antihistamines, which are usually beneficial in histamine-induced acquired angioedema, are not effective in HAE. Therefore, diagnosing HAE correctly is crucial for affected patients. We report a family from Northern Germany with six individuals suffering from recurrent swellings, indicating HAE. Laboratory tests and genetic diagnostics of the genes SERPING1, encoding C1 esterase inhibitor (C1-INH), and F12, encoding coagulation factor XII, were unremarkable. In three affected and one yet unaffected member of the family, we were then able to identify the c.988A &gt; G (also termed c.1100A &gt; G) mutation in the plasminogen (PLG) gene, which has recently been described in several families with HAE. This mutation leads to a missense mutation with an amino acid exchange p.Lys330Glu in the kringle 3 domain of plasminogen. There was no direct relationship between the earlier described cases with this mutation and the family we report here. In all affected members of the family, the symptoms manifested in adulthood, with swellings of the face, tongue and larynx, including a fatal case of a 19 year-old female individual. The frequency of the attacks was variable, ranging between once per year to once a month. In one individual, we also found decreased serum levels of plasminogen as well as coagulation factor XII. As previously reported in patients with PLG defects, icatibant proved to be very effective in controlling acute attacks, indicating an involvement of bradykinin in the pathogenesis.</t>
  </si>
  <si>
    <t>Primary platelet secretion defects constitute a heterogeneous group of functional defects characterized by reduced platelet granule secretion upon stimulation by different agonists. The clinical and laboratory heterogeneity of primary platelet secretion defects warrants a tailored approach. We performed a pilot study in order to develop DNA sequence analysis pipelines for gene discovery and to create a list of candidate causal genes for platelet secretion defects. Whole-exome sequencing analysis of 14 unrelated Italian patients with primary secretion defects and 16 controls was performed on Illumina HiSeq. Variant prioritization was carried out using two filtering approaches: identification of rare, potentially damaging variants in platelet candidate genes or by selecting singletons. To corroborate the results, exome sequencing was applied in a family in which platelet secretion defects and a bleeding diathesis were present. Platelet candidate gene analysis revealed gene defects in 10/14 patients, which included ADRA2A, ARHGAP1, DIAPH1, EXOC1, FCGR2A, ITPR1, LTBP1, PTPN7, PTPN12, PRKACG, PRKCD, RAP1GAP, STXBP5L, and VWF The analysis of singletons identified additional gene defects in PLG and PHACTR2 in two other patients. The family analysis confirmed a missense variant p.D1144N in the STXBP5L gene and p.P83H in the KCNMB3 gene as potentially causal. In summary, exome sequencing revealed potential causal variants in 12 of 14 patients with primary platelet secretion defects, highlighting the limitations of the genomic approaches for causal gene identification in this heterogeneous clinical and laboratory phenotype.</t>
  </si>
  <si>
    <t>Inflammation associated with autoimmune diseases and chronic injury is an initiating event that leads to tissue degeneration and dysfunction. Inflammatory monocytes and neutrophils systemically circulate and enter inflamed tissue, and pharmaceutical based targeting of these cells has not substantially improved outcomes and has had side effects. Herein, we investigated the design of drug-free biodegradable nanoparticles, notably without any active pharmaceutical ingredient or targeting ligand, that target circulating inflammatory monocytes and neutrophils in the vasculature to inhibit them from migrating into inflamed tissue. Nanoparticles were formed from 50:50 poly(DL-lactide-co-glycolide) (PLG) with two molecular weights (Low, High) and poly(DL-lactide) (PLA) (termed PLG-L, PLG-H, and PDLA, respectively) and were analyzed for their association with monocytes and neutrophils and their impact on disease course along with immune cell trafficking. For particles injected intravenously for 6 consecutive days to mice with experimental autoimmune encephalomyelitis (EAE), PLG-H particles had significantly lower EAE clinical scores than PBS control, while PLG-L and PDLA particles had modest or negligible effect on EAE onset. In vivo and in vitro data suggests that PLG-H particles had high association with immune cells, with preferential association with blood neutrophils relative to other particles. PLG-H particles restrained immune cells from the central nervous system (CNS), with increased accumulation in the spleen, which was not observed for mice receiving PDLA or control treatments. These results demonstrate that the particle composition influences the association with inflammatory monocytes and neutrophils in the vasculature, with the potential to redirect trafficking and ameliorate inflammation.</t>
  </si>
  <si>
    <t>OBJECTIVE: Meteorin-like (Metrnl) is a novel secreted protein that has a beneficial effect on glucose homeostasis with anti-inflammatory properties. Our goal is to determine whether low serum Metrnl levels are associated with worsening of glucose tolerance, impaired endothelial function, and atherosclerosis. METHODS: This study included 260 adults, 89 of whom had normal oral glucose tolerance (nOGT), 77 with glucose tolerance impairment (GTI) and 94 with type 2 diabetes (T2DM). Insulin resistance was assessed by evaluating the homeostasis model assessment of insulin resistance (HOMA-IR). Serum Metrnl level, proinflammatory, biochemical, endothelial and atherosclerosis parameters were measured. RESULTS: Serum Metrnl levels decreased significantly in patients with T2DM versus subjects with nOGT (P&lt;0.001). Metrnl levels were negatively correlated with fasting blood glucose, 2-h postload glucose (2h-PLG), fasting insulin, HOMA-IR, HbA1c, high-sensitive C-reactive protein (hs-CRP), interleukin-6 (IL-6), tumor necrosis factor-alpha (TNF-alpha), Carotid intima media thickness (CIMT), brachial-ankle pulse wave velocity (baPWV), intercellular adhesion molecule-1 (ICAM-1), vascular cell adhesion molecule-1 (VCAM-1) and E-selectin. High serum Metrnl level was significantly correlated with reduced risk of T2DM as revealed by multivariate logistic regression analysis after control of potential risk factors for diabetes. Furthermore, the association remains significant after further adjustment for IL-6, TNF-alpha, hs-CRP, CIMT, baPWV, ICAM-1, VCAM-1 and E-selectin. CONCLUSIONS: Low Serum Metrnl may be associated with worsening of glucose tolerance, impaired endothelial function and atherosclerosis. It may also be considered a possible surrogate marker of endothelial dysfunction, and atherosclerosis and an independent risk factor of T2DM.</t>
  </si>
  <si>
    <t>Hereditary angioedema (HAE) is a rare autosomal dominant disorder of vascular permeability associated with heterogeneous clinical manifestations, with prevalence estimated at 1/50,000. Most disease-causing variants lie within the SERPING1 gene, while FXII12, PLG and ANGPT1 gene variants are also reported to associate with HAE. Research on HAE in China began in the 1980s, and later studies identified some clinical characteristics of Chinese HAE patients that differ from the western population. Type 1 HAE (98.73%) accounts for the majority of Chinese HAE patients while no type 3 HAE patient has been diagnosed in China to date. Compared with other populations, the onset age (21.25 years) of Chinese HAE patients is older and the percentage of abdominal attacks (34.18%) is lower. A spectrum of mutations within SERPING1 has been established and a total of 56 mutations have been reported among Chinese patients. Currently, there is no approved drug for acute attacks on the Chinese market, and the choices for long-term prophylaxis are limited to danazol and tranexamic acid. Danazol has demonstrated good efficacy and is tolerated in most Chinese patients, although it has some side effects, especially at the beginning of the treatment with higher doses. Oedematous attacks are effectively prevented with a dosage of &lt;/=200 mg/day in 80% patients. This article provides a brief update of HAE and reviews the research progress in the Chinese population within the past 30 years.</t>
  </si>
  <si>
    <t>Streptococcus canis is a zoonotic agent that causes serious invasive diseases in domestic animals and humans, but knowledge about its pathogenic potential and underlying virulence mechanisms is limited. Here, we report on the ability of certain S. canis isolates to form large bacterial aggregates when grown in liquid broth. Bacterial aggregation was attributed to the presence and the self-binding activity of SCM, the M protein of S. canis, as evaluated by bacterial sedimentation assays, immunofluorescence- and electron microscopic approaches. Using a variety of truncated recombinant SCM fragments, we demonstrated that homophilic SCM interactions occur via the N-terminal, but not the C-terminal part, of the mature M protein. Interestingly, when incubated in human plasma, SCM forms soluble protein complexes comprising its known ligands, immunoglobulin G (IgG) and plasminogen (Plg). Co-incubation studies with purified host proteins revealed that SCM-mediated complex formation is based on the interaction of SCM with itself and with IgG, but not with Plg or fibrinogen (Fbg), well-established constituents of M protein-mediated protein complexes in human-associated streptococci. Notably, these soluble, SCM-mediated plasma complexes harbored complement factor C1q, which can induce complement breakdown in the periphery and therefore represent another immune evasion mechanism of SCM.</t>
  </si>
  <si>
    <t>The pathogenesis of acute liver injury has been plagued by biologists and physicians. We know little about its therapeutic mechanism. Therefore, this study explored the mechanism of bifendate and muaddil sapra in the treatment of acute liver injury. Firstly, co-expression and cluster analysis of disease-related genes were carried out, and the Go function and KEGG pathway of modules and related genes were identified. Secondly, pivot analysis of modules can identify key regulators. On the other hand, based on the acute liver injury induced by CCl4, we use the combined analysis of proteomics and transcriptome to find therapeutic targets and related mechanisms of drugs. A total of 21 dysfunction modules were obtained, which were significantly involved in immune system, hepatitis and other related functions and pathways. Transcriptome analysis showed 117 targets for bifendate treatment, while 119 for muaddil sapra. Through exploring the mechanism, we found that the two drugs could modulate the module genes. Moreover, bifendate regulate the dysfunction module through ncRNA (SNORD43 and RNU11). Muaddil sapra can mediate dysfunction modules not only by regulating ncRNA (PRIM2 and PIP5K1B), but also by regulating TF (STAT1 and IRF8), thus having a wider therapeutic potential. On the other hand, proteome analysis showed that bifendate mainly regulated Rac2, Fermt3 and Plg, while muaddil sapra mainly regulated Sqle and Stat1. In addition, muaddil sapra regulates less metabolic related proteins to make them more effective. Overall, this study not only provides basic theory for further study of the complex pathogenesis of acute liver injury, but also provides valuable reference for clinical use of bifendate and muaddil sapra in the treatment of acute liver injury.</t>
  </si>
  <si>
    <t>Plasminogen (Plg) is the zymogen form of the serine protease plasmin (Plm), and it plays a crucial role in fibrinolysis as well as wound healing, immunity, tissue remodeling and inflammation. Binding to the targets via the lysine-binding sites allows for Plg activation by plasminogen activators (PAs) present on the same target. Cellular uptake of fibrin degradation products leads to apoptosis, which represents one of the pathways for cross-talk between fibrinolysis and tissue remodeling. Therapeutic manipulation of Plm activity plays a vital role in the treatments of a range of diseases, whereas Plm inhibitors are used in trauma and surgeries as antifibrinolytic agents. Plm inhibitors are also used in conditions such as angioedema, menorrhagia and melasma. Here, we review the rationale for the further development of new Plm inhibitors, with a particular focus on the structural studies of the active site inhibitors of Plm. We compare the binding mode of different classes of inhibitors and comment on how it relates to their efficacy, as well as possible future developments.</t>
  </si>
  <si>
    <t>The objective of this study was to evaluate the effects of 2 Mexican oregano essential oils (MOO), from Poliomintha longiflora Gray (PLG) and Lippia berlandieri Schauer (LBS), in drinking water (DWt) on the performance, slaughter variables, and meat quality of broilers over a 40 D period of growth. A total of 180 non-sexed Ross-308 broilers (1-day-old) were randomly assigned to 3 treatments with 6 replications each (10 birds per replicate): CON = DWt control (without MOO); PLG = DWt + 400 mg/L of PLG; and LBS = DWt + 400 mg/L of LBS. The CON, PLG, and LBS broilers body weights were similar (P &gt; 0.05) at all times. Feed intake (FI) was different by treatment (P &lt; 0.05) at 7 and 28 D, and water intake (WI) was different (P &lt; 0.05) at day 28. The CON treatment was highest (P &lt; 0.05) at 28 D for FI and WI, whereas LBS was lowest (P &lt; 0.05). Weight gain (WG) for CON, PLG, and LBS broilers was similar (P &gt; 0.05), although WG for CON was slightly higher. In CON broilers, slaughter weight was highest (P &lt; 0.05), but thigh yield was lowest (P &lt; 0.05). The CON and PLG treatments were lower (P &lt; 0.05) in thigh and leg cooking losses. The PLG treatment presented the highest values (P &lt; 0.05) for breast-meat redness, saturation index, shear force, odor, taste, and overall sensory acceptability. The LBS was higher (P &lt; 0.05) for breast-meat shear force, cohesiveness and resilience, but lower (P &lt; 0.05) for sensory attributes. Mexican oregano essential oils at 400 mg/L can serve as natural alternative additives in DWt to improve broiler production and meat quality.</t>
  </si>
  <si>
    <t>Poly (l-glutamic acid)-Combretastatin A4 conjugate (PLG-CA4) is a novel nano-anticancer drug. For macromolecule conjugate nanomedicine, its pharmacology mechanism is closely related to the pharmacokinetic profiles in vivo. It is a great significance that evaluates this polymer drug combined by covalently bound via studying the pharmacokinetics and distribution characteristics. Therefore, it is urgent to develop a simple, accurate and practical analytical method for such conjugated polymers combined by covalently bound. In this study, a simple and complete alkali hydrolysis was designed and optimized for the total CA4 concentrations obtained from PLG-CA4. Ultra-high performance liquid chromatography-tandem mass spectrometry (UHPLC-MS/MS) method with multiple-reaction monitoring (MRM) mode and the internal standard (IS) were adopted to develop a sensitive and accurate method satisfied both free and total determination of PLG-CA4 in biosamples. The method was validated which showed good linearity over a wide concentration range (R(2) &gt; 0.99), and the intra- and inter-day assay variability was less than 15% for CA4. The mean extraction recoveries of CA4 from plasma were all more than 80.0%. Furthermore, the method was applied to the study of pharmacokinetics (PK) and tissue distribution of PLG-CA4 in tumor-bearing nude mice. PLG-CA4 significantly prolonged retention time and enhanced distribution of CA4 in tumor.</t>
  </si>
  <si>
    <t>Macrophage plasticity, cellular origin, and phenotypic heterogeneity are perpetual challenges for studies addressing the biology of this pivotal immune cell in development, homeostasis, and tissue remodeling/repair. Consequently, a myriad of macrophage subtypes has been described in these contexts. To facilitate the identification of functional macrophage subtypes in vivo, here we used a flow cytometry-based assay that allows for detailed phenotyping of macrophages engaged in extracellular matrix (ECM) degradation. Of the five macrophage subtypes identified in the remodeling dermis by using this assay, collagen degradation was primarily executed by Ly6C (-) CCR2 (+) and Ly6C (-) CCR2 (low ) macrophages via mannose receptor-dependent collagen endocytosis, while Ly6C (+) CCR2 (+) macrophages were the dominant fibrin-endocytosing cells. Unexpectedly, the CCL2/MCP1-CCR2 signaling axis was critical for both collagen and fibrin degradation, while collagen degradation was independent of IL-4Ra signaling. Furthermore, the cytokine GM-CSF selectively enhanced collagen degradation by Ly6C (+) CCR2 (+) macrophages. This study reveals distinct subsets of macrophages engaged in ECM turnover and identifies novel wound healing-associated functions for CCL2 and GM-CSF inflammatory cytokines.</t>
  </si>
  <si>
    <t>Introduction: Acute ischemic stroke (AIS) is a potent trigger of immunosuppression, resulting in increased infection risk. While thrombolytic therapy with tissue-type plasminogen activator (t-PA) is still the only pharmacological treatment for AIS, plasmin, the effector protease, has been reported to suppress dendritic cells (DCs), known for their potent antigen-presenting capacity. Accordingly, in the major group of thrombolyzed AIS patients who fail to reanalyze (&gt;60%), t-PA might trigger unintended and potentially harmful immunosuppressive consequences instead of beneficial reperfusion. To test this hypothesis, we performed an exploratory study to investigate the immunomodulatory properties of t-PA treatment in a mouse model of ischemic stroke. Methods: C57Bl/6J wild-type mice and plasminogen-deficient (plg(-/-)) mice were subjected to middle cerebral artery occlusion (MCAo) for 60 min followed by mouse t-PA treatment (0.9 mg/kg) at reperfusion. Behavioral testing was performed 23 h after occlusion, pursued by determination of blood counts and plasma cytokines at 24 h. Spleens and cervical lymph nodes (cLN) were also harvested and characterized by flow cytometry. Results: MCAo resulted in profound attenuation of immune activation, as anticipated. t-PA treatment not only worsened neurological deficit, but further reduced lymphocyte and monocyte counts in blood, enhanced plasma levels of both IL-10 and TNFalpha and decreased various conventional DC subsets in the spleen and cLN, consistent with enhanced immunosuppression and systemic inflammation after stroke. Many of these effects were abolished in plg(-/-) mice, suggesting plasmin as a key mediator of t-PA-induced immunosuppression. Conclusion: t-PA, via plasmin generation, may weaken the immune response post-stroke, potentially enhancing infection risk and impairing neurological recovery. Due to the large number of comparisons performed in this study, additional pre-clinical work is required to confirm these significant possibilities. Future studies will also need to ascertain the functional implications of t-PA-mediated immunosuppression for thrombolyzed AIS patients, particularly for those with failed recanalization.</t>
  </si>
  <si>
    <t>PURPOSE: To investigate the effectiveness of surgical reduction in high-grade spondylolisthesis in maintaining or restoring a normal pelvic balance, as related to the QoL. METHODS: It is a retrospective analysis of prospectively collected data of 60 patients (17 males, 43 females) aged 15 +/- 3.1 years who underwent surgery for high-grade spondylolisthesis and were followed for a minimum of 2 years after surgery. Patients with a residual high-grade slip following surgery were referred to the postoperative high-grade (PHG) group, while patients with a residual low-grade slip were referred to the postoperative low-grade (PLG) group. Pelvic balance was assessed from pelvic tilt and sacral slope, in order to identify patients with a balanced pelvis or unbalanced pelvis. The SRS-22 questionnaire was completed before surgery and at last follow-up. RESULTS: Postoperatively, there were 36 patients with a balanced pelvis and 24 patients with an unbalanced pelvis. The improvement in QoL was better in patients with a postoperative balanced pelvis. There were 14 patients in the PHG group and 46 patients in the PLG group. Four of seven patients (57%) in the PHG group and 21 of 26 patients (81%) in the PLG group with a preoperative balanced pelvis maintained a balanced pelvis postoperatively (P = 0.1). None of the patients in the PHG group and 11 of 20 patients (55%) in the PLG group improved from an unbalanced to a balanced pelvis postoperatively (P &lt; 0.05). CONCLUSIONS: Surgical reduction in high- to low-grade slip is more effective in maintaining and restoring a normal pelvic balance postoperatively. These slides can be retrieved under Electronic Supplementary Material.</t>
  </si>
  <si>
    <t>INTRODUCTION: Severe plasminogen (PLG) deficiency causes ligneous conjunctivitis, a rare disease characterized by the growth of fibrin-rich pseudomembranes on mucosal surfaces; gums involvement leads to ligneous gingivitis (LG). Specific therapy for LG is not available yet. We report a prophylactic treatment with enoxaparin and fresh frozen plasma (FFP) for invasive dental procedures in a patient with LG, and a review of literature on LG treatment. METHODS: A 43-year-old female with LG was studied. In order to prevent LG recurrence after dental care, FFP before and the day after the procedure, and enoxaparin were administered in addition to proper minimally invasive dentistry techniques and implant surgery. RESULTS: Plasminogen deficiency was confirmed by reduced PLG antigen (25 mug/mL) and activity (20%) levels, and genetic analysis. PLG levels rose to 46% after FFP transfusion and returned to baseline after 48 hours. Minimally invasive dental procedures and implants were performed. Small gingival pseudomembranes developed soon thereafter in some cases but disappeared within a few weeks; no bleeding complications were observed. CONCLUSIONS: In our patient with LG, the adoption of combined haematological and dentistry protocols appeared to be safe and effective in preventing abnormal gingival pseudomembranes growth after dental interventions, maintaining a healthy periodontal condition.</t>
  </si>
  <si>
    <t>Purpose: To understand the role and further dissect pathways downstream of tissue plasminogen activator (tPA) and the fibrinolytic pathway in modulating outflow facility. Methods: Outflow facility of tissue plasminogen activator (Plat) knockout (KO) mice was determined and compared to that of wild-type (WT) littermates. Gene expression of urokinase plasminogen activator (Plau), plasminogen activator inhibitor (Pai-1), plasminogen (Plg), and matrix metalloproteinases (Mmp-2, -9, and -13) was measured in angle tissues. Expression of the same genes and outflow facility were measured in KO and WT mice treated with triamcinolone acetonide (TA). Amiloride was used to inhibit urokinase plasminogen activator (uPA) in Plat KO mice, and outflow facility was measured. Results: Plat deletion resulted in outflow facility reduction and decreased Mmp-9 expression in angle tissues. Plasminogen expression was undetectable in both KO and WT mice. TA led to further reduction in outflow facility and decreases in expression of Plau and Mmp-13 in plat KO mice. Amiloride inhibition of uPA activity prevented the TA-induced outflow facility reduction in Plat KO mice. Conclusions: tPA deficiency reduced outflow facility in mice and was associated with reduced MMP expression. The mechanism of action of tPA is unlikely to involve plasminogen activation. tPA is not the only mediator of TA-induced outflow facility change, as TA caused reduction in outflow facility of Plat KO mice. uPA did not substitute for tPA in outflow facility regulation but abrogated the effect of TA in the absence of tPA, suggesting a complex role of components of the fibrinolytic system in outflow regulation.</t>
  </si>
  <si>
    <t>AIM: In nephrotic syndrome, aberrantly filtered plasminogen (plg) is converted to active plasmin by tubular urokinase-type plasminogen activator (uPA) and thought to lead to sodium retention by proteolytic activation of the epithelial sodium channel (ENaC). This concept predicts that uPA is an important factor for sodium retention and that inhibition of uPA might be protective in nephrotic syndrome. METHODS: Activation of amiloride-sensitive currents by uPA and plg were studied in Xenopus laevis oocytes expressing murine ENaC. In doxorubicin-induced nephrotic mice, uPA was inhibited pharmacologically by amiloride and genetically by the use of uPA-deficient mice (uPA(-/-) ). RESULTS: Experiments in Xenopus laevis oocytes expressing murine ENaC confirmed proteolytic ENaC activation by a combination of plg and uPA which stimulated amiloride-sensitive currents with concomitant cleavage of the ENaC gamma-subunit at the cell surface. Treatment of nephrotic wild-type mice with amiloride inhibited urinary uPA activity, prevented urinary plasmin formation and sodium retention. In nephrotic mice lacking uPA (uPA(-/-) ), urinary plasmin formation from plg was suppressed and urinary uPA activity absent. However, in nephrotic uPA(-/-) mice, sodium retention was not reduced compared to nephrotic uPA(+/+) mice. Amiloride prevented sodium retention in nephrotic uPA(-/-) mice which confirmed the critical role of ENaC in sodium retention. CONCLUSION: uPA is responsible for the conversion of aberrantly filtered plasminogen to plasmin in the tubular lumen in vivo. However, uPA-dependent plasmin generation is not essential for ENaC-mediated sodium retention in experimental nephrotic syndrome.</t>
  </si>
  <si>
    <t>A robust regimen for inducing allogeneic transplantation tolerance involves pre-emptive recipient treatment with donor splenocytes (SP) rendered apoptotic by 1-ethyl-3-(3'-dimethylaminopropyl)-carbodiimide(ECDI) treatment. However, such a regimen is limited by availability of donor cells, cost of cell procurement, and regulatory hurdles associated with cell-based therapies. Nanoparticles (NP) delivering donor antigens are a promising alternative for promoting transplantation tolerance. Here, we used a B6.C-H-2(bm12)(bm12) to C57BL/6(B6) skin transplant model involving a defined major histocompatibility antigen mismatch to investigate design parameters of poly(lactide-co-glycolide) (PLG) NPs delivering peptides containing the donor antigen for optimizing skin allograft survival. We showed that an epitope-containing short peptide (P1) was more effective than a longer peptide (P2) at providing graft protection. Importantly, the NP and P1 complex (NP-ECDI-P1) resulted in a significant expansion of graft-infiltrating Tregs. Interestingly, in comparison to donor ECDI-SP that provided indefinite graft protection, NP-ECDI-P1 targeted different splenic phagocytes and skin allografts in these recipients harbored significantly more graft-infiltrating CD8(+)IFN-gamma(+) cells. Collectively, the current study provides initial engineering parameters for a cell-free and biocompatible NP-peptide platform for transplant immunoregulation. Moreover, it also provides guidance to future NP engineering endeavors to recapitulate the effects of donor ECDI-SP as a goal for maximizing tolerance efficacy of NP formulations.</t>
  </si>
  <si>
    <t>Snail1 plays an important role in epithelial to mesenchymal transition (EMT) during tumor metastasis; however, whether Snai1 potentiates the process of neoangiogenesis is completely unknown. In the present study, tube formation assay was used to evaluate neoangiogenesis in vitro The expression of Snai1 and other pro-neoangiogenic factors was measured by quantitative real time PCR. Tumor derived endothelial cells (TDECs) were stimulated with fibroblast growth factor 1 (FGF1) or VEGF and formed more tubes compared with untreated, whereas cells treated with Sulforaphane had less tube formation. Silencing SNAI1 significantly attenuated tube formation accompanied by decreased CD31, CD34, and VWF expression in TDECs compared with control. In contrast, overexpression of Snai1 led to more CD31, CD34, and VWF expression and tube formation. To determine if the observed effects of SNAI1 on tube formation was a global phenomenon, the same assay was conducted in normal mesenchymal stem cells (MSCs). SNAI1 silencing did not have any effect on tube formation in MSCs. The expression of TIMP2, ENG, and HIF1A was up-regulated 3-fold or higher after silencing SNAI1, and ID1, VEGFA, PLG, LECT1, HPSE were shown down-regulated. Taken together, our study elucidates an important role of EMT inducer Snai1 in regulating tumor neoangiogenesis, suggesting a potential therapeutic target for overcoming tumor EMT.</t>
  </si>
  <si>
    <t>BACKGROUND: There is an ongoing debate regarding optimal management of patients with paradoxical low gradient severe aortic stenosis (PLG-SAS). We hypothesized that the presence of symptoms is closely associated with future adverse outcome. We aimed to determine the relation between symptoms and outcome in patients with PLG-SAS. METHODS: We prospectively enrolled 222 patients with PLG-SAS. Left ventricular (LV) volumes, mass, and strain were measured by three-dimensional echocardiography. The primary end-point was cardiac events including cardiac death, ventricular fibrillation, and heart failure leading to hospitalization. RESULTS: There were 65 cases of symptomatic PLG-SAS and 157 cases of asymptomatic PLG-SAS. Patients with symptomatic PLG-SAS received beta-blockers, angiotensin blockers, and diuretics more frequently and showed higher levels of B-type natriuretic peptide than patients with asymptomatic PLG-SAS. Although LV chamber parameters were not different, patients with symptomatic PLG-SAS had significantly higher E-wave velocity and E/A ratio than patients with asymptomatic PLG-SAS. During the median follow-up of 18 months, 20 patients reached the primary end-point. Patients with symptomatic PLG-SAS had significantly worse prognosis than patients with asymptomatic PLG-SAS. A similar trend was observed while comparing with the propensity-score-matched cohort after adjusting for age, sex, stroke volume index, and severity of AS. CONCLUSIONS: Symptomatic PLG-SAS is associated with poorer prognosis even after adjusting for flow status and severity of AS. Therefore, presence of symptoms is not always related to the severity of AS itself but might be related to the underlying comorbidities. Our results suggest a possible link between PLG-SAS and heart failure with preserved ejection fraction in some symptomatic patients.</t>
  </si>
  <si>
    <t>The present study aimed to identify the genes and underlying mechanisms critical to the pathology of spinal cord injury (SCI). Gene expression profiles of spinal cord tissues of trkB.T1 knockout (KO) mice following SCI were accessible from the Gene Expression Omnibus database. Compared with trkB.T1 wild type (WT) mice, the differentially expressed genes (DEGs) in trkB.T1 KO mice following injury at different time points were screened out. The significant DEGs were subjected to function, coexpression and proteinprotein interaction (PPI) network analyses. A total of 664 DEGs in the sham group and SCI groups at days 1, 3, and 7 following injury were identified. Construction of a Venn diagram revealed the overlap of several DEGs in trkB.T1 KO mice under different conditions. In total, four modules (Magenta, Purple, Brown and Blue) in a coexpression network were found to be significant. Protein tyrosine phosphatase, receptor type C (PTPRC), coagulation factor II, thrombin (F2), and plasminogen (PLG) were the most significant nodes in the PPI network. 'Fc gamma Rmediated phagocytosis' and 'complement and coagulation cascades' were the significant pathways enriched by genes in the PPI and coexpression networks. The results of the present study identified PTPRC, F2 and PLG as potential targets for SCI treatment, which may further improve the general understanding of SCI pathology.</t>
  </si>
  <si>
    <t>Colorectal cancer (CRC) is one of the principal causes of cancerassociated mortality worldwide. The high incidence of liver metastasis is the leading risk factor of mortality in patients with CRC, and the mechanisms of CRC liver metastasis are poorly understood. In the present study, 7 datasets, including 3 gene expression profile datasets and 4 microRNA (miRNA) expression profile datasets were downloaded from the NCBI Gene Expression Omnibus (GEO) database to identify potential key genes and miRNAs, which may be candidate biomarkers for CRC liver metastasis. Differentially expressed (DE) genes (DEGs) and DE miRNAs of primary CRC tumor tissues and liver metastatic CRC tumor tissues were selected using the GEO2R tool. Gene Ontology and Kyoto Encyclopedia of Gene and Genome pathway enrichment analyses were conducted using the Database for Annotation, Visualization and Integrated Discovery online database. Furthermore, Cytoscape with cytoHubba and the Molecular Complex Detection (MCODE) plugin were used to visualize a proteinprotein interaction (PPI) network for these DEGs, and to screen hub genes and gene modules in the PPI network. In addition, the online databases, TargetScan, miRanda, PITA, miRWalk and miRDB, were used to identify the target genes of the DE miRNAs. In the present study, 141 DEGs (97 upregulated and 44 downregulated) and 3 DE miRNAs (2 upregulated and 1 downregulated) were screened from the 3 gene expression microarray datasets and 4 miRNA expression microarray datasets, respectively. In total, 10 hub genes with a high degree of connectivity were selected from the PPI network, including albumin (ALB), coagulation factor II (F2), thrombin, apolipoprotein H (APOH), serpin family C member 1 (SERPINC1), apolipoprotein A1 (APOA1), alpha1microglobulin/bikunin precursor (AMBP), apolipoprotein C3 (APOC3), plasminogen (PLG), alpha2 HS glycoprotein (AHSG) and apolipoprotein B (APOB). The most important module was detected in the PPI network using the MCODE plugin. A total of 20 DEGs were identified to be potential target genes of these DE miRNAs, and novel miRNADEGs regulatory axes were constructed. In vitro experiments were performed to demonstrate that miR885 promoted CRC cell migration by, at least partially, decreasing the expression of von Willebrand factor (vWF) and insulinlike growth factor binding protein 5 (IGFBP5). In conclusion, by using integrated bioinformatics analysis and in vitro experiments, key candidate genes were identified and novel miRNAmRNA regulatory axes in CRC liver metastasis were constructed, which may improve understanding of the molecular mechanisms underlying CRC liver metastasis.</t>
  </si>
  <si>
    <t>ANX A2 is an important member of annexin family of proteins expressed on surface of endothelial cells (ECs), macrophages, mononuclear cells and various types of cancer cells. It exhibits high affinity binding for calcium (Ca(++) ) and phospholipids. ANX A2 plays an important role in many biological processes such as endocytosis, exocytosis, autophagy, cell-cell communications and biochemical activation of plasminogen. On the cell surface ANX A2 organizes the assembly of plasminogen (PLG) and tissue plasminogen activator (tPA) for efficient conversion of PLG to plasmin, a serine protease. Proteolytic activity of plasmin is required for activation of inactive pro-metalloproteases (pro-MMPs) and latent growth factors for their biological actions. These activation steps are critical for degradation of extracellular matrix (ECM) and basement proteins (BM) for cancer cell invasion and metastasis. Increased expression of ANX A2 protein/gene has been correlated with invasion and metastasis in a variety of human cancers. Moreover, clinical studies have positively correlated ANX A2 protein expression with aggressive cancers and with resistance to anticancer drugs, shorter disease-free survival (DFS), and worse overall survival (OS). The mechanism(s) by which ANX A2 regulates cancer invasion and metastasis are beginning to emerge. Investigators used various technologies to target ANX A2 in preclinical model of human cancers and demonstrated exciting results. In this review article, we analyzed existing literature concurrent with our own findings and provided a critical overview of ANX A2-dependent mechanism(s) of cancer invasion and metastasis.</t>
  </si>
  <si>
    <t>Besides its fibrinolytic function, the plasminogen-plasmin (PLG-PLA) system is also involved in fertilisation, where plasminogen activators bind to plasminogen to produce plasmin, which modulates sperm binding to the zona pellucida. However, controversy exists, depending on the species, concerning the role of the different components of the system. This study focused its attention on the role of the PLG-PLA system on fertilisation in the mouse with special attention to tissue plasminogen activator (tPA). The presence of exogenous plasminogen reduced invitro fertilisation (IVF) rates and this decline was attenuated by the presence of plasmin inhibitors in combination with plasminogen. The incubation of spermatozoa with either oocytes or cumulus cells together with plasminogen did not change the acrosome reaction but reduced the number of spermatozoa attached. When spermatozoa from tPA-/- mice were used, the IVF rate decreased drastically, although the addition of exogenous tPA during gamete co-incubation under invitro conditions increased fertilisation success. Moreover, fertility could not be restored after invivo insemination of tPA-/- spermatozoa in the female ampulla, although tPA-/- males were able to fertilise invivo. This study suggests a regulatory role of the PLG-PLA system during fertilisation in the mouse with possible implications in human reproduction clinics, such as failures in tPA production, which could be partially resolved by the addition of exogenous tPA during IVF treatment.</t>
  </si>
  <si>
    <t>Bradykinin mediated angioedema (BK-AE) can be associated either with C1Inhibitor deficiency (hereditary and acquired forms), either with normal C1Inh (hereditary form and drug induced AE as angiotensin converting enzyme inhibitors...). In case of high clinical suspicion of BK-AE, C1Inh exploration must be done at first: C1Inh function and antigenemy as well as C4 concentration. C1Inh deficiency is significant if the tests are below 50 % of the normal values and controlled a second time. In case of C1Inh deficiency, you have to identify hereditary from acquired forms. C1q and anti-C1Inh antibody tests are useful for acquired BK-AE. SERPING1 gene screening must be done if a hereditary angioedema is suspected, even if there is no family context (de novo mutation 15 %). If a hereditary BK-AE with normal C1Inh is suspected, F12 and PLG gene screening is suitable.</t>
  </si>
  <si>
    <t>Grass carp, an economically important aquaculture fish, is very sensitive to Grass Carp Reovirus (GCRV). Haemorrhagic disease caused by GCRV infection can cause large-scale death of first-year grass carp, thereby severely restricting the intensive culture. Serpins (serine protease inhibitors) belong to the protease inhibitor gene family and are involved in numerous physiological and pathological processes, particularly coagulation and anticoagulation. Reports on grass carp serpins are scarce. Thus, we cloned six grass carp serpin genes (serpinb1, serpinc1, serpind1, serpinf1, serpinf2b and serping1) in this study. Molecular evolution showed that serpins between grass carp and zebrafish or carp are the closest relatives. SERPIN domains in these 6 serpins and reactive centre loop (RCL) along with their cleavage sites of 5 serpins (serpinb1, serpinc1, serpind1, serpinf2b and serping1) were predicted. Real-time quantitative PCR (RT-qPCR) showed that these serpins displayed tissue significance. Among them, serpinc1, serpind1, serpinf2b and serping1 had the highest expression levels in the liver. After GCRV infection, RT-qPCR showed that the liver-enriched serpins were significantly changed. Key procoagulant factor genes (kng-1, f2, f3a, f3b and f7) and anticoagulant genes (tpa, plg, thbd, proc and pros) also showed significant changes on the mRNA level. Comprehensive comparative analysis showed that the up-regulated expression of key clotting factor genes was more prominent than that of main anti-coagulation factor genes. Thus, the function of coagulation may be more dominant in grass carp during the GCRV infection, which may cause overproduction of thrombi. The serpins were involved in GCRV infection and liver-enriched serpins participate in the interaction between coagulation and anticoagulation. This study provided new insights into further research on the biological functions of grass carp serpins and clarifying the molecular mechanism of GCRV affecting the homeostasis of grass carp blood environment.</t>
  </si>
  <si>
    <t>Intratumoral injection of chemotherapy agents may be employed in the treatment of cancers. However, its anti-tumor efficacy is significantly impeded by collagen fibers in the tumor which decrease drug penetration into the tumor tissues. To improve the penetration, collagen inhibiting drug exposure is required. In this study, microspheres were fabricated by the modified double emulsion-solvent evaporation method as the drug delivery system of losartan potassium (LP MSs), with 5% gelatin as the inner phase. The collagen inhibiting experiment analyzed by Sirius Red stains demonstrated that LP MSs may effectively inhibit collagen I synthesis in B16 tumors. In addition, 15% F127 was used as the solvent to fix the formulations at the injection site, with poly (alpha-l-glutamate) grafted polyethylene glycol mono methyl ether (PLG-g-mPEG)-cisplatin loaded nanoparticles (CDDP NPs) as the model drug. The in vivo live imaging system showed that formulations dissolved in 15% F127 had 54.91% CDDP NPs retained in tumors at the end of 10 days, in comparison with 19.72% for those solved in water, suggesting strong intratumoral retention property of the in situ gel. In addition, confocal laser scanning microscope (CLSM) and Energy-Dispersive Analysis of X-ray spectroscopy combined with scanning electron microscope (SEM-EDAX) tests showed that LP MSs can effectively enhance the distribution and penetration of CDDP NPs within tumors. Furthermore, tumors i.t. treated with LP MSs/CDDP NPs gel could be significantly halted, or even reduced to 200mm(3), comparing with a volume of about 12000 mm(3) incontrol group at the end of the anti-tumor effect experiment. These results provided important guiding principles for prolonged and localized drug delivery system of intratumoral collagen inhibitor. The improvements of intratumoral penetration method made in this study provided practical significance for the treatment of cancer, especially for mass tumors.</t>
  </si>
  <si>
    <t>Right ventricular (RV) function is closely coupled to pulmonary arterial (PA) hemodynamics and is believed to decline with prolonged exercise. A linear pressure-flow relationship is thought to exist between PA pressures and increasing exercise intensity in athletes, yet a paucity of directly measured pulmonary hemodynamic data exists supporting this contention. We sought to describe the PA pressure, PA wedge pressure (PAWP), and RV functional responses to brief and prolonged exercise in endurance-trained athletes. Twenty-one healthy athletes (54 +/- 5 yr) underwent right heart catheterization to assess pulmonary hemodynamics during graded, submaximal exercise. Measurements were made at rest and during three stages of steady-state, semiupright cycle ergometry at heart rates of 100 beats/min (EX1), 130 beats/min (EX2), and 150 beats/min (EX3). Five athletes completed an additional 34 min at 130 beats/min for a total exercise time of 60 min [prolonged exercise (PLG)]. PA pressures and PAWP increased significantly at EX1 without a further rise at EX2, EX3, or PLG. PAWP adjusted for absolute work rate demonstrated a significant decline as exercise intensity increased from EX1 to EX2. The resistance compliance time constant decreased at EX1 without further changes at EX2, EX3, and prolonged exercise. RV function did not decline during PLG. After an initial rise in PA pressure and PAWP during early, nonsteady-state exercise, values remained constant despite increases in exercise intensity and duration. These data indicate that in healthy, middle-aged endurance-trained athletes, the PA and pulmonary venous/left atrial compartments rapidly accommodate high conduit flows produced during intensive and prolonged exercise while maintaining RV function. NEW &amp; NOTEWORTHY The right ventricular (RV)-pulmonary arterial (PA) circulatory unit has not been well studied during prolonged exercise, and this study provides an ecological approach that reflects a typical bout of endurance training integrating a transition from rest to exercise with successive increases in intensity, progressing to steady-state, sustained exercise. We demonstrated a remarkably constant response of the PA and PA wedge pressure during incremental, steady-state exercise and that no changes occur in pulmonary pressures throughout prolonged exercise, concomitant to a preservation of RV performance.</t>
  </si>
  <si>
    <t>Methyl poly(ethylene glycol) grafted poly (lactide-co-(glycolic acid)-alt-(glutamic acid) amphiphilic copolymers (PLG-g-mPEG) were fabricated polymeric micelles to load anticancer drug doxorubicin (DOX). Both blank and drug loaded micelles were spherical nanoparticles with the mean sizes around 50 and 100nm, respectively. The effects of formulation conditions including compositions, concentrations, temperature, feeding doses and solvents on the size and drug loading content were investigated, the storage of the drug loaded micelles was explored. The results showed that the short graft mPEG chain length was favorable for the loading of DOX. The increase of temperature was preferable for receive micelles with higher drug loading content and smaller size. The encapsulation of polymeric micelles could protect the bioactivity of DOX. In vitro drug release profiles illustrated that the drug release from polymeric micelles with long mPEG chains was much faster than from micelles with short mPEG chains. The release kinetics of drug from micelles fitted to the Ritger-Peppas equation well and the release process followed diffusion mechanism.</t>
  </si>
  <si>
    <t>Chronic prostatitis/chronic pelvic pain syndrome (CP/CPPS) is a complex disease of unclear etiology. Precise treatment of CP/CPPS is not available due to lack of specific cause; however, autoimmunity is the most valid theory. We develop a new treatment strategy that involves synthesis and coupling of biodegradable nanoparticles to antigenic T2 peptide to induce immune tolerance in CP/CPPS mice models. A total of 50 male C57BL/6 mice were randomized into five groups, that is, naive, Model, PLGA-PEMA, PLGA-PEMA-OVA323-339 , and PLGA-PEMA-T2 group. All groups except naive were injected subcutaneously on day 0 with 0.2 mL of T2 peptide with CFA to generate valid CP/CPPS models. After successful induction of CP/CPPS, Model group, PLGA-PEMA, PLGA-PEMA-OVA, and PLGA-PEMA-T2 groups were treated with 0.15 mL of normal saline, 0.2 mg of PLGA-PEMA and PLG-PEMA-T2 and 0.3 mg PLGA-PEMA-OVA nanoparticles, respectively, on day 28. Hematoxylin and eosin staining, and ELISA were used to evaluate the variation in CP/CPPS manifestations and seral level of IL-10 in each group. Pain threshold and voiding behavior were also recorded for every group. Mice treated with PLGA-PEMA-T2 exhibited enhanced pain threshold, reduced urine frequency, and prostate pathology. Furthermore, serum level of inflammatory mediators (TNF-alpha and CRP) were reduced and anti-inflammatory IL-10 was enhanced in PLGA-PEMA-T2 group as compared to other groups. Our results demonstrate that PLGA-PEMA-T2 nanoparticle ameliorates disease manifestations in CP/CPPS mice models and upregulates IL-10 which is essential for tolerance induction. This strategy highlights the new therapeutic approach utilizing biodegradable nanoparticles for the treatment of CP/CPPS.</t>
  </si>
  <si>
    <t>GAPDH being a key enzyme in the glycolytic pathway is one of the surface adhesins of many Gram-positive bacteria including Streptococcus agalactiae. This anchorless adhesin is known to bind to host plasminogen (PLG) and fibrinogen (Fg), which enhances the virulence and modulates the host immune system. The crystal structure of the recombinant GAPDH from S. agalactiae (SagGAPDH) was determined at 2.6A resolution by molecular replacement. The structure was found to be highly conserved with a typical NAD binding domain and a catalytic domain. In this paper, using biolayer interferometry studies, we report that the multifunctional SagGAPDH enzyme binds to a variety of host molecules such as PLG, Fg, laminin, transferrin and mucin with a KD value of 4.4x10(-7)M, 9.8x10(-7)M, 1x10(-5)M, 9.7x10(-12)M and 1.4x10(-7)M respectively. The ligand affinity blots reveal that SagGAPDH binds specifically to alpha and beta subunits of Fg and the competitive binding ELISA assay reveals that the Fg and PLG binding sites on GAPDH does not overlap each other. The PLG binding motif of GAPDH varies with organisms, however positively charged residues in the hydrophobic surroundings is essential for PLG binding. The lysine analogue competitive binding assay and lysine succinylation experiments deciphered the role of SagGAPDH lysines in PLG binding. On structural comparison with S. pneumoniae GAPDH, K171 of SagGAPDH is being predicted to be involved in PLG binding. Further SagGAPDH exhibited enzymatic activity in the presence of Fg, PLG and transferrin. This suggests that these host molecules does not mask the active site and bind at some other region of GAPDH.</t>
  </si>
  <si>
    <t>PURPOSE: The first objective of our cadaveric study was to perform a biomechanical comparison of single-bundle (SB), double-bundle (DB), and triple-bundle (TB) anterior cruciate ligament (ACL) reconstructions using a hamstring tendon graft to determine the laxity match pre-tension (LMP) value, which is the tension within the graft required to re-create the same anterior laxity as the ACL-intact knee. The second objective was to determine the anterior laxity and force distribution during the application of both an anterior force and a simulated pivot-shift test. METHODS: Eleven fresh-frozen cadaveric knees were tested using a robotic/universal force-moment sensor system in the intact state, TB-reconstructed knee, DB-reconstructed knee, and SB-reconstructed knee. The LMP in each reconstruction was recorded. Each reconstructed knee was tested with an external load of 100-N anterior drawer and combined rotatory loads of 10-Nm valgus moment and 5-Nm internal rotation. The anterior tibial translation and tensile forces of each graft bundle were measured. RESULTS: The LMP values for the TB reconstruction were 1.7 N for the anteromedial-medial graft, 1.7 N for the anteromedial-lateral graft, and 3.4 N for the posterolateral graft (PLG). The LMP value was 5.6 N for the anteromedial graft and PLG in the DB reconstruction. The LMP value was 26.3 N for the whole graft in the SB reconstruction. No statistically significant difference in stability was found between TB and DB reconstructions during the anterior load and the combined rotatory load test. For force distribution, the PLG tension in the TB reconstruction was statistically lower than that in the DB reconstruction. CONCLUSIONS: Anatomic TB ACL reconstruction with the lowest initial tension on the graft stabilized the knee equally to DB or SB reconstruction, which required greater initial tension. CLINICAL RELEVANCE: Although SB, DB, and TB ACL reconstructions through the anatomic tunnel position could equally restore stability, the initial tension on the graft required to restore stability was less in the latter 2 multi-tunnel reconstructions.</t>
  </si>
  <si>
    <t>Ticks and tick-borne diseases (TTBDs) are considered major causes of economic loss in the livestock sector which incur an annual control cost estimated at US$ 498.7 million in India. Among these diseases, babesiosis, theileriosis and anaplasmosis are listed among the top ten livestock diseases in India and cause significant mortality and morbidity among cattle. However, molecular characterization of bovine Babesia and Anaplasma species are scant; thus, the aim of this study is to perform molecular characterization of field isolates of Babesia spp. and Anaplasma spp. infecting bovines in Kerala, South India. Blood smears and whole blood samples were collected from a total of 199 apparently healthy adult female cattle in Kerala. Based on microscopy, Babesia spp., Theileria orientalis and Anaplasma spp. organisms were detected in 9 (4.5%), 40 (20%) and 6 (3%) samples, respectively. Genus-specific polymerase chain reactions for amplification of 18S rRNA of Babesia spp. and 16S rRNA of Anaplasma spp. revealed positive results with 18 (9%) and 14 (7%) samples. The phylogenetic analysis of 18S rRNA gene sequences of Babesia spp. confirmed the existence of two different populations of Babesia spp. circulating in the blood of infected cattle viz., Babesia bigemina and a Babesia sp. genetically related to Babesia ovata. Further phylogenetic analysis using rap-1a sequences of isolates of B. bigemina revealed higher levels of genetic heterogeneity. However, the field isolates of B. bigemina displayed only slight heterogeneity when the rap-1c gene was examined. Polymerase chain reaction followed by sequencing and phylogenetic analysis of 16S rRNA gene of Anaplasma spp. revealed the existence of Anaplasma marginale, Anaplasma bovis and Anaplasma platys in bovines in South India. Based on msp4 gene sequences, all the field isolates of A. marginale from Kerala were clustered in a single clade with others isolated from around the world. To our knowledge, this study forms the first report on occurrence of B. ovata-like parasites and A. platys in cattle from India.</t>
  </si>
  <si>
    <t>BACKGROUND: Both tissue plasminogen activator (tPA) in the circulation and urokinase (uPA) in tissues cleave plasminogen (PLG) to plasmin to promote clot lysis. Tranexamic acid (TXA) blocks both the tPA-dependent generation of plasmin on blood clots as well as active plasmin binding to polymerized fibrin, and is commonly administered for bleeding in trauma to limit fibrinolysis. In addition to lysing clots, however, active plasmin also cleaves complement proteins, potentially enhancing inflammation. Because TXA does not block uPA-dependent plasmin generation from PLG and instead augments it, we hypothesized that administration of TXA could enhance or inhibit proinflammatory C5a formation in a PLG activator-dependent manner. METHODS: Citrate platelet-poor plasma (PPP) and PPP depleted of complement protein C3 or PLG were obtained from healthy donors and commercial sources. Platelet-poor plasma was treated ex vivo with or without TXA and either with or without tPA or with or without uPA. Clotting was then induced by calcium and thrombin in clotted PPP experiments, while unclotted PPP experiments were treated with vehicle controls. C5a levels were measured via enzyme-linked immunosorbent assay. Data were expressed as mean +/- SEM. RESULTS: Plasmin-mediated fibrinolysis by tPA in clotted PPP led to an approximately threefold increase in C5a production (p &lt; 0.0001), which was significantly inhibited by TXA (p &lt; 0.001). Paradoxically, when fibrinolysis was induced by uPA, TXA treatment led to further increases in C5a production beyond uPA alone (p &lt; 0.0001). Furthermore, clotting was not required for C5a generation from uPA + TXA. C3 depletion had no effect on C5a production, while depletion of PLG eliminated it. CONCLUSIONS: Tranexamic acid administration can have proinflammatory or anti-inflammatory effects through regulating C5a generation by plasmin, depending on the predominating PLG activator. Tranexamic acid may cause significant inflammatory C5a elevations in injured tissues by augmenting uPA-mediated plasmin generation in a fibrin-independent manner. In contrast, TXA reduces C5a generation during tPA-mediated fibrinolysis that may reduce inflammatory responses. In vivo validation of these novel ex vivo findings is warranted and may have important clinical consequences.</t>
  </si>
  <si>
    <t>Despite advances in cancer therapy, effective local treatment remains a formidable challenge due to the limit of efficient drug delivery method and the toxicity of chemotherapeutics. In the current study, a combined system was developed for simultaneous delivering doxorubicin (DOX) and cis-platinum (CDDP) to the lungs via pulmonary administration. Methoxy poly(ethylene glycol)-poly(ethylenimine)-poly(l-glutamate) (mPEG-OEI-PLG) copolymers were synthesized as a carrier for the co-delivery of DOX and CDDP. The co-delivery nanoparticles (Co-NPs) were formed with mPEG-OEI-PLG via electrostatic interactions for DOX loading and chelate interactions for CDDP loading, respectively. The results of in vitro cytotoxicity assays against B16F10 cell line showed that Co-NPs exhibited higher cytotoxicity than those treated with either DOX or CDDP alone. In the B16F10 tumor-bearing mice models, local delivery of Co-NPs by pulmonary administration demonstrated that Co-NPs had highly efficient accumulation in the lungs, especially in the tumor tissues of the lungs, but rarely in normal lung tissues. Moreover, Co-NPs exhibited higher anti-tumor efficiency for metastatic lung cancer than that in the single treatment of DOX or CDDP, while no obvious side effects were observed during the pulmonary treatment. The present pulmonary delivery by exploiting co-loaded nanoparticles was proved to be a promising drug delivery strategy for effective lung cancer therapy.</t>
  </si>
  <si>
    <t>Leptospirosis is a severe zoonosis caused by pathogenic species of the genus Leptospira. This work focuses on a hypothetical protein of unknown function, encoded by the gene LIC13259, and predicted to be a surface protein, widely distributed among pathogenic leptospiral strain. The gene was amplified from L. interrogans serovar Copenhageni, strain Fiocruz L1-130, cloned and the protein expressed using Escherichia coli as a host system. Immunofluorescence assay showed that the protein is surface-exposed. The recombinant protein LIC13259 (rLIC13259) has the ability to interact with the extracellular matrix (ECM) laminin, in a dose-dependent manner but saturation was not reach. The rLIC13259 protein is a plasminogen (PLG)-binding protein, generating plasmin, in the presence of urokinase PLG-activator uPA. The recombinant protein is able to mediate the binding to human purified terminal complement route vitronectin, C7, C8 and C9, and to recruit and interact with these components from normal human serum (NHS). These interactions are dose-dependent on NHS increased concentration. The binding of rLIC13259 to C8 and vitronectin was slight and pronounced inhibited in the presence of increasing heparin concentration, respectively, suggesting that the interaction with vitronectin occurs via heparin domain. Most interesting, the interaction of rLIC13259 with C9 protein was capable of preventing C9 polymerization, suggesting that the membrane attack complex (MAC) formation was inhibited. Thus, we tentatively assign the coding sequence (CDS) LIC13259, previously annotated as unknown function, as a novel protein that may play an important role in the host's invasion and immune evasion processes, contributing to the establishment of the leptospiral infection.</t>
  </si>
  <si>
    <t>BACKGROUND: To elucidate molecular signatures of chronic periodontitis (CP) using gingival tissue samples through omics-based whole-genome transcriptomic and whole protein profiling. METHODS: Gingival tissues from 18 CP and 25 controls were analyzed using gene expression microarrays to identify gene expression patterns and the proteins isolated from these samples were subjected to comparative proteomic analysis by liquid chromatography-tandem mass spectrometry (LC-MS/MS). The data from transcriptomics and proteomics were integrated to reveal common shared genes and proteins. RESULTS: The most upregulated genes in CP compared with controls were found as MZB1, BMS1P20, IGLL1/IGLL5, TNFRSF17, ALDH1A1, KIAA0125, MMP7, PRL, MGC16025, ADAM11, and the most upregulated proteins in CP compared with controls were BPI, ITGAM, CAP37, PCM1, MMP-9, MZB1, UGTT1, PLG, RAB1B, HSP90B1. Functions of the identified genes were involved cell death/survival, DNA replication, recombination/repair, gene expression, organismal development, cell-to-cell signaling/interaction, cellular development, cellular growth/proliferation, cellular assembly/organization, cellular function/maintenance, cellular movement, B-cell development, and identified proteins were involved in protein folding, response to stress, single-organism catabolic process, regulation of peptidase activity, and negative regulation of cell death. The integration and validation analysis of the transcriptomics and proteomics data revealed two common shared genes and proteins, MZB1 and ECH1. CONCLUSION: Integrative data from transcriptomics and proteomics revealed MZB1 as a potent candidate for chronic periodontitis.</t>
  </si>
  <si>
    <t>BACKGROUND: The plasminogen (PLG) activation system is composed by a series of serine proteases, inhibitors and several binding proteins, which together control the temporal and spatial generation of the active serine protease plasmin. As this proteolytic system plays a central role in human physiology and pathophysiology it has been extensively studied in mammals. The serine proteases of this system are believed to originate from an ancestral gene by gene duplications followed by domain gains and deletions. However, the identification of ancestral forms in primitive chordates supporting these theories remains elusive. In addition, evolutionary studies of the non-proteolytic members of this system are scarce. RESULTS: Our phylogenetic analyses place lamprey PLG at the root of the vertebrate PLG-group, while lamprey PLG-related growth factors represent the ancestral forms of the jawed-vertebrate orthologues. Furthermore, we find that the earliest putative orthologue of the PLG activator group is the hyaluronan binding protein 2 (HABP2) gene found in lampreys. The prime plasminogen activators (tissue- and urokinase-type plasminogen activator, tPA and uPA) first occur in cartilaginous fish and phylogenetic analyses confirm that all orthologues identified compose monophyletic groups to their mammalian counterparts. Cartilaginous fishes exhibit the most ancient vitronectin of all vertebrates, while plasminogen activator inhibitor 1 (PAI-1) appears for the first time in cartilaginous fishes and is conserved in the rest of jawed vertebrate clades. PAI-2 appears for the first time in the common ancestor of reptiles and mammals, and represents the latest appearing plasminogen activator inhibitor. Finally, we noted that the urokinase-type plasminogen activator receptor (uPAR)-and three-LU domain containing genes in general-occurred later in evolution and was first detectable after coelacanths. CONCLUSIONS: This study identifies several primitive orthologues of the mammalian plasminogen activation system. These ancestral forms provide clues to the origin and diversification of this enzyme system. Further, the discovery of several members-hitherto unknown in mammals-provide new perspectives on the evolution of this important enzyme system.</t>
  </si>
  <si>
    <t>Despite multifunctional nanoparticles using for photothermal therapy can efficiently kill cancer cells, their further application is still hindered by the intrinsic high uptake in the reticuloendothelial system (RES) organs, causing the slow elimination from the body and potential toxicity to the body. Therefore, it is ideal to develop multifunctional nanoparticles which process the ability to effectively accumulate in tumors, while the nanoparticles can be rapidly excreted from the body via renal clearance after effective treatment. Herein, we report the multifunctional nanoparticles (FeTNPs) based on the coordination interaction of phenolic group and metal iron, which are composed of ferric iron, tannic acid (TA) and poly (glutamic acid)-graft-methoxypoly (ethylene glycol) (PLG-g-mPEG). FeTNPs exhibit the following highlighted features: (1) The effective accumulation in the tumor tissue is achieved based on EPR effect. (2) The dual photoacoustic (PA)/magnetic resonance (MR) imaging capacity can provide guidance for the photothermal therapy (PTT). (3) FeTNPs can be dynamically disassembled by deferoxamine mesylate (DFO) to accelerate elimination of the nanoparticles, thus reducing the potential toxicity for the body. The DFO triggered dynamic disassembling strategy may open a new avenue to overcome the dilemma between EPR effect and renal clearance.</t>
  </si>
  <si>
    <t>Systemic sclerosis (SSc) is a connective tissue disease of autoimmune origin characterized by vascular dysfunction and extensive fibrosis of the skin and visceral organs. Vascular dysfunction is caused by endothelial cell (EC) apoptosis, defective angiogenesis, defective vasculogenesis, endothelial-to-mesenchymal transition (EndoMT), and coagulation abnormalities, and exacerbates the disease. Fibrinolytic regulators, such as plasminogen (Plg), plasmin, alpha2-antiplasmin (alpha2AP), tissue-type plasminogen activator (tPA), urokinase-type plasminogen activator (uPA) and its receptor (uPAR), plasminogen activator inhibitor 1 (PAI-1), and angiostatin, are considered to play an important role in the maintenance of endothelial homeostasis, and are associated with the endothelial dysfunction of SSc. This review considers the roles of fibrinolytic factors in vascular dysfunction of SSc.</t>
  </si>
  <si>
    <t>Intraportal allogeneic islet transplantation has been demonstrated as a potential therapy for type 1 diabetes (T1D). The placement of islets into the liver and chronic immunosuppression to control rejection are two major limitations of islet transplantation. We hypothesize that localized immunomodulation with a novel form of FasL chimeric with streptavidin, SA-FasL, can provide protection and long-term function of islets at an extrahepatic site in the absence of chronic immunosuppression. Allogeneic islets modified with biotin and engineered to transiently display SA-FasL on their surface showed sustained survival following transplantation on microporous scaffolds into the peritoneal fat in combination with a short course (15 days) of rapamycin treatment. The challenges with modifying islets for clinical translation motivated the modification of scaffolds with SA-FasL as an off-the-shelf product. Poly (lactide-co-glycolide) (PLG) was conjugated with biotin and fabricated into particles and subsequently formed into microporous scaffolds to allow for rapid and efficient conjugation with SA-FasL. Biotinylated particles and scaffolds efficiently bound SA-FasL and induced apoptosis in cells expressing Fas receptor (FasR). Scaffolds functionalized with SA-FasL were subsequently seeded with allogeneic islets and transplanted into the peritoneal fat under the short-course of rapamycin treatment. Scaffolds modified with SA-FasL had robust engraftment of the transplanted islets that restored normoglycemia for 200 days. Transplantation without rapamycin or without SA-FasL did not support long-term survival and function. This work demonstrates that scaffolds functionalized with SA-FasL support allogeneic islet engraftment and long-term survival and function in an extrahepatic site in the absence of chronic immunosuppression with significant potential for clinical translation.</t>
  </si>
  <si>
    <t>CD4 T cells play a critical role in promoting the development of autoimmunity in type 1 diabetes. The diabetogenic CD4 T cell clone BDC-2.5, originally isolated from a NOD mouse, has been widely used to study the contribution of autoreactive CD4 T cells and relevant Ags to autoimmune diabetes. Recent work from our laboratory has shown that the Ag for BDC-2.5 T cells is a hybrid insulin peptide (2.5HIP) consisting of an insulin C-peptide fragment fused to a peptide from chromogranin A (ChgA) and that endogenous 2.5HIP-reactive T cells are major contributors to autoimmune pathology in NOD mice. The objective of this study was to determine if poly(lactide-co-glycolide) (PLG) nanoparticles (NPs) loaded with the 2.5HIP Ag (2.5HIP-coupled PLG NPs) can tolerize BDC-2.5 T cells. Infusion of 2.5HIP-coupled PLG NPs was found to prevent diabetes in an adoptive transfer model by impairing the ability of BDC-2.5 T cells to produce proinflammatory cytokines through induction of anergy, leading to an increase in the ratio of Foxp3(+) regulatory T cells to IFN-gamma(+) effector T cells. To our knowledge, this work is the first to use a hybrid insulin peptide, or any neoepitope, to re-educate diabetogenic T cells and may have significant implications for the development of an Ag-specific therapy for type 1 diabetes patients.</t>
  </si>
  <si>
    <t>Background: Hereditary angioedema (HAE) is a potentially life-threatening group of conditions that is often underdiagnosed or misdiagnosed. As HAE is typically diagnosed by detecting C1 inhibitor deficiency, there is a critical need for methods that can identify affected individuals with normal C1 inhibitor. The recent discovery of associations between PLG K330E and ANGPT1 A119S and HAE of unknown genetic cause (HAE-U), has raised the possibility that genetic evaluation could be used to diagnose HAE-U in patients with unexplained angioedema or non-confirmatory laboratory testing. Case presentation: We analyzed genome sequences from a generally healthy population cohort of 2820 adults and identified PLG K330E in one individual. Subsequent review of this participant's medical history revealed symptoms clinically attributed to allergy of unknown etiology but that are consistent with published descriptions of HAE patients carrying the PLG K330E variant. The participant, a 31 year old female, reported lip and tongue angioedema, without wheals, which did not respond to treatment with steroids or antihistamines. Conclusions: The genotype-first approach demonstrated that detection of PLG K330E in undiagnosed or misdiagnosed individuals can identify patients actually affected with HAE-U. The genetic diagnosis will facilitate selection of appropriate treatment, discontinuation of therapies ineffective for this condition, and timely diagnosis of affected family members. The results support a role of PLG K330E in the pathogenesis of HAE and suggest that genetic testing be considered as an approach to diagnose patients with unexplained angioedema.</t>
  </si>
  <si>
    <t>At some works, it has been shown there are signs of damage and endothelium dysfunction in patients with chronic viral hepatitis (CVH) and liver cirrhosis of viral etiology the severity of these conditions depends on the severity of the pathological process. Evaluation of the role of angiogenic factors and endothelial dysfunction in persistent of CVH in children and adolescents. 35 patients were examined: of which 11 with chronic hepatitis B (CHB) and 24 with chronic hepatitis C (CHC). The reference group consisted of 120 practically healthy persons of the corresponding age and sex. VEGF-A, angiotensin (ANG), soluble receptors of VEGF-A (sVEGF-R1 small i, Cyrillic sVEGF-R2) and trombomodulin (TM) have been investigated in serum by enzyme immunoassay using special kits (BCM Diagnostics, USA). Other endothelial dysfunction markers as von Willebrand factor (vWf) was determined in blood plasma by immunoturbidimetry (Siemens, Germany), plasminogen (PLG) was investigated due to extended coagulation. In children with CVH, regardless of etiology, the concentration of VEGF-A was significantly lower, and sVEGF-R2, sVEGF-R1 and TM was higher than in children without liver disease (p &lt;0.001, p &lt;0.05, p &lt;0.01, p &lt;0.001, respectively). The concentration of TM and the level of PLG activity in patients with CHC were slightly higher than in CHB. Decreased level of VEGF-A and increased expression of its soluble receptors indicate enhanced inhibition of angiogenesis in CVH, which may indicate the pathogenetic role of this phenomenon in the development of liver damage in CHC.</t>
  </si>
  <si>
    <t>Phacolytic glaucoma (PLG) is a rare complication of hypermature senile cataract. Delayed presentation of PLG may make its diagnosis and management difficult and worsen its prognosis. A woman aged 75 years complaining of sleep disturbing pain and inaccurate projection of rays oculus dextrus (OD) was referred to our centre for management of non-resolving microbial keratitis with endophthalmitis. Ultrasound biomicroscopy revealed 360 degrees peripheral anterior synechiae, swollen crystalline lens and hyperechoic granules filling anterior chamber. A diagnosis of PLG and lens-induced uveitis was made and cataract was extracted after control of intraocular pressure (IOP). The patient was left aphakic. There was complete resolution of pain after surgery and at 3 months follow-up the IOP was controlled without any antiglaucoma medications. Rarely, secondary corneal opacification from long-standing pathological changes in PLG may mimic non-resolving microbial keratitis with endophthalmitis and requires a high index of suspicion for appropriate diagnosis and management.</t>
  </si>
  <si>
    <t>Tetranectin (TN), a plasminogen (Plg) binding protein, enhances the Plg activator (PA)-catalyzed activation of Plg to plasmin (Pln). Previously, TN was identified as an adipogenic serum protein, which promotes adipocyte differentiation. In the present study, we investigated the adipogenic function of mouse TN using recombinant proteins (rmTNs) in full-length and domain-truncated forms. Adipocyte differentiation in TN-depleted-FBS-media was significantly enhanced by rmTNs supplementation. The adipogenic effect of rmTNs was found to be dependent on the presence of a Plg binding domain, indicating the domain is essential for the adipogenic function of mTN. In addition, these results suggested the involvement of Plg activation, however Plg, PA and Pln appeared to have no direct effect on adipocyte differentiation. This study demonstrates the adipogenic function of mTN, which is dependent on the Plg binding domain as its functional domain.</t>
  </si>
  <si>
    <t>While ductal carcinoma in situ (DCIS) is known as a precursor lesion to most invasive breast carcinomas, the mechanisms underlying this transition remain enigmatic. DCIS is typically diagnosed by the mammographic detection of microcalcifications (MC). MCs consisting of non-stoichiometric hydroxyapatite (HA) mineral are frequently associated with malignant disease, yet it is unclear whether HA can actively promote malignancy. To investigate this outstanding question, we compared phenotypic outcomes of breast cancer cells cultured in control or HA-containing poly(lactide-co-glycolide) (PLG) scaffolds. Exposure to HA mineral in scaffolds increased the expression of pro-tumorigenic interleukin-8 (IL-8) among transformed but not benign cells. Notably, MCF10DCIS.com cells cultured in HA scaffolds adopted morphological changes associated with increased invasiveness and exhibited increased motility that were dependent on IL-8 signaling. Moreover, MCF10DCIS.com xenografts in HA scaffolds displayed evidence of enhanced malignant progression relative to xenografts in control scaffolds. These experimental findings were supported by a pathological analysis of clinical DCIS specimens, which correlated the presence of MCs with increased IL-8 staining and ductal proliferation. Collectively, our work suggests that HA mineral may stimulate malignancy in preinvasive DCIS cells and validate PLG scaffolds as useful tools to study cell-mineral interactions.</t>
  </si>
  <si>
    <t>Diosmin is a natural compound with a wide range of biological activity, e.g., it improves lymphatic drainage, supports microcirculation, and increases venous tone, and venous elasticity, hence, it is applied in the pharmacotherapy of chronic venous disorders (CVD). The aim of this study was to assess the correlation between diosmin administration (2 x 600 mg daily) in patients suffering from CVD and the levels of selected factors influencing angiogenesis, which are involved in CVD pathophysiology. Thirty-five CVD patients were examined. Levels of plasma tumor necrosis factor alpha (TNF alpha), vascular endothelial growth factor (VEGF-A and VEGF-C); angiostatin, interleukin 6 (IL-6), fibroblast growth factor 2 (FGF2); and plasminogen (PLG) were measured with an Elisa assay before and after three months of diosmin administration. The clinical symptoms of CVD were monitored using ultrasound images, echo Doppler assay, visual analogue scale (VAS), and measurement of the leg circumference. The average content of TNF alpha, VEGF-C, VEGF-A IL-6, and FGF2 decreased after the therapy with diosmin in a significant manner; with p &lt; 0.001, p &lt; 0.05, p &lt; 0.05, p &lt; 0.01, and p &lt; 0.01, respectively, and a significant (p &lt; 0.05) increase in the plasma angiostatin level after the three-month treatment was found. A significant (p &lt; 0.05) decrease in edema and the average leg circumference of the patients was observed after the therapy. Diosmin influences the angiogenic and inflammatory mechanisms involved in the pathophysiology of edema presented in patients with a different class of CVD.</t>
  </si>
  <si>
    <t>According to the Trial of Org 10172 in Acute Stroke Treatment, ischemic stroke is classified into five subtypes. However, the predictive biomarkers of ischemic stroke subtypes are still largely unknown. The utmost objective of this study is to map, construct and analyze protein-protein interaction (PPI) networks for all subtypes of ischemic stroke, and to suggest the predominant biological pathways for each subtypes. Through 6285 protein data retrieved from PolySearch2 and STRING database, the first PPI networks for all subtypes of ischemic stroke were constructed. Notably, F2 and PLG were identified as the critical proteins for large artery atherosclerosis (LAA), lacunar, cardioembolic, stroke of other determined etiology (SOE) and stroke of undetermined etiology (SUE). Gene ontology and DAVID analysis revealed that GO:0030193 regulation of blood coagulation and GO:0051917 regulation of fibrinolysis were the important functional clusters for all the subtypes. In addition, inflammatory pathway was the key etiology for LAA and lacunar, while FOS and JAK2/STAT3 signaling pathways might contribute to cardioembolic stroke. Due to many risk factors associated with SOE and SUE, the precise etiology for these two subtypes remained to be concluded.</t>
  </si>
  <si>
    <t>Spinal cord injury (SCI) is caused by an initial mechanical insult followed by a series of deleterious events that promote the progressive damage of affected tissues. Fibrinolysis, the process by which plasmin degrades cross-linked fibrin clots, has numerous functions in the central nervous system. However, the roles of the fibrinolytic system in SCI pathophysiology remain unknown. We investigated the roles of fibrinolysis in SCI, and explored therapeutic applications targeting fibrinolysis. Plasminogen-deficient (Plg(-/-)) mice exhibited significantly improved locomotor function in the early phase of SCI (the first 7 days post injury), with significant inhibition of bleeding and vascular permeability, but failed to demonstrate conclusive functional recovery. Consistent with these findings, the short-term administration of tranexamic acid (TXA) in wild-type mice over the first 3 days post injury significantly improved locomotor function after SCI, whereas prolonged TXA administration did not. Prolonged TXA administration resulted in significantly lower levels of matrix metalloproteinase activities in the spinal cord, suggesting that inhibition of the fibrinolytic system impaired tissue remodeling. Our results indicate that the fibrinolytic system has time-dependent biphasic actions following SCI. The temporally optimised modulation of fibrinolytic activity may thus be a novel therapeutic strategy to improve functional outcomes after SCI.</t>
  </si>
  <si>
    <t>BACKGROUND: Circulating extracelluar vesicles (EVs) in epithelial ovarian cancer (EOC) patients emanate from multiple cells. These EVs are emerging as a new type of biomarker as they can be obtained by non-invasive approaches. The aim of this study was to investigate circulating EVs from EOC patients and healthy women to evaluate their biological function and potential as diagnostic biomarkers. METHODS: A quantitative proteomic analysis (iTRAQ) was applied and performed on 10 EOC patients with advanced stage (stage III-IV) and 10 controls. Twenty EOC patients and 20 controls were applied for validation. The candidate proteins were further validated in another 40-paired cohort to investigate their biomarker potential. Coagulation cascades activation was accessed by determining Factor X activity. RESULTS: Compared with controls, 200 proteins were upregulated and 208 proteins were downregulated in the EOC group. The most significantly involved pathway is complement and coagulation cascades. ApoE multiplexed with EpCAM, plg, serpinC1 and C1q provide optimal diagnostic information for EOC with AUC = 0.913 (95% confidence interval (CI) =0.848-0.957, p &lt; 0.0001). Level of activated Factor X was significantly higher in EOC group than control (5.35 +/- 0.14 vs. 3.69 +/- 0.29, p &lt; 0.0001). CONCLUSIONS: Our study supports the concept of circulating EVs as a tool for non-invasive diagnosis of ovarian cancer. EVs also play pivotal roles in coagulation process, implying the inherent mechanism of generation of thrombus which often occurred in ovarian cancer patients at late stages.</t>
  </si>
  <si>
    <t>PURPOSE: To evaluate osteoconductivity of a poly-L-lactide co-glycolide (PLG)-calcium sulfate (CS)-beta-tricalcium phosphate (beta-TCP) biocomposite suture anchor after arthroscopic shoulder labral repair. METHODS: The subjects of this study were patients who participated in a clinical trial for acquisition of marketing approval of a PLG-CS-beta-TCP biocomposite anchor in Japan. They underwent arthroscopic labral repair using the anchor, and computed tomographic (CT) images of the glenoid were obtained 2 years after surgery. Osteoconductivity at the anchor sites was evaluated with the CT images using the established ossification quality score. Shoulder function scores including the Rowe score and Japanese Shoulder Society shoulder instability score were also assessed 2 years after surgery. RESULTS: CT images and functional scores were obtained from 37 patients, comprising 29 men and 8 women with a mean age of 29 years (range, 25-33 years) at surgery. A total of 148 anchors were implanted in the 37 shoulders. Osteoconductivity was seen in 133 of 148 anchor sites (90.0%) 2 years after implantation. No significant differences in osteoconductivity were found by anchor diameter or position. The Rowe score significantly improved from 39.9 points (95% confidence interval [CI], 33.8-45.9 points) preoperatively to 96.6 points (95% CI, 95.1-98.1 points) at 2 years postoperatively (P &lt; .001). The Japanese Shoulder Society shoulder instability score also significantly improved, from 63.1 points (95% CI, 58.4-67.7 points) preoperatively to 96.3 points (95% CI, 94.7-97.8 points) at 2 years postoperatively (P &lt; .001). CONCLUSIONS: Biocomposite suture anchors made of PLG, CS, and beta-TCP exhibited some osteoconductivity 2 years after arthroscopic labral repair, as well as good clinical outcomes. LEVEL OF EVIDENCE: Level IV, therapeutic case series.</t>
  </si>
  <si>
    <t>Introduction: Venous thromboembolism (VTE) is a life-threatening complication of anti-neutrophil cytoplasmic autoantibody (ANCA) vasculitis whose mechanism remains incompletely elucidated. We tested the hypothesis that elevated microparticle tissue factor activity (MPTFa) or anti-plasminogen antibodies (anti-Plg) may identify patients at risk for VTE. Methods: In this prospective study, patients were enrolled during active disease and followed longitudinally. Twelve patients who experienced a VTE (VTE(pos)) were compared with patients without VTE (VTE(neg), n = 29) and healthy controls (HC, n = 70). MPTFa, anti-Plg, interleukin-6, high-sensitivity C-reactive protein (hs-CRP), D-dimer, serum creatinine, and serum albumin were assessed. Fisher's exact tests and Wilcoxon tests compared categorical and continuous variables, respectively. Cox regression for time to VTE or last follow-up was performed. Results: VTE(pos) patients had higher MPTFa (peak median = 14.0, interquartile range = 4.3-36.6) than HC (0, 0-3.5) and VTE(neg) patients (0, 0-1.4). In time-to-event analysis, MPTFa was associated with VTE when measured during both active disease (hazard ratio [HR]; 95% confidence interval [CI]: 1.04; 1.01-1.08) and remission (1.4; 1.11-1.77). Anti-Plg during remission was also associated with VTE (1.17; 1.03-1.33). Each g/dl decrease of serum albumin was associated with a 4-fold increase in VTE risk (4.4; 1.5-12.9). Adjusting for estimated glomerular filtration rate (eGFR), anti-Plg during remission remained significantly associated with VTE. Conclusion: Elevated MPTFa and increased anti-Plg in remission are strong indicators of VTE independent of renal function. Association of anti-Plg during remission with VTE implies hypercoagulability even during disease quiescence. Hypoalbuminemia strongly portends VTE risk, which is a novel finding in ANCA vasculitis. A thrombotic signature would allow improved management of patients to minimize VTE risk and complications of anticoagulation.</t>
  </si>
  <si>
    <t>Current therapeutic options for autoimmune diseases, such as multiple sclerosis (MS), often require lifelong treatment with immunosuppressive drugs, yet strategies for antigen-specific immunomodulation are emerging. Biodegradable particles loaded with disease-specific antigen, either alone or with immunomodulators, have been reported to ameliorate disease. Herein, we hypothesized that the carrier could impact polarization of the immune cells that associate with particles and the subsequent disease progression. Single injection of three polymeric carriers, 50:50 poly (DL-lactide-co-glycolide) (PLG) with two molecular weights (Low, High) and poly (DL-lactide) (PLA), loaded with the disease-specific antigen, proteolipid protein (PLP139-151), were investigated for the ability to attenuate clinical scores in experimental autoimmune encephalomyelitis (EAE), a mouse model of MS. At a low particle dose, mice treated with PLA-based particles had significantly lower clinical scores at the chronic stage of the disease over 200 days post immunization, while neither PLG-based particles nor OVA control particles reduced the clinical scores. Compared to PLG-based particles, PLA-based particles were largely associated with Kupffer cells and liver sinusoidal endothelial cells, which had a reduced co-stimulatory molecule expression that correlated with a reduction of CD4(+) T-cell populations in the central nervous system. Delivery of PLA-based particles encapsulated with higher levels of PLP139-151at a reduced dose were able to completely ameliorate EAE over 200 days along with inhibition of Th1 and Th17 polarization. Collectively, our study demonstrates that the carrier properties and antigen loading determine phenotypes of immune cells in the peripheral organs, influencing the amelioration of both acute and chronic stages of autoimmunity.</t>
  </si>
  <si>
    <t>Background: In traditional Chinese medicine (TCM) clinical practice, TCM syndromes help to understand human homeostasis and guide individualized treatment. However, the TCM syndrome changes with disease progression, of which the scientific basis and mechanism remain unclear. Methods: To demonstrate the underlying mechanism of dynamic changes in the TCM syndrome, we applied a dynamic network biomarker (DNB) algorithm to obtain the DNBs of changes in the TCM syndrome, based on the transcriptomic data of patients with chronic hepatitis B and typical TCM syndromes, including healthy controls and patients with liver-gallbladder dampness-heat syndrome (LGDHS), liver-depression spleen-deficiency syndrome (LDSDS), and liver-kidney yin-deficiency syndrome (LKYDS). The DNB model exploits collective fluctuations and correlations of the observed genes, then diagnoses the critical state. Results: Our results showed that the DNBs of TCM syndromes were comprised of 52 genes and the tipping point occurred at the LDSDS stage. Meanwhile, there were numerous differentially expressed genes between LGDHS and LKYDS, which highlighted the drastic changes before and after the tipping point, implying the 52 DNBs could serve as early-warning signals of the upcoming change in the TCM syndrome. Next, we validated DNBs by cytokine profiling and isobaric tags for relative and absolute quantitation (iTRAQ). The results showed that PLG (plasminogen) and coagulation factor XII (F12) were significantly expressed during the progression of TCM syndrome from LGDHS to LKYDS. Conclusions: This study provides a scientific understanding of changes in the TCM syndrome. During this process, the cytokine system was involved all the time. The DNBs PLG and F12 were confirmed to significantly change during TCM-syndrome progression and indicated a potential value of DNBs in auxiliary diagnosis of TCM syndrome in CHB.Trial registration Identifier: NCT03189992. Registered on June 4, 2017. Retrospectively registered (http://www.clinicaltrials.gov).</t>
  </si>
  <si>
    <t>The antifibrinolytic agent, tranexamic acid (TXA), an inhibitor of plasmin formation, currently is evaluated to reduce bleeding in various conditions, including traumatic brain injury (TBI). Because plasmin is implicated in inflammation and immunity, we investigated the effects of plasmin inhibition on the immune response after TBI in the presence or absence of induced pneumonia. Wild-type mice treated with vehicle or TXA or mice deficient in plasminogen (plg(-/-)) underwent TBI using the controlled cortical impact model. Mice were then subjected to Staphylococcus aureus induced pneumonia and the degree of immune competence determined. Significant baseline changes in the innate immune cell profile were seen in plg(-/-) mice with increases in spleen weight and white blood cell counts, and elevation in plasma interleukin-6 levels. The plg(-/-) mice subjected to TBI displayed no additional changes in these parameters at the 72 h or one week time point post-TBI. The plg(-/-) mice subjected to TBI did not exhibit any further increase in susceptibility to endogenous infection. Pneumonia was induced by intratracheal instillation of S. aureus. The TBI did not worsen pneumonia symptoms or delay recovery in plg(-/-) mice. Similarly, in wild type mice, treatment with TXA did not impact on the ability of mice to counteract pneumonia after TBI. Administration of TXA after TBI and subsequent pneumonia, however, altered the number and surface marker expression of several myeloid and lymphoid cell populations, consistent with enhanced immune activation at the 72 h time point. This investigation confirms the immune-modulatory properties of TXA, thereby highlighting its effects unrelated to inhibition of fibrinolysis.</t>
  </si>
  <si>
    <t>Liver metastasis is the most common form of metastatic colorectal cancers during the course of the disease. The global change in protein abundance in liver metastatic colorectal cancers and its role in metastasis establishment have not been comprehensively analyzed. In the present study, fresh-frozen tissue samples including normal colon/localized/liver metastatic CRCs from each recruited patient were analyzed by quantitative proteomics using a multiplexed TMT labeling strategy. Around 5000 protein groups were quantified from all samples. The proteomic profile of localized/metastatic CRCs varied greatly from that of normal colon tissues; differential proteins were mainly from extracellular regions and participate in immune activities, which is crucial for the chronic inflammation signaling pathways in the tumor microenvironment. Further statistical analysis revealed 47 proteins exhibiting statistical significance between localized and metastatic CRCs, of which FILI1P1 and PLG were identified for the first time in proteomic data, which were highly associated with liver metastasis in CRCs.</t>
  </si>
  <si>
    <t>The binding and activation of host plasminogen (PLG) by worm surface enolases has been verified to participate in parasite invasion, but the role of this processes during Trichinella spiralis infection has not been clarified. Therefore, the expression and immunolocalization of a T. spiralis enolase (TsENO) and its binding activity with PLG were evaluated in this study. Based on the three-dimensional (3D) molecular model of TsENO, the protein interaction between TsENO and human PLG was analysed by the ZDOCK server. The interacting residues were identified after analysis of the protein-protein interface by bioinformatics techniques. The key interacting residues were confirmed by a series of experiments. The qPCR analysis results demonstrated that Ts-eno was transcribed throughout the whole life cycle of T. spiralis. The immunofluorescence assay (IFA) results confirmed that TsENO was distributed on the T. spiralis surface. The binding assays showed that recombinant TsENO (rTsENO) and native TsENO were able to bind PLG. Four lysine residues (90, 289, 291 and 300) of TsENO were considered to be active residues for PLG interaction. The quadruple mutant (Lys90Ala + Lys289Ala + Lys291Ala + Lys300Ala) TsENO, in which the key lysine residues were substituted with alanine (Ala) residues, exhibited a reduction in PLG binding of nearly 50% (45.37%). These results revealed that TsENO has strong binding activity with human PLG. The four lysine residues (90, 289, 291 and 300) of TsENO play an important role in PLG binding and could accelerate PLG activation and invasion of the host's intestinal wall by T. spiralis.</t>
  </si>
  <si>
    <t>Spinal cord injury (SCI) is a devastating condition that may cause permanent functional loss below the level of injury, including paralysis and loss of bladder, bowel, and sexual function. Patients are rarely treated immediately, and this delay is associated with tissue loss and scar formation that can make regeneration at chronic time points more challenging. Herein, we investigated regeneration using a poly(lactide-co-glycolide) multichannel bridge implanted into a chronic SCI following surgical resection of necrotic tissue. We characterized the dynamic injury response and noted that scar formation decreased at 4 and 8 weeks postinjury (wpi), yet macrophage infiltration increased between 4 and 8 wpi. Subsequently, the scar tissue was resected and bridges were implanted at 4 and 8 wpi. We observed robust axon growth into the bridge and remyelination at 6 months after initial injury. Axon densities were increased for 8 week bridge implantation relative to 4 week bridge implantation, whereas greater myelination, particularly by Schwann cells, was observed with 4 week bridge implantation. The process of bridge implantation did not significantly decrease the postinjury function. Collectively, this chronic model follows the pathophysiology of human SCI, and bridge implantation allows for clear demarcation of the regenerated tissue. These data demonstrate that bridge implantation into chronic SCI supports regeneration and provides a platform to investigate strategies to buttress and expand regeneration of neural tissue at chronic time points.</t>
  </si>
  <si>
    <t>Background: Flow cytometry has been the approach of choice for enumerating and documenting CD4-cell decline in HIV monitoring. Beckman Coulter has developed a single platform test for CD4+ T-cell lymphocyte count and percentage using PanLeucogating (PLG) technology on the automated AQUIOS flow cytometer (AQUIOS PLG). Objectives: This study compared the performance of AQUIOS PLG with the Flowcare PLG method and performed a reference interval for comparison with those previously published. Methods: The study was conducted between November 2014 and March 2015 at 5 different centres located in Canada; Paris, France; Lyon, France; the United States; and South Africa. Two-hundred and forty samples from HIV-positive adult and paediatric patients were used to compare the performances of AQUIOS PLG and Flowcare PLG on a FC500 flow cytometer (Flowcare PLG) in determining CD4+ absolute count and percentage. A reference interval was determined using 155 samples from healthy, non-HIV adults. Workflow was investigated testing 440 samples over 5 days. Results: Mean absolute and relative count bias between AQUIOS PLG and Flowcare PLG was -41 cells/microL and -7.8%. Upward and downward misclassification at various CD4 thresholds was &lt;/= 2.4% and &lt;/= 11.1%. The 95% reference interval (2.5th - 97.5th) for the CD4+ count was 453-1534 cells/microL and the percentage was 30.5% - 63.4%. The workflow showed an average number of HIV samples tested as 17.5 per hour or 122.5 per 8-hour shift for one technician, including passing quality controls. Conclusion: The AQUIOS PLG merges desirable aspects from conventional flow cytometer systems (high throughput, precision and accuracy, external quality assessment compatibility) with low technical operating skill requirements for automated, single platform systems.</t>
  </si>
  <si>
    <t>OBJECTIVE: To investigate the role of bacterial- mediated plasminogen (PLG) activation in the pathogenesis of anastomotic leak (AL) and its mitigation by tranexamic acid (TXA). BACKGROUND: AL is the most feared complication of colorectal resections. The pathobiology of AL in the setting of a technically optimal procedure involves excessive submucosal collagen degradation by resident microbes. We hypothesized that activation of the host PLG system by pathogens is a central and targetable pathway in AL. METHODS: We employed kinetic analysis of binding and activation of human PLG by microbes known to cause AL, and collagen degradation assays to test the impact of PLG on bacterial collagenolysis. Further, we measured the ability of the antifibrinolytic drug TXA to inhibit this process. Finally, using mouse models of pathogen-induced AL, we locally applied TXA via enema and measured its ability to prevent a clinically relevant AL. RESULTS: PLG is deposited rapidly and specifically at the site of colorectal anastomoses. TXA inhibited PLG activation and downstream collagenolysis by pathogens known to have a causal role in AL. TXA enema reduced collagenolytic bacteria counts and PLG deposition at anastomotic sites. Postoperative PLG inhibition with TXA enema prevented clinically and pathologically apparent pathogen-mediated AL in mice. CONCLUSIONS: Bacterial activation of host PLG is central to collagenolysis and pathogen-mediated AL. TXA inhibits this process both in vitro and in vivo. TXA enema represents a promising method to prevent AL in high-risk sites such as the colorectal anastomoses.</t>
  </si>
  <si>
    <t>Eye surgery, specifically retinal micro-surgery involves sensory and motor skill that approaches human boundaries and physiological limits for steadiness, accuracy, and the ability to detect the small forces involved. Despite assumptions as to the benefit of robots in surgery and also despite great development effort, numerous challenges to the full development and adoption of robotic assistance in surgical ophthalmology, remain. Historically, the first in-human-robot-assisted retinal surgery occurred nearly 30 years after the first experimental papers on the subject. Similarly, artificial intelligence emerged decades ago and it is only now being more fully realized in ophthalmology. The delay between conception and application has in part been due to the necessary technological advances required to implement new processing strategies. Chief among these has been the better matched processing power of specialty graphics processing units for machine learning. Transcending the classic concept of robots performing repetitive tasks, artificial intelligence and machine learning are related concepts that has proven their abilities to design concepts and solve problems. The implication of such abilities being that future machines may further intrude on the domain of heretofore "human-reserved" tasks. Although the potential of artificial intelligence/machine learning is profound, present marketing promises and hype exceeds its stage of development, analogous to the seventieth century mathematical "boom" with algebra. Nevertheless robotic systems augmented by machine learning may eventually improve robot-assisted retinal surgery and could potentially transform the discipline. This commentary analyzes advances in retinal robotic surgery, its current drawbacks and limitations, and the potential role of artificial intelligence in robotic retinal surgery.</t>
  </si>
  <si>
    <t>The objective of the present study was to detect the chosen nucleotide DNA or RNA sequences of the pathogens in ticks of domestic and wild animals of Kerala, South India based on molecular techniques. Among 602 ticks collected, 413 were from bovines (cattle and buffalo), 26 from goats, 101 from dogs and 62 from wild animals. Amblyomma integrum, Am. gervaisi, Dermacentor auratus, Haemaphysalis bispinosa, Ha. intermedia, Ha. shimoga, Ha. spinigera, Rhipicephalus annulatus, Rh. microplus, Rh. haemaphysaloides and Rh. sanguineus s.l. were identified from various domestic and wild animals of Kerala. The cDNA synthesized from the RNA isolated from fully or partially engorged adult female/nymphal ticks was used as template for the specific polymerase chain reactions (PCR). Out of 602 ticks examined, nucleotide sequences of pathogens were detected in 28 ticks (4.65%). The nucleotide sequences of tick-borne pathogens like Theileria orientalis, Babesia vogeli, Hepatozoon canis, Anaplasma marginale, An. bovis, Rickettsia sp. closely related to Ri. raoultii, Ri. massiliae, Ri. africae and Ri. slovaca were detected. The identification of the previously unreported nucleotide sequences of rickettsial pathogens from India is of particular interest due to their zoonotic significance. The phylogenetic analysis of the major piroplasm surface protein (MPSP) gene of T. orientalis amplified from Rh. annulatus ticks revealed that they were genetically close to type 7, which belong to the highly pathogenic Ikeda group.</t>
  </si>
  <si>
    <t>BACKGROUND: Challenges in the diagnosis of polypoid gallbladder lesion (PLG) is due to the low sensibility (SE) of ultrasound scan (US), and the selection criteria of patients with PLG to be addressed to surgical treatment or followup are not yet fully defined. MATERIALS AND METHODS: Retrospective observational study was conducted on 2631 patients, 1175(44.6%) M, mean age 56 years, 1456(55.4%) F, mean age 46 years, who underwent laparoscopic and open cholecystectomy. RESULTS: The US diagnosis for PLG was placed in 38/2631(1.4%) patients. On histological examination (HE) the polyps were identified in 68/2631(2.6%) patients and it was associated with biliary lithiasis in 28/2631 (1.1%) cases. From the US and HE comparison, the ultrasound diagnosis was burdened by false positives (8/38; 21%) and false negatives (38/2631;1.45%), with SE 44% (95% c.i.:32.2-55.7). The histological incidence of gall bladder cancer (GBC) was 0.38%(10/2631). DISCUSSION: US survey underestimated the incidence of PLG compared to the histological finding (p=0.021). Female gender has been shown to be a specific risk factor for benign and malignant PLG and non-polypoid mucosal lesions (p=0.041). The parietal lesion size &lt;0.5cm does not exclude the neoplastic nature. Currently the prevention and diagnosis of GBC is based on the early detection and treatment of potentially evolutionary polypoid lesions over a period of about 15 years. CONCLUSIONS: It is probably that early cholecystectomy in all the patients with PLG of diameter &lt;1cm, isolated or associated with lithiasis, symptomatic and asymptomatic, can contribute to the reduction of the incidence of GBC. KEY WORDS: Cholecystectomy, Gallbladder polyps, Gallbladder cancer, Ultrasound scan.</t>
  </si>
  <si>
    <t>Background. Advances in imaging improve the detection of malignant pancreatic cystic including mucinous cystic neoplasm (MCN), intraductal papillary mucinous neoplasm (IPMN), and mucinous cystic adenocarcinoma (MCA), but the distinction between benign and malignant lesions remains a problem. In an effort to establish glycopatterns as potential biomarkers for differential diagnosis between MCN and SCN, we systematically investigated the alterations of glycopatterns in cystic fluids for both SCN and MCN. Methods. Among the 75 patients enrolled, 37 were diagnosed as MCN and 38 as SCN based on histology. Lectin microarray analysis was performed on each sample, and the fluorescence intensity was used to obtain the fold-change. Then, mixed cyst fluids of MCN group and SCN group were cross bonded with magnetic particles coupled by Lectin STL and WGA, respectively. Hydrophilic interaction liquid chromatography (HILIC) enrichment was performed, liquid chromatography (LC)/mass spectrometry (MS) analysis and bioinformatical analysis was conducted to find the differential glycoproteins between MCNs and SCNs. Results. Through analysis of lectin microarray between MCNs and SCNs, stronger lectin signal patterns were assigned to Lectin WFA, DBA, STL, WGA, and BPL; and weaker signal patterns were assigned to Lectin PTL-I, Con A, ACA, and MAL-I. The glycoproteins were enriched by STL or WGA-coupled magnetic particles. Furthermore, the 10 identified correspondding genes were found to be significantly elevated in the mucinous cystadenoma: CLU, A2M, FGA, FGB, FGG, PLG, SERPINA1, SERPING1, C5, C8A, and C9. Bioinformatics analysis revealed that the above genes may activate the KEGG pathway: immune complement system. Conclusion. This study shows changes in glycopatterns and glycoproteins are associated with MCNs and SCNs.</t>
  </si>
  <si>
    <t>Myocardial infarction and ischemic stroke are the most frequent causes of death or disability worldwide. Due to their ability to dissolve blood clots, the thrombolytics are frequently used for their treatment. Improving the effectiveness of thrombolytics for clinical uses is of great interest. The knowledge of the multiple roles of the endogenous thrombolytics and the fibrinolytic system grows continuously. The effects of thrombolytics on the alteration of the nervous system and the regulation of the cell migration offer promising novel uses for treating neurodegenerative disorders or targeting cancer metastasis. However, secondary activities of thrombolytics may lead to life-threatening side-effects such as intracranial bleeding and neurotoxicity. Here we provide a structural biology perspective on various thrombolytic enzymes and their key properties: (i) effectiveness of clot lysis, (ii) affinity and specificity towards fibrin, (iii) biological half-life, (iv) mechanisms of activation/inhibition, and (v) risks of side effects. This information needs to be carefully considered while establishing protein engineering strategies aiming at the development of novel thrombolytics. Current trends and perspectives are discussed, including the screening for novel enzymes and small molecules, the enhancement of fibrin specificity by protein engineering, the suppression of interactions with native receptors, liposomal encapsulation and targeted release, the application of adjuvants, and the development of improved production systems.</t>
  </si>
  <si>
    <t>Among angio-oedema patients, hereditary angio-oedema (HAE) should not be overlooked. Besides skin swellings, these patients might have very painful abdominal attacks and potentially life-threatening angio-oedema of the upper airway. They will not respond to traditional anti-allergic therapy with antihistamines, corticosteroids, and adrenaline, and instead need specific drugs targeting the kallikrein-kinin pathway. Classically, patients with HAE have a quantitative or qualitative deficiency of the C1 inhibitor (C1INH) due to different mutations in SERPING1, although a new subtype with normal C1INH has been recognised more recently. This latter variant is diagnosed based on clinical features, family history, or molecular genetic testing for mutations in F12, ANGPT1,or PLG.The diagnosis of HAE is often delayed due to a general unfamiliarity with this orphan disease. However, undiagnosed patients are at an increased risk of unnecessary surgical interventions or life-threatening laryngeal swellings. Within the last decade, new and effective therapies have been developed and launched for acute and prophylactic therapy. Even more drugs are under evaluation in clinical trials. It is therefore of utmost importance that patients with HAE are diagnosed as soon as possible and offered relevant therapy with orphan drugs to reduce morbidity, prevent mortality, and improve quality of life.</t>
  </si>
  <si>
    <t>Background: Deep sternal wound problems (DSWP) are a rare, but serious complication following cardiac surgery requiring extensive medical treatment and resulting in increased mortality. Cardiac surgery patients presenting with both obesity and diabetes mellitus type 2 (DM 2) showed an increased incidence of DSWP in our clinic. As platelets upon activation have been shown to excrete growth factors and attractants for tissue stem cells, thus potentially promoting tissue healing, we investigated whether activated platelets could reduce the incidence of DSWP. Methods: We applied activated autologous platelet rich plasma (PRP), forming a gel (PLG), between the sternal halves immediately prior to closure in obese [body mass index (BMI) &gt;30] DM 2 cardiac surgery patients. The reference group constituted of all elective patients with a BMI &gt;30 and DM 2 operated upon in the 2-year period before the application of PLG. Results: The PLG treated group (n=144) showed a significant decrease in DSWP compared to the reference group (n=118), 6 DSWP vs. 13 DSWP respectively, P=0.03. In these groups the application of PLG was associated with a risk reduction for DSWP from 11% to 4.2%. Conclusions: These results suggest PLG application could be beneficial to prevent DSWP following cardiac surgery in a high-risk population.</t>
  </si>
  <si>
    <t>CONTEXT: Elevated serum lipoprotein(a) [Lp(a)] levels are associated with increased cardiovascular disease risk. ABCA1-mediated cholesterol efflux from macrophages may be an antiatherogenic process. Plasminogen (PLG) is a driver of ABCA1-mediated cholesterol efflux, and its action is inhibited by purified human Lp(a). OBJECTIVE: To determine the effects of Lp(a) in human serum on ABCA1 cholesterol efflux. METHODS: Cholesterol efflux capacity (CEC) was measured with two different cell-culture models using serum from 76 patients with either low (&lt;50 mg/dL) or high (&gt;50 mg/dL) Lp(a) levels. RESULTS: Using cAMP-stimulated J774 macrophages or baby hamster kidney fibroblasts overexpressing human ABCA1, we show that CEC was lower in patients with high Lp(a) levels compared with patients with low levels (-30.6%, P = 0.002 vs -24.1%, P &lt; 0.001, respectively). Total-serum CEC negatively correlated with Lp(a) levels (r = -0.433, P = 0.0007 vs r = -0.505, P = 0.0011, respectively). These negative associations persisted after adjusting for serum cholesterol, age, sex, and statin use in a multiple linear regression model (adjusted R2 = 0.413 or 0.405, respectively) and were strengthened when further adjusting for the interaction between Lp(a) and PLG levels (adjusted R2 = 0.465 and 0.409, respectively). Total-serum and isolated Lp(a) from patients with high Lp(a) inhibited PLG-mediated ABCA1 cholesterol efflux. CONCLUSION: Total-serum CEC is reduced in patients with high Lp(a) levels. This is in part due to the inhibition of PLG-mediated ABCA1 cholesterol efflux by Lp(a). Our findings suggest an atherogenic role for Lp(a) through its ability to inhibit CEC.</t>
  </si>
  <si>
    <t>Membrane-bound plasmin is used by immune cells to degrade extracellular matrices, which facilitates migration. The plasminogen receptor Plg-RKT is expressed by immune cells, including monocytes and macrophages. Among monocytes and macrophages, distinct subsets can be distinguished based on cell surface markers and pathophysiological function. We investigated expression of Plg-RKT by monocyte and macrophage subsets and whether potential differential expression might have functional consequences for cell migration. Proinflammatory CD14(++)CD16(+) human monocytes and Ly6C(high) mouse monocytes expressed the highest levels of Plg-RKT and bound significantly more plasminogen compared with the other respective subsets. Proinflammatory human macrophages, generated by polarization with lipopolysaccharide and interferon-gamma, showed significantly higher expression of Plg-RKT compared with alternatively activated macrophages, polarized with interleukin-4 and interleukin-13. Directional migration of proinflammatory monocytes was plasmin dependent and was abolished by anti-Plg-RKT monoclonal antibody, epsilon-amino-caproic acid, aprotinin, and the aminoterminal fragment of urokinase-type plasminogen activator. In an in vivo peritonitis model, significantly less Ly6C(high) monocyte recruitment was observed in Plg-RKT (-/-) compared with Plg-RKT (+/+) mice. Immunohistochemical analysis of human carotid plaques and adipose tissue showed that proinflammatory macrophages also exhibited high levels of Plg-RKT in vivo. Our data demonstrate higher expression of Plg-RKT on proinflammatory monocyte and macrophage subsets that impacts their migratory capacity.</t>
  </si>
  <si>
    <t>Plasminogen (Plg)-binding M protein (PAM) is a group A streptococcal cell surface receptor that is crucial for bacterial virulence. Previous studies revealed that, by binding to the kringle 2 (KR2) domain of host Plg, the pathogen attains a proteolytic microenvironment on the cell surface that facilitates its dissemination from the primary infection site. Each of the PAM molecules in their dimeric assembly consists of two Plg binding motifs (called the a1 and a2 repeats). To date, the molecular interactions between the a1 repeat and KR2 have been structurally characterized, whereas the role of the a2 repeat is less well defined. Here, we report the 1.7-A x-ray crystal structure of KR2 in complex with a monomeric PAM peptide that contains both the a1 and a2 motifs. The structure reveals how the PAM peptide forms key interactions simultaneously with two KR2 via the high-affinity lysine isosteres within the a1a2 motifs. Further studies, through combined mutagenesis and functional characterization, show that a2 is a stronger KR2 binder than a1, suggesting that these two motifs may play discrete roles in mediating the final PAM-Plg assembly.</t>
  </si>
  <si>
    <t>Bead-on-string nanofibers are explored as potential carriers of micro-level solid drug particles in recent years in drug release and tissue engineering. The special alternating distribution of nanoscale fiber and micro beads satisfied the fully encapsulation of particle drugs and the corresponding sustained release. Antibiotic drug tetracycline hydrochloride (TCH) was used as solid model drug particles. The present study fabricated poly (lactic-co-glycolic acid) (PLG A) bead-on-string nanofibers with different TCH loading rates for the controlled drug delivery. Bead number (BN), as one of the crucial factors that determine the encapsulation capability, was successfully controlled by tailoring the electrospinning parameters: voltage, flow rate and distance. The in vitro release experiment analyze by UV-Visible light spectrophotometer indicated that the bead-on-string nanofiber with more BN would increase the total release quantity of TCH. The drug released from bead-on-string nanofibers was mainly driven by classical Fickian diffusion. PLGA bead-on-string nanofibers suggest the potential as promising substrate for solid drug particles delivery applications.</t>
  </si>
  <si>
    <t>BACKGROUND: Systemic inflammation has been implicated in the progression of many neurodegenerative diseases and may be an important driver of the disease. Dementia and cognitive decline progress more rapidly following acute systemic infection, and systemic inflammation midlife is predictive of the degree of cognitive decline. Plasmin, the active form of the serine protease plasminogen (PLG), is a blood protein that plays physiological roles in fibrinolysis, wound healing, cell signaling, extracellular matrix degradation, and inflammatory regulation. METHODS: Mice were treated with an antisense oligonucleotide to deplete liver-produced PLG prior to systemic challenge with lipopolysaccharide (LPS), a major component of the outer membrane of gram-negative bacteria, known to induce a strong immune response in animals. Following treatment, the innate immune response in the brains of these animals was examined. RESULTS: Mice that were PLG-deficient had dramatically reduced microgliosis and astrogliosis in their brains after LPS injection. We found that blood PLG regulates the brain's innate immune response to systemic inflammatory signaling, affecting the migration of perivascular macrophages into the brain after challenge with LPS. CONCLUSIONS: Depletion of plasma PLG with an antisense oligonucleotide dramatically reduced glial cell activation and perivascular macrophage migration into the brain following LPS injection. This study suggests a critical role for PLG in mediating communication between systemic inflammatory mediators and the brain.</t>
  </si>
  <si>
    <t>Inflammation resolution is an active process that functions to restore tissue homeostasis. Clearance of apoptotic leukocytes by efferocytosis at inflammatory sites plays an important role in inflammation resolution and induces remarkable macrophage phenotypic and functional changes. Here, we investigated the effects of deletion of either plasminogen (Plg) or the Plg receptor, Plg-RKT, on the resolution of inflammation. In a murine model of pleurisy, the numbers of total mononuclear cells recruited to the pleural cavity were significantly decreased in both Plg(-/-) and Plg-RKT (-/-) mice, a response associated with decreased levels of the chemokine CCL2 in pleural exudates. Increased percentages of M1-like macrophages were determined in pleural lavages of Plg(-/-) and Plg-RKT (-/-) mice without significant changes in M2-like macrophage percentages. In vitro, Plg and plasmin (Pla) increased CD206/Arginase-1 expression and the levels of IL-10/TGF-beta (M2 markers) while decreasing IFN/LPS-induced M1 markers in murine bone-marrow-derived macrophages (BMDMs) and human macrophages. Furthermore, IL4-induced M2-like polarization was defective in BMDMs from both Plg(-/-) and Plg-RKT (-/-) mice. Mechanistically, Plg and Pla induced transient STAT3 phosphorylation, which was decreased in Plg(-/-) and Plg-RKT (-/-) BMDMs after IL-4 or IL-10 stimulation. The extents of expression of CD206 and Annexin A1 (important for clearance of apoptotic cells) were reduced in Plg(-/-) and Plg-RKT (-/-) macrophage populations, which exhibited decreased phagocytosis of apoptotic neutrophils (efferocytosis) in vivo and in vitro. Taken together, these results suggest that Plg and its receptor, Plg-RKT, regulate macrophage polarization and efferocytosis, as key contributors to the resolution of inflammation.</t>
  </si>
  <si>
    <t>Proteins are fragile such that even freezing, drying and dehydration may induce their denaturation, aggregation, and activity loss. To protect proteins from these kinds of damage, we prepared two types of amino acid polymers, poly-(l-glutamate)-r-poly-(l-lysine) (PLG-r-PLL) and poly-l-glutamate (PLG), from the efficient ring-opening polymerization of alpha-amino acid N-carboxyanhydride (NCA) using lithium hexamethyldisilazide (LiHMDS) as the initiator. beta-galactosidase (beta-Gal) was used in this study to examine the protein protecting effect of the synthesized amino acid polymers during lyophilization. The results indicate that both PLG-r-PLL and PLG exert significant protection on beta-Gal during lyophilization and improve the activity of the resulting protein from 40%, without using a protecting agent during lyophilization, to 80% of the original protein activity. Nevertheless, PLG generally performs better than PLG-r-PLL independent of the chain length. Our studies also show that PLG and PLG-r-PLL with a high content of PLG subunits display no observable cytotoxicity and hemolytic effect. Furthermore, dynamic light scattering (DLS) and transmission electron microscopy (TEM) characterization indicate that PLG protects beta-Gal upon lyophilization by preventing the aggregation of beta-Gal. Our studies demonstrate that amino acid polymers, such as PLG, can exert potent activity for protein stabilization. The easy operation of LiHMDS-initiated and efficient NCA polymerization implies the great potential of this strategy to prepare amino acid polymers quickly for the screening of protein stabilization and mechanism study.</t>
  </si>
  <si>
    <t>Background: Voluntary resistance exercise (RE) training increases muscle mass and strength in patients with chronic obstructive pulmonary disease (COPD). Nonvolitional transcutaneous neuromuscular electrical stimulation (NMES) may be an alternative strategy for reducing ambulatory muscle weakness in patients unable to perform RE training, but little comparative data are available. This study, therefore, investigated changes in muscle mRNA abundance of a number of gene targets in response to a single bout of NMES compared with RE. Methods: Twenty-six patients with stable COPD (15 male; FEV1, 43+/-18% predicted; age, 64+/-8 years; fat free mass index, 16.6+/-1.8 kg/m(2)) undertook 30 minutes of quadriceps NMES (50 Hz, current at the limit of tolerance) or 5x30 maximal voluntary isokinetic knee extensions. Vastus lateralis muscle biopsies were obtained at rest immediately before and 24 hours after intervention. Expression of 384 targeted mRNA transcripts was assessed by real time TaqMan PCR. Significant change in expression from baseline was determined using the DeltaDeltaCT method with a false discovery rate (FDR) of &lt;5%. Results: NMES and RE altered mRNA abundance of 18 and 68 genes, respectively (FDR &lt;5%), of which 14 genes were common to both interventions and of the same magnitude of fold change. Biological functions of upregulated genes included inflammation, hypertrophy, muscle protein turnover, and muscle growth, whilst downregulated genes included mitochondrial and cell signaling functions. Conclusions: Compared with NMES, RE had a broader impact on mRNA abundance and, therefore, appears to be the superior intervention for maximizing transcriptional responses in the quadriceps of patients with COPD. However, if voluntary RE is not feasible in a clinical setting, NMES by modifying expression of genes known to impact upon muscle mass and strength may have a positive influence on muscle function.</t>
  </si>
  <si>
    <t>Direct delivery of protein suffers from their in vitro and in vivo instability, immunogenicity, and a relatively short half-life within the body. To overcome these challenges, pH and glucose dual-responsive biodegradable nanogels comprised of dextran and poly(L-glutamic acid)-g-methoxy poly-(ethylene glycol)/phenyl boronic acid (PLG-g-mPEG/PBA) are designed. The cross-linked network imparted drug-loading efficacy of alpha-amylase up to 55.6% and hyaluronidase up to 29.1%. In vitro protein release profiles reveal that the release of protein is highly dependent on the pH or glucose concentrations, that is, less amount of protein is released at pH 7.4 or healthy blood glucose level (1 mg mL(-1) glucose), while quicker release of protein occurs at pH 5.5 or diabetic blood glucose level (above 3 mg mL(-1) glucose). Circular dichroism spectra show that the secondary structure of released protein is maintained compared to naive protein. Overall, the nanogels have provided a simple and effective strategy to deliver protein.</t>
  </si>
  <si>
    <t>Leptospirosis is a worldwide zoonosis caused by pathogenic species of Leptospira. Leptospires are able to adhere to exposed extracellular matrix in injured tissues and, once in the bloodstream, can survive the attack of the immune system and spread to colonize target organs. In this work, we report that two novel putative proteins, coded by the genes LIC11711 and LIC12587 of L. interrogans serovar Copenhageni are conserved among pathogenic strains, and probably exposed in the bacterial surface. Soluble recombinant proteins were expressed in Escherichia coli, purified and characterized. Both recombinant proteins bound to laminin and E-cadherin, suggesting an initial adhesion function in host epithelial cells. The recombinant protein LIC11711 (rLIC11711) was able to capture plasminogen (PLG) from normal human serum and convert to enzymatically active plasmin (PLA), in the presence of PLG activator. rLIC12587 (recombinant protein LIC12587) displayed a dose dependent and saturable interaction with components C7, C8, and C9 of the complement system, reducing the bactericidal effect of the complement. Binding to C9 may have consequences such as C9 polymerization inhibition, interfering with the membrane attack complex formation. Blocking LIC11711 and LIC12587 on bacterial cells by the respective antiserum reduced leptospiral cell viability when exposed to normal human serum (NHS). Both recombinant proteins could be recognized by serum samples of confirmed leptospirosis, but not of unrelated diseases, suggesting that the native proteins are immunogenic and expressed during leptospirosis. Taken together, our data suggest that these proteins may have a role in leptospiral pathogenesis, participating in immune evasion strategies.</t>
  </si>
  <si>
    <t>In grassland studies, an intermediate level of grazing often results in the highest species diversity. Although a few hypotheses have been proposed to explain this unimodal response of species diversity to grazing intensity, no convincing explanation has been provided. Here, we build a lattice model of a grassland community comprising multiple species with various levels of grazing. We analyze the relationship between grazing and plant diversity in grasslands under variable intensities of grazing pressure. The highest species diversity is observed at an intermediate grazing intensity. Grazers suppress domination by the most superior species in birth rate, resulting in the coexistence of inferior species. This unimodal grazing effect disappears with the introduction of a small amount of nongrazing natural mortality. Unimodal patterns of species diversity may be limited to the case where grazers are the principal source of natural mortality.</t>
  </si>
  <si>
    <t>Organisms living in the subterranean biome evolve extreme characteristics including vision loss and sensory expansion. Despite prior work linking certain genes to Mendelian traits, the genetic basis for complex cave-associated traits remains unknown. Moreover, it is unclear if certain forms of genetic variation (e.g., indels, copy number variants) are more common in regressive evolution. Progress in this area has been limited by a lack of suitable natural model systems and genomic resources. In recent years, the Mexican tetra, Astyanax mexicanus, has advanced as a model for cave biology and regressive evolution. Here, we present the results of a genome-wide screen for in-frame indels using alignments of RNA-sequencing reads to the draft cavefish genome. Mutations were discovered in three genes associated with blood physiology (mlf1, plg, and wdr1), two genes associated with growth factor signaling (ghrb, rnf126), one gene linked to collagen defects (mia3), and one gene which may have a global epigenetic impact on gene expression (mki67). With one exception, polymorphisms were shared between Pachon and Tinaja cavefish lineages, and different from the surface-dwelling lineage. We confirmed the presence of mutations using direct Sanger sequencing and discovered remarkably similar developmental expression in both morphs despite substantial coding sequence alterations. Further, three mutated genes mapped near previously established quantitative trait loci associated with jaw size, condition factor, lens size, and neuromast variation. This work reveals previously unappreciated traits evolving in this species under environmental pressures (e.g., blood physiology) and provides insight to genetic changes underlying convergence of organisms evolving in complete darkness.</t>
  </si>
  <si>
    <t>Vascular disrupting agents (VDAs) have great potential for cancer treatment. Poly(l-glutamic acid)-combretastatin A4 conjugate (PLG-CA4) is a novel class of VDAs. Though it has notable antitumor activity, it can induce host immune responses that promote tumor growth. Here, PLG-CA4 induces the polarization of tumor-associated macrophages (TAMs) toward the M2-like phenotype in 4T1 metastatic breast cancer (Control 30% vs PLG-CA4 53%; p &lt; 0.05). Compared to the monotherapy of PLG-CA4, inhibition of phosphoinositide 3-kinase gamma (PI3Kgamma) attenuates the immunosuppressive effect of PLG-CA4 treatment by decreasing the number of M2-like TAMs (2.0 x 10(4) to 1.5 x 10(4) per tumor) and potential enhancement of cytotoxic T lymphocyte (3.0 x 10(4) to 5.7 x 10(4) per tumor). Importantly, PI3Kgamma inhibitor synergizing with PLG-CA4 significantly extends the mean survival time from 52 days in monotherapy-treated mice to 61.8 days. Additionally, the combination of PLG-CA4 and PI3Kgamma inhibitor improves the tumor therapeutic effect of NLG919, an inhibitor of immune checkpoint indoleamine 2,3-dioxygenase (IDO). As far as it is known, this is the first demonstrated study that VDAs induce the reshaping of macrophages to the M2-like phenotype. The findings also indicate a potential therapeutic strategy of the combination VDAs with an accurate immune modifier in the tumor to reverse the immune resistance.</t>
  </si>
  <si>
    <t>OBJECTIVES: Perilymph gusher (PLG), an uncommon complication of otologic surgery, has been attributed to communication between the cochlea and the internal auditory canal (IAC). Subtle osseous defects may be missed on routine review of computed tomography (CT). This study aimed to quantify cochlear basal turn patency not seen on axial CT in patients with PLG and compare those against patients without intraoperative PLG. METHODS: Ears that underwent cochlear implantation or stapedotomy with preoperative helical CT that was interpreted as "normal" at a tertiary referral center. An otologist and a radiologist independently and in a blinded fashion measured the dimensions of cochlear basal turn patency on CT images in oblique plane and parasagittal planes along the interface of the cochlea and IAC fundus. RESULTS: Sixty-one ears were reviewed, including 3 with surgically confirmed PLGs and 12 with apparent dehiscence without a PLG. Mean defect width with PLG was 0.83mm (range 0.75-0.9mm) and without PLG was 0.43mm (range 0.3-0.65mm, p=0.011). A greater proportion of PLGs occurred in ears with defects (3 of 15) than in ears without (0 of 46, p=0.013). Using a cutoff of 0.75mm, a greater proportion of PLGs occurred with defect width &gt;0.75mm (3 of 3) than in defects &lt;0.75mm (0 of 12, p=0.022). CONCLUSIONS: CT dehiscence between the IAC and cochlear basal turn, particularly with a width&gt;0.75mm, should be considered a risk for PLG with stapedotomy or cochlear implantation.</t>
  </si>
  <si>
    <t>BACKGROUND: Traumatic brain injury (TBI) is known to promote immunosuppression, making patients more susceptible to infection, yet potentially exerting protective effects by inhibiting central nervous system (CNS) reactivity. Plasmin, the effector protease of the fibrinolytic system, is now recognized for its involvement in modulating immune function. OBJECTIVE: To evaluate the effects of plasmin and tranexamic acid (TXA) on the immune response in wild-type and plasminogen-deficient (plg(-/-) ) mice subjected to TBI. METHODS: Leukocyte subsets in lymph nodes and the brain in mice post TBI were evaluated by flow cytometry and in blood with a hemocytometer. Immune responsiveness to CNS antigens was determined by Enzyme-linked Immunosorbent Spot (ELISpot) assay. Fibrinolysis was determined by thromboelastography and measuring D-dimer and plasmin-antiplasmin complex levels. RESULTS: Plg(-/-) mice, but not plg(+/+) mice displayed increases in both the number and activation of various antigen-presenting cells and T cells in the cLN 1 week post TBI. Wild-type mice treated with TXA also displayed increased cellularity of the cLN 1 week post TBI together with increases in innate and adaptive immune cells. These changes occurred despite the absence of systemic hyperfibrinolysis or coagulopathy in this model of TBI. Importantly, neither plg deficiency nor TXA treatment enhanced the autoreactivity within the CNS. CONCLUSION: In the absence of systemic hyperfibrinolysis, plasmin deficiency or blockade with TXA increases migration and proliferation of conventional dendritic cells (cDCs) and various antigen-presenting cells and T cells in the draining cervical lymph node (cLN) post TBI. Tranexamic acid might also be clinically beneficial in modulating the inflammatory and immune response after TBI, but without promoting CNS autoreactivity.</t>
  </si>
  <si>
    <t>Surface and mechanical properties of the biomaterials are determinants of cellular responses. In our previous study, star-shaped poly(d,l-Lactide)-b-gelatin (ss-pLG) was reported for possessing improved cellular adhesion and proliferation. Here, we extended our investigation to establish the cellular compatibility of gelatin-grafted PDLLA with respect to mechanical properties of biological tissues. In this view, linear PDLLA-b-gelatin (l-pLG) was synthesized and tissue-level compatibility of 1-pLG and ss-pLG against fibroblasts (L929), myoblasts (C2C12) and preosteoblasts (MG-63) was examined. The cell proliferation of C2C12 was significantly higher within l-pLG scaffolds, whereas L929 showed intensified growth within ss-pLG scaffolds. The difference in cell proliferation may be attributed to the varying mechanical properties of scaffolds; where the stiffness of l-pLG scaffolds was notably higher than ss-pLG scaffolds, most likely due to the variable levels of gelatin grafting on the backbone of PDLLA. Therefore, gelatin grafting can be used to modulate mechanical property of the scaffolds and this study reveals the significance of the matrix stiffness to produce the successful 3D scaffolds for tissue engineering applications.</t>
  </si>
  <si>
    <t>Essentials Plg-RKT(-/-) female mice give birth, but no offspring of Plg-RKT(-/-) female mice survive to weaning. Causal mechanisms of potential lactational failure in Plg-RKT(-/-) mice are unknown. Plg-RKT regulates extracellular matrix remodeling, cell proliferation, apoptosis, fibrin surveillance. Plg-RKT is essential for lactogenesis and mammary lobuloalveolar development. SUMMARY: Background Lactational competence requires plasminogen, the zymogen of the serine protease, plasmin. Plg-RKT is a unique transmembrane plasminogen receptor that promotes plasminogen activation to plasmin on cell surfaces. Plg-RKT(-/-) mice are viable, but no offspring of Plg-RKT(-/-) female mice survive to weaning. Objectives We investigated potential lactational failure in Plg-RKT(-/-) mice and addressed causal mechanisms. Methods Fibrin accumulation, macrophage infiltration, processing of extracellular matrix components, effects of genetic deletion of fibrinogen, expression of fibrosis genes, and proliferation and apoptosis of epithelial cells were examined in lactating mammary glands of Plg-RKT(-/-) and Plg-RKT(+/+) mice. Results Milk was not present in the stomachs of offspring of Plg-RKT(-/-) female mice and the pups were rescued by foster mothers. Although the mammary ductal tree developed normally in Plg-RKT(-/-) glands, lobuloalveolar development was blocked by a hypertrophic fibrotic stroma and infiltrating macrophages were present. A massive accumulation of fibrin was also present in Plg-RKT(-/-) alveoli and ducts. Although this accumulation was decreased when Plg-RKT(-/-) mice were made genetically heterozygous for fibrinogen, defects in lobuloalveolar development were not rescued by fibrinogen heterozygosity. Transcriptional profiling revealed that EGF was downregulated 12-fold in Plg-RKT(-/-) glands. Furthermore, proliferation of epithelial cells was not detectable. In addition, the pro-survival protein, Mcl-1, was markedly downregulated and apoptosis was observed in Plg-RKT(-/-) but not Plg-RKT(+/+) glands. Conclusions Plg-RKT is essential for lactogenesis and functions to maintain the appropriate stromal extracellular matrix environment, regulate epithelial cell proliferation and apoptosis, and, by regulating fibrinolysis, preserve alveolar and ductal patency.</t>
  </si>
  <si>
    <t>Treponema denticola is a proteolytic-anaerobic spirochete whose abundance in the subgingival crevice correlates with periodontal disease severity. Treponema denticola evades serum-mediated killing through the binding of factor H (FH), a negative regulator of the complement system. The T. denticolaFH receptor has been identified as FhbB, an 11.4kDa immunodominant lipoprotein. Three distinct subfamilies of FhbB proteins have been delineated and designated as FhbB1, FhbB2 and FhbB3. In this study we demonstrate that all FhbB variants bind human plasminogen (Plg). Competitive binding analyses revealed that FH and Plg do not compete for binding. Binding studies with FhbB135405 site-directed amino acid substitution mutants demonstrated that the interaction domains for FH and Plg on FhbB are separable. Inhibition of Plg-FhbB binding by epsilon-aminocaproic acid (a lysine analog) indicates that binding is mediated by electrostatic interactions that presumably occur with Lys binding sites contained within Plg "Kringle" domains 1, 2, 4 or 5. Similar to that demonstrated for FH, Plg can also serve as a substrate for the T. denticola protease, dentilisin. The in vivo consequences of dentilisin-mediated cleavage of Plg remained to be determined. The data presented demonstrate that FhbB is a multi-functional protein that may contribute to virulence through several mechanisms including immune evasion, manipulation of the host immune response, adherence or tissue invasion.</t>
  </si>
  <si>
    <t>Atypical hemolytic uremic syndrome (aHUS) and C3 glomerulopathy (C3G) are associated with dysregulation and overactivation of the complement alternative pathway. Typically, gene analysis for aHUS and C3G is undertaken in small patient numbers, yet it is unclear which genes most frequently predispose to aHUS or C3G. Accordingly, we performed a six-center analysis of 610 rare genetic variants in 13 mostly complement genes (CFH, CFI, CD46, C3, CFB, CFHR1, CFHR3, CFHR4, CFHR5, CFP, PLG, DGKE, and THBD) from &gt;3500 patients with aHUS and C3G. We report 371 novel rare variants (RVs) for aHUS and 82 for C3G. Our new interactive Database of Complement Gene Variants was used to extract allele frequency data for these 13 genes using the Exome Aggregation Consortium server as the reference genome. For aHUS, significantly more protein-altering rare variation was found in five genes CFH, CFI, CD46, C3, and DGKE than in the Exome Aggregation Consortium (allele frequency &lt; 0.01%), thus correlating these with aHUS. For C3G, an association was only found for RVs in C3 and the N-terminal C3b-binding or C-terminal nonsurface-associated regions of CFH In conclusion, the RV analyses showed nonrandom distributions over the affected proteins, and different distributions were observed between aHUS and C3G that clarify their phenotypes.</t>
  </si>
  <si>
    <t>BACKGROUND: There are no published studies regarding the role of the plasminogen (PLG) system in familial Mediterranean fever (FMF), FMF-associated secondary amyloidosis, or chronic periodontitis (CP), although recent limited data have focused on the association between FMF and chronic periodontitis. Therefore, the aim of this study was to evaluate the serum, salivary, and gingival tissue levels of PLG in patients with CP, FMF, and amyloidosis. METHODS: The study population included 122 patients with FMF (only FMF, and FMF and amyloidosis and 128 individuals who were systemically healthy controls. Blood and salivary samples were obtained from the cases and controls, and clinical periodontal parameters were recorded. Serum and salivary PLG levels were assessed. The gingival tissue samples of the case and control groups were analyzed histopathologically and immunohistochemically for amyloid deposition and PLG. RESULTS: The amyloidosis group had significantly more severe clinical periodontal parameters than those of the FMF and systemically healthy groups (P &lt; 0.05). Salivary levels of PLG were significantly higher in the FMF and amyloidosis groups compared with those in the control group (P &lt; 0.001). The FMF with periodontitis and amyloidosis with periodontitis groups had higher salivary PLG levels compared with those in the CP group. Serum and salivary PLG levels were significantly associated with the clinical periodontal parameters in the FMF group. The amyloidosis cases had hyperplasia, severe inflammation, and activation of the gingiva. CONCLUSION: The PLG system could play an important role in inflammatory diseases, such as chronic periodontitis, FMF, and FMF-associated secondary amyloidosis.</t>
  </si>
  <si>
    <t>Hereditary angioedema (HAE) is a genetically heterogeneous disease that is characterized by recurrent skin swelling, abdominal pain attacks, and potentially life-threatening upper airway obstruction. The two classic types, HAE types I and II, are both caused by mutations in the complement C1 inhibitor (SERPING1) gene resulting either in a quantitative or a qualitative deficiency of C1 inhibitor. In so-called HAE type III, in contrast, patients show normal C1 inhibitor measurements in plasma ('HAE with normal C1 inhibitor'). As previously shown by us, one subgroup of 'HAE with normal C1 inhibitor' is caused by mutations of the coagulation factor XII (F12) gene. For the present study, following the exclusion of numerous candidate genes, we screened eight unrelated index patients representing eight 'HAE families with normal C1 inhibitor and no F12 mutation' for mutations in the plasminogen (PLG) gene. A rare non-conservative missense mutation was newly identified in exon 9 of the PLG gene. This mutation (c.1100A&gt;G), encountered in three out of eight patients, predicts a lysine-to-glutamic acid substitution in position 311 of the mature protein (p.Lys311Glu). Using isoelectric focusing of plasma samples followed by an immunoblotting procedure we demonstrated that the presence of the mutation is associated with a dysplasminogenemia, namely the presence of an aberrant plasminogen protein. The predicted structural and functional impact of the mutation, its absence in 139 control individuals, and its co-segregation with the phenotype in three large families provide strong support that it causes disease. Extending a previously proposed gene-based alphabetic nomenclature for the various HAE types one may use the term 'HAE type C' for the HAE entity described here.</t>
  </si>
  <si>
    <t>BACKGROUND: Gene copy number variations (CNVs) have been reported to be frequent in renal cell carcinoma (RCC), with potential prognostic value for some. However, their clinical utility, especially to guide treatment of metastatic disease remains to be established. Our objectives were to assess CNVs on a panel of selected genes and determine their clinical relevance in patients who underwent treatment of metastatic RCC. PATIENTS AND METHODS: The genetic assessment was performed on frozen tissue samples of clear cell metastatic RCC using quantitative multiplex polymerase chain reaction of short fluorescent fragment method to detect CNVs on a panel of 14 genes of interest. The comparison of the electropherogram obtained from both tumor and normal renal adjacent tissue allowed for CNV identification. The clinical, biologic, and survival characteristics were assessed for their associations with the most frequent CNVs. RESULTS: Fifty patients with clear cell metastatic RCC were included. The CNV rate was 21.4%. The loss of CDKN2A and PLG was associated with a higher tumor stage (P &lt; .05). The loss of PLG and ALDOB was associated with a higher Fuhrman grade (P &lt; .05). The loss of ALDOB was also associated with a worse Heng prognostic score (95% vs. 66%; P = .029) and lower 24-month survival rate (18% vs. 58%; P = .012). The loss of both ALDOB and PLG was frequent (32%) and was associated with a higher tumor stage and grade (P &lt; .05). CONCLUSION: As expected, we showed that several CNVs were associated with clinical relevance, especially those located on CDKN2A, PLG, and ALDOB, in a homogeneous cohort of patients with clear cell metastatic RCC.</t>
  </si>
  <si>
    <t>Podophyllotoxin (PPT) is a chemotherapeutic agent which has shown significant activity against P-glycoprotein (P-gp) mediated multi drug resistant cancer cells. However, because of the poor aqueous solubility and high toxicity, PPT cannot be used in clinical cancer therapy. In order to enhance the efficiency and reduce side effect of PPT, a polypeptide based PPT conjugate PLG-g-mPEG-PPT was developed and used for the treatment of multi drug resistant breast cancer. The PLG-g-mPEG-PPT was prepared by conjugating PPT to poly(l-glutamic acid)-g-methoxy poly(ethylene glycol) (PLG-g-mPEG) via ester bonds. The PPT conjugates self-assembled into nanoparticles with average sizes about 100nm in aqueous solution. Western blotting assay showed that the PLG-g-mPEG-PPT could effectively inhibit the expression of P-gp in the multiple drug resistant MCF-7/ADR cells. In vitro cytotoxicity assay indicated that the resistance index (RI) values of PLG-g-mPEG-PPT on different drug-resistant cancer cell lines exhibited 57-270 folds reduction than of traditional microtubule inhibitor chemotherapeutic drug PTX or DTX. Hemolysis assay demonstrated that the conjugation greatly decreased the hemolytic activity of free PPT. Maximum tolerated dose (MTD) of PLG-g-mPEG-PPT increased greatly (13.3 folds) as compared to that of free PPT. In vivo study showed that the PLG-g-mPEG-PPT conjugate remarkably enhanced the antitumor efficacy against MCF-7/ADR xenograft tumors with a tumor suppression rate (TSR) of 82.5%, displayed significantly improved anticancer efficacy as compared to free PPT (TSR=37.1%) with minimal toxicity when both of the two formulations were used in MTD. STATEMENT OF SIGNIFICANCE: The development of multiple drug resistance (MDR) of cancer cells is the main cause of chemotherapy failure. The over-expression of P-glycoprotein (P-gp) has been recognized to be the most important cause of MDR in cancer. Podophyllotoxin (PPT) is a chemotherapeutic agent which has shown strong activity against P-gp mediated multidrug resistant cancer cells by simultaneously inhibiting the over-expression of P-gp and the growth of cancer cells. However, PPT can not be used in clinical cancer treatment due to its poor aqueous solubility and high toxicity. Herein, we developed a polypeptide based PPT conjugate PLG-g-mPEG-PPT by conjugating PPT to poly(l-glutamic acid)-g-methoxy poly(ethylene glycol). The PLG-g-mPEG-PPT shows significantly decreased hemolytic activity, greatly improved maximum tolerated dose and remarkably enhanced antitumor efficacy against MCF-7/ADR xenograft tumors as compared to free PPT.</t>
  </si>
  <si>
    <t>Solitary primary intracranial leptomeningeal glioma (PLG) is a rare entity of glioma. PLG arises from the heterotopic glial tissue in the subarachnoid space and usually grows there without parenchymal invasion. The present study reported a case of solitary PLG, pathologically diagnosed as glioblastoma, that invaded the temporal cortex and finally disseminated to the spinal cord. A 55-year-old woman had headaches and visited Nihon University, Itabashi Hospital. Head magnetic resonance imaging showed a solid mass mainly located in the right middle fossa extending to the frontal base with strong enhancement effect after contrast medium injection. A conventional angiogram showed a tumor arising from the middle meningeal artery. Fronto-temporal craniotomy was performed to remove the tumor. During reflection of the dura matter, there were numerous small vessels connecting the dura matter and the cortical surface. The tumor was located in the Sylvian fissure and extended around the middle cerebral artery. The border between the tumor and the normal temporal lobe was unclear. Temporal lobectomy was done, but the tumor was left around the perforators of the middle cerebral artery. Hematoxylin and eosin staining showed typical glioblastoma with high cellularity, mitosis, pseudopallisading and vascular proliferation. The tumor cells were immunohistochemically negative for isocitrate dehydrogenase (IDH)1-R132H indicating glioblastoma, IDH-wild type. The patient received chemotherapy and radiation therapy, and was discharged from the hospital. Six months later, local regrowth and spinal dissemination were found. Despite additional chemotherapy and radiation therapy, the tumor became uncontrollable and the patient succumbed. Only 15 cases of solitary PLGs have been reported previously. The IDH status of these tumors have not been investigated in most cases; however, pathological grading varies from lower to higher grade glioma. Together with the pathological difference of astrocytic or oligodendrocytic tumors, solitary PLGs may develop due to various gene alterations similar to intra-axial gliomas.</t>
  </si>
  <si>
    <t>BACKGROUND: Coronary heart disease (CHD) is a leading cause of death globally. Although therapy with statins decreases circulating levels of low-density lipoprotein cholesterol and the incidence of CHD, additional events occur despite statin therapy in some individuals. The genetic determinants of this residual cardiovascular risk remain unknown. METHODS: We performed a 2-stage genome-wide association study of CHD events during statin therapy. We first identified 3099 cases who experienced CHD events (defined as acute myocardial infarction or the need for coronary revascularization) during statin therapy and 7681 controls without CHD events during comparable intensity and duration of statin therapy from 4 sites in the Electronic Medical Records and Genomics Network. We then sought replication of candidate variants in another 160 cases and 1112 controls from a fifth Electronic Medical Records and Genomics site, which joined the network after the initial genome-wide association study. Finally, we performed a phenome-wide association study for other traits linked to the most significant locus. RESULTS: The meta-analysis identified 7 single nucleotide polymorphisms at a genome-wide level of significance within the LPA/PLG locus associated with CHD events on statin treatment. The most significant association was for an intronic single nucleotide polymorphism within LPA/PLG (rs10455872; minor allele frequency, 0.069; odds ratio, 1.58; 95% confidence interval, 1.35-1.86; P=2.6x10(-)(10)). In the replication cohort, rs10455872 was also associated with CHD events (odds ratio, 1.71; 95% confidence interval, 1.14-2.57; P=0.009). The association of this single nucleotide polymorphism with CHD events was independent of statin-induced change in low-density lipoprotein cholesterol (odds ratio, 1.62; 95% confidence interval, 1.17-2.24; P=0.004) and persisted in individuals with low-density lipoprotein cholesterol &lt;/=70 mg/dL (odds ratio, 2.43; 95% confidence interval, 1.18-4.75; P=0.015). A phenome-wide association study supported the effect of this region on coronary heart disease and did not identify noncardiovascular phenotypes. CONCLUSIONS: Genetic variations at the LPA locus are associated with CHD events during statin therapy independently of the extent of low-density lipoprotein cholesterol lowering. This finding provides support for exploring strategies targeting circulating concentrations of lipoprotein(a) to reduce CHD events in patients receiving statins.</t>
  </si>
  <si>
    <t>The fibrinolytic system dissolves fibrin and maintains vascular patency. Recent advances in imaging analyses allowed visualization of the spatiotemporal regulatory mechanism of fibrinolysis, as well as its regulation by other plasma hemostasis cofactors. Vascular endothelial cells (VECs) retain tissue-type plasminogen activator (tPA) after secretion and maintain high plasminogen (plg) activation potential on their surfaces. As in plasma, the serpin, plasminogen activator inhibitor type 1 (PAI-1), regulates fibrinolytic potential via inhibition of the VEC surface-bound plg activator, tPA. Once fibrin is formed, plg activation by tPA is initiated and effectively amplified on the surface of fibrin, and fibrin is rapidly degraded. The specific binding of plg and tPA to lytic edges of partly degraded fibrin via newly generated C-terminal lysine residues, which amplifies fibrin digestion, is a central aspect of this pathophysiological mechanism. Thrombomodulin (TM) plays a role in the attenuation of plg binding on fibrin and the associated fibrinolysis, which is reversed by a carboxypeptidase B inhibitor. This suggests that the plasma procarboxypeptidase B, thrombin-activatable fibrinolysis inhibitor (TAFI), which is activated by thrombin bound to TM on VECs, is a critical aspect of the regulation of plg activation on VECs and subsequent fibrinolysis. Platelets also contain PAI-1, TAFI, TM, and the fibrin cross-linking enzyme, factor (F) XIIIa, and either secrete or expose these agents upon activation in order to regulate fibrinolysis. In this review, the native machinery of plg activation and fibrinolysis, as well as their spatiotemporal regulatory mechanisms, as revealed by imaging analyses, are discussed.</t>
  </si>
  <si>
    <t>Identifying effective drug targets, with little or no side effects, remains an ever challenging task. A potential pitfall of failing to uncover the correct drug targets, due to side effect of pleiotropic genes, might lead the potential drugs to be illicit and withdrawn. Simplifying disease complexity, for the investigation of the mechanistic aspects and identification of effective drug targets, have been done through several approaches of protein interactome analysis. Of these, centrality measures have always gained importance in identifying candidate drug targets. Here, we put forward an integrated method of analysing a complex network of cancer and depict the importance of k-core, functional connectivity and centrality (KFC) for identifying effective drug targets. Essentially, we have extracted the proteins involved in the pathways leading to cancer from the pathway databases which enlist real experimental datasets. The interactions between these proteins were mapped to build an interactome. Integrative analyses of the interactome enabled us to unearth plausible reasons for drugs being rendered withdrawn, thereby giving future scope to pharmaceutical industries to potentially avoid them (e.g. ESR1, HDAC2, F2, PLG, PPARA, RXRA, etc). Based upon our KFC criteria, we have shortlisted ten proteins (GRB2, FYN, PIK3R1, CBL, JAK2, LCK, LYN, SYK, JAK1 and SOCS3) as effective candidates for drug development.</t>
  </si>
  <si>
    <t>Schistosomiasis is a neglected tropical disease caused by trematodes of the genus Schistosoma which have a complex life cycle characterized by an asexual multiplication phase in the snail intermediate host and a sexual reproduction phase in the mammalian definitive host. The initial steps of the human host infection involve the secretion of proteins contained in the acetabular glands of cercariae that promote parasite adhesion and proteolysis of the skin layers. Herein, we performed a functional analysis of SmVAL18, identified as one of the three SCP/TAPS proteins constituent of cercarial secretions. We evaluated the SmVAL18 binding to immobilized macromolecules of the extracellular matrix (ECM) and to plasma components. Recombinant protein, expressed in E. coli, was found to maintain an ordered secondary structure typical of the SCP/TAPS domain after purification. Expression of native SmVAL18 protein was verified to be restricted to cercariae and 3-h schistosomula stages; furthermore, the protein was observed in the corresponding secretions, confirming that SmVAL18 is secreted during the first 3h of in vitro culture. rSmVAL18 was able to interact specifically with plasminogen (PLG) and enhance its conversion into plasmin in the presence of the urokinase-type plasminogen activator (uPA). Protein homology modelling suggested that the PLG-rSmVAL18 interaction was mediated by lysine residues of the protein. This was supported by in vitro data using the lysine analogue, 6-aminocaproic acid (ACA), which abolished the interaction. Finally, our results showed that both cercariae and 3-h schistosomula, as well as their corresponding secretions, exhibited the capacity to bind PLG and enhance its conversion into plasmin in vitro in the same way as observed for the recombinant protein. In conclusion, our findings show that SmVAL18 is a novel PLG-binding protein secreted during the early stages of the mammalian-host infection.</t>
  </si>
  <si>
    <t>Diabetic nephropathy (DN) is one of the most common and serious complication in diabetes patients. However, the evidences of gene regulation mechanism and epigenetic modification with DN remain unclear. Therefore, it is necessary to search regulating genes for early diagnosis on DN. We identified tissue specific genes through mining the gene expression omnibus (GEO) public database, enriched function by gene ontology (GO), and kyoto encyclopedia of genes and genomes (KEGG) analysis, and further compared tissue-specific network. Meanwhile, combining with differentially methylated sites, we explored the association epigenetic modification with the pathogenesis of DN. Glomeruli (Glom) may be the main tissue of signal recognition and tubulointerstitium (Tub) is mainly associated with energy metabolism in the occurrence of DN. By comparing tissue-specific networks between Glom and Tub, we screened 319 genes, which played an important role in multiple tissue on kidney. Among them, ANXA2, UBE2L6, MME, IQGAP, SLC7A7, and PLG played a key role in regulating the incidence of DN. Besides, we also identified 1 up-regulated gene (PIK3C2B) and 39 down-regulated genes (POLR2G, DDB1, and ZNF230, etc.) in the methylated data of Glom specific genes. In the Tub specific expressed genes, we identified two hypo-methylated genes (PPARA and GLS). Tub mainly caused abnormal energy metabolism, and Glom caused the changes in cell connections and histone modification. By analyzing differentially methylated sites and tissue-specific expressed genes, we found the change of methylated status about the core regulating genes may be a potential factor in the pathogenesis of DN.</t>
  </si>
  <si>
    <t>Background: Lung adenocarcinoma (LUAD) is the main subtype of non-small cell lung cancer with a low survival prognosis. We aimed to generate a prognostic model for the postoperative recurrence of LUAD. Methods: The methylated DNA data of LUAD patients were downloaded from the Cancer Genome Atlas (TCGA). The differentially methylated genes were identified and protein-protein interacting network was constructed, with which prognostic signature of this cancer was generated. Survival and functional pathways analysis w used to evaluate the clustering ability of the prognostic signature. Results: We identified 151 differentially methylated genes related to relapse-free survival of patients with LUAD. Nine hub genes were identified in PPI network, with which 4 gene pair signature was selected as prognostic signature. The potential functions of 6 genes (JDP2, SERPINA5, PLG, SEMG2, RFX5, and POLR3B) in the 4-gene pair signature were enriched in intracellular protein synthesis and transportation. Conclusion: The four gene pair signature can predict the prognosis of patients with stage I LUAD. Our study provides a reference for patients with postoperative adjuvant therapy.</t>
  </si>
  <si>
    <t>OBJECTIVE: To investigate how many patients with acute heart failure (AHF) hypersecrete relaxin-2 concentrations similar to those of pregnant women and determine their long-term outcome. METHODS: In consecutive AHF patients relaxin-2 was quantified by ELISA sandwich method. Patients were divided into pregnancy-like group (PLG, relaxin-2 &gt;/= 500 pg/mL) and control group (CG, relaxin-2 &lt; 500 pg/mL). The primary outcome was all-cause death during follow-up. Secondary endpoints were prolonged hospitalisation (&gt;10 days), combined endpoint (death, rehospitalisation, ED revisit) 30 days after discharge, and 30-day, one-year and three-year death rates. RESULTS: We included 814 patients [81 (SD = 9) years; 53.0% women] followed during 1.9 (SD 2.8) years; 517 (63.5%) died. Twenty patients (2.5%) formed the PLG (median relaxin-2 = 1459 pg/mL; IQR = 1722) and 794 the CG (median = 26; IQR = 44). There was no interaction with variables included on adjustment (age, sex, ischaemic cardiomyopathy, NT-proBNP, glycaemia, and sodium). PLG patients did not have better short-term secondary endpoints, but did show a significantly lower three-year mortality [ORadjusted = 0.17 (0.05-0.5), p = 0.003]. CONCLUSIONS: The small proportion of AHF patients achieving relaxin-2 concentrations similar to those observed in pregnancy may survive longer.</t>
  </si>
  <si>
    <t>ETHNOPHARMACOLOGICAL RELEVANCE: Zhibai Dihuang Granule (ZDG), a traditional Chinese medicine (TCM) made from eight Chinese herbs, has been classically used to treat Yin-deficiency-heat (YDH) syndrome. ZDG is well known with the therapeutic efficacy of nourishing Yin and decreasing internal heat in clinic, but the mechanism of ZDG's therapeutic effect is still not clear. MATERIALS AND METHODS: High doses of triiodothyronine (T3) were given intraperitoneally to induce Hyperthyroid YDH syndrome in SD rats. The animals were then treated with ZDG for one week. The iTRAQ-coupled with two-dimensional liquid chromatography-tandem mass spectrometry (2D LC-MS/MS) technique was used to screen the differentially expressed serum proteins between ZDG treated rats and YDH syndrome rats. The differentially expressed proteins were analyzed by bioinformatics method and were verified by enzyme-linked immunosorbent assay (ELISA). RESULTS: A total of 55 differentially expressed proteins were identified, including 23 up-regulated proteins (&gt;1.25 fold, p&lt;0.05) and 32 down-regulated proteins (&lt;0.80 fold, p&lt;0.05). Among the differentially expressed proteins, 26 proteins returned to normal after ZDG treatment. Bioinformatics analysis showed that these proteins were mainly involved in immune response, including regulation of immune system process, complement activation, and humoral immune response mediated by circulating immunoglobulin. ELISA revealed significantly increased levels of Zinc-alpha-2-glycoprotein (Azgp1), L-selectin, C-reactive protein (Crp), Plasminogen (Plg), Kininogen 1 (Kng1), and significantly decreased levels of Mannose binding lectin 2 (Mbl2) and Complement C1qb chain (C1qb) in ZDG treated rats compared with YDH syndrome rats. Bioinformatics analyses indicated that Azgp1 participated in antigen processing and presentation, Crp, C1qb, and Mbl2 were involved in complement activation, while L-selectin, Plg, and Kng1 were involved in regulating the inflammatory response. CONCLUSIONS: Our study provides experimental evidence to understand the therapeutic mechanism of ZDG in YDH syndrome. The results suggested that ZDG may regulate the complement activation and inflammatory response, and promote the ability to recognize antigens to alleviate YDH syndrome.</t>
  </si>
  <si>
    <t>Combretastatin A4 (CA4) possesses varying ability to cause vascular disruption in tumors, while the short half-life, low water solubility and deactivation of many CA4 analogs during storage limited its antitumor efficacy and drug stability. A novel macromolecular conjugate of CA4 (CA4-PL) was synthesized by covalent bonding of CA4 onto poly(L-glutamic acid)-graft-polyethylene glycol (PLG-g-PEG) via Yamaguchi reaction. The obtained CA4-PL was characterized by (1)H NMR, GPC, and UV methods, and the properties of the nanoparticles composed of CA4-PL, including critical aggregation concentration, size and size distribution, and morphology, were investigated. CA4-PL can self-assemble to form micelle-like nanoparticles of 80~120 nm in diameter, which may have potential to improve the blood circulation period as well as the targetability of CA4, and find applications to treat various tumors when combined with traditional chemotherapy or radio therapy.</t>
  </si>
  <si>
    <t>This study aimed to investigate the effects of targeted temperature management (TTM) modulation on traumatic brain injury (TBI) and the involved mechanisms using quantitative proteomics technology. SH-SY5Y and HT-22 cells were subjected to moderate stretch injury using the cell injury controller (CIC), followed by incubation at TTM (mild hypothermia, 32 degrees C), or normothermia (37 degrees C). The real-time morphological changes, cell cycle phase distribution, death, and cell viability were evaluated. Moderate TBI was produced by the controlled cortical impactor (CCI), and the effects of TTM on the neurological damage, neurodegeneration, cerebrovascular histopathology, and behavioral outcome were determined in vivo. Results showed that TTM treatment prevented TBI-induced neuronal necrosis in the brain, achieved a substantial reduction in neuronal death both in vitro and in vivo, reduced cortical lesion volume and neuronal loss, attenuated cerebrovascular histopathological damage, brain edema, and improved behavioral outcome. Using an iTRAQ proteomics approach, proteins that were significantly associated with TTM in experimental TBI were identified. Importantly, changes in four candidate molecules (plasminogen [PLG], antithrombin III [AT III], fibrinogen gamma chain [FGG], transthyretin [TTR]) were verified using TBI rat brain tissues and TBI human cerebrospinal fluid (CSF) samples. This study is one of the first to investigate the neuroprotective effects of TTM on the proteome of human and experimental models of TBI, providing an overall landscape of the TBI brain proteome and a scientific foundation for further assessment of candidate molecules associated with TTM for the promotion of reparative strategies post-TBI.</t>
  </si>
  <si>
    <t>The larval stage of Taenia solium (cysticerci) is the causal agent of human and swine cysticercosis. When ingested by the host, T. solium eggs are activated and hatch in the intestine, releasing oncospheres that migrate to various tissues and evolve into cysticerci. Plasminogen (Plg) receptor proteins have been reported to play a role in migration processes for several pathogens. This work is aimed to identify Plg-binding proteins in T. solium cysticerci and determine whether T. solium recombinant enolase (rTsEnoA) is capable of specifically binding and activating human Plg. To identify Plg-binding proteins, a 2D-SDS-PAGE ligand blotting was performed, and recognized spots were identified by MS/MS. Seven proteins from T. solium cysticerci were found capable of binding Plg: fascicilin-1, fasciclin-2, enolase, MAPK, annexin, actin, and cytosolic malate dehydrogenase. To determine whether rTsEnoA binds human Plg, a ligand blotting was performed and the results were confirmed by ELISA both in the presence and absence of epsilonACA, a competitive Plg inhibitor. Finally, rTsEnoA-bound Plg was activated to plasmin in the presence of tPA. To better understand the evolution of enolase isoforms in T. solium, a phylogenetic inference analysis including 75 enolase amino acid sequences was conducted. The origin of flatworm enolase isoforms, except for Eno4, is independent of their vertebrate counterparts. Therefore, herein we propose to designate tapeworm protein isoforms as A, B, C, and 4. In conclusion, recombinant enolase showed a strong plasminogen binding and activating activity in vitro. T. solium enolase could play a role in parasite invasion along with other plasminogen-binding proteins.</t>
  </si>
  <si>
    <t>Muscle atrophy with aging is closely associated with chronic systemic inflammation and lifestyle-related diseases. Here, we assessed whether dried tofu intake during 5-month interval walking training (IWT) enhanced increases in thigh muscle mass and strength and ameliorated susceptibility to inflammation in older women. Subjects (n = 32, ~ 65 years) who performed IWT for &gt; 6 months participated in this study. They were randomly divided into 2 groups: IWT + placebo intake (PLG, n = 16; 108 kcal, 0.2 g protein, 5.5 g fat, and 14.4 g carbohydrate) and IWT + dried tofu intake (DTG, n = 16; 111 kcal, 9.6 g protein, 6.0 g fat, and 4.6 g carbohydrate). They were instructed to repeat &gt;/= 5 sets of fast and slow walking for 3 min each at &gt;/= 70 and 40% peak aerobic capacity for walking, respectively, per day for &gt;/= 4 days/week. Immediately after daily exercise, subjects were instructed to consume the supplements assigned to each group. In the DTG, after IWT, the methylation increased at 4/6 sites in the promoter region of the NFKB2 gene in the whole blood (all, P &lt; 0.04), with an 18% increase in the average methylation of the 6 sites (P = 0.035). On the other hand, in the PLG, the increase occurred at only 2/6 sites, with no significant increase in the average methylation of the 6 sites. No significant differences were observed in increases in thigh muscle strength or cross-sectional area between the groups (all, P &gt; 0.2). Altogether, dried tofu supplementation during IWT likely enhanced the methylation of the NFKB2 gene more than IWT alone, without detectably enhanced increases in thigh muscle strength or cross-sectional area.</t>
  </si>
  <si>
    <t>OBJECTIVES: There is no consensus on the effectiveness of prophylactic thoracic duct ligation (PLG) in esophagectomy for reducing the incidence of postoperative chylothorax. We performed a systemic review and meta-analysis to study its efficacy. METHODS: A systemic review of the publications was performed on three databases to identify all the relevant literature on comparative outcomes of PLG and nonprophylactic thoracic duct ligation (NPLG). The primary end point was the incidence of postoperative chylothorax. RESULTS: Seven studies with comparative data on PLG (n = 2,178) versus NPLG (n = 3,048) were identify from the current publications. Comparison showed no significant difference between PLG and NPLG on the incidence of postoperative chylothorax (relative risk = 0.431; 95% confidence interval, 0.186 to 1.002; p = 0.050). CONCLUSIONS: Although some studies showed that PLG during the esophagectomy was effective to lower the incidence of postoperative chylothorax, no evidence was observed in the present meta-analysis. Further research is warranted to validate the findings.</t>
  </si>
  <si>
    <t>INTRODUCTION: Polypoid lesions of the gallbladder (PLG) are relatively common in adults, while they are very rare in children. The use of high-quality ultrasonography leads to increased detection of PLG, although less than 20 pediatric cases of primary PLG have been reported in the literature. The aim of this study was to address the experience of PLG management in children. MATERIALS AND METHODS: A retrospective multicenter review of children with ultrasonographically defined PLG between 2006 and 2016 was performed. The data from 12 pediatric surgery centers were compiled for this purpose. RESULTS: Eighteen patients (mean age: 10.4 +/- 4.1 years) were included and managed according to each center's protocols. Cholecystectomy was performed for nine symptomatic patients. Histopathology conclusively revealed four tubular and five papillary adenomas, with a median size of 12 mm (ranging from 3 to 35 mm). Nine asymptomatic children were monitored by sonography over a 24-month (ranging from 12 to 66 months) follow-up period. The median PLG size was 7 mm (ranging from 3 to 9 mm). Two lesions disappeared after 1 and 2 years of follow-up, respectively. None of the patients developed symptoms or malignant transformation. CONCLUSION: This report confirms appropriate use of a conservative approach with annual clinical and ultrasound follow-up for small-sized and isolated PLG in children given the absence of malignancy and potential vanishing entities. Surgical treatment should be considered in case of lesions larger than 10 mm in size or when they are associated with symptoms.</t>
  </si>
  <si>
    <t>BACKGROUND: Hereditary angioedema (HAE) with normal C1-INH (HAEnCI) may be linked to specific mutations in the coagulation factor 12 (FXII) gene (HAE-FXII) or functional mutations in other genes that are still unknown. We sought to identify and characterize a hitherto unknown type of HAE with normal C1-INH and without mutation in the F12 gene. METHODS: The study comprised analysis of whole-exome sequencing, Sanger sequencing, and clinical data of patients. RESULTS: We detected a mutation in the plasminogen (PLG) gene in patients with HAEnCI. The mutation c.988A&gt;G was located in exon 9 leading to the missense mutation p.Lys330Glu (K330E) in the kringle 3 domain of the PLG protein. The mutation was identified by next-generation sequencing in 14 patients with HAEnCI belonging to 4 of 7 families. Family studies revealed that this type of HAE was transmitted as an autosomal dominant trait. The PLG gene mutation was present in all studied symptomatic patients and was also found in 9 of 38 index patients from 38 further families with HAEnCI. Most patients had swelling of face/lips (78.3%) and tongue (78.3%). A total of 331 of all 3.795 tongue swellings (8.7%) were associated with dyspnea, voice changes, and imminent asphyxiation. Two women died by asphyxiation due to a tongue swelling. CONCLUSIONS: Hereditary angioedema with a mutation in the PLG gene is a novel type of HAE. It is associated with a high risk of tongue swellings.</t>
  </si>
  <si>
    <t>Congenital plasminogen (Plg) deficiency leads to the development of ligneous membranes on mucosal surfaces. Here, we report our experience with local and intravenous fresh frozen plasma (FFP). We retrospectively reviewed medical files of 17 patients and their eight first-degree relatives. Conjunctivitis was the main complaint. Thirteen patients were treated both with intravenous and conjunctival FFP. Venous thrombosis did not develop in any. Genetic evaluation revealed heterogeneous mutations as well as polymorphisms. Diagnosis and treatment of Plg deficiency is challenging; topical and intravenous FFP may be an alternative treatment.</t>
  </si>
  <si>
    <t>BACKGROUND: Genetic susceptibility to atypical hemolytic uremic syndrome (aHUS) may lie within genes regulating or activating the alternate complement and related pathways converging on endothelial cell activation. METHODS: We tested 32 Indian patients of aHUS negative for antibodies to complement factor H for genetic variations in a panel of 15 genes, i.e., CFH, CFHR1-5, CFI, CFB, C3, CD46, MASP2, DGKE, ADAMTS13, THBD and PLG using next-generation DNA sequencing and for copy number variation in CFHR1-3. RESULTS: Despite absence of a public database of exome variations in the Indian population and limited functional studies, we could establish a genetic diagnosis in 6 (18.8%) patients using a stringent scheme of prioritization. One patient carried a likely pathogenic variation. The number of patients carrying possibly pathogenic variation was as follows: 1 variation: 5 patients, 2 variations: 9 patients, 3 variations: 5 patients, 4 variations: 9 patients, 5 variations: 2 patients and 6 variations: 2 patients. Homozygous deletion of CFHR1-3 was present in five patients; none of these carried a diagnostic genetic variation. Patients with or without diagnostic variation did not differ significantly in terms of enrichment of genetic variations that were rare/novel or predicted deleterious, or for possible environmental triggers. CONCLUSION: We conclude that genetic testing for multiple genes in patients with aHUS negative for anti-FH antibodies reveals multiple candidate variations that require prioritization. Population data on variation frequency of the Indian population and supportive functional studies are likely to improve diagnostic yield.</t>
  </si>
  <si>
    <t>BACKGROUND: Cold atmospheric plasma (CAP) emerged as a novel therapeutic field with applications developed for bacterial sterilization, wound healing and cancer treatment. For clinical implementation it is important to know how CAP works and which molecular changes occur after the CAP treatment. Vascularization is an important step during wound healing, however, the effects of CAP on wound angiogenesis are not well examined so far. Furthermore, it has not been investigated, whether CAP primarily affects endothelial cells directly or via paracrine mechanisms to modulate the vasculature. OBJECTIVE: This study concentrates on the influence of CAP on angiogenesis-related molecules in human epidermal keratinocytes, dermal fibroblasts and endothelial cells. METHODS: CAP was generated by the MicroPlaSter ss(R) plasma torch system and CAP effects on angiogenesis were determined in vitro and in vivo. RESULTS: We observed that CAP significantly induces the expression of Artemin, EGF, EG-VEGF (PK1), Endothelin-1 (ET-1), FGF-2 (FGF basic), IL-8 (CXCL8) and uPA in keratinocytes and Angiogenin (ANG), Endostatin (Col18A1), MCP-1 (CCL2), MMP-9, TIMP-1, uPA and VEGF in fibroblasts. In addition, CAP activates the expression of Angiopoietin-2 (Ang-2), Angiostatin (PLG), Amphiregulin (AR), Endostatin, FGF-2 and angiogenic-involved receptor expression of FGF R1 and VEGF R1 in HUVEC endothelial cells. It was also demonstrated that supernatants collected from CAP activated fibroblasts and keratinocytes elevate tube formation by endothelial cells and FGF-2 appears to be an important pro-angiogenic factor that controls vascularization via paracrine mechanisms. Mouse experiments supplement that CAP promotes angiogenesis during wound healing in vivo. CONCLUSIONS: Taken together, these results suggest that CAP modulates angiogenesis-involved factors via autocrine and paracrine mechanisms and may be used to affect angiogenesis during wound healing.</t>
  </si>
  <si>
    <t>Type 1 diabetes (T1D) is mediated by destruction of pancreatic beta cells by autoantigen-specific CD4(+) and CD8(+) T cells, thus the ideal solution for T1D is the restoration of immune tolerance to beta cell antigens. We demonstrate the ability of carboxylated 500 nm biodegradable poly(lactide-co-glycolide) (PLG) nanoparticles PLG nanoparticles (either surface coupled with or encapsulating the cognate diabetogenic peptides) to rapidly and efficiently restore tolerance in NOD.SCID recipients of both activated diabetogenic CD4(+) BDC2.5 chromagranin A-specific and CD8(+) NY8.3 islet-specific glucose-6-phosphatase catalytic subunit-related protein (IGRP)-specific TCR transgenic T cells in an antigen-specific manner. Further, initiation and maintenance of Ag-PLG tolerance operates via several overlapping, but independent, pathways including regulation via negative-co-stimulatory molecules (CTLA-4 and PD-1) and the systemic induction of peptide-specific Tregs which were critical for long-term maintenance of tolerance by controlling both trafficking of effector T cells to, and their release of pro-inflammatory cytokines within the pancreas, concomitant with selective retention of effector cells in the spleens of recipient mice.</t>
  </si>
  <si>
    <t>Predicting drug-protein interactions (DPIs) for target proteins involved in dopamine pathways is a very important goal in medicinal chemistry. We can tackle this problem using Molecular Docking or Machine Learning (ML) models for one specific protein. Unfortunately, these models fail to account for large and complex big data sets of preclinical assays reported in public databases. This includes multiple conditions of assays, such as different experimental parameters, biological assays, target proteins, cell lines, organism of the target, or organism of assay. On the other hand, perturbation theory (PT) models allow us to predict the properties of a query compound or molecular system in experimental assays with multiple boundary conditions based on a previously known case of reference. In this work, we report the first PTML (PT + ML) study of a large ChEMBL data set of preclinical assays of compounds targeting dopamine pathway proteins. The best PTML model found predicts 50000 cases with accuracy of 70-91% in training and external validation series. We also compared the linear PTML model with alternative PTML models trained with multiple nonlinear methods (artificial neural network (ANN), Random Forest, Deep Learning, etc.). Some of the nonlinear methods outperform the linear model but at the cost of a notable increment of the complexity of the model. We illustrated the practical use of the new model with a proof-of-concept theoretical-experimental study. We reported for the first time the organic synthesis, chemical characterization, and pharmacological assay of a new series of l-prolyl-l-leucyl-glycinamide (PLG) peptidomimetic compounds. In addition, we performed a molecular docking study for some of these compounds with the software Vina AutoDock. The work ends with a PTML model predictive study of the outcomes of the new compounds in a large number of assays. Therefore, this study offers a new computational methodology for predicting the outcome for any compound in new assays. This PTML method focuses on the prediction with a simple linear model of multiple pharmacological parameters (IC50, EC50, Ki, etc.) for compounds in assays involving different cell lines used, organisms of the protein target, or organism of assay for proteins in the dopamine pathway.</t>
  </si>
  <si>
    <t>Congenital plasminogen deficiency is caused by mutations in PLG, the gene coding for production of the zymogen plasminogen, and is an ultrarare disorder associated with abnormal accumulation or growth of fibrin-rich pseudomembranous lesions on mucous membranes. Left untreated, these lesions may impair organ function and impact quality of life. Plasminogen replacement therapy should provide an effective treatment of the manifestations of congenital plasminogen deficiency. An open-label phase 2/3 study of human Glu-plasminogen administered IV at 6.6 mg/kg every 2 to 4 days in 15 patients with congenital plasminogen deficiency is ongoing. Reported here are data on 14 patients who completed at least 12 weeks of treatment. The primary end point was an increase in trough plasminogen activity levels by at least an absolute 10% above baseline. The secondary end point was clinical success, defined as &gt;/=50% improvement in lesion number/size or functionality impact from baseline. All patients achieved at least an absolute 10% increase in trough plasminogen activity above baseline. Clinical success was observed in all patients with clinically visible (conjunctiva and gingiva), nonvisible (nasopharynx, bronchus, colon, kidney, cervix, and vagina), and wound-healing manifestations of the disease. Therapeutic effects were rapid, as all but 2 lesions resolved or improved after 4 weeks of treatment. Human Glu-plasminogen was well tolerated in both children and adults. This study provides critical first evidence of the clinical utility of ongoing replacement therapy with human Glu-plasminogen for the treatment of children and adults with congenital plasminogen deficiency. This trial was registered at www.clinicaltrials.gov as #NCT02690714.</t>
  </si>
  <si>
    <t>Obese women are at high risk of pregnancy complications, including preeclampsia, miscarriage, preterm birth, stillbirth, and neonatal death. In the current study, we aimed to determine the effects of obesity on pregnancy outcome and placental gene expression in preclinical mouse models of genetic and nutritional obesity. The leptin receptor (LepR) null-reactivatable (LepRloxTB), LepR-deficient (Leprdb/+), and high-fat diet (HFD)-fed mice were assessed for fertility, pregnancy outcome, placental morphology, and placental transcriptome using standard quantitative polymerase chain reaction (qPCR) and qPCR arrays. The restoration of fertility of LepRloxTB was performed by stereotaxic delivery of adeno-associated virus-Cre into the hypothalamic ventral premammillary nucleus. Fertile LepRloxTB females were morbidly obese, whereas the wild-type mice-fed HFD showed only a mild increase in body weight. Approximately 80% of the LepRloxTB females had embryo resorptions ( approximately 40% of the embryos). In HFD mice, the number of resorptions was not different from controls fed a regular diet. Placentas of resorbed embryos from obese mice displayed necrosis and inflammatory infiltrate in the labyrinth and changes in the expression of genes associated with angiogenesis and inflammation (e.g., Vegfa, Hif1a, Nfkbia, Tlr3, Tlr4). In contrast, placentas from embryos of females on HFD showed changes in a different set of genes, mostly associated with cellular growth and response to stress (e.g., Plg, Ang, Igf1, Igfbp1, Fgf2, Tgfb2, Serpinf1). Sexual dimorphism in gene expression was only apparent in placentas from obese LepRloxTB mice. Our findings indicate that an obese environment and HFD have distinct effects on pregnancy outcome and the placental transcriptome.</t>
  </si>
  <si>
    <t>D-dimer has emerged as a biomarker of cardiovascular event risk, yet pathophysiological factors associated with plasma D-dimer levels in stable coronary artery disease (CAD) subjects are poorly understood. In 106 stable CAD subjects undergoing intravascular ultrasound with virtual histology (IVUS-VH), we measured D-dimer, lipoprotein(a) (Lp(a)), plasminogen, biomarkers reflecting oxidation-specific epitopes (OSE) such as oxidized phospholipids on apolipoprotein B-100 (OxPL-apoB), OxPL on plasminogen (OxPL-PLG), and autoantibodies to phosphorylcholine-BSA [PC-BSA] and a malondialdehyde [MDA] mimotope. In univariate analysis, D-dimer was positively associated with Lp(a), OxPL-apoB, OxPL-PLG, and coronary artery calcium, and inversely associated with autoantibodies to OSE and plaque fibrosis. D-dimer levels &gt; 500 ng/ml also showed positive association with plaque necrosis. After multivariate analysis, D-dimer remained significantly associated with Lp(a) and plaque calcium. While further studies are needed, results provide evidence that plasma D-dimer levels are associated with levels of OxPLs and IVUS-VH indices linked to plaque erosion and rupture.</t>
  </si>
  <si>
    <t>Hepatitis B virus-associated acute liver failure (HBV-ALF) is a rare but life-threatening syndrome that carried a high morbidity and mortality. Our study aimed to explore the possible molecular mechanisms of HBV-ALF by means of bioinformatics analysis. In this study, genes expression microarray datasets of HBV-ALF from Gene Expression Omnibus were collected, and then we identified differentially expressed genes (DEGs) by the limma package in R. After functional enrichment analysis, we constructed the protein-protein interaction (PPI) network by the Search Tool for the Retrieval of Interacting Genes online database and weighted genes coexpression network by the WGCNA package in R. Subsequently, we picked out the hub genes among the DEGs. A total of 423 DEGs with 198 upregulated genes and 225 downregulated genes were identified between HBV-ALF and normal samples. The upregulated genes were mainly enriched in immune response, and the downregulated genes were mainly enriched in complement and coagulation cascades. Orosomucoid 1 (ORM1), orosomucoid 2 (ORM2), plasminogen (PLG), and aldehyde oxidase 1 (AOX1) were picked out as the hub genes that with a high degree in both PPI network and weighted genes coexpression network. The weighted genes coexpression network analysis found out 3 of the 5 modules that upregulated genes enriched in were closely related to immune system. The downregulated genes enriched in only one module, and the genes in this module majorly enriched in the complement and coagulation cascades pathway. In conclusion, 4 genes (ORM1, ORM2, PLG, and AOX1) with immune response and the complement and coagulation cascades pathway may take part in the pathogenesis of HBV-ALF, and these candidate genes and pathways could be therapeutic targets for HBV-ALF.</t>
  </si>
  <si>
    <t>BACKGROUND: Development of pharmacological treatments to mitigate ischemic heart disease (IHD) has encompassed disappointing results and expensive failures, which has discouraged investment in new approaches to prevention and control. New treatments are most likely to be successful if they act on genetically validated targets. We assessed whether existing pharmacological treatments for IHD reduction are acting on genetically validated targets and whether all such targets for IHD are currently being exploited. METHODS: Genes associated with IHD were obtained from the loci of single nucleotide polymorphisms reported in either of two recent genome wide association studies supplemented by a gene-based analysis (accounting for linkage disequilibrium) of CARDIoGRAMplusC4D 1000 Genomes, a large IHD case (n=60,801)-control (n=123,504) study. Treatments targeting the products of these IHD genes and genes with products targeted by current IHD treatments were obtained from Kyoto Encyclopedia of Genes and Genomes and Drugbank. Cohen's kappa was used to assess agreement. RESULTS: We identified 173 autosomal genes associated with IHD and 236 autosomal genes with products targeted by current IHD treatments, only 8 genes (PCSK9, EDNRA, PLG, LPL, CXCL12, LRP1, CETP and ADORA2A) overlapped, i.e. were both associated with IHD and had products targeted by current IHD treatments. The Cohen's kappa was 0.03. Interventions related to another 29 IHD genes exist, including dietary factors, environmental exposures and existing treatments for other indications. CONCLUSIONS: Closer alignment of IHD treatments with genetically validated physiological targets may represent a major opportunity for combating a leading cause of global morbidity and mortality through repurposing existing interventions.</t>
  </si>
  <si>
    <t>BACKGROUND: Members of the Bacteroides fragilis group are the most important components of the normal human gut microbiome, but are also major opportunistic pathogens that are responsible for significant mortality, especially in the case of bacteraemia and other severe infections, such as intra-abdominal abscesses. Up to now, several virulence factors have been described that might explain the involvement of B. fragilis in these infections. The secretion of extracellular membrane vesicles (EMVs) has been proposed to play a role in pathogenesis and symbiosis in gram-negative bacteria, by releasing soluble proteins and other molecules. In B. fragilis, these vesicles are known to have haemagglutination and sialidosis activities, and also contain a capsular polysaccharide (PSA), although their involvement in virulence is still not clear. OBJECTIVE: The aim of this study was to identify proteins in the EMV of the 638R B. fragilis strain by mass spectrometry, and also to assess for the presence of Bfp60, a surface plasminogen (Plg) activator, previously shown in B. fragilis to be responsible for the conversion of inactive Plg to active plasmin, which can also bind to laminin-1. METHODS: B. fragilis was cultured in a minimum defined media and EMVs were obtained by differential centrifugation, ultracentrifugation, and filtration. The purified EMVs were observed by both transmission electron microscopy (TEM) and immunoelectron microscopy (IM). To identify EMV constituent proteins, EMVs were separated by 1D SDS-PAGE and proteomic analysis of proteins sized 35 kDa to approximately 65 kDa was performed using mass spectrometry (MALDI-TOF MS). FINDINGS: TEM micrographs proved the presence of spherical vesicles and IM confirmed the presence of Bfp60 protein on their surface. Mass spectrometry identified 23 proteins with high confidence. One of the proteins from the B. fragilis EMVs was identified as an enolase P46 with a possible lyase activity. MAIN CONCLUSIONS: Although the Bfp60 protein was not detected by proteomics, alpha-enolase P46 was found to be present in the EMVs of B. fragilis. The P46 protein has been previously described to be present in the outer membrane of B. fragilis as an iron-regulated protein.</t>
  </si>
  <si>
    <t>cis-dichlorodiammineplatinum(II) (CDDP)-loaded polymeric micelles for cancer therapy have been developed to reduce the serious side effects of cisplatin CDDP. Herein, polymeric micelles incorporated with cisplatin are prepared based on the complexation between CDDP and hydrophilic poly (L-glutamic acid)-b-poly (2-methacryloyloxyethyl phosphorylcholine) (PLG-b-PMPC) diblock copolymers. These CDDP-loaded micelles possess an average size of 91 nm with narrow distribution, providing remarkable stability in media containing proteins. The release of CDDP from the micelles is faster at pH 5.0 and pH 6.0 than that at pH 7.4 and in a sustained manner without initial burst release. In addition, there is almost no difference in cellular uptake between these CDDP-loaded micelles and free CDDP. Moreover, in vitro cytotoxicity test shows they possess high efficacy to kill 4T1 cells as compared with free drug. Thus, PLG-b-PMPC copolymer might be a promising carrier for CDDP incorporating in cancer therapy.</t>
  </si>
  <si>
    <t>PURPOSE: Poly(D,L-lactide-co-glycolide) (PLG) nanoparticles containing doxorubicin and mineralized calcium carbonate were fabricated and their anti-tumor efficacy was tested using a neuroblastoma-bearing mouse model. METHODS: PLG nanoparticles were prepared by a double emulsion (water-in-oil-in-water; W/O/W) method. Calcium carbonate was mineralized within the PLG nanoparticles during the emulsion process. Rabies virus glycoprotein (RVG) peptide was chemically introduced to the surface of the PLG nanoparticles as a targeting moiety against neuroblastoma. The cytotoxicity and cellular uptake characteristics of these nanoparticles were investigated in vitro. Moreover, their therapeutic efficacy was evaluated using a tumor-bearing mouse model. RESULTS: Mineralized calcium carbonate in PLG nanoparticles was ionized at acidic pH and generated carbon dioxide gas, which resultantly accelerated the release of doxorubicin from the nanoparticles. RVG peptide-modified, gas-generating PLG nanoparticles showed a significantly enhanced targeting ability to neuroblastoma and an increased therapeutic efficacy in vivo as compared with free doxorubicin. CONCLUSIONS: Targeting ligand-modified polymer nanoparticles containing both anti-cancer drug and mineralized calcium carbonate could be useful for cancer treatment.</t>
  </si>
  <si>
    <t>Parkinson disease (PD) is the second most common neurodegenerative disorder after Alzheimer disease and is caused by genetics, environmental factors and aging, with few treatments currently available. Apoptosis and macroautophagy/autophagy play critical roles in PD pathogenesis; as such, modulating their balance is a potential treatment strategy. BCL2 (B cell leukemia/lymphoma 2) is a key molecule regulating this balance. Piperlongumine (PLG) is an alkaloid extracted from Piper longum L. that has antiinflammatory and anticancer effects. The present study investigated the protective effects of PLG in rotenone-induced PD cell and mouse models. We found that PLG administration (2 and 4 mg/kg) for 4 wk attenuated motor deficits in mice and prevented the loss of dopaminergic neurons in the substantia nigra induced by oral administration of rotenone (10 mg/kg) for 6 wk. PLG improved cell viability and enhanced mitochondrial function in primary neurons and SK-N-SH cells. These protective effects were exerted via inhibition of apoptosis and induction of autophagy through enhancement of BCL2 phosphorylation at Ser70. These results demonstrate that PLG exerts therapeutic effects in a rotenone-induced PD models by restoring the balance between apoptosis and autophagy. ABBREVIATIONS: 6-OHDA, 6-hydroxydopamine; ACTB, actin, beta; BafA1, bafilomycin A1; BAK1, BCL2-antagonist/killer 1; BAX, BCL2-associated X protein; BCL2, B cell leukemia/lymphoma2; BECN1, Beclin 1, autophagy related; CoQ10, coenzyme Q10; COX4I1/COX IV, cytochrome c oxidase subunit 4I1; CsA, cyclosporine A; ED50, 50% effective dose; FITC, fluorescein isothiocyanate; GFP, green fluorescent protein; HPLC, high-performance liquid chromatography; JC-1, tetraethylbenz-imidazolylcarbocyanine iodide; LC3, microtubule-associated protein 1 light chain3; LC-MS/MS, liquid chromatography-tandem mass spectrometry; LDH, lactate dehydrogenase; l-dopa, 3, 4-dihydroxyphenyl-l-alanine; MAPK8/JNK1, mitogen-activated protein kinase 8; MMP, mitochondrial membrane potential; mPTP, mitochondrial permeability transition pore; mRFP, monomeric red fluorescent protein; MPTP, 1-methyl-4-phenyl-1,2,3,6-tetrahydropyridine; MTT, 3-(4,5-dimethylthiazol-2-yl)-2,5-diphenyltetrazolium bromide; NFE2L2/NRF2, nuclear factor, erythroid derived 2, like 2; PD, Parkinson disease; PLG, piperlongumine; pNA, p-nitroanilide; PI, propidium iodide; PtdIns3K, phosphatidylinositol 3-kinase; PtdIns3P, phosphatidylinositol-3-phosphate; PTX, paclitaxel; Rap, rapamycin; SQSTM1/p62, sequestosome 1; TH, tyrosine hydroxylase; TUNEL, terminal deoxynucleotidyl transferase dUTP nick end labeling; WIPI2, WD repeat domain, phosphoinositide interacting 2; ZFYVE1/DFCP1, zinc finger, FYVE domain containing 1.</t>
  </si>
  <si>
    <t>Multidrug resistance (MDR) in cancer remains a significant challenge for curing cancer by chemotherapy. In this work, a kind of glutathione (GSH)-responsive polymer prodrug of SO2 was designed and synthesized, which presented synergistic effect with doxorubicin (DOX) for combating MCF-7 ADR human breast cancer cell. Firstly, a small molecular prodrug of SO2, N-(3-azidopropyl)-2,4-dinitrobenzenesulfonamide (AP-DNs), was chemically conjugated onto the side chain of methoxy poly (ethylene glycol)-block-poly (gamma-propargyl-l-glutamate) (mPEG-PPLG) block copolymer to generate an amphiphilic polymer prodrug of SO2, mPEG-PLG (DNs). The obtained mPEG-PLG (DNs) prodrug could self-assemble into micelles in aqueous media and release SO2 rapidly in response to thiol compounds. Then, DOX was loaded into mPEG-PLG (DNs) nanoparticles with ultrahigh drug-loading efficiency (97.3%). In vitro drug release tests indicated that the DOX-loaded nanoparticles could simultaneously release SO2 and DOX by GSH triggering. Moreover, the effective cellular uptake of the DOX-loaded nanoparticles and subsequent intracellular release of SO2 and DOX were verified by confocal laser scanning microscopy (CLSM) and flow cytometry (FCM) analyses. The released SO2 could promote the reactive oxygen species (ROS) level in tumor cells, which thereby resulted in oxidative damages of cancer cells, together with restoration of MCF-7 ADR cells sensitivity to DOX. As a result, the released DOX and SO2 showed synergistic therapeutic effect against MCF-7 ADR cells. In vivo antitumor evaluation further indicated that, compared with free DOX, the DOX-loaded nanoparticles exhibited better antitumor effect in a MCF-7 ADR-xenografted nude mice model while had lower system toxicity. Overall, we demonstrated, for the first time, that a SO2 polymer prodrug, acting as a stimuli-responsive nanocarrier to codeliver DOX, can efficiently inhibit the proliferation of MDR tumor cells, which may offer a new weapon for combating MDR in cancer therapy.</t>
  </si>
  <si>
    <t>An amphiphilic biodegradable prodrug (PLG-g-mPEG/CPT) was synthesized by conjugating disulfide-containing camptothecin (CPT) to poly(L-glutamic acid)-graft-methoxy poly(ethylene glycol) (PLG-g-mPEG) through esterification reaction. The amphiphilic prodrugs could self-assemble into micellar nanoparticles and encapsulate doxorubicin (DOX) in aqueous solution at pH 7.4. The treatment of the nanoparticles with reducing glutathione (GSH) at cytosolic concentration (10mM) significantly promoted the in vitro dual release of DOX and CPT from the micelles. The results of flow cytometry (FCM) and confocal laser scanning microscopy (CLSM) manifested that the intracellular release of DOX and CPT from the micelles was enhanced by increasing the intracellular GSH level. Consistently, the MCF-7 cell killing mediated by the micelles was also intracellular GSH concentration-dependent. The low combination index (CI) value of &lt;0.3 demonstrated the high synergistic effect of DOX and CPT co-delivered by the nanoparticles in tumor cell killing. Therefore, this GSH-triggered dual release drug delivery system is a promising strategy for combination cancer therapy.</t>
  </si>
  <si>
    <t>BACKGROUND: There are an increasing number of patients of working age undergoing hip and knee replacements. Currently there is variation in the advice and support given about sickness absence, recovery to usual activities and return to work after these procedures. Earlier, sustainable, return to work improves the health of patients and benefits their employers and society. An intervention that encourages and supports early recovery to usual activities, including work, has the potential to reduce the health and socioeconomic burden of hip and knee replacements. METHODS/DESIGN: A two-phase research programme delivered over 27 months will be used to develop and subsequently test the feasibility of an occupational advice intervention to facilitate return to work and usual activities in patients undergoing lower limb arthroplasty. The 2 phases will incorporate a six-stage intervention mapping process: Phase 1: Intervention mapping stages 1-3: 1 Needs assessment (including rapid evidence synthesis, prospective cohort analysis and structured stakeholder interviews) 2 Identification of intended outcomes and performance objectives 3 Selection of theory-based methods and practical strategies Phase 2: Intervention mapping stages 4-6: 4 Development of components and materials for the occupational advice intervention using a modified Delphi process 5 Adoption and implementation of the intervention 6 Evaluation and feasibility testing The study will be undertaken in four National Health Service (NHS) hospitals in the United Kingdom and two Higher Education Institutions. DISCUSSION: OPAL (Occupational advice for Patients undergoing Arthroplasty of the Lower limb) aims to develop an occupational advice intervention to support early recovery to usual activities including work, which is tailored to the requirements of patients undergoing hip and knee replacements. The developed intervention will then be assessed with a specific focus on evaluating its feasibility as a potential trial intervention to improve speed of recovery to usual activities including work. TRIAL REGISTRATION: The study was registered retrospectively with the International Standard Randomised Controlled Trials Number (ISRCTN): 27426982 (Date 20/12/2016) and the International prospective register of systematic reviews (PROSPERO): CRD42016045235 (Date 04/08/2016).</t>
  </si>
  <si>
    <t>Introduction: The development of novel immunomodulatory strategies that might decrease the need for systemic immune suppression would greatly enable the utility of cell-based therapies. Cell transplantation on biomaterial scaffolds offers a unique opportunity to engineer a site to locally polarize immunogenic antigen generation. Herein, we investigated the localized delivery of IL-33, which is a novel cytokine that has been shown to have beneficial immunomodulatory effects in certain transplant models as mediating anti-inflammatory properties in the adipose tissue, to determine its feasibility for use as an immunomodulatory agent. Results: Localized IL-33 delivery from poly(lactide-co-glycolide) (PLG) scaffolds implanted into the epididymal fat specifically increased the Foxp3+ population of CD4+ T cells in both blank scaffold implants and scaffolds seeded with allogeneic islets. In allogeneic islet transplantation, we found IL-33 delivery results in a local upregulation of graft-protective T cells where 80% of the local CD4+ population is Foxp3+ and overall numbers of graft destructive CD8+ T cells are decreased, resulting in a prolonged graft survival. Interestingly, local IL-33 also delayed islet engraftment by primarily inducing a local upregulation of Th2 cytokines, including IL-4 and IL-5, leading to increased populations of ST2+ Type 2 innate lymphoid cells (ILC2s) and Siglec F+ eosinophils. Conclusions: These results suggest that local IL-33 delivery from biomaterial scaffolds can be used to increase Tregs enriched in adipose tissue and reduce graft-destructive T cell populations but may also promote innate cell populations that can delay cell engraftment.</t>
  </si>
  <si>
    <t>Airborne transmission plays an important role in dissemination of H9N2 subtype avian influenza virus. Annexin II (A2)-mediated activation of plasminogen (PLG) promotes cleavage of the influenza virus HA protein and viral replication, resulting in enhanced pathogenesis. In this study, airborne transmission competent and defective strains of H9N2 influenza virus, SH7 and SH14, respectively, were used to investigate the effect of A2 on airborne spread. The results showed that A2 protein was increased in SH7 virions compared with SH14 particles, the binding ability of the SH7-infected MDCK cells to PLG was significantly higher than the SH14-infected cells, and influence efficiency of the PLG on replicated ability of SH7 virus was significantly stronger than that of SH14 virus, who spread without airborne route, indicating that the annexin 2 (A2) can bind PLG and contributes to SH7 with high replication ability. Furthermore, the copies of SH7 in the airborne infected chickens under inhibited by 6-AHA were significantly decreased, suggesting that the release of H9N2 avian influenza virus were reduced by inhibiting the conversion of PLG to PL, ultimately resulting in reduced airborne transmission of H9N2 avian influenza virus. In summary, A2-mediated conversion of PLG to PL plays a role in the airborne transmission capacity of H9N2 avian influenza viruses, and this interaction may represent potential targets for prevention and treatment of influenza virus infection.</t>
  </si>
  <si>
    <t>Essentials MicroRNAs (miRNAs) regulate the molecular networks controlling biological functions such as hemostasis. We utilized novel methods to analyze miRNA-mediated regulation of the hemostatic system. 52 specific miRNA interactions with 11 key hemostatic associated genes were identified. Functionality and drugability of miRNA-19b-3p against antithrombin were demonstrated in vivo. SUMMARY: Background microRNAs (miRNAs) confer robustness to complex molecular networks regulating biological functions. However, despite the involvement of miRNAs in almost all biological processes, and the importance of the hemostatic system for a multitude of actions in and beyond blood coagulation, the role of miRNAs in hemostasis is poorly defined. Objectives Here we comprehensively illuminate miRNA-mediated regulation of the hemostatic system in an unbiased manner. Methods In contrast to widely applied association studies, we used an integrative screening approach that combines functional aspects of miRNA silencing with biophysical miRNA interaction based on RNA pull-downs (miTRAP) coupled to next-generation sequencing. Results Examination of a panel of 27 hemostasis-associated gene 3'UTRs revealed the majority to possess substantial Dicer-dependent silencing capability, suggesting functional miRNA targeting. miTRAP revealed 150 specific miRNA interactions with 14 3'UTRs, of which 52, involving 40 miRNAs, were functionally confirmed. This includes cooperative miRNA regulation of key hemostatic genes comprising procoagulant (F7, F8, F11, FGA, FGG and KLKB1) and anticoagulant (SERPINA10, PROZ, SERPIND1 and SERPINC1) as well as fibrinolytic (PLG) components. Bioinformatic analysis of miRNA functionality reveals established and potential novel links between the hemostatic system and other pathologies, such as cancer, bone metabolism and renal function. Conclusions Our findings provide, along with an in-vivo proof of concept, deep insights into the network of miRNAs regulating the hemostatic system and present a foundation for biomarker discovery and novel targeted therapeutics for correction of de-regulated hemostasis and associated processes in the future. A repository of the miRNA targetome covering 14 hemostatic components is provided.</t>
  </si>
  <si>
    <t>Exposure to low-dose benzene may lead to hematotoxicity and cause health problems. Though peripheral blood cell count is widely used in benzene exposure assessment and health risk assessment, the reports regarding the effects of low-dose benzene exposure on blood cell count remain inconsistent. To uncover more sensitive biomarkers for low-dose benzene exposure, our previous study screened out three potential serum proteins-plasminogen (PLG), platelet basic protein (PBP) and apolipoprotein B100 (ApoB100)-as biomarkers from chronic benzene poisoning patients by using proteomic analysis. In the present study, we verify the three serum proteins as biomarkers for the effects of low-dose benzene exposure in a large low-dose benzene exposure population. The study showed that serum PLG increased in benzene exposed workers and was positively correlated with benzene exposure levels. However, no significant changes in serum PBP or ApoB100 were found in the benzene exposed workers. To explore whether the candidate serum proteins are associated with hematotoxicity, the study population was regrouped into two groups, based on their WBC counts. Our results showed that the workers with high serum PLG levels suffered higher risk of WBC abnormalities than did workers with low serum PLG levels. Taken together, these findings indicate that the increase in serum PLG might be associated with low-dose benzene exposure and benzene-induced hematotoxicity. Thus, we suggest serum PLG could be used as a potential biomarker for the effects of low-dose benzene exposure.</t>
  </si>
  <si>
    <t>Two of the most predominant features of the Alzheimer's disease (AD) brain are deposition of beta-amyloid (Abeta) plaques and inflammation. The mechanism behind these pathologies remains unknown, but there is evidence to suggest that inflammation may predate the deposition of Abeta. Furthermore, immune activation is increasingly being recognized as a major contributor to the pathogenesis of the disease, and disorders involving systemic inflammation, such as infection, aging, obesity, atherosclerosis, diabetes, and depression are risk factors for the development of AD. Plasminogen (PLG) is primarily a blood protein synthesized in the liver, which when cleaved into its active form, plasmin (PL), plays roles in fibrinolysis, wound healing, cell signaling, and inflammatory regulation. Here we show that PL in the blood is a regulator of brain inflammatory action and AD pathology. Depletion of PLG in the plasma of an AD mouse model through antisense oligonucleotide technology dramatically improved AD pathology and decreased glial cell activation in the brain, whereas an increase in PL activity through alpha-2-antiplasmin (A2AP) antisense oligonucleotide treatment exacerbated the brain's immune response and plaque deposition. These studies suggest a crucial role for peripheral PL in mediating neuroimmune cell activation and AD progression and could provide a link to systemic inflammatory risk factors that are known to be associated with AD development.</t>
  </si>
  <si>
    <t>Streptococcus agalactiae (Group B Streptococcus or GBS) is a frequent cause of serious disease in newborns and adults. Epidemiological evidence indicates a strong association between GBS strains belonging to the hypervirulent CC17 clonal complex and the occurrence of meningitis in neonates. We investigate here the role of PbsP, a cell wall plasminogen binding protein, in colonization of the central nervous system by CC17 GBS. Deletion of pbsP selectively impaired the ability of the CC17 strain BM110 to colonize the mouse brain after intravenous challenge, despite its unchanged capacity to persist at high levels in the blood and to invade the kidneys. Moreover, immunization with a recombinant form of PbsP considerably reduced brain infection and lethality. In vitro, pbsP deletion markedly decreased plasmin-dependent transmigration of BM110 through brain microvascular endothelial cells. Although PbsP was modestly expressed in bacteria grown under standard laboratory conditions, pbsP expression was markedly upregulated during in vivo infection or upon contact with cultured brain endothelial cells. Collectively, our studies indicate that PbsP is a highly conserved Plg binding adhesin, which is functionally important for invasion of the central nervous system by the hypervirulent CC17 GBS. Moreover, this antigen is a promising candidate for inclusion in a universal GBS vaccine.</t>
  </si>
  <si>
    <t>Silica-supported pyrolyzed lignin (pLG@silica) was investigated as a solid sorbent for the pre-concentration of rare earth elements (REE) from natural waters followed by inductively coupled plasma mass spectrometry (ICP-MS) analysis. The carbon-based material was easily prepared by pyrolytic treatment of lignin at 600 degrees C after its adsorption onto silica micro-particles. pLG@silica was characterized by scanning electron microscopy (SEM), surface area measurements (BET method), thermogravimetric analysis (TGA), Fourier transform infrared spectroscopy (FT-IR), point of zero charge measurement, and X-ray photoelectron spectroscopy (XPS). The as-prepared material (50 mg) was tested as fixed-bed sorbent for the solid-phase extraction (SPE) of tap, river, and sea water samples spiked with REE in the 10-150 ng L(-1) range, followed by ICP-MS analysis. A quantitative adsorption was observed for all REE with recoveries in the range of 72-118%. A suitable inter-day precision (RSDs 5-12%, n = 3) was obtained. Sample volumes up to 250 mL provided enrichment factors up to 100. The method detection and quantification limits (MDLs and MQLs) were in the range of 0.4-0.6 ng L(-1) and 1-2 ng L(-1), respectively. The batch-to-batch reproducibility was verified on four pLG@silica independent preparations. As remarkable advantages, pLG@silica proved to be of easy preparation using a waste material, inexpensive, and reusable for at least 20 SPE cycles.</t>
  </si>
  <si>
    <t>To improve gene transfection efficiency in vitro and in vivo, we first grafted polyglycine (PGly) onto branched polyethyleneimine (PEI) (molecular weight MW 25 kDa) to obtain a novel gene vector PGly-PEI (PPG), before complexing it with poly(ethylene glycol)-poly-l-glutamate (PEG-PLG) for adjusting the charge density of PEI. We named the resulting nano-polyplex PG/PPG. The PPGs demonstrated improved gene transfection efficiency after grafting with polyglycine, and the efficiency could be further increased with the introduction of PEG-PLG. The PG/PPG exhibited not only excellent DNA and siRNA transfection capacity in various cell lines including HeLa, CHO, HepG2, MCF7 and Huh7, but also reduced cytotoxicity compared with PEI. Besides, PG/PPG induced a higher degree of cell apoptosis when mixed genes of pKH3-rev-casp-3 plasmid and siBcl2 were used rather than either of them. Furthermore, PG/PPG was highly resistant to serum, which led to enhanced in vivo red fluorescent protein (RFP) expression in HeLa tumors. These results suggested that PG/PPG is a promising gene carrier for highly efficient gene delivery.</t>
  </si>
  <si>
    <t>Skin damage caused by radiation therapy (radiodermatitis) is a severe side effect of radiotherapy in cancer patients, and there is currently a lack of effective strategies to prevent or treat such skin damage. In this work, we show with several lines of evidence that plasminogen, a pro-inflammatory factor, is key for the development of radiodermatitis. After skin irradiation in wild-type (plg+/+) mice, the plasminogen level increased in the irradiated area, leading to severe skin damage such as ulcer formation. However, plasminogen-deficient (plg-/-) mice and mice lacking plasminogen activators were mostly resistant to radiodermatitis. Moreover, treatment with a plasminogen inhibitor, tranexamic acid, decreased radiodermatitis in plg+/+ mice and prevented radiodermatitis in plg+/- mice. Together with studies at the molecular level, we report that plasmin is required for the induction of inflammation after irradiation that leads to radiodermatitis, and we propose that inhibition of plasminogen activation can be a novel treatment strategy to reduce and prevent the occurrence of radiodermatitis in patients.</t>
  </si>
  <si>
    <t>PURPOSE: Despite being widely used for the treatment of several solid tumors, Gemcitabine (GEM) exhibits several suboptimal pharmacokinetic properties. Therefore, the design of nanoparticle delivery systems is a promising strategy to enhance GEM pharmacokinetic properties. METHODS: In this work, the polymeric material methoxy poly(ethylene glycol)-block-poly(L-glutamic acid)-graft-gemcitabine (mPEG-b-PLG-g-GEM) was synthesized through the covalent conjugation of GEM with the carboxylic group of methoxy poly(ethylene glycol)-block-poly (L-glutamic acid) (mPEG-b-PLG) (mPEG113, Mn = 5000). mPEG-PLG-GEM/CaP nanoparticles were prepared through the simple mixing of calcium and phosphate/mPEG-PLG-GEM solutions. mPEG-PLG-GEM was embedded in the calcium phophate (CaP) backbone via electrostatic interactions. RESULTS: After incubation in plasma at 37 degrees C for 24 h, gemcitabine was degraded by 24.6% for the mPEG-PLG-GEM, 14.7% for the mPEG-PLG-GEM/CaP nanoparticles, and 90% for the free gemcitabine solution. It was observed that mPEG-PLG-GEM and mPEG-PLG-GEM/CaP improved the area-under-curve (AUC) values by 5.26-fold and 6.33-fold compared to free drug, respectively. CONCLUSION: The amide bond linked gemcitabine polymers was able to protect GEM from cytidine deaminase degradation in vivo, and the skeleton formed by the calcium phosphate enhanced the stability and prolonged the half-life of GEM. Importantly, mPEG-PLG-GEM/CaP nanoparticles elevated the GEM plasma concentration in an animal model.</t>
  </si>
  <si>
    <t>Plasminogen (Plg) and thrombomodulin (TM) are glycoproteins well known for fibrinolytic and anticoagulant functions, respectively. Both Plg and TM are essential for wound healing. However, their significance during the reparative process was separately demonstrated in previous studies. Here, we investigate the interaction between Plg and epithelial TM and its effect on wound healing. Characterization of the wound margin revealed that Plg and TM were simultaneously upregulated at the early stage of wound healing and the two molecules were bound together. In vitro, TM silencing or knockout in keratinocytes inhibited Plg activation. Plg treatment enhanced keratinocyte proliferation and migration, and these actions were abolished by TM antibody. Keratinocyte-expressed vascular endothelial growth factor (VEGF), which presented a dose-response relationship with Plg treatment, can be suppressed by TM silencing. Moreover, treatment with VEGF antibody inhibited Plg-enhanced keratinocyte proliferation and wound recovery. In vivo, TM antibody treatment and keratinocyte-specific TM knockout can impede Plg-enhanced wound healing in mice. In high-glucose environments, Plg-enhanced VEGF expression and wound healing were suppressed due at least in part to downregulation of keratinocyte-expressed TM. Taken together, our findings suggest that activation of Plg/TM signaling may hold therapeutic potential for chronic wounds in diabetic or non-diabetic individuals. KEY MESSAGES: Plg binds to TM in cutaneous wound healing. TM facilitates the activation of Plg to Plm in keratinocytes. Epithelial TM regulates Plg-enhanced wound healing through VEGF expression.</t>
  </si>
  <si>
    <t>Anti-plasminogen antibodies (alpha-PLG) were previously detected in a subpopulation of anti-neutrophil cytoplasmic antibody (ANCA)-associated vasculitis (AAV) patients, showing a relation to renal lesions and outcome. Several studies showed different proportions of alpha-PLG positive AAV patients, possibly due to differences in the assays used. We here present a new, optimized alpha-PLG Enzyme-Linked Immuno Sorbent Assay (ELISA) and validate the presence of alpha-PLG in AAV. Different ELISA set-ups were tested regarding plasminogen (PLG) antigen, concentrations, coating buffers, blocking agents, and environmental conditions. Purified lysine-PLG (lys-PLG) showed better differentiation between positive samples and negative samples than glutamic acid-PLG (glu-PLG). Therefore, lys-PLG was used as coating antigen. With the optimized alpha-PLG ELISA we found alpha-PLG in 14.3% of the myeloperoxidase (MPO)-ANCA patients, whereas all our proteinase-3 (PR3)-ANCA patients tested in our new assay were negative. Concluding, in this study we have combined important technical findings and methods from previous studies to optimize the alpha-PLG assay, which can be used for future research purposes and will aid in uniform reporting of alpha-PLG status of patients.</t>
  </si>
  <si>
    <t>Plasminogen deficiency is associated with severely compromised fibrinolysis and extravascular deposition of fibrin. In contrast, coagulation factor VIII (FVIII) deficiency leads to prolonged and excessive bleeding. Based on opposing biological functions of plasminogen and FVIII deficiencies, we hypothesized that genetic elimination of FVIII would alleviate the systemic formation of fibrin deposits associated with plasminogen deficiency and, in turn, elimination of plasminogen would limit bleeding symptoms associated with FVIII deficiency. Mice with single and combined deficiencies of FVIII (F8(-/-)) and plasminogen (Plg(-/-)) were evaluated for phenotypic characteristics of plasminogen deficiency, including wasting disease, shortened lifespan, rectal prolapse, and multiorgan fibrin deposition. Conversely, to specifically examine the role of plasmin-mediated fibrinolysis on bleeding caused by FVIII deficiency, F8(-/-) and F8(-/-)/Plg(-/-) mice were subjected to a bleeding challenge. Mice with a combined deficiency in FVIII and plasminogen displayed no phenotypic differences relative to mice with single FVIII or plasminogen deficiency. Plg(-/-) and F8(-/-)/Plg(-/-) mice exhibited the same penetrance and severity of wasting disease, rectal prolapse, extravascular fibrin deposits, and reduced viability. Furthermore, following a tail vein-bleeding challenge, no significant differences in bleeding times or total blood loss could be detected between F8(-/-) and F8(-/-)/Plg(-/-) mice. Moreover, F8(-/-) and F8(-/-)/Plg(-/-) mice responded similarly to recombinant FVIII (rFVIII) therapy. In summary, the pathological phenotype of Plg(-/-) mice developed independently of FVIII-dependent coagulation, and elimination of plasmin-driven fibrinolysis did not play a significant role in a nonmucosal bleeding model in hemophilia A mice.</t>
  </si>
  <si>
    <t>As biomaterial therapies emerge to address adipose tissue dysfunction that underlies metabolic disease, the immune response to these systems must be established. As a potential therapy, we are investigating resveratrol delivery from porous poly(lactide- co-glycolide) scaffolds designed to integrate with adipose tissue. Resveratrol was selected for its ability to protect mice and primates from high fat diet and broad anti-inflammatory properties. Herein, we report fabrication of scaffolds with high resveratrol loading that are stable and active for up to one year. In vitro release profiles indicate that drug release is biphasic with a burst release over 3 days followed by a plateau. Surprisingly, we find that PLG scaffolds implanted into adipose tissue of mice promote an anti-inflammatory environment characterized by high arginase-1 and low TNF-alpha and IL-6 compared to naive unmanipulated fat. Resveratrol delivery from the scaffold augments this anti-inflammatory environment by decreasing monocyte and lymphocyte numbers at the implant site and increasing expression of IL-10 and IL-13, cytokines that promote healthy adipose tissue. In terms of therapeutic applications, implant of scaffolds designed to release resveratrol into the visceral fat decreases MCP-1 expression in mice fed a high fat diet, a molecule that drives both local and systemic inflammation during obesity. Taken together, resveratrol delivery to adipose tissue using poly(lactide- co-glycolide) scaffolds is a promising therapeutic strategy for the treatment of adipose tissue inflammation that drives metabolic disease.</t>
  </si>
  <si>
    <t>OBJECTIVE: To study the clinical phenotype and gene mutation analysis of a hereditary abnormal fibrinogenemia family and explore its molecular pathogenesis. METHODS: The STA-R automatic hemagglutination analyzer to detect the proband and its family members (3 generations of 5 people) of prothrombin time(PT), activated partial thromboplastin time (APTT), thrombin time (TT), fibrinogen activity (Fg: C), D-dimer (D-D), fibrinogen and fibrin degradation products (FDPs), plasminogen activity (PLG: A); The plasma levels of Fg: C and fibrinogen (Fg: Ag) were measured by Clauss method and immunoturbidimetry respectively. All exons and flanking sequences of FGA, FGB and FGG genes of fibrinogen were amplified by PCR, and the PCR products were purified and sequenced for gene analysis. The model was analyzed by Swiss software. RESULTS: The PT and APTT of the proband, her mother and sister were slightly prolonged, TT was significantly extend, Fg: C decreased significantly, Fg: Ag, PLG: A, D-D and FDPs are within the normal range; Her brother and daughter of the results are normal. Genetic analysis showed that g.7476 G&gt;A heterozygous missense mutation in exon 8 of FGG gene resulted in mutations in arginine at position 275 of fibrinogen gamma D domain to histidine (Arg275His). Her mother and sister have the same Arg275His heterozygous mutation, brother and daughter for the normal wild type. CONCLUSION: The heterozygous missense mutation of FGG gene Arg275His in patients with hereditary dysfibrinogenemia is associated with a decrease in plasma fibrinogen activity.</t>
  </si>
  <si>
    <t>Salvia deserta Schang (SDS) belongs to the same family as Salvia miltiorrhiza bunge, one of the antithrombotic Chinese herbal medicines. In our study, EtOAc root extracts were analyzed for their effects on adenosine diphosphate (ADP)-induced platelet aggregation in rabbits and FeCl3-induced rat common carotid artery thrombosis as well as on rat blood plasma concentrations of thromboxane B2 (TXB2), 6-keto-prostaglandin F1 alpha (6-keto-PGF1alpha), antithrombin-III (AT-III), protein C (PC), plasminogen (PLG), plasminogen activator inhibitor (PAI-1), von Willebrand factor (vWF) and tissue-type plasminogen activator (t-PA). EtOAc extracts from SDS roots had significant inhibitory effects on ADP-induced maximum platelet aggregation rate (10.2 +/- 2.6 vs control 35.7 +/- 5.2; P &lt; 0.05), reduced the FeCl3-induced rat common carotid artery thrombus weight and thrombus area ratio (P &lt; 0.05), significantly decreased plasma TXB2, vWF and PAI-1 levels and increased 6-keto-PGF1alpha and t-PA levels in a dose dependent manner (all P &lt; 0.05). Thus, the ratio of TXB2/6-keto-PGF1alpha was significantly decreased (P &lt; 0.05), while the ratio of t-PA/PAI-1 was significantly increased (P &lt; 0.05). In addition, enhanced AT-III and PC activities indicated coagulation inactivation effects of EtOAc SDS root extracts. EtOAc extraction from SDS showed antithrombotic effects, which are likely due to platelet adhesion and aggregation inhibition as well as anticoagulant activities.</t>
  </si>
  <si>
    <t>Mycoplasma gallisepticum is a causative agent of chronic respiratory disease in chickens, typically causing great economic losses. Cytoadherence is the critical stage for mycoplasma infection, and the associated proteins are important for mycoplasma pathogenesis. Many glycolytic enzymes are localized on the cell surface and can bind the extracellular matrix of host cells. In this study, the M. gallisepticum pyruvate dehydrogenase E1 alpha subunit (PDHA) and beta subunit (PDHB) were expressed in Escherichia coli, and their enzymatic activities were identified based on 2,6-dichlorophenol indophenol reduction. When recombinant PDHA (rPDHA) and recombinant PDHB (rPDHB) were mixed at a 1:1 molar ratio, they exhibited strong enzymatic activity. Alone, rPDHA and rPDHB exhibited no or weak enzymatic activity. Further experiments indicated that both PDHA and PDHB were surface-exposed immunogenic proteins of M. gallisepticum. Bactericidal assays showed that the mouse anti-rPDHA and anti-rPDHB sera killed 48.0% and 75.1% of mycoplasmas respectively. A combination of rPDHA and rPDHB antisera had a mean bactericidal rate of 65.2%, indicating that rPDHA and rPDHB were protective antigens, and combining the two sera did not interfere with bactericidal activity. Indirect immunofluorescence and surface display assays showed that both PDHA and PDHB adhered to DF-1 chicken embryo fibroblast cells and adherence was significantly inhibited by antisera against PDHA and PDHB. Adherence inhibition of M. gallisepticum to DF-1 chicken embryo fibroblast cells was 30.2% for mouse anti-rPDHA serum, 45.1% for mouse anti-rPDHB serum and 72.5% for a combination of rPDHA and rPDHB antisera, suggesting that rPDHA and rPDHB antisera may have synergistically interfered with M. gallisepticum cytoadherence. Plasminogen (Plg)-binding assays further demonstrated that both PDHA and PDHB were Plg-binding proteins, which may have contributed to bacterial colonization. Our results clarified the enzymatic activity of M. gallisepticum PDHA and PDHB and demonstrated these compounds as Plg-binding proteins involved in cytoadherence.</t>
  </si>
  <si>
    <t>AIM: To identify and predict the competing endogenous RNA (ceRNA) networks in colorectal cancer (CRC) by bioinformatics analysis. METHODS: In the present study, we obtained CRC tissue and normal tissue gene expression profiles from The Cancer Genome Atlas project. Differentially expressed (DE) genes (DEGs) were identified. Then, upregulated and downregulated miRNA-centered ceRNA networks were constructed by analyzing the DEGs using multiple bioinformatics approaches. DEmRNAs in the ceRNA networks were identified in Kyoto Encyclopedia of Genes and Genomes (KEGG) pathways using KEGG Orthology Based Annotation System 3.0. The interactions between proteins were analyzed using the STRING database. Kaplan-Meier survival analysis was conducted for DEGs and real time quantitative polymerase chain reaction (RT-qPCR) was also performed to validate the prognosis-associated lncRNAs in CRC cell lines. RESULTS: Eighty-one DElncRNAs, 20 DEmiRNAs, and 54 DEmRNAs were identified to construct the ceRNA networks of CRC. The KEGG pathway analysis indicated that nine out of top ten pathways were related with cancer and the most significant pathway was "colorectal cancer". Kaplan-Meier survival analysis showed that the overall survival was positively associated with five DEGs (IGF2-AS, POU6F2-AS2, hsa-miR-32, hsa-miR-141, and SERPINE1) and it was negatively related to three DEGs (LINC00488, hsa-miR-375, and PHLPP2). Based on the STRING protein database, it was found that SERPINE1 and PHLPP2 interact with AKT1. Besides, SERPINE1 can interact with VEGFA, VTN, TGFB1, PLAU, PLAUR, PLG, and PLAT. PHLPP2 can interact with AKT2 and AKT3. RT-qPCR revealed that the expression of IGF2-AS, POU6F2-AS2, and LINC00488 in CRC cell lines was consistent with the in silico results. CONCLUSION: CeRNA networks play an important role in CRC. Multiple DEGs are related with clinical prognosis, suggesting that they may be potential targets in tumor diagnosis and treatment.</t>
  </si>
  <si>
    <t>Background: The purpose of this study is to examine physical characteristics of and initial biological properties to anodized titanium treated with poly(d,l-lactide-co-glycolide) (PLG) mixed with recombinant human bone morphogenic protein-2 (rhBMP-2). Methods: Titanium specimens were prepared in groups of four as follows: group NC was anodized under 300 V as control; group PC was anodized then dropped and dried with solution 0.02 ml PLG; group D was anodized then dropped and dried with solution 0.02 ml PLG/rhBMP-2 (3.75 mug per disc); and group E was anodized then coated with 0.02 ml PLG/rhBMP-2 (3.75 mug per disc) by electrospray. Human osteoblastic-like sarcoma cells were cultured. Cell proliferation and alkaline phosphatase (ALP) activity test were carried out. Runx-2 gene was investigated by the reverse transcription-polymerase chain reaction. Immunofluorescence outcome of osteogenic proteins was observed. Results: After 3 days, there were significantly higher proliferations compared rhBMP-2 loaded titanium discs with rhBMP-2 unloaded discs. The ALPase activity on rhBMP-2 loaded titanium discs was significantly higher than in rhBMP-2 unloaded discs. The expression level of Runx2 mRNA presented the highest on the PLG/rhBMP-2-coated surface. Conclusion: PLG polymers mixed with rhBMP-2 might improve proliferation, differentiation and osteogenic protein formation of cells on the anodized titanium.</t>
  </si>
  <si>
    <t>Angiogenesis is a crucial process in the development of inflammatory diseases, including cancer, psoriasis and rheumatoid arthritis. Recently, several alkaloids from Picrasma quassioides had been screened for angiogenic activity in the zebrafish model, and the results indicated that 1-methoxycarbony-beta-carboline (MCC) could effectively inhibit blood vessel formation. In this study, we further confirmed that MCC can inhibit, in a concentration-dependent manner, the viability, migration, invasion, and tube formation of human umbilical vein endothelial cells (HUVECs) in vitro, as well as the regenerative vascular outgrowth of zebrafish caudal fin in vivo. In the zebrafish xenograft assay, MCC inhibited the growth of tumor masses and the metastatic transplanted DU145 tumor cells. The proteome profile array of the MCC-treated HUVECs showed that MCC could down-regulate several angiogenesis-related self-secreted proteins, including ANG, EGF, bFGF, GRO, IGF-1, PLG and MMP-1. In addition, the expression of two key membrane receptor proteins in angiogenesis, TIE-2 and uPAR, were also down-regulated after MCC treatment. Taken together, these results shed light on the potential therapeutic application of MCC as a potent natural angiogenesis inhibitor via multiple molecular targets.</t>
  </si>
  <si>
    <t>Oviductal proteins play an important role in mammalian fertilization, as proteins from seminal fluid. However, in contrast with the latter, their phylogenetic evolution has been poorly studied. Our objective was to study in 16 mammals the evolution of 16 genes that encode oviductal proteins involved in at least one of the following steps: (1) sperm-oviduct interaction, (2) acrosome reaction, and/or (3) sperm-zona pellucida interaction. Most genes were present in all studied mammals. However, some genes were lost along the evolution of mammals and found as pseudogenes: annexin A5 (ANXA5) and deleted in malignant brain tumor 1 (DMBT1) in tarsier; oviductin (OVGP1) in megabat; and probably progestagen-associated endometrial protein (PAEP) in tarsier, mouse, rat, rabbit, dolphin, and megabat; prostaglandin D2 synthase (PTGDS) in microbat; and plasminogen (PLG) in megabat. Four genes [ANXA1, ANXA4, ANXA5, and heat shock 70 kDa protein 5 (HSPA5)] showed branch-site positive selection, whereas for seven genes [ANXA2, lactotransferrin (LTF), OVGP1, PLG, S100 calcium-binding protein A11 (S100A11), Sperm adhesion molecule 1 (SPAM1), and osteopontin (SPP1)] branch-site model and model-site positive selection were observed. These results strongly suggest that genes encoding oviductal proteins that are known to be important for gamete fertilization are subjected to positive selection during evolution, as numerous genes encoding proteins from mammalian seminal fluid. This suggests that such a rapid evolution may have as a consequence that two isolated populations become separate species more rapidly.</t>
  </si>
  <si>
    <t>Due to the low cutaneous bioavailability of tacrolimus (TAC), penetration enhancers are used to improve its penetration into the skin. However, poor loading capacity, non-biodegradability, toxicity, and in some cases inefficient skin penetration are challenging issues that hamper their applications for the dermal TAC delivery. Here we present poly(lactide-co-glycerol) (PLG) as a water soluble, biodegradable, and biocompatible TAC-carrier with high loading capacity (14.5% w/w for TAC) and high drug delivery efficiencies into the skin. PLG was synthesized by cationic ring-opening copolymerization of a mixture of glycidol and lactide and showed 35 nm and 300 nm average sizes in aqueous solutions before and after loading of TAC, respectively. Delivery experiments on human skin, quantified by fluorescence microscopy and LC-MS/MS, showed a high ability for PLG to deposit Nile red and TAC into the stratum corneum and viable epidermis of skin in comparison with Protopic(R) (0.03% w/w, TAC ointment). The cutaneous distribution profile of delivered TAC proved that 80%, 16%, and 4% of the cutaneous drug level was deposited in the stratum corneum, viable epidermis, and upper dermis, respectively. TAC delivered by PLG was able to efficiently decrease the IL-2 and TSLP expressions in human skin models. Taking advantage of the excellent physicochemical and biological properties of PLG, it can be used for efficient dermal TAC delivery and potential treatment of inflammatory skin diseases.</t>
  </si>
  <si>
    <t>BACKGROUND: The rarity of acute liver failure, along with its severity and heterogeneity, has resulted in a very limited evidence to understand of the molecular mechanism. To analyze the differentially expressed genes (DEGs) in the Hepatitis B Virus -Associated Acute Liver Failure and elucidate the biological significance of the DEGs. METHODS: Firstly, differentially expressed genes (DEGs) between seventeen HBV-associated acute liver failure liver samples and ten control normal liver samples were identified by R package. Then, the enriched GO terms and KEGG pathways of those DEGs were obtained using the Database for Annotation, Visualization and Integrated Discovery (DAVID). Finally, protein-protein interactions (PPI) network of those DEGs were constructed using STRING database and visualized by Cytoscape software. RESULTS: A total of 328 DEGs were identified in Hepatitis B Virus-Associated Acute Liver Failure group compared with the control group. Several novel biomarkers that might play important roles in HBV-associated acute liver failure were identified through the analysis of gene microarray in GEO. Furthermore, DEGs with high connectivity degrees, such as KNG1, PLG, F2 and pathways such as complement and coagulation cascades were noticed. CONCLUSION: DEGs with high connectivity degrees, such as KNG1, PLG and their relative pathway complement and coagulation cascades may be important for further understanding of the molecular mechanism of HBV-associated acute liver failure.</t>
  </si>
  <si>
    <t>BACKGROUND: (R)-(+)-pulegone (PLG), a biotransformation of monoterpene ketones, is one of essential oils of Labiatae family. Although PLG was reported to have anti-inflammatory and anti-histamine effects, the therapeutic effects of PLG on atopic dermatitis (AD) have not been reported yet. OBJECTIVE: This study investigated the anti-AD effects and underlying mechanisms of PLG in AD-induced mice. METHODS: BALB/c male mice were challenged with 2, 4-dinitrochlorobenzene (DNCB, 1%) to induce AD. After 4 days of rest, PLG (0.1, 1 and 10 muM) were topically applied to dorsal skin for 2 weeks with secondary elicitation using 0.5% DNCB. Histological changes were identified by H&amp;E staining and mast cells were evaluated by toluidine blue staining. Pro-inflammatory cytokines and serum IgE levels were analyzed by ELISA. Inflammatory mediators were measured by western blotting assay. RESULTS: Topical treatment with PLG significantly suppressed skin thickness and scratching behavior compared with control group. Expression of nerve growth factor was also decreased by PLG treatment. PLG administration decreased serum IgE levels and the number of mast cells in mice model of DNCB-induced AD. The levels of IL-4, IFN-gamma, IL-6, TNF-alpha and IL-1beta in dorsal skin of PLG-treated group were lower than those in the control group. PLG inhibited the phosphorylation of MAPKs, as well as IkappaBalpha degradation and NF-kappaB activation. CONCLUSIONS: PLG attenuated the symptoms of AD by suppressing cytokines production, the phosphorylation of MAPKs and the activation of NF-kappaB signaling. These data suggest that PLG may be an effective natural compound for the treatment of inflammatory skin diseases.</t>
  </si>
  <si>
    <t>Antigen-specific tolerance is the ultimate aim of treatment of allergic diseases. Here, we describe methods for the use of biodegradable nanoparticles to safely induce tolerance for the prevention and treatment of allergic inflammation in mice. Antigen is either conjugated to the surface of carboxylated poly(lactide-co-glycolide) (PLG) or encapsulated within PLG nanoparticles, and the resulting antigen-associated nanoparticles are then washed prior to intravenous injection to inhibit antigen-specific allergic immune responses.</t>
  </si>
  <si>
    <t>To achieve higher therapeutic efficiency with catabatic side effects, desirable nanocarriers should be designed to retain the loaded drug tightly during the systemic circulation, but release the drug rapidly and efficiently upon endocytosis by tumor cells. Herein, we synthesized a novel folate conjugated poly(ethylene glycol)-poly(L-glutamic acid)-poly(L-phenylalanine) (folate-PEG-PLG(HS)-PPhe) copolymer to achieve a desired controlled delivery of doxorubicin (DOX). The copolymer could self-assemble into interlayer-crosslinked micelles with reduction sensitivity, and DOX was successfully loaded into the interior of copolymer. The interlayer-crosslinked disulfide bond at the intermediate region of between PEG and poly(L-phenylalanine) led to significant improvement of the system stability through the introduction of an additional mechanism of carrier/carrier interaction. The crosslinked interlayer could be cleaved at the desired target site under tumor-relevant reductive conditions and DOX were rapidly released from the DOX loaded folate-PEG-PLG (HS)-PPhe micelles (DOX-fPGPM), and significantly lowered the drug leakage without glutathione (GSH). Importantly, the DOX-fPGPM exhibited significantly higher antitumor efficiency both in vitro and in vivo in comparison with free DOX, and Doxil (commercial doxorubicin-loaded liposomes). Biodistribution studies showed that DOX more effectively accumulated in tumor tissue after iv injection of DOXfPGPM. The DOX-fPGPM designed in this work potentially resolved the dilemma between systemic stability and rapid intracellular drug release, and would provide a promising nanomedicine platform for cancer therapy.</t>
  </si>
  <si>
    <t>Spinal cord injury (SCI) causes permanent paralysis below the damaged area. SCI is linked to neuronal death, demyelination, and limited ability of neuronal fibers to regenerate. Regeneration capacity is limited by the presence of many inhibitory factors in the spinal cord environment. The use of poly(lactide-co-glycolide) (PLG) bridges has demonstrated the ability to sustain long-term regeneration after SCI in a cervical hemisection mouse model. Critically, imaging of regenerating fibers and the myelination status of these neuronal filaments is a severe limitation to progress in SCI research. We used a transgenic mouse model that selectively expresses fluorescent reporters (eGFP) in the neuronal fibers of the spinal cord. We implanted a PLG bridge at C5 vertebra after hemisection and evaluated in live animals' neuronal fibers at the bridge interface and within the bridge 8 weeks postimplant. These in vivo observations were correlated with in situ evaluation 12 weeks postimplantation. We sectioned the spinal cords and performed fluorescent bioimaging on the sections to observe neuronal fibers going through the bridge. In parallel, to visualize myelination of regenerated axons, we exploited the characteristics of the third-harmonic generation arising from the myelin structure in these fixed sections.</t>
  </si>
  <si>
    <t>In recent decades, nanotechnology has made phenomenal strides in the pharmaceutical field, favouring the improvement of the biopharmaceutical properties of many active compounds. Many liposome-based formulations containing antitumor, antioxidant and antifungal compounds are presently on the market and are used daily (for example Doxil(&amp;reg;)/Caelyx(&amp;reg;) and Ambisome(&amp;reg;)). Polymeric nanoparticles have also been used to entrap many active compounds with the aim of improving their pharmacological activity, bioavailability and plasmatic half-life while decreasing their side effects. The modulation of the structural/morphological properties of nanoparticles allows us to influence various technological parameters, such as the loading capacity and/or the release profile of the encapsulated drug(s). Amongst the biocompatible polymers, poly(D,L-lactide) (PLA), poly(D,L-glycolide) (PLG) and their co-polymers poly(lactide-co-glycolide) (PLGA) are the most frequently employed due to their approval by the FDA for human use. The aim of this review is to provide a description of the foremost recent investigations based on the encapsulation of amphotericin B in PLGA nanoparticles, in order to furnish an overview of the technological properties of novel colloidal formulations useful in the treatment of Leishmaniasis. The pharmacological efficacy of the drug after nanoencapsulation will be compared to the commercial formulations of the drug (i.e., Fungizone(&amp;reg;), Ambisome(&amp;reg;), Amphocil(&amp;reg;) and Abelcet(&amp;reg;)).</t>
  </si>
  <si>
    <t>The clinical management of pancreatic ductal adenocarcinoma (PDAC) is hampered by the lack of reliable biomarkers. This study investigated the value of soluble stroma-related molecules as PDAC biomarkers. In the first exploratory phase, 12 out of 38 molecules were associated with PDAC in a cohort of 25 PDAC patients and 16 healthy subjects. A second confirmatory phase on an independent cohort of 131 PDAC patients, 30 chronic pancreatitis patients, and 131 healthy subjects confirmed the PDAC association for MMP7, CCN2, IGFBP2, TSP2, sICAM1, TIMP1, and PLG Multivariable logistic regression model identified biomarker panels discriminating respectively PDAC versus healthy subjects (MMP7 + CA19.9, AUC = 0.99, 99% CI = 0.98-1.00) (CCN2 + CA19.9, AUC = 0.96, 99% CI = 0.92-0.99) and PDAC versus chronic pancreatitis (CCN2 + PLG+FN+Col4 + CA19.9, AUC = 0.94, 99% CI = 0.88-0.99). Five molecules were associated with PanIN development in two GEM models of PDAC (PdxCre/LSL-Kras(G12D) and PdxCre/LSL-Kras(G12D/+)/LSL-Trp53(R172H/+)), suggesting their potential for detecting early disease. These markers were also elevated in patient-derived orthotopic PDAC xenografts and associated with response to chemotherapy. The identified stroma-related soluble biomarkers represent potential tools for PDAC diagnosis and for monitoring treatment response of PDAC patients.</t>
  </si>
  <si>
    <t>Pathogens have developed particular strategies to infect and invade their hosts. Amongst these strategies' figures the modulation of several components of the innate immune system participating in early host defenses, such as the coagulation and complement cascades, as well as the fibrinolytic system. The components of the coagulation cascade and the fibrinolytic system have been proposed to be interfered during host invasion and tissue migration of bacteria, fungi, protozoa, and more recently, helminths. One of the components that has been proposed to facilitate pathogen migration is plasminogen (Plg), a protein found in the host's plasma, which is activated into plasmin (Plm), a serine protease that degrades fibrin networks and promotes degradation of extracellular matrix (ECM), aiding maintenance of homeostasis. However, pathogens possess Plg-binding proteins that can activate it, therefore taking advantage of the fibrin degradation to facilitate establishment in their hosts. Emergence of Plg-binding proteins appears to have occurred in diverse infectious agents along evolutionary history of host-pathogen relationships. The goal of the present review is to list, summarize, and analyze different examples of Plg-binding proteins used by infectious agents to invade and establish in their hosts. Emphasis was placed on mechanisms used by helminth parasites, particularly taeniid cestodes, where enolase has been identified as a major Plg-binding and activating protein. A new picture is starting to arise about how this glycolytic enzyme could acquire an entirely new role as modulator of the innate immune system in the context of the host-parasite relationship.</t>
  </si>
  <si>
    <t>The present study aimed to identify new key genes as potential biomarkers for the diagnosis, prognosis or targeted therapy of clear cell renal cell carcinoma (ccRCC). Three expression profiles (GSE36895, GSE46699 and GSE71963) were collected from Gene Expression Omnibus. GEO2R was used to identify differentially expressed genes (DEGs) in ccRCC tissues and normal samples. The Database for Annotation, Visualization and Integrated Discovery was utilized for functional and pathway enrichment analysis. STRING v10.5 and Molecular Complex Detection were used for protein-protein interaction (PPI) network construction and module analysis, respectively. Regulation network analyses were performed with the WebGestal tool. UALCAN web-portal was used for expression validation and survival analysis of hub genes in ccRCC patients from The Cancer Genome Atlas (TCGA). A total of 65 up- and 164 downregulated genes were identified as DEGs. DEGs were enriched with functional terms and pathways compactly related to ccRCC pathogenesis. Seventeen hub genes and one significant module were filtered out and selected from the PPI network. The differential expression of hub genes was verified in TCGA patients. Kaplan-Meier plot showed that high mRNA expression of enolase 2 (ENO2) was associated with short overall survival in ccRCC patients (P=0.023). High mRNA expression of cyclin D1 (CCND1) (P&lt;0.001), fms related tyrosine kinase 1 (FLT1) (P=0.004), plasminogen (PLG) (P&lt;0.001) and von Willebrand factor (VWF) (P=0.008) appeared to serve as favorable factors in survival. These findings indicate that the DEGs may be key genes in ccRCC pathogenesis and five genes, including ENO2, CCND1, PLT1, PLG and VWF, may serve as potential prognostic biomarkers in ccRCC.</t>
  </si>
  <si>
    <t>Ligneous conjunctivitis is an uncommon and recurrent type of chronic conjunctivitis. A prevalent cause of this disease is a Plasminogen deficiency, resulting from recessive mutations in the human encoding plasminogen (PLG) gene. This deficiency affects the conjunctiva and also other mucous membranes. Only few hundred cases have been reported in the literature. Here we report a case of a 9-year-old boy with diagnosis of ligneous conjunctivitis. Histopathological examination in hematoxylin-eosin (HE) staining and sequencing of PLG gene were performed to confirm diagnosis. Histopathological findings confirmed the diagnosis of ligneous conjunctivitis. The patient is compound heterozygous for c.1026T&gt;G (p.Val342Gly) and c.2384G&gt;C (p.Arg795Pro) mutations in PLG gene. Both mutations have not been described previously, and the bioinformatic analysis strongly suggests that are causative of the disease. To the best of our knowledge, this is the first case report of a Chilean patient with ligneous conjunctivitis.</t>
  </si>
  <si>
    <t>OBJECTIVE: To conduct a proof-of-concept study comparing Lorenz-curve analysis (LCA) with power-law (exponential function) analysis (PLA), by applying segmented regression modeling to 1-year prescription claims data for three medications-alprazolam, opioids, and gabapentin-to predict abuse and/or diversion using power-law zone (PLZ) classification. RESULTS: In 1-year baseline observation, patients classified into the top PLZ groups (PLGs) were demographically and diagnostically similar to those in Lorenz-1 (top 1% of utilizers) and Lorenz-25 (top 25%). For prediction of follow-up (6-month post-baseline) Lorenz-1 use of alprazolam and opioids (i.e., potential abuse/diversion), PLA had somewhat lower sensitivity compared with LCA (83.5-95.4% vs. 99.5-99.9%, respectively) but better specificity (98.2-98.8% vs. 75.5%) and much better positive predictive value (PPV; 34.5-45.3% vs. 4.0-4.6%). Of top-PLG alprazolam- and opioid-treated patients, respectively, 20.7 and 9.9% developed incident (new) Lorenz-1 in followup, compared with &lt; 3% of Lorenz-25 patients. For gabapentin, neither PLA nor LCA predicted incident Lorenz-1 (PPV = 0.0-1.4%). For all three medications, PLA sensitivity for follow-up hospitalization was &lt; 5%, but specificity was better for PLA (97.3-99.2%) than for LCA (74.3-75.4%). PLA better identified patients at risk of future controlled substance abuse/diversion than did LCA, but the technique needs refinement before widespread use.</t>
  </si>
  <si>
    <t>OBJECTIVE: We explored the clinical effect of gonadotropin-releasing hormone agonists for the treatment of children patients with central precocious puberty. PATIENTS AND METHODS: From March 2012 to October 2015, 100 cases of children patients with central precocious puberty were enrolled in this study. Intramuscular injection of acetic acid triptorelin (50 to 100 pLg/kg) was made once every 4 weeks, and the treatment lasted for 4 months. Patients' bone age/height differentials (DBA/DCA), bone age (BA), growth velocity (GV) and predicted adult height (PAH) were determined before and after treatment (after 6, 12, 24, 36 months). Differences before and after treatment were analyzed. DBA/DCA, BA and PAH values 6, 12, 24, 36 months after treatment were significantly different compared with those before treatment. RESULTS: Sexual development symptoms in children patients were significantly improved 4 months after treatment (p&lt;0.05). All patients completed the treatment, without any adverse drug reaction or severe complication. After one course of treatment (4 months), patients' uterus and ovarian volumes shrank, FSH level peaked, and LH level was reduced, compared to those before treatment. CONCLUSIONS: Acetate acid triptorelin is safe and reliable for treating central precocious puberty. We achieved the excellent clinical curative effect and were able to delay the growth rate in children patients. The predicted height and final height were improved.</t>
  </si>
  <si>
    <t>Systemic, non-viral siRNA delivery for cancer treatment is mainly achieved via condensation by cationic materials (e.g., lipids and cationic polymers), which nevertheless, suffers from poor serum stability, non-specific tissue interaction, and unsatisfactory membrane activity against efficient in vivo gene knockdown. Here, we report the design of a metastable, cancer-targeting siRNA delivery system based on two functional polymers, PVBLG-8, a cationic, helical cell-penetrating polypeptide, and poly(l-glutamic acid) (PLG), an anionic random-coiled polypeptide. PVBLG-8 with rigid, linear structure showed weak siRNA condensation capability, and PLG with flexible chains was incorporated as a stabilizer which provided sufficient molecular entanglement with PVBLG-8 to encapsulate the siRNA within the polymeric network. The obtained PVBLG-8/siRNA/PLG nanoparticles (PSP NPs) with positive charges were sequentially coated with additional amount of PLG, which reversed the surface charge from positive to negative to yield the metastable PVBLG-8/siRNA/PLG@PLG (PSPP) NPs. The PSPP NPs featured desired serum stability during circulation to enhance tumor accumulation via the enhanced permeability and retention (EPR) effect. Upon acidification in the tumor extracellular microenvironment and intracellular endosomes, the partial protonation of PLG on PSPP NPs surface would lead to dissociation of PLG coating from NPs, exposure of the highly membrane-active PVBLG-8, and surface charge reversal from negative to positive, which subsequently promoted tumor penetration, selective cancer cell internalization, and efficient endolysosomal escape. When siRNA against epidermal growth factor receptor (EGFR) was encapsulated, the PSPP NPs showed excellent tumor penetration capability, tumor cell uptake level, EGFR silencing efficiency, and tumor growth inhibition efficacy in U-87 MG glioblastoma tumor spheroids in vitro and in xenograft tumor-bearing mice in vivo, outperforming the PSP NPs and several commercial reagents such as Lipofectamine 2000 and poly(l-lysine) (PLL). This study therefore demonstrates a facile and unique design approach of metastable and charge reversal NPs, which overcomes multiple biological barriers against systemic siRNA delivery toward anti-cancer treatment.</t>
  </si>
  <si>
    <t>Apolipoprotein(a) [apo(a)] is an apolipoprotein unique to lipoprotein(a) [Lp(a)]. Although it has no known function, Lp(a) is a risk factor for accelerated atherothrombosis. We hypothesize that LPA, the gene which encodes apo(a), is a heretofore unrecognized unprocessed pseudogene created by duplication of PLG, the gene which encodes plasminogen. Unprocessed pseudogenes are genes which were created by duplication of functional genes and subsequently lost function after acquiring various mutations. This hypothesis explains many of the unusual features of Lp(a) and apo(a). Also, this hypothesis has implications for the therapy of elevated Lp(a) and atherothrombosis theory. Because apo(a) is functionless, the diseases associated with elevated levels of Lp(a) are due to its impact on blood viscosity.</t>
  </si>
  <si>
    <t>Radiosensitizers play an important role in the clinical radiotherapy of hypoxic solid tumors to improve therapeutic efficacy. However, the in vivo performance of clinically used small-molecule radiosensitizers is commonly compromised by low bioavailability in hypoxic tumor regions. Herein, amphiphilic block copolymer radiosensitizers are prepared from clinically approved poly(ethylene glycol)-block-poly(l-glutamic acid) (PEG-b-PLG) and metronidazole (MN) to obtain MN-grafted PEG-b-PLG (PEG-b-P(LG-g-MN)) via condensation reaction, which can self-assemble into core-shell micelles as nanoparticle-formulated radiosensitizers in aqueous solution. The radiosensitizers are demonstrated to possess significantly higher sensitization enhancement ratio (SER) of 2.18 and potent in vivo tumor ablation capability upon exposure to electron beam irradiation compared with clinically used sodium glycididazole (GS) with SER of 1.32. Moreover, after optimizing the ratios of carboxyl and MN groups, PEG-b-P(LG-g-MN) micelles can be used to encapsulate doxorubicin (DOX@HMs) efficiently. Hypoxia-responsive structural transformation of MN into hydrophilic aminoimidazole triggers fast DOX release from DOX@HMs. After intravenous injection of DOX@HMs, potent ablation capability against bulky solid tumors ( approximately 500mm(3)) is realized at a low radiation dose (4Gy) via enhanced chemoradiotherapy. Therefore, the developed novel amphiphilic block copolymer radiosensitizers can be concurrently used as high-efficiency radiosensitizers and hypoxia-responsive DOX nanocarriers for enhanced chemoradiotherapy.</t>
  </si>
  <si>
    <t>Novel adjuvants are in demand for improving the efficacy of human vaccines. The immunomodulatory properties of Mycobacterium tuberculosis cell wall components have been highlighted in the formulation of complete Freund's adjuvant (CFA). We have explored the adjuvant potential of poly-alpha-l-glutamine (PLG), a lesser-known constituent of the pathogenic mycobacterial cell wall. Immune parameters indicated that the adjuvant potency of PLG was statistically comparable to that of CFA and better than that of alum in the context of H1 antigen (Ag85B and ESAT-6 fusion). At 1 mg/dose, PLG augmented the immune response of Ag85B, BP26, and protective antigen (PA) by increasing serum antibodies and cytokines in the culture supernatant of antigen-stimulated splenocytes. PLG modulated the humoral response of vaccine candidate ESAT-6, eliciting significantly higher levels of total IgG and isotypes (IgG1, IgG2a, and IgG2b). Additionally, the splenocytes from PLG-adjuvanted mice displayed a robust increase in the Th1-specific gamma interferon, tumor necrosis factor alpha, interleukin-2 (IL-2), Th2-specific IL-6 and IL-10, and Th17-specific IL-17A cytokines upon antigenic stimulation. PLG improved the protective efficacy of ESAT-6 by reducing bacillary load in the lung and spleen as well as granuloma formation, and it helped in maintaining vital health parameters of mice challenged with M. tuberculosis The median survival time of PLG-adjuvanted mice was 205 days, compared to 146 days for dimethyl-dioctadecyl ammonium bromide-monophosphoryl lipid A (DDA-MPL)-vaccinated groups and 224 days for Mycobacterium bovis BCG-vaccinated groups. PLG enhanced the efficiency of the ESAT-6 vaccine to the level of BCG and better than that of DDA-MPL (P &lt; 0.05), with no ill effect in C57BL/6J mice. Our results propose that PLG is a promising adjuvant candidate for advanced experimentation.</t>
  </si>
  <si>
    <t>OBJECTIVES: Perilymphatic gusher (PLG) is an uncommon complication of stapedectomy and cochlear implant placement. Computerized tomography (CT) may reveal congenital dysplasia responsible for PLG but may also be (incorrectly) interpreted as normal. The aim of this study was to review CT findings in patients with PLG reported to have normal temporal bones. PATIENTS: Patients in which a PLG was encountered and preoperative CT imaging had been interpreted as normal. INTERVENTION: Collaborative review of temporal bone computed tomography by neurotologist and neuroradiologist. MAIN OUTCOME MEASURE: Identification of undetected inner ear anomalies that may predispose to PLG. RESULTS: Unanticipated PLG was encountered during stapes surgery in two patients and cochlear implantation in one. A focal bony dehiscence between the basal turn of the cochlea and internal auditory canal (IAC) was identified on a few oblique reformatted images in all patients. CONCLUSIONS: High resolution CT with oblique image reformatting is essential to identify focal communication between the IAC and basal turn of the cochlea in ears with PLG.</t>
  </si>
  <si>
    <t>We previously revealed that stromal cell-derived factor-1 (SDF-1) is involved in the changes in the number of bone marrow stem cells during the bone repair process in mice. Moreover, we reported that plasminogen (Plg) deficiency delays bone repair and the accumulation of macrophages at the site of bone damage in mice. We investigated the roles of Plg in the changes in bone marrow stem cells during bone repair. We analyzed the numbers of hematopoietic stem cells (HSC) and mesenchymal stem cells (MSCs) within bone marrow from Plg-deficient and wild-type mice after a femoral bone injury using flow cytometric analysis. Plg deficiency significantly blunted a decrease in the number of HSCs after bone injury in mice, although it did not affect an increase in the number of MSCs. Plg deficiency significantly blunted the number of SDF-1- and Osterix- or SDF-1- and alkaline phosphatase-double-positive cells in the endosteum around the lesion as well as matrix metalloprotainase-9 (MMP-9) activity and mRNA levels of SDF-1 and transforming growth factor-beta (TGF-beta) elevated by bone injury. TGF-beta signaling inhibition significantly blunted a decrease in the number of HSCs after bone injury. The present study showed that Plg is critical for the changes in bone marrow HSCs through MMP-9, TGF-beta, and SDF-1 at the damaged site during bone repair in mice.</t>
  </si>
  <si>
    <t>The ringed seal, Pusa hispida, is a keystone species in the Arctic marine ecosystem, and is proving a useful marine mammal for linking polychlorinated biphenyl (PCB) exposure to toxic injury. We report here the first de novo assembled transcriptome for the ringed seal (342,863 transcripts, of which 53% were annotated), which we then applied to a population of ringed seals exposed to a local PCB source in Arctic Labrador, Canada. We found an indication of energy metabolism imbalance in local ringed seals (n=4), and identified five significant gene transcript targets: plasminogen receptor (Plg-R(KT)), solute carrier family 25 member 43 receptor (Slc25a43), ankyrin repeat domain-containing protein 26-like receptor (Ankrd26), HIS30 (not yet annotated) and HIS16 (not yet annotated) that may represent indicators of PCB exposure and effects in marine mammals. The abundance profiles of these five gene targets were validated in blubber samples collected from 43 ringed seals using a qPCR assay. The mRNA transcript levels for all five gene targets, (Plg-R(KT), r(2)=0.43), (Slc25a43, r(2)=0.51), (Ankrd26, r(2)=0.43), (HIS30, r(2)=0.39) and (HIS16, r(2)=0.31) correlated with increasing levels of blubber PCBs. Results from the present study contribute to our understanding of PCB associated effects in marine mammals, and provide new tools for future molecular and toxicology work in pinnipeds.</t>
  </si>
  <si>
    <t>A structural equation model was used for verification with chronic schistosomiasis to investigate the coagulation-anticoagulation system imbalance and to deduce the mechanism of D-dimer (D-D) level elevation in patients with advanced schistosome hepatic disease. We detected the plasma levels of tissue-type fiber plasminogen activator (tPA), urokinase type plasminogen activator (uPA), plasmin-antiplasmin complex (PAP), plasminogen (PLG), antithrombin (AT), plasminogen activator inhibitor 1 (PAI1), D-D, factor VIII: C (FVIII:C), antithrombin-III (AT-III), PLG, protein S (PS), and protein C (PC) in the healthy people as control (69), patients with chronic schistosomiasis (150) or advanced chronic schistosomiasis (90). FVIII, PAP, D-D, tPA, and uPA plasma levels were significantly higher in the chronic group than in the control group and were also significantly higher in the advanced group. However, AT-III, PC, PS, AT, PLG, and PAI1 plasma levels in the advanced and chronic groups were significantly lower than those in the control group. With progression of disease in patients with schistosomiasis japonica, a hypercoagulable state is induced by the coagulation-anticoagulation imbalance, eventually leading to patients with high levels of D-D. Furthermore, we established a structural equation model path of a "chronic schistosomiasis disease stage-(coagulation-anticoagulation-fibrinolysis)-D-D." By using analysis of moment structures (AMOS), it was shown that the chronic schistosomiasis stage was positively related to factor VIII and had negative correlation with AT-III; a good positive correlation with PAP, tPA, and uPA; and a good negative correlation with PLG and PAI1. In addition, our results show that the path coefficient of anticoagulation-fibrinolysis system to the chronic stage of schistosomiasis or D-D levels was significantly higher than that of the coagulation system. In conclusion, the coagulation and fibrinolysis imbalance in patients with chronic schistosomiasis, especially with advanced schistosomiasis, is due to the progression of disease stages.</t>
  </si>
  <si>
    <t>Plasmalogens (Plg) - naturally occurring glycerophospholipids with the vinyl-ether group in the sn-1 position are generally viewed as physiological antioxidants. Although there are numerous examples of antioxidant action of plasmalogen in cell cultures and in experimental animals, this hypothesis is far from being satisfactorily proven due to substantial limitations of such studies. Thus, plasmalogen reactivity in cells results in the accumulation of toxic byproducts and the experimental design is usually too complicated to evaluate the protective function of solely one type of lipid molecular species. In this study, experiments were performed in homogenous and heterogeneous model systems consisting of solutions in organic solvents as well as micelles and liposomes containing pure synthetic plasmenylcholines. Under the experimental conditions used, chemical reactivity of plasmalogens could be attributed to specific fatty acid esterification pattern. This is important because the chemical reactivity cannot be separated from physico-chemical properties of the lipids. Time-dependent formation of phospholipid and cholesterol hydroperoxides were determined by iodometric assay and HPLC-EC. EPR oximetry and Clark electrode were employed to detect the accompanying changes in oxygen concentration. Oxidation of the studied lipids was monitored by standard colorimetric TBARS method as well as MALDI-TOF mass spectrometry. Our data indicate that the reactivity of sn-2 monounsaturated vinyl ether lipids in peroxyl radical-induced or iron-catalyzed peroxidation reactions is comparable with that of their diacyl analogs. In samples containing cholesterol and plasmalogens, oxidative processes lead to accumulation of the radical oxidation product of cholesterol. It can be concluded that the antioxidant action of plasmalogens takes place intramolecularly rather than intermolecularly and depends on the degree of unsaturation of esterified fatty acids. Thus, it is questionable if plasmalogens can really be viewed as "endogenous antioxidant", even though they may exhibit, under special conditions, protective effect.</t>
  </si>
  <si>
    <t>We assessed the long-term effects of pulsed high-intensity laser therapy (HILT) in post-burn pruritus treatment. A total of 49 adult burn patients with mean age of 31.53 +/- 10.14 years participated, with 24 patients randomly assigned to the active laser group (ALG) and 25 in the placebo laser group (PLG). The ALG received HILT three times per week for 6 weeks, while the PLG received placebo HILT. Both groups received 10-mg cetirizine tablets twice daily and 10 mg at bedtime. All patients were advised to massage their burn scars with coconut oil for 5 min four times daily. The outcomes measured were the itch severity scale (ISS), impairment of pruritus-related quality of life (QoL), pain level by the visual analog scale (VAS), hand grip strength by handheld dynamometer, and daily cetirizine intake. Repeated-measures ANOVA was used to compare the baseline and post-treatment measurements and after 12 weeks of follow-up. Statistical significance was set at P &lt; 0.05. ISS decreased significantly in the ALG after 6 weeks of treatment and after 12 weeks of follow-up compared with the PLG. The QoL results showed a significant improvement in the ALG compared with the PLG, which continued after 12 weeks. VAS results significantly decrease, hand grip strength significantly improved, and cetirizine intake significantly decreased post-treatment in the ALG relative to the PLG. HILT combined with cetirizine seems more effective in patients with post-burn pruritus than a placebo laser procedure with cetirizine.</t>
  </si>
  <si>
    <t>Biodegradable poly(lactic acid) (PLA) is widely used to fabricate 3D scaffolds for tissue regeneration. However, PLA lacks cell adhering functional moieties, which limit its successful application in tissue engineering. Herein, we have tailored the cell adhesive properties of star shaped poly(d,l-lactide) (ss-PDLLA) by grafting gelatin to their 4 arms. Grafting of gelatin on PDLLA backbone was confirmed by (1)H NMR and FTIR. The synthesized star shaped poly(d,l-lactide)-b-gelatin (ss-pLG) exhibited enhanced wettability and protein adsorption. The modification also facilitated better cell adhesion and proliferation on their respective polymer coated 2D substrates, compared to their respective unmodified ss-PDLLA. Further, 3D scaffolds were fabricated from gelatin grafted and unmodified polymers. The fabricated scaffolds were shown to be cytocompatible to 3T3-L1 cells and hemocompatible to red blood cells (RBCs). Cell proliferation was increased up to 2.5-fold in ss-pLG scaffolds compared to ss-PDLLA scaffolds. Furthermore, a significant increase in cell number reveals a high degree of infiltration of cells into the scaffolds, forming a viable and healthy 3D interconnected cell community. In addition to that, burst release of docetaxal (DTX) was observed from ss-pLG scaffolds. Hence, this new system of grafting polymers followed by fabricating 3D scaffolds could be utilized as a successful approach in a variety of applications where cell-containing depots are used.</t>
  </si>
  <si>
    <t>INTRODUCTION: Hemostasis protects upon the occurrence of vascular endothelial damage, with involving of different factors. The interaction of these factors in older adults is poorly known, and has been associated with different disorders. Therefore, we determined the activity of coagulation factors (CF), anticoagulant proteins (AP), and plasminogen (Plg), as well as the frequency of deficiencies of these proteins in a population of healthy Mexican older adults (OA). METHODS: CF (I, II, V, VII, VIII, IX, X, and XI y XII), AP [protein C (PC), protein S (PS), and antithrombin (AT)], and Plg were determined from 244 plasma samples of OA using commercial kits in a coagulometer ACL Elite Pro. RESULTS: A total of 139 women and 105 men were under study. They were divided into age range groups (50-59, 60-69, 70-79, and &gt;80 years). Activity of CF, AP, and Plg was determined. Frequencies of CF, AP, and Plg activity values were obtained for each age group according to gender. Differences were found between both frequencies for each protein. CONCLUSION: Significant differences were found, so it is recommended to establish reference values (RV) for the activity of fibrinogen and FX by decade and gender, FVII and FXII by gender, FII, FV, FVIII, PC, PS, and Plg by decade, whereas for FIX, FXI, and AT, they are not modified by age or gender, so the RV described for adult Mexican population can be used. It is important to integrate these results into established diagnostic algorithms, which can be taken into account to provide an accurate diagnosis and treatment for patients with suspected hemorrhagic or thrombotic processes, as well as suggest those habits that improve their quality of life, to maintain optimal health and prevent thrombotic and hemorrhagic events.</t>
  </si>
  <si>
    <t>Invasive aspergillosis (IA) is a significant cause of morbidity and mortality following allogeneic hematopoietic cell transplantation (HCT). Previous studies have reported an association between IA development and single nucleotide polymorphisms (SNPs), but many SNPs have not been replicated in a separate cohort. The presence of a positive serum galactomannan assay (SGM+) has also been associated with a worse prognosis in patients with IA, and genetic determinants in this subset of patients have not been systematically studied. The study cohort included 2609 HCT recipients and their donor pairs: 483 with proven/probable IA (183 SGM+) and 2126 with no IA by standard criteria. Of 25 SNPs previously published, we analyzed 20 in 14 genes that passed quality control. Samples were genotyped via microarray, and SNPs that could not be genotyped were imputed. The primary aim was to replicate SNPs associated with proven/probable IA at 2 years; secondary goals were to explore the associations using an end point of SGM+ IA or proven/probable IA using a different genetic model or time to IA (3 months vs 2 years) compared with the original study. Two SNPs in 2 genes (PTX3, CLEC7a) were replicated. Thirteen SNPs in 9 genes had an association at P &lt;/= .05 using the secondary aims (PTX3, CLEC7a, CD209, CXCL10, TLR6, S100B, IFNG, PLG, TNFR1), with hazard ratios ranging from 1.2 to 3.29. Underlying genetic differences can influence development of IA following HCT. Identification of genetic predispositions to IA could have important implications in donor screening, risk stratification of recipients, monitoring, and prophylaxis.</t>
  </si>
  <si>
    <t>Multiple sclerosis (MS) is a neuroinflammatory, demyelinating disease of the CNS. Fibrinogen deposition at sites of blood-brain barrier breakdown is a prominent feature of neuroinflammatory disease and contributes to disease severity. Plasminogen, the primary fibrinolytic enzyme, also modifies inflammatory processes. We used a murine model of MS, experimental autoimmune encephalomyelitis (EAE), to evaluate the hypothesis that the loss of plasminogen would exacerbate neuroinflammatory disease. However, contrary to initial expectations, EAE-challenged plasminogen-deficient (Plg(-)) mice developed significantly delayed disease onset and reduced disease severity compared with wild-type (Plg(+)) mice. Similarly, pharmacologic inhibition of plasmin activation with tranexamic acid also delayed disease onset. The T-cell response to immunization was similar between genotypes, suggesting that the contribution of plasminogen was downstream of the T-cell response. Spinal cords from EAE-challenged Plg(-) mice demonstrated significantly decreased demyelination and microglial/macrophage accumulation compared with Plg(+) mice. Although fibrinogen-deficient mice or mice with combined deficiencies of plasminogen and fibrinogen had decreased EAE severity, they did not exhibit the delay in EAE disease onset, as seen in mice with plasminogen deficiency alone. Together, these data suggest that plasminogen and plasmin-mediated fibrinolysis is a key modifier of the onset of neuroinflammatory demyelination.SIGNIFICANCE STATEMENT Multiple sclerosis is a severe, chronic, demyelinating disease. Understanding the pathobiology related to the autoreactive T-cell and microglial/macrophage demyelinating response is critical to effectively target therapeutics. We describe for the first time that deficiency of plasminogen, the key fibrinolytic enzyme, delays disease onset and protects from the development of the paralysis associated with a murine model of multiple sclerosis, experimental autoimmune encephalomyelitis (EAE). Administration of a widely used, pharmacologic inhibitor of plasminogen activation, tranexamic acid, also delays the onset of neuroinflammation associated with EAE.</t>
  </si>
  <si>
    <t>Prokaryotic pathogens establish infection in mammals by capturing the proteolytic enzyme plasminogen (Plg) onto their surface to digest host extracellular matrix (ECM). One of the bacterial surface Plg receptors is the multifunctional glycolytic enzyme glyceraldehyde-3-phosphate dehydrogenase (GAPDH). In a defensive response, the host mounts an inflammatory response, which involves infiltration of leukocytes to sites of inflammation. This requires macrophage exit from the blood and migration across basement membranes, a phenomenon dependent on proteolytic remodeling of the ECM utilizing Plg. The ability of Plg to facilitate inflammatory cell recruitment critically depends on receptors on the surface of phagocyte cells. Utilizing a combination of biochemical, cellular, knockdown, and in vivo approaches, we demonstrated that upon inflammation, macrophages recruit GAPDH onto their surface to carry out the same task of capturing Plg to digest ECM to aid rapid phagocyte migration and combat the invading pathogens. We propose that GAPDH is an ancient, evolutionarily conserved receptor that plays a key role in the Plg-dependent regulation of macrophage recruitment in the inflammatory response to microbial aggression, thus pitting prokaryotic GAPDH against mammalian GAPDH, with both involved in a conserved role of Plg activation on the surface of their respective cells, to conflicting ends.-Chauhan, A. S., Kumar, M., Chaudhary, S., Patidar, A., Dhiman, A., Sheokand, N., Malhotra, H., Raje, C. I., Raje, M. Moonlighting glycolytic protein glyceraldehyde-3-phosphate dehydrogenase (GAPDH): an evolutionarily conserved plasminogen receptor on mammalian cells.</t>
  </si>
  <si>
    <t>Inflammation resolution is an active process that functions to restore tissue homeostasis. The participation of the plasminogen (Plg)/plasmin (Pla) system in the productive phase of inflammation is well known, but its involvement in the resolution phase remains unclear. Therefore, we aimed to investigate the potential role of Plg/Pla in key events during the resolution of acute inflammation and its underlying mechanisms. Plg/Pla injection into the pleural cavity of BALB/c mice induced a time-dependent influx of mononuclear cells that were primarily macrophages of anti-inflammatory (M2 [F4/80(high) Gr1(-) CD11b(high)]) and proresolving (Mres [F4/80(med) CD11b(low)]) phenotypes, without changing the number of macrophages with a proinflammatory profile (M1 [F4/80(low) Gr1(+) CD11b(med)]). Pleural injection of Plg/Pla also increased M2 markers (CD206 and arginase-1) and secretory products (transforming growth factor beta and interleukin-6) and decreased the expression of inducible nitric oxide synthase (M1 marker). During the resolving phase of lipopolysaccharide (LPS)-induced inflammation when resolving macrophages predominate, we found increased Plg expression and Pla activity, further supporting a link between the Plg/Pla system and key cellular events in resolution. Indeed, Plg or Pla given at the peak of inflammation promoted resolution by decreasing neutrophil numbers and increasing neutrophil apoptosis and efferocytosis in a serine-protease inhibitor-sensitive manner. Next, we confirmed the ability of Plg/Pla to both promote efferocytosis and override the prosurvival effect of LPS via annexin A1. These findings suggest that Plg and Pla regulate several key steps in inflammation resolution, namely, neutrophil apoptosis, macrophage reprogramming, and efferocytosis, which have a major impact on the establishment of an efficient resolution process.</t>
  </si>
  <si>
    <t>Combretastatin A4 (CA4) is a leading agent in vascular disrupting strategies for tumor therapy. Although many small-molecule prodrugs of CA4 have been developed to improve its solubility, the overall therapeutic efficiency is moderate. A key reason for this is the reversible effect that CA4 has on tubulin as well as its rapid clearance from plasma and tissues. In this study, we proposed a poly(l-glutamic acid)-CA4 conjugate (PLG-CA4) nanomedicine to fulfill the requirements for fully liberating the potential of CA4 on tumor therapy. Enhanced accumulation and retention of CA4 in tumor tissue, especially, high distribution and gradual release around tumor blood vessels resulted in prolonged vascular disruption and markedly enhanced therapeutic efficiency. We examined and compared the therapeutic effect of PLG-CA4 and commercial combretastatin-A4 phosphate (CA4P) in a murine colon C26 tumor. PLG-CA4 showed significantly prolonged retention in plasma and tumor tissue. Most importantly, the PLG-CA4 was mainly distributed around the tumor vessels because of its low tissue penetration in solid tumor. Pathology tests showed that PLG-CA4 treatment resulted in persistent vascular disruption and tumor damage 72h after a single injection, this in contrast to CA4P treatment, which showed quick relapse at an equal dose. Tumor suppression tests showed that PLG-CA4 treatment resulted in a tumor suppression rate of 74%, which indicates a significant advantage when compared to tumor suppression rate of the CA4P group, which was 24%. This is the first time that an advantage of the polymeric CA4 nanomedicine with low tissue penetration for solid tumor therapy has been shown. Thus, the results presented in this study provide a new idea for enhancing the tumor therapeutic effect of vascular disrupting agents. STATEMENT OF SIGNIFICANCE: Nanomedicine usually has low tissue penetration in solid tumors, which limits the efficacy of nanomedicine in most cases. But herein, we demonstrate a nanosized vascular disruptive agent (VDA) PLG-CA4 has supper advantages over small molecular combretastatin-A4 phosphate (CA4P) because the PLG-CA4 was mainly distributed around the tumor vessels due to its low tissue penetration in solid tumor.</t>
  </si>
  <si>
    <t>This study's aim was to obtain composites from palygorskite (PLG) and chitosan (CS) in order to modify 5-aminosalicylic (5-ASA) release. Initially, the PLG:CS composite was obtained using glutaraldehyde (GLA) as a reticular agent. Then, PLG, CS and PLG:CS were characterized by means of analytical techniques such as CHN elemental analysis, surface area analysis, XRD, FTIR, DSC and TG, SEM, adsorption tests and release profiles. Based on analytical data, the formation of the PLG:CS composite which showed the presence about 19% of CS, decrease in specific surface area, morphological analysis modified, visible change of crystallinity, of FTIR and thermal analysis. In relation to the drug-composite interaction, PLG:CS exhibited a significant increase in adsorption with 5-ASA at 58.24% in relation to PLG and CS which were at 16.29% and 23.96% respectively. The release profiles show that the PLG:CS composite changed the 5-ASA release speed in analyzed simulated fluids (intestinal and stomach) unlike other systems. Thus, the PLG:CS composite with proven synergy of the PLG and CS inherent properties showing 5-ASA effective modified release. Hence, this composite has potential benefits for the vectorization of drugs.</t>
  </si>
  <si>
    <t>Patupilone, an original natural anti-cancer agent, also known as epothilone B or Epo906, has shown promise for the treatment of a variety of cancers, however, the systematic side effects of patupilone significantly impaired its clinical translation. Herein, patupilone-loaded PLG-g-mPEG micelles were prepared. Patupilone was grafted to a poly(L-glutamic acid)-graft-methoxy-poly(ethylene glycol) (PLG-g-mPEG) by Steglich esterification reaction to give PLG-g-mPEG/Epo906 that could self-assemble to form patupilone-loaded micelles (Epo906-M). The Epo906-M was able to inhibit the proliferation of A549, MCF-7 cancer cells and BEAs-2B cells in vitro. For in vivo treatment of orthotopic xenograft tumor models (MCF-7), the Epo906-M exhibited higher tumor inhibition efficiency with lower side effects as compared with free Epo906. Seventeen percent of the body weight loss appeared in the group treated with free Epo906 of 0.25 mg kg(-1), while the group treated with Epo906-M of 10 mg kg(-1) showed less than ten percent of body weight loss and displayed stronger tumor inhibiting effect. Therefore, the polypeptide-patupilone conjugate has improved potential for oncotherapy.</t>
  </si>
  <si>
    <t>Using intravital confocal microscopy, we observed previously that the process of platelet phosphatidylserine (PS) exposure, fibrin formation and lysine binding site-dependent plasminogen (plg) accumulation took place only in the centre of thrombi, not at their periphery. These findings prompted us to analyse the spatiotemporal regulatory mechanisms underlying coagulation and fibrinolysis. We analysed the fibrin network formation and the subsequent lysis in an in vitro experiment using diluted platelet-rich plasma supplemented with fluorescently labelled coagulation and fibrinolytic factors, using confocal laser scanning microscopy. The structure of the fibrin network formed by supplemented tissue factor was uneven and denser at the sites of coagulation initiation regions (CIRs) on PS-exposed platelets. When tissue-type plasminogen activator (tPA; 7.5 nM) was supplemented, labelled plg (50 nM) as well as tPA accumulated at CIRs, from where fibrinolysis started and gradually expanded to the peripheries. The lysis time at CIRs and their peripheries (50 microm from the CIR) were 27.9 +/- 6.6 and 44.4 +/- 9.7 minutes (mean +/- SD, n=50 from five independent experiments) after the addition of tissue factor, respectively. Recombinant human soluble thrombomodulin (TMalpha; 2.0 nM) attenuated the CIR-dependent plg accumulation and strongly delayed fibrinolysis at CIRs. A carboxypeptidase inhibitor dose-dependently enhanced the CIR-dependent fibrinolysis initiation, and at 20 microM it completely abrogated the TMalpha-induced delay of fibrinolysis. Our findings are the first to directly present crosstalk between coagulation and fibrinolysis, which takes place on activated platelets' surface and is further controlled by thrombin-activatable fibrinolysis inhibitor (TAFI).</t>
  </si>
  <si>
    <t>Triphasic sustained release of tachyzoite chimeric protein, rSAG1/2, from poly(lactide-co-glycolide) (PLG)-encapsulated rSAG1/2 (PLG-rSAG1/2) microparticles (MPs) is a promising characteristic for developing a single-dose vaccine against Toxoplasma gondii in domestic animals. In the present study, we aimed to evaluate whether single immunization with PLG-rSAG1/2 MPs in BALB/c mice would achieve effective immunity and protection against T. gondii. Peritoneal immunization of mice with a single dose of PLG-rSAG1/2 MPs enhanced serum IgG titers and lymphocyte proliferation in a triphasic model over a long 12-week period. In addition, 12 weeks after immunization, significant production of IFN-gamma was also monitored in mice vaccinated with one dose of PLG-rSAG1/2 MPs. More importantly, the immunity induced by one dose of PLG-rSAG1/2 MPs protected 70% of mice (14/20) against a lethal subcutaneous challenge of 1 x 10(4) live tachyzoites of T. gondii (RH strain). In conclusion, a single dose of PLG-rSAG1/2 MPs capable of sustaining triphasic release of rSAG1/2 protein induces long-lasting triphasic immunity against T. gondii in mice. Our data indicate the feasibility of PLG-rSAG1/2 MPs to be developed as a single-dose vaccine against T. gondii for potential use in domestic animals.</t>
  </si>
  <si>
    <t>This study was designed to reverse multidrug resistance of lung cancer cells by downregulating MDR1 genes through RNA interference (RNAi) technology. A novel biodegradable cationic polymer (PEG- b- PLG-g-PEIs, GGI) was synthesized and characterized by 1H NMR. The particle size and zeta potential were measured by dynamic light scattering (DLS). The cell viability profile of GGI was tested by MTT method with both A549 and A549/DDP cell lines. Flow cytometry (FCM) technology was used to investigate the efficiency and intensity of delivering siRNA to cells by GGI polymer. RT-PCR and Western blot were used to detect the mRNA and P-gp expression after GGI/MDR1 siRNA transfection assay. The sensitivity of cisplatin administration after transfecting GGI/MDR1 siRNA polyplexs was performed with MTT and Annexin V-FITC/PI methods. The results suggest that the particle size and zeta potential of GGI/siRNA were 150 -200 nm and 16-28 mV. GGI exhibited a lower cell cytotoxity than PEI 25K and higher efficiency of delivering siRNA, which dramatically decreased the expression of MDR1 mRNA and P-gp of A549/DDP cells and increased much sensitivity to cisplatin in A549/DDP cells. GGI holds a great potential in gene delivery as a novel cationic polymer for further investigation.</t>
  </si>
  <si>
    <t>Biomaterial scaffolds that enrich and modulate immune cells in situ can form the basis for potent immunotherapies to elicit immunity or reestablish tolerance. Here, the authors explore the potential of an injectable, porous hydrogel to induce a regulatory T cell (Treg) response by delivering a peptide antigen to dendritic cells in a noninflammatory context. Two methods are described for delivering the BDC peptide from pore-forming alginate gels in the nonobese diabetic mouse model of type 1 diabetes: encapsulation in poly(lactide-co-glycolide) (PLG) microparticles, or direct conjugation to the alginate polymer. While particle-based delivery leads to antigen-specific T cells responses in vivo, PLG particles alter the phenotype of the cells infiltrating the gels. Following gel-based peptide delivery, transient expansion of endogenous antigen-specific T cells is observed in the draining lymph nodes. Antigen-specific T cells accumulate in the gels, and, strikingly, approximately 60% of the antigen-specific CD4(+) T cells in the gels are Tregs. Antigen-specific T cells are also enriched in the pancreatic islets, and administration of peptide-loaded gels does not accelerate diabetes. This work demonstrates that a noninflammatory biomaterial system can generate antigen-specific Tregs in vivo, which may enable the development of new therapies for the treatment of transplant rejection or autoimmune diseases.</t>
  </si>
  <si>
    <t>Giant cell arteritis (GCA) is the most common form of vasculitis in individuals older than 50 years in Western countries. To shed light onto the genetic background influencing susceptibility for GCA, we performed a genome-wide association screening in a well-powered study cohort. After imputation, 1,844,133 genetic variants were analyzed in 2,134 case subjects and 9,125 unaffected individuals from ten independent populations of European ancestry. Our data confirmed HLA class II as the strongest associated region (independent signals: rs9268905, p = 1.94 x 10(-54), per-allele OR = 1.79; and rs9275592, p = 1.14 x 10(-40), OR = 2.08). Additionally, PLG and P4HA2 were identified as GCA risk genes at the genome-wide level of significance (rs4252134, p = 1.23 x 10(-10), OR = 1.28; and rs128738, p = 4.60 x 10(-9), OR = 1.32, respectively). Interestingly, we observed that the association peaks overlapped with different regulatory elements related to cell types and tissues involved in the pathophysiology of GCA. PLG and P4HA2 are involved in vascular remodelling and angiogenesis, suggesting a high relevance of these processes for the pathogenic mechanisms underlying this type of vasculitis.</t>
  </si>
  <si>
    <t>BACKGROUND: Polypoid lesions of the gallbladder (PLG) are common, and most are benign. Few lesions are found to be malignant, but are not preoperatively distinguished as such using common imaging modalities. Therefore, we compared characteristics of benign and malignant PLGs in depth. METHODS: We enrolled 1204 consecutive patients diagnosed with PLG at Taipei Veterans General Hospital between January 2004 and December 2013. Patients underwent either surgery or regular follow-up with various imaging modalities for at least 24 months. The mean follow-up duration was 72 +/- 32 months. RESULTS: Of 1204 patients, 194 underwent surgical treatment and 1010, regular follow-up. In addition, 73 % patients were asymptomatic. The mean PLG size was 6.9 +/- 7.7 (range 0.8-129) mm; the PLGs of 337 patients (28 %) grew during their follow-up periods. The majority of PLGs (90.4 %) were single lesions, and 10.5 % of patients had associated gallstones. The PLGs of 20.1 % of surgical patients were malignant. Malignant PLGs were found in 32.4 % of patients &gt;/=50 years old and in 4.7 % of those &lt;50 years old (p &lt; 0.001). Right quadrant abdominal pain, epigastric pain, and body weight loss were the three most common symptoms associated with malignancy. Malignant PLGs were significantly larger than benign lesions (means: 27.5 +/- 18.4 mm vs. 12.3 +/- 12.3 mm, respectively, p &lt; 0.001). Notably, the size of 5 % of malignant PLGs was 3-5 mm, and that of 8 % was 5-10 mm. The negative predictive value for gallbladder malignancy was 92.8 % based on a size &gt;/=10 mm and 100 % based on a size &gt;/=3 mm. CONCLUSIONS: Our study reassesses the PLG size that warrants more aggressive intervention. Cholecystectomy remains mandatory for PLGs &gt; 10 mm, but should also be considered a definitive diagnostic and treatment modality for PLGs with diameters of 3-10 mm.</t>
  </si>
  <si>
    <t>Bacterial pathogens recruit circulating proteins to their own surfaces, co-opting the host protein functions as a mechanism of virulence. Particular attention has focused on the binding of plasminogen (Plg) to bacterial surfaces, as it has been shown that this interaction contributes to bacterial adhesion to host cells, invasion of host tissues, and evasion of the immune system. Several bacterial proteins are known to serve as receptors for Plg including glyceraldehyde-3-phosphate dehydrogenase (GAPDH), a cytoplasmic enzyme that appears on the cell surface in this moonlighting role. Although Plg typically binds to these receptors via several lysine-binding domains, the specific interactions that occur have not been documented in all cases. However, identification of the relevant residues could help define strategies for mitigating the virulence of important human pathogens, such as Streptococcus pneumoniae (Sp). To shed light on this question, we have described a combination of peptide-spot array screening, competition and SPR assays, high-resolution crystallography, and mutational analyses to characterize the interaction between SpGAPDH and Plg. We identified three SpGAPDH lysine residues that were instrumental in defining the kinetic and thermodynamic parameters of the interaction. Altogether, the integration of the data presented in this work allows us to propose a structural model for the molecular interaction of the SpGAPDH-Plg complex.</t>
  </si>
  <si>
    <t>In serous ovarian cancer, the clinical relevance of tumor cell-expressed plasmin(ogen) (PLG) has not yet been evaluated. Due to its proteolytic activity, plasmin supports tumorigenesis, however, angiostatin(-like) fragments, derived from PLG, can also function as potent anti-tumorigenic factors. In the present study, we assessed PLG protein expression in 103 cases of advanced high-grade serous ovarian cancer (FIGO III/IV) by immunohistochemistry (IHC). In 70/103 cases, positive staining of tumor cells was observed. In univariate Cox regression analysis, PLG staining was positively associated with prolonged overall survival (OS) [hazard ratio (HR)=0.59, p=0.026] of the patients. In multivariable analysis, PLG, together with residual tumor mass, remained a statistically significant independent prognostic marker (HR=0.49, p=0.009). In another small patient cohort (n=29), we assessed mRNA expression levels of PLG by quantitative PCR. Here, elevated PLG mRNA levels were also significantly associated with prolonged OS of patients (Kaplan-Meier analysis; p=0.001). This finding was validated by in silico analysis of a microarray data set (n=398) from The Cancer Genome Atlas (Kaplan-Meier analysis; p=0.031). In summary, these data indicate that elevated PLG expression represents a favorable prognostic biomarker in advanced (FIGO III/IV) high-grade serous ovarian cancer.</t>
  </si>
  <si>
    <t>Coexpression of mRNAs under multiple conditions is commonly used to infer cofunctionality of their gene products despite well-known limitations of this "guilt-by-association" (GBA) approach. Recent advancements in mass spectrometry-based proteomic technologies have enabled global expression profiling at the protein level; however, whether proteome profiling data can outperform transcriptome profiling data for coexpression based gene function prediction has not been systematically investigated. Here, we address this question by constructing and analyzing mRNA and protein coexpression networks for three cancer types with matched mRNA and protein profiling data from The Cancer Genome Atlas (TCGA) and the Clinical Proteomic Tumor Analysis Consortium (CPTAC). Our analyses revealed a marked difference in wiring between the mRNA and protein coexpression networks. Whereas protein coexpression was driven primarily by functional similarity between coexpressed genes, mRNA coexpression was driven by both cofunction and chromosomal colocalization of the genes. Functionally coherent mRNA modules were more likely to have their edges preserved in corresponding protein networks than functionally incoherent mRNA modules. Proteomic data strengthened the link between gene expression and function for at least 75% of Gene Ontology (GO) biological processes and 90% of KEGG pathways. A web application Gene2Net (http://cptac.gene2net.org) developed based on the three protein coexpression networks revealed novel gene-function relationships, such as linking ERBB2 (HER2) to lipid biosynthetic process in breast cancer, identifying PLG as a new gene involved in complement activation, and identifying AEBP1 as a new epithelial-mesenchymal transition (EMT) marker. Our results demonstrate that proteome profiling outperforms transcriptome profiling for coexpression based gene function prediction. Proteomics should be integrated if not preferred in gene function and human disease studies.</t>
  </si>
  <si>
    <t>Tolerogenic nanoparticles (NPs) are rapidly being developed as specific immunotherapies to treat autoimmune disease. However, many NP-based therapies conjugate antigen (Ag) directly to the NP posing safety concerns due to antibody binding or require the co-delivery of immunosuppressants to induce tolerance. Here, we developed Ag encapsulated NPs comprised of poly(lactide-co-glycolide) [PLG(Ag)] and investigated the mechanism of action for Ag-specific tolerance induction in an autoimmune model of T helper type 1/17 dysfunction - relapse-remitting experimental autoimmune encephalomyelitis (R-EAE). PLG(Ag) completely abrogated disease induction in an organ specific manner, where the spleen was dispensable for tolerance induction. PLG(Ag) delivered intravenously distributed to the liver, associated with macrophages, and recruited Ag-specific T cells. Furthermore, programmed death ligand 1 (PD-L1) was increased on Ag presenting cells and PD-1 blockade lessened tolerance induction. The robust promotion of tolerance by PLG(Ag) without co-delivery of immunosuppressive drugs, suggests that these NPs effectively deliver antigen to endogenous tolerogenic pathways.</t>
  </si>
  <si>
    <t>Essentials Plg-RKT is a novel integral membrane plasminogen receptor. The functions of Plg-RKT in vivo are not known. Plg-RKT is a key player in macrophage recruitment in the inflammatory response in vivo. Plg-RKT deficiency is not compatible with survival of the species. SUMMARY: Background Plg-RKT is a novel integral membrane plasminogen receptor that binds plasminogen via a C-terminal lysine exposed on the cell surface and promotes plasminogen activation on the cell surface by both tissue plasminogen activator and urokinase plasminogen activator. Objectives To evaluate the role of Plg-RKT in vivo we generated Plg-RKT(-/-) mice using a homologous recombination technique. Methods We characterized the effect of Plg-RKT deletion on reproduction, viability, health and spontaneous thrombosis and inflammation. Results Plg-RKT(-/-) mice were viable and fertile. Survival of Plg-RKT(-/-) mice and Plg-RKT(+/+) littermates was not significantly different. However, quite strikingly, all pups of Plg-RKT(-/-) females died within 2 days of birth, consistent with a lactation defect in Plg-RKT(-/-) mothers. Additionally, there was a significant effect of Plg-RKT deficiency on the growth rates of female, but not male, mice. In experimental peritonitis studies, Plg-RKT(-/-) mice exhibited a marked defect in macrophage recruitment. As a contributing mechanism, the capacity of Plg-RKT(-/-) macrophages for plasminogen binding was markedly decreased. Conclusions These studies demonstrate that Plg-RKT is required for plasminogen binding and macrophage migration in vivo. In addition, Plg-RKT deficiency is not compatible with survival of the species, due to the death of all offspring of Plg-RKT(-/-) females. This new mouse model will be important for future studies aimed at delineating the role of cell surface plasminogen activation in challenge and disease models in vivo.</t>
  </si>
  <si>
    <t>Tendon healing is a complex coordinated series of events resulting in protracted recovery, limited regeneration, and scar formation. Mesenchymal stem cell (MSC) therapy has shown promise as a new technology to enhance soft tissue and bone healing. A challenge with MSC therapy involves the ability to consistently control the inflammatory response and subsequent healing. Previous studies suggest that preconditioning MSCs with inflammatory cytokines, such as IFN-gamma, TNF-alpha, and IL-1beta may accelerate cutaneous wound closure. The objective of this study was to therefore elucidate these effects in tendon. That is, the in vivo healing effects of TNF-alpha primed MSCs were studied using a rat Achilles segmental defect model. Rat Achilles tendons were subjected to a unilateral 3 mm segmental defect and repaired with either a PLG scaffold alone, MSC-seeded PLG scaffold, or TNF-alpha-primed MSC-seeded PLG scaffold. Achilles tendons were analyzed at 2 and 4 weeks post-injury. In vivo, MSCs, regardless of priming, increased IL-10 production and reduced the inflammatory factor, IL-1alpha. Primed MSCs reduced IL-12 production and the number of M1 macrophages, as well as increased the percent of M2 macrophages, and synthesis of the anti-inflammatory factor IL-4. Primed MSC treatment also increased the concentration of type I procollagen in the healing tissue and increased failure stress of the tendon 4 weeks post-injury. Taken together delivery of TNF-alpha primed MSCs via 3D PLG scaffold modulated macrophage polarization and cytokine production to further accentuate the more regenerative MSC-induced healing response. (c) 2016 Orthopaedic Research Society. Published by Wiley Periodicals, Inc. J Orthop Res 35:269-280, 2017.</t>
  </si>
  <si>
    <t>Targeted approaches to treat autoimmune diseases would improve upon current therapies that broadly suppress the immune system and lead to detrimental side effects. Antigen-specific tolerance was induced using poly(lactide-co-glycolide) nanoparticles conjugated with disease-relevant antigen to treat a model of multiple sclerosis. Increasing the nanoparticle dose and amount of conjugated antigen both resulted in more durable immune tolerance. To identify active tolerance mechanisms, we investigated downstream cellular and molecular events following nanoparticle internalization by antigen-presenting cells. The initial cell response to nanoparticles indicated suppression of inflammatory signaling pathways. Direct and functional measurement of surface MHC-restricted antigen showed positive correlation with both increasing particle dose from 1 to 100 mug/mL and increasing peptide conjugation by 2-fold. Co-stimulatory analysis of cells expressing MHC-restricted antigen revealed most significant decreases in positive co-stimulatory molecules (CD86, CD80, and CD40) following high doses of nanoparticles with higher peptide conjugation, whereas expression of a negative co-stimulatory molecule (PD-L1) remained high. T cells isolated from mice immunized against myelin proteolipid protein (PLP139-151) were co-cultured with antigen-presenting cells administered PLP139-151-conjugated nanoparticles, which resulted in reduced T cell proliferation, increased T cell apoptosis, and a stronger anti-inflammatory response. These findings indicate several potential mechanisms used by peptide-conjugated nanoparticles to induce antigen-specific tolerance.</t>
  </si>
  <si>
    <t>BACKGROUND: The hypothesis of this clinical study was that coracoclavicular (CC) reconstruction using autogenic palmaris longus graft through the GraftRope (PLG) system (Arthrex, Inc., Naples, FL, USA) would provide superior clinical and radiologic results compared with modified Weaver-Dunn procedure with the dynamic TightRope (Arthrex, Inc.) system (WDT). METHODS: Between 2008 and 2013, 32 patients (average age, 39.7 years; range, 22-60 years) underwent surgical reconstruction of chronic acromioclavicular (AC) joint dislocation. A modified WDT procedure was performed in 16 patients and autogenous PLG was performed in the other 16 patients. Patient data were collected retrospectively, with a final follow-up of 44.9 months (range, 29-60 months). The degree of AC joint displacement was evaluated by measuring the CC distance on the anteroposterior and axillary view. Clinical and functional outcomes were compared by American Shoulder and Elbow Surgeons and the Constant scores at final follow-up. RESULTS: Comparison between the WDT and PLG groups showed a significantly better outcome in the American Shoulder and Elbow Surgeons and the Constant scores (P &lt; .01), in favor of the PLG group. Both groups showed an increased CC distance compared with the uninjured side, with a mean difference of 1.1 mm for the PLG and 3.3 mm for the WDT groups. A tolerable loss of reduction within the follow-up time was observed. Reduction loss was higher with the WDT group (P &lt; .05). CONCLUSION: CC palmaris longus tendon graft reconstruction with GraftRope system was associated with functional and radiologic benefits. The palmaris longus graft with GraftRope system could be used in chronic cases.</t>
  </si>
  <si>
    <t>BACKGROUND: Maximum aerobic capacity (VO2max) is associated with lower cardiovascular and total mortality. Step tests can be used to provide an estimate of (VO2max) in epidemiological or home-based studies. We compared different methods of estimation of VO2max and heart rate recovery and evaluated the relationship of these estimates with cardiovascular risk factors. METHODS: Data were analysed from 2286 participants in the Tecumseh Community Health Study (&gt;16y and &lt;70y) who performed a step test. VO2max was estimated from heart rate using three methods and the results compared. The magnitude of heart rate recovery (HRR) and the time constant of recovery based on different time intervals post-exercise were also estimated. RESULTS: Estimated VO2max showed good or poor agreement depending on the method used. VO2max correlated inversely with systolic blood pressure (SBP), body mass index (BMI), total cholesterol, blood glucose following a 100g oral load (PLG) and Framingham risk score. In a multivariable model age sex, cigarette smoking, SBP, BMI and PLG were significantly inversely associated with VO2max. Correlations with risk factors were strongest for HRR measured over the first 30s of recovery. Only the time constant calculated from the 3 min post-exercise period correlated significantly with risk factors. CONCLUSIONS: The Tecumseh step test can be used to provide estimates of VO2max and heart rate recovery. Estimated VO2max was inversely associated with higher systolic BP, higher BMI and worse glucose tolerance. Measurements of HRR over the first 30s and the time constant calculate from the first 3 min of recovery correlate most closely with risk factors.</t>
  </si>
  <si>
    <t>High efficiency and serum resistant capacity are important for gene carrier in vivo usage. In this study, transfection efficiency and cell toxicity of polyethylenimine (PEI) (branched, Mw = 25K) was remarkably improved, when mixed with polyanion (polyethylene glycol-polyglutamic acid (PEG-PLG) or polyglutamic acid (PLG)). Different composite orders of PEI, polyanion, and gene, for example, PEI is first complexed with DNA, and then with polyanion, or PEI is first complexed with polyanion, and then with DNA, were studied. Results showed that only the polyanion/PEI complexes exhibited additional properties, such as decreased pH, resulting in increased particle size, as well as enhanced serum resistance capability and improved tumor accumulation. The prepared gene carrier showed excellent antitumor effect, with no damage on major organs, which is suitable for in vivo gene antitumor therapy.</t>
  </si>
  <si>
    <t>Using genetic and biochemical approaches, we investigated proteins that regulate macrophage cholesterol efflux capacity (CEC) and ABCA1-specific CEC (ABCA1 CEC), 2 functional assays that predict cardiovascular disease (CVD). Macrophage CEC and the concentration of HDL particles were markedly reduced in mice deficient in apolipoprotein A-I (APOA1) or apolipoprotein E (APOE) but not apolipoprotein A-IV (APOA4). ABCA1 CEC was markedly reduced in APOA1-deficient mice but was barely affected in mice deficient in APOE or APOA4. High-resolution size-exclusion chromatography of plasma produced 2 major peaks of ABCA1 CEC activity. The early-eluting peak, which coeluted with HDL, was markedly reduced in APOA1- or APOE-deficient mice. The late-eluting peak was modestly reduced in APOA1-deficient mice but little affected in APOE- or APOA4-deficient mice. Ion-exchange chromatography and shotgun proteomics suggested that plasminogen (PLG) accounted for a substantial fraction of the ABCA1 CEC activity in the peak not associated with HDL. Human PLG promoted cholesterol efflux by the ABCA1 pathway, and PLG-dependent efflux was inhibited by lipoprotein(a) [Lp(a)]. Our observations identify APOA1, APOE, and PLG as key determinants of CEC. Because PLG and Lp(a) associate with human CVD risk, interplay among the proteins might affect atherosclerosis by regulating cholesterol efflux from macrophages.</t>
  </si>
  <si>
    <t>To achieve enhanced physical stability of poly(ethylene glycol)-poly(d,l-lactide) polymeric micelles (PEG-PDLLA PMs), a mixture of methoxy PEG-PDLLA-polyglutamate (mPEG-PDLLA-PLG) and mPEG-PDLLA-poly(l-lysine) (mPEG-PDLLA-PLL) copolymers was applied to self-assembled stable micelles with polyion-stabilized cores. Prior to micelle preparation, the synthetic copolymers were characterized by (1)H-nuclear magnetic resonance (NMR) and infrared spectroscopy (IR), and their molecular weights were calculated by (1)H-NMR and gel permeation chromatography (GPC). Dialysis was used to prepare PMs with deoxypodophyllotoxin (DPT). Transmission electron microscopy (TEM) images showed that DPT polyion complex micelles (DPT-PCMs) were spherical, with uniform distribution and particle sizes of 36.3+/-0.8 nm. In addition, compared with nonpeptide-modified DPT-PMs, the stability of DPT-PCMs was significantly improved under various temperatures. In the meantime, the pH sensitivity induced by charged peptides allowed them to have a stronger antitumor effect and a pH-triggered release profile. As a result, the dynamic characteristic of DPT-PCM was retained, and high biocompatibility of DPT-PCM was observed in an in vivo study. These results indicated that the interaction of anionic and cationic charged polyionic segments could be an effective strategy to control drug release and to improve the stability of polymer-based nanocarriers.</t>
  </si>
  <si>
    <t>BACKGROUND: The National Health Laboratory Service (NHLS) offers wide-scale CD4 testing through a network of laboratories in South Africa. A new "load and go" cytometer (Aquios CL, Beckman Coulter), developed with a PLG protocol, was validated against the predicate PLG method on the Beckman Coulter FC500 MPL/CellMek platform. METHODS: Remnant routine EDTA blood CD4 reference results were compared to results from two Aquios/PLG instruments (n = 205) and a further n = 1885 samples tested to assess daily testing capacity. Reproducibility was assessed using ImmunotrolTM and patient samples with low, medium, high CD4 counts. Data was analyzed using GraphPad software for general statistics and Bland-Altman (BA) analyses. The percentage similarity (%Sim) was used to measure the level of agreement (accuracy) of the new platform versus the predicate and variance (%SimCV) reported to indicate precision of difference to predicate. RESULTS: 205 samples were tested with a CD4 count range of 2-1228 cells/mul (median 365cells/mul). BA analysis revealed an overall -40.5+/-44.0cells/mul bias (LOA of 126.8 to 45.8cells/mul) and %Sim showing good agreement and tight precision to predicate results (94.83+/-5.39% with %SimCV = 5.69%). Workflow analysis (n = 1885) showed similar outcomes 94.9+/-8.9% (CV of 9.4%) and 120 samples/day capacity. Excellent intra-instrument reproducibility was noted (%Sim 98.7+/-2.8% and %SimCV of 2.8%). 5-day reproducibility using internal quality control material (Immunotrol) showed tight precision (reported %CV of 4.69 and 7.62 for Normal and Low material respectively) and instrument stability. CONCLUSION: The Aquios/PLG CD4 testing platform showed clinically acceptable result reporting to existing predicate results, with good system stability and reproducibility with a slight negative but precise bias. This system can replace the faded XL cytometers in low- to medium volume CD4 testing laboratories, using the standardized testing protocol, with better staff utilization especially where technical skills are lacking. Central monitoring of on-board quality assessment data facilitates proactive maintenance and networked instrument performance monitoring.</t>
  </si>
  <si>
    <t>In this work we have investigated two dextran-producing lactic acid bacteria, Lactobacillus sakei MN1 and Leuconostoc mesenteroides RTF10, isolated from fermented meat products. These bacteria synthesise dextran when sucrose, but not glucose, is present in the growth medium. The influence of dextran on bacterial aggregation, adhesion and biofilm formation was investigated in cultures challenged with sucrose or glucose. For Lb. sakei MN1, the synthesis of the dextran drastically impaired the three processes; in contrast it had no effect on Lc. mesenteroides RTF10. Therefore, the influence of dextran on probiotic properties of Lb. sakei MN1 was tested in vivo using gnotobiotic zebrafish models. The bacterium efficiently colonised the fish gut and inhibited the killing activity of Vibrio anguillarum NB10[pOT11]. Furthermore, under conditions of dextran synthesis, the adhesion of Lb. sakei MN1 to the epithelial cells decreased, without greatly affecting its anti V. anguillarum activity.</t>
  </si>
  <si>
    <t>The fibrinolysis system is thought to play an important role in liver regeneration. We previously found that plasminogen (Plg) is localized to the cell surface of regenerating liver tissue as well as proliferating hepatocytes in vitro. Here, we investigated the significance of Plg binding to the cell surface during liver regeneration. Pre-administration of tranexamic acid (TXA), which is a competitive inhibitor of Plg binding, to hepatectomized rats mildly delayed restoration of liver weight in vivo. Although binding of Plg to the cell membrane decreased following TXA administration, TXA showed little effect on hepatocyte proliferation in rats. We also discovered that Plg treatment did not stimulate proliferation of primary rat hepatocytes in vitro. These results suggest that Plg/plasmin potentiates liver regeneration via a pathway distinct from those through which hepatocyte proliferation is stimulated.</t>
  </si>
  <si>
    <t>OBJECTIVES: Nivolumab has recently been shown in the phase III clinical trial CheckMate-141 to have superior survival rates compared to the current standard of care chemotherapy for recurrent or metastatic platinum-resistant head and neck squamous cell carcinoma (HNSCC). Nivolumab targets the immune inhibitory receptor programmed cell death 1 (PD-1). Programmed cell death ligand 1 (PD-L1) genomics have been poorly characterized in the context of HNSCC, including expression levels of PD-L1 in individual tumors as well as related up or down-regulated genes that might function as co-targets. STUDY DESIGN: Data mining of The Cancer Genome Atlas (TCGA). METHODS: 530 patients with HNSCC were pulled from the TCGA using cBioPortal. Primary tumor site data was available in 279 of the samples (52.6%), of which oral cavity was the most common site (61.6%) followed by larynx (25.8%). Other PD-1-sensitive tumors were analyzed to compare PD-L1 expression in HNSCC relative to other tumors including bladder, renal cell carcinoma, melanoma, and lung carcinomas. RESULTS: A significant fraction of HNSCC tumors have genetic alterations in PD-L1 (6.2%). HNSCC has the highest PD-L1 expression of all of the tumor types examined, with a median 60-fold increase. Several important genes were identified in this study including Caspase 7, ZFYVE9, and Plg-R(KT) that have a strong relationship with alterations in PD-L1. CONCLUSION: In light of the role of PD-1 and PD-L1 as key immunotherapy targets in HNSCC, several potential co-targets identified in this study warrant further investigation. Further, while the number of genetic alterations were small in head and neck carcinomas, alterations in PD-L1 expression were highly significant. LEVEL OF EVIDENCE: NA.</t>
  </si>
  <si>
    <t>Invasive bacterial pathogens can capture host plasminogen (Plg) and allow it to form plasmin. This process is of medical importance as surface-bound plasmin promotes bacterial spread by cleaving tissue components and favors immune evasion by degrading opsonins. In Staphylococcus aureus, Plg binding is in part mediated by cell surface fibronectin-binding proteins (FnBPs), but the underlying molecular mechanism is not known. Here, we use single-cell and single-molecule techniques to demonstrate that FnBPs capture Plg by a sophisticated activation mechanism involving fibrinogen (Fg), another ligand found in the blood. We show that while FnBPs bind to Plg through weak ( approximately 200-pN) molecular bonds, direct interaction of the adhesins with Fg through the high-affinity dock, lock, and latch mechanism dramatically increases the strength of the FnBP-Plg bond (up to approximately 2,000 pN). Our results point to a new model in which the binding of Fg triggers major conformational changes in the FnBP protein, resulting in the buried Plg-binding domains being projected and exposed away from the cell surface, thereby promoting strong interactions with Plg. This study demonstrated a previously unidentified role for a ligand-binding interaction by a staphylococcal cell surface protein, i.e., changing the protein orientation to activate a cryptic biological function.IMPORTANCEStaphylococcus aureus captures human plasminogen (Plg) via cell wall fibronectin-binding proteins (FnBPs), but the underlying molecular mechanism is not known. Here we show that the forces involved in the interaction between Plg and FnBPs on the S. aureus surface are weak. However, we discovered that binding of fibrinogen to FnBPs dramatically strengthens the FnBP-Plg bond, therefore revealing an unanticipated role for Fg in the capture of Plg by S. aureus These experiments favor a model where Fg-induced conformational changes in FnBPs promote their interaction with Plg. This work uncovers a previously undescribed activation mechanism for a staphylococcal surface protein, whereby ligand-binding elicits a cryptic biological function.</t>
  </si>
  <si>
    <t>BACKGROUND: A subset of trauma patients undergo fibrinolysis shutdown rather than pathologic hyperfibrinolysis, contributing to organ failure. The molecular basis for fibrinolysis shutdown in trauma is incompletely understood. Elastase released from primed/activated human neutrophils (HNE) has historically been described as fibrin(ogen)olytic. However, HNE can also degrade plasminogen (PLG) to angiostatin (ANG), retaining the kringle domains but not the proteolytic function, and could thereby compete for generation of active plasmin by tissue plasminogen activator (tPA). We hypothesized that HNE can drive fibrinolysis shutdown rather than fibrinolysis. METHODS: Turbidometry was performed using light scatter (lambda = 620 nm) in a purified fibrinogen + PLG system and in healthy citrate plasma clotted with Ca/thrombin +/- tPA, +/-HNE, and +/-ANG to evaluate HNE effects on fibrinolysis, quantified by time to transition midpoint (Tm). DeltaTm from control is reported as percent of control +/-95% CI. Purified HNE coincubated with PLG or tPA was analyzed by western blot to identify cleavage products. Exogenous HNE was mixed ex vivo with healthy volunteer blood (n = 7) and used in TEG +/- tPA to evaluate effects on fibrinolysis. RESULTS: HNE did not cause measurable fibrinolysis on fibrin clots, clotted plasma, or whole blood as assessed by turbidometry or TEG in the absence of tPA. Upon tPA treatment, all three methods of evaluating fibrinolysis showed delays and decreases in fibrinolysis caused by HNE relative to control: fibrin clot turbidometry DeltaTm = 110.7% (CI 105.0-116.5%), clotted citrate plasma (n = 6 healthy volunteers) DeltaTm = 126.1% (CI 110.4-141.8%), and whole blood native TEG (n = 7 healthy volunteers) with DeltaLY30 = 28% (p = 0.043). Western blot analysis of HNE-PLG co-incubation confirmed that HNE generates angiostatin K1-3, and plasma turbidity assays treated with angiostatin K1-3 delayed fibrinolysis. CONCLUSION: HNE degrades PLG and generates angiostatin K1-3, which predominates over HNE cleavage of fibrin(ogen). These findings suggest that neutrophil release of elastase may underlie trauma-induced fibrinolytic shutdown.</t>
  </si>
  <si>
    <t>Plasminogen (Plg) is a kind of glycoprotein which plays an important role in cell migration. The determination of Plg content can directly reflect the abnormal manifestation of fibrinolytic system dysfunctions. In the present work, lysine (Lys)-based adsorbents were prepared for the specific capture of Plg through the covalent binding of Lys with a polymer monolithic substrate. Lys was modified with beta-cyclodextrin (beta-CD) via a click reaction and anchored to the substrate with biotin by host-guest interaction. The biotin-Lys-CD based monolithic material was employed for the specific capture of Plg. Combining with mass spectrometry (MS) determinations, the method exhibited a low detection limit of 1.0 fmol with relative standard deviations below 10.0% for Plg. Considering the advantages of simplicity, sensitivity, and high specificity, the developed approach was successfully applied to the determination of Plg in human plasma samples and opened a gallery for testing Plg as a biomarker for the diagnosis of fibrinolytic system dysfunctions.</t>
  </si>
  <si>
    <t>Dextrans synthesised by three Leuconostoc mesenteroides strains, isolated from mammalian milks, were studied and compared with dextrans produced by Lc. mesenteroides and Lactobacillus sakei strains isolated from meat products. Size exclusion chromatography coupled with multiangle laser light scattering detection analysis demonstrated that the dextrans have molecular masses between 1.74x10(8)Da and 4.41x10(8)Da. Rheological analysis of aqueous solutions of the polymer revealed that all had a pseudoplastic behaviour under shear conditions and a random, and flexible, coil structure. The dextrans showed at shear zero a difference in viscosity, which increased as the concentration increased. Also, the purified dextrans were able to immunomodulate in vitro human macrophages, partially counteracting the inflammatory effect of Escherichia coli O111:B4 lipopolysaccharide. During prolonged incubation on a solid medium containing sucrose, dextran-producing bacteria showed two distinct phenotypes not related to the genus or species to which they belonged. Colonies of Lc. mesenteroides CM9 from milk and Lb. sakei MN1 from meat formed stable and compact mucoid colonies, whereas the colonies of the other three Leuconostoc strains became diffuse after 72h. This differential behaviour was also observed in the ability of the corresponding strains to bind to Caco-2 cells. Strains forming compact mucoid colonies showed a high level of adhesion when grown in the presence of glucose, which decreased in the presence of sucrose (the condition required for dextran synthesis). However no influence of the carbon source was detected for the adhesion ability of the other Lc. mesenteroides strains, which showed variable levels of binding to the enterocytes.</t>
  </si>
  <si>
    <t>PURPOSE OF REVIEW: The current standard therapy for type 1 diabetes (T1D) is insulin replacement. Autoimmune diseases are typically treated with broad immunosuppression, but this has multiple disadvantages. Induction of antigen-specific tolerance is preferable. The application of nanomedicine to the problem of T1D can take different forms, but one promising way is the development of tolerogenic nanoparticles, the aim of which is to mitigate the islet-destroying autoimmunity. We review the topic and highlight recent strategies to produce tolerogenic nanoparticles for the purpose of treating T1D. RECENT FINDINGS: Several groups are making progress in applying tolerogenic nanoparticles to rodent models of T1D, while others are using nanotechnology to aid other potential T1D treatments such as islet transplant and islet encapsulation. The strategies behind how nanoparticles achieve tolerance are varied. It is likely the future will see even greater diversity in tolerance induction strategies as well as a greater focus on how to translate this technology from preclinical use in mice to treatment of T1D in humans.</t>
  </si>
  <si>
    <t>The identification of rare coding or splice site variants remains the most straightforward strategy to link genes with human phenotypes. Here, we analyzed the association between 137,086 rare (minor allele frequency (MAF) &lt;1%) coding or splice site variants and 15 hematological traits in up to 308,572 participants. We found 56 such rare coding or splice site variants at P&lt;5x10-8, including 31 that are associated with a blood-cell phenotype for the first time. All but one of these 31 new independent variants map to loci previously implicated in hematopoiesis by genome-wide association studies (GWAS). This includes a rare splice acceptor variant (rs146597587, MAF = 0.5%) in interleukin 33 (IL33) associated with reduced eosinophil count (P = 2.4x10-23), and lower risk of asthma (P = 2.6x10-7, odds ratio [95% confidence interval] = 0.56 [0.45-0.70]) and allergic rhinitis (P = 4.2x10-4, odds ratio = 0.55 [0.39-0.76]). The single new locus identified in our study is defined by a rare p.Arg172Gly missense variant (rs145535174, MAF = 0.05%) in plasminogen (PLG) associated with increased platelet count (P = 6.8x10-9), and decreased D-dimer concentration (P = 0.018) and platelet reactivity (P&lt;0.03). Finally, our results indicate that searching for rare coding or splice site variants in very large sample sizes can help prioritize causal genes at many GWAS loci associated with complex human diseases and traits.</t>
  </si>
  <si>
    <t>Delayed vascularization and resultant resorption limits the clinical use of tissue engineered bony constructs. The objective of this study is to develop a strategy to accelerate the neovascularization of tissue-engineered bony constructs using endothelial differentiated adipose-derived stem cells (ASC). The authors harvested ASC from inguinal fat pads of male Lewis rats (n = 5) and induced toward endothelial and osteoblastic lineages. The authors created critical size calvarial defects on male Lewis rats (n = 30) and randomized the animals into 4 groups. For the repair of the defects the authors used hydroxyapatite/poly(lactide-co-glycolide) [HA-PLG] scaffolds in group I, HA-PLG scaffolds seeded with ASC in group II, HA-PLG scaffolds seeded with ASC-derived endothelial cells in group III, and HA-PLG scaffolds seeded with ASC-derived osteoblasts in group IV. The authors evaluated the bone healing histologically and with micro-computed tomography (CT) scans 8 weeks later. Adipose-derived stem cells exhibited the characteristics of endothelial and osteogenic lineages, and attached on HA-PLG scaffolds after differentiation. Micro-CT analysis revealed that highest bone mineral density was in group IV (1.46 +/- 0.01 g/cm) followed by groups III (1.43 +/- 0.05 g/cm), I (1.42 +/- 0.05 g/cm), and II (1.3 +/- 0.1 g/cm). Hematoxylin-Eosin and Masson Trichrome staining revealed similar results with the highest bone regeneration in group IV followed by groups II, III, and I. Regenerated bone in group IV also had the highest vascular density, but none of these differences achieved statistical significance (P &gt; 0.05). The ASC-derived endothelial cells and osteoblasts provide a limited increase in calvarial bone healing when combined with HA-PLG scaffolds.</t>
  </si>
  <si>
    <t>We aimed to identify key genes associated with rheumatoid arthritis (RA).The microarray datasets of GSE1919, GSE12021, and GSE21959 (35 RA samples and 32 normal controls) were downloaded from the Gene Expression Omnibus database. Differentially expressed genes (DEGs) in RA samples were identified using the t test in limma package. Functional enrichment analysis was performed using clusterProfiler package. A protein-protein interaction (PPI) network of selected DEGs was constructed based on the Human Protein Reference Database. Active modules were explored using the jActiveModules plug-in in the Cytoscape Network Modeling package.In total, 537 DEGs in RA samples were identified, including 241 upregulated and 296 downregulated genes. A total of 24,451 PPI pairs were collected, and 5 active modules were screened. Furthermore, 19 submodules were acquired from the 5 active modules. Discs large homolog 1 (DLG1) and related DEGs such as guanylate cyclase 1, soluble, alpha 2 (GUCY1A2), N-methyl d-aspartate receptor 2A subunit (GRIN2A), and potassium voltage-gated channel member 1 (KCNA1) were identified in 8 submodules. Plasminogen (PLG) and related DEGs such as chemokine (C-X-C motif) ligand 2 (CXCL2), laminin, alpha 3 (LAMA3), complement component 7 (C7), and coagulation factor X (F10) were identified in 4 submodules.Our results indicate that DLG1, GUCY1A2, GRIN2A, KCNA1, PLG, CXCL2, LAMA3, C7, and F10 may play key roles in the progression of RA and may serve as putative therapeutic targets for treating RA.</t>
  </si>
  <si>
    <t>Pathogenic Leptopira is the etiological agent of leptospirosis, the most widespread zoonotic infection in the world. The disease represents a major public health problem, especially in tropical countries. The present work focused on two hypothetical proteins of unknown function, encoded by the genes LIC13059 and LIC10879, and predicted to be surface-exposed proteins. The genes were cloned and the proteins expressed using E. coli as a host system. We report that the recombinant proteins interacted with extracellular matrix (ECM) laminin, in a dose-dependent fashion and are novel potential adhesins. The recombinant proteins were called Lsa25.6 (rLIC13059) and Lsa16 (rLIC10879), for Leptospiral surface adhesins, followed by the respective molecular masses. The proteins attached to plasminogen (PLG), generating plasmin, in the presence of PLG-activator uPA. Both proteins bind to fibrinogen (Fg), but only Lsa25.6 inhibited fibrin clotting by thrombin-catalyzed reaction. Moreover, Lsa16 interacts with the mammalian cell receptor E-cadherin, and could contribute to bacterial attachment to epithelial cells. The proteins were recognized by confirmed leptospirosis serum samples, suggesting that they are expressed during infection. The corresponding leptospiral proteins are surface exposed based on proteinase K accessibility assay, being LIC10879 most probably exposed in its dimer form. The data of this study extend the spectrum of surface-exposed proteins of L. interrogans and indicate a possible role of the originally annotated hypothetical proteins in infection processes.</t>
  </si>
  <si>
    <t>This report describes the morphological characterization and genome analysis of an induced prophage (PLg-TB25) from a dairy strain of Lactococcus garvieae. The phage belongs to the Siphoviridae family and its morphology is typical of other lactococcal phages. A general analysis of its genome did not reveal similarities with other lactococcal phage genomes, confirming its novelty. However, similarities were found between genes of its morphogenesis cluster and genes of Gram-positive bacteria, suggesting that this phage genome resulted from recombination events that took place in a heterogeneous microbial environment. An in silico search for other prophages in 16 L. garvieae genomes available in public databases, uncovered eight seemingly complete prophages in strains isolated from dairy and fish niches. Genome analyses of these prophages revealed three novel L. garvieae phages. The remaining prophages had homology to phages of Lactococcus lactis (P335 group) suggesting a close relationship between these lactococcal species. The similarity in GC content of L. garvieae prophages to the genomes of L. lactis phages further supports the hypothesis that these phages likely originated from the same ancestor.</t>
  </si>
  <si>
    <t>Periodontal disease (PD) and coronary artery disease (CAD) are common diseases characterized by an overaggressive inflammatory response to diverse stimuli. Whereas PD leads to destruction of the tooth-supporting structures, CAD is a chronic inflammatory condition ultimately causing myocardial infarction via narrowing and occluding of blood vessels. Classical twin studies led to the conclusion that both complex diseases have a similar degree of heritability and that a significant fraction of the genetic factors accounting for this heritability is shared. Recent genome-wide association and large-scale candidate gene studies highlight that variations in &gt;50 genes are associated with premature CAD, while variations in only 4 genes showing nominally significant associations with aggressive periodontitis and/or chronic periodontitis have so far been identified. Remarkably, 3 of the PD loci (75%) show shared associations with CAD ( ANRIL/CDKN2B-AS1, PLG, CAMTA1/VAMP3), suggesting involvement of common pathogenic mechanisms. In this critical review, we highlight recent progress in identifying genetic markers and variants associated with PD, present their overlap with CAD, and discuss functional aspects. In addition, we answer why a significant fraction of the heritability of PD is still missing, and we suggest approaches that may be taken to close the gap.</t>
  </si>
  <si>
    <t>Objective: To investigate the safety and effectiveness of radical retropubic prostatectomy (RRP) with adjuvant androgen deprivation or external radiotherapy in the treatment of prostate cancer (PCa) with pelvic lymph node metastasis (PLNM). METHODS: Twenty PCa patients underwent bilateral pedal lymphangiography (PLG) preoperatively, and 11 of them received lymph node aspiration for examination of the mRNA expressions of prostate-specific antigen (PSA) and prostate-specific membrane antigen (PSMA) in the lymph fluid by real-time RT-PCR. All the patients were treated by RRP with extended dissection of pelvic lymph nodes, and 3 of them by external radiotherapy in addition after recovery from urinary incontinence because of positive surgical margins, followed by adjuvant androgen deprivation therapy. RESULTS: Real-time RT-PCR showed positive mRNA expressions of PSA and PSMA in the lymph fluid of the 11 patients, all pathologically confirmed with PLNM. The median intraoperative blood loss was 575 ml, with blood transfusion for 5 cases. Positive surgical margin was found in 3 cases, lymphorrhagia in 2 and urinary leakage in another 2 each. There were no such severe complications as vascular injury and rectum perforation. The patients were followed up for 648 (mean 42) months, during which, biochemical recurrence was observed in 12 cases at a median of 12 months postoperatively and 2 patients died at 12 and 48 months respectively. CONCLUSIONS: Bilateral PLG and lymph node aspiration for examination of the mRNA expressions of PSA and PSMA in the lymph fluid help to confirm PLNM preoperatively. Radical retropubic prostatectomy with adjuvant androgen deprivation or external radiotherapy is safe and effective for the treatment of PCa with PLNM, but it should be chosen cautiously for those with Gleason 5+5.</t>
  </si>
  <si>
    <t>Bacterial exopolysaccharides produced by lactic acid bacteria are of increasing interest in the food industry, since they might enhance the technological and functional properties of some edible matrices. In this work, Pediococcus parvulus 2.6, which produces an O2-substituted (1,3)-beta-d-glucan exopolysaccharide only synthesised by bacteria, was proposed as a starter culture for the production of three cereal-based fermented foods. The obtained fermented matrices were naturally bio-fortified in microbial beta-glucans, and used to investigate the prebiotic potential of the bacterial exopolysaccharide by analysing the impact on the survival of a probiotic Lactobacillus plantarum strain under starvation and gastrointestinal simulated conditions. All of the assays were performed by using as control of the P. parvulus 2.6's performance, the isogenic beta-glucan non-producing 2.6NR strain. Our results showed a differential capability of P. parvulus to ferment the cereal flours. During the fermentation step, the beta-glucans produced were specifically quantified and their concentration correlated with an increased viscosity of the products. The survival of the model probiotic L. plantarum WCFS1 was improved by the presence of the bacterial beta-glucans in oat and rice fermented foods under starvation conditions. The probiotic bacteria showed a significantly higher viability when submitted to a simulated intestinal stress in the oat matrix fermented by the 2.6 strain. Therefore, the cereal flours were a suitable substrate for in situ bio-fortification with the bacterial beta-glucan, and these matrices could be used as carriers to enhance the beneficial properties of probiotic bacteria.</t>
  </si>
  <si>
    <t>AIM: The intronic variant rs4252120 in the plasminogen gene (PLG) is known to be associated with aggressive periodontitis (AgP) and atherosclerosis. Here, we examined the chromosomal region spanning PLG for associations with both chronic periodontitis (CP) and AgP. MATERIALS AND METHODS: The association of PLG candidate rs4252120 was tested in a German case-control sample of 1,419 CP cases using the genotyping assay hCV11225947 and 4,562 controls, genotyped with HumanOmni BeadChips. The German and Dutch sample of AgP cases (N = 851) and controls (N = 6,836) were genotyped with HumanOmni BeadChips. The North American CP sample (N = 2,681 cases, 1,823 controls) was previously genotyped on the Genome-Wide Human SNP Array 6.0. Genotypes were imputed (software Impute v2), and association tests were performed using an additive genetic model adjusting for sex and smoking. RESULTS: Rs4252120 was not associated with CP. However, a haplotype block downstream of PLG and not in linkage disequilibrium with rs4252120 (r(2 ) = .08) was associated with both AgP (rs1247559; p = .002, odds ratio [OR] = 1.33) and CP (p = .02, OR = 1.15). That locus was also significantly associated with PLG expression in osteoblasts (p = 6.9 x 10(-5) ). CONCLUSIONS: Our findings support a role of genetic variants in PLG in the aetiology of periodontitis.</t>
  </si>
  <si>
    <t>AIMS: We investigated the specificity of the 75g oral glucose tolerance test (OGTT) and the clinical usefulness of the 2h post loading glucose (2h PLG) value in the clinical care of diabetes patients. METHODS: The 75g OGTT data of 1755 subjects were analyzed. The relationships and degrees of consistency among 2h PLG, fasting plasma glucose (FPG), and HbA1c values were assessed. We also investigated the degree of contribution of 2h PLG in the prescription of glucose-lowering agents and in the pitfall group for use of 75g OGTT. RESULTS: Among 595 subjects with normal FPG, only 329 (55.3%) showed normal 2h PLG level, and 66 (11.1%) patients could be considered as having diabetes. Among 454 diabetes patients (based on FPG and HbA1c), 409(90.1%) showed 2h PLG values in the range of diabetes, 45 (9.9%) subjects did not exhibit diabetes. Pitfall group who used 75g OGTT for diagnosis diabetes (lower 2h PLG value compared to fasting and upper 2h PLG value compared to fasting) showed differences in body weight and height. CONCLUSIONS: Based on OGTT results, around 10% patients cannot be diagnosed with diabetes based solely on the 2h PLG value. Further studies on differences in glucose loading according to body weight, individual life pattern, and calorie requirement are needed for improvement of the specificity of the OGTT in the clinical management of diabetes.</t>
  </si>
  <si>
    <t>The plasminogen system is important for fibrinolysis in addition to tissue remodeling and inflammation with significance for kidney disease. The system consists of the circulating zymogen plasminogen (Plg) and the tissue- and urokinase-type plasminogen activators, tPA and uPA, expressed in the glomeruli, endothelium and tubular epithelium, respectively, and the inhibitors alpha2-antiplasmin and plasminogen activator inhibitor-type1, PAI-1. Plasminogen is activated by surface receptors, some with renal expression: urokinase-type plasminogen activator receptor (uPAR), plasminogen receptor KT (Plg-RKT), and tPA, most evident in the endothelium. Plasmin may exert effects through protease-activated receptors, PARs, expressed in the kidney. Deletion of plasminogen system component genes confers no major developmental or renal phenotypes in normal mice. In glomerular injury and renal interstitial fibrosis, deletion of various components, notably Plg, uPA, PAI, and uPAR is associated with protection suggesting a disease promoting effect of plasmin, in some cases exerted through PAR1 receptor activation. Plasminogen and uPA are aberrantly filtrated across the glomerular barrier in proteinuria, and plasminogen is activated in the tubular fluid. In the tubular fluid, plasmin may activate proteolytically the epithelial sodium channel (ENaC) and inhibit the apical calcium transporter transient receptor potential cation channel subfamily V member 5 (TRPV5), which could explain impaired sodium excretion and enhanced calcium excretion in proteinuria. Amiloride, a potassium-sparing diuretic, inhibits urokinase and plasmin activation in the tubular fluid and uPAR expression in vitro, which highlights new indications for an old drug. Protease inhibitors lowered blood pressure and antagonized fibrosis in salt-sensitive Dahl rats. Current knowledge indicates that the plasminogen system aggravates renal disease by direct and indirect hypertensive effects and is a promising target to antagonize disease progression.</t>
  </si>
  <si>
    <t>An unprecedented enantioselective allylic alkylation of readily available aldimine esters has been developed, and is catalyzed by a synergistic Cu/Pd catalyst system. This strategy provides facile access to nonproteinogenic alpha,alpha-disubstituted alpha-amino acids in high yield with excellent enantioselectivity. The more challenging double allylic alkylation of glycinate-derived imine esters was also realized. Furthermore, this methodology was applied for the construction of the key intermediate of PLG peptidomimetics.</t>
  </si>
  <si>
    <t>BACKGROUND: High amounts of time spent sitting can increase cardiovascular disease risk and are deleteriously associated cardio-metabolic risk biomarkers. Though evidence suggests that accruing sitting time in prolonged periods may convey additional risk, verification using high-quality measures is needed. We examined this issue in adults from the Australian Diabetes, Obesity and Lifestyle Study, using accurate measures of sitting accumulation. METHODS: In 2011/12, 739 adults aged 36 to 89 years (mean+/-SD 58+/-10 years) wore activPAL3 monitors (which provide accurate objective measures of sitting); 678 provided &gt;/=4 valid days of monitor data and complete cardio-metabolic biomarker and confounder data. Multivariable linear regression models examined associations of sitting time, sitting time accrued in &gt;/=30 minute bouts (prolonged sitting time), and three measures of sitting accumulation patterns with cardio-metabolic risk markers: body mass index (BMI), waist circumference, blood pressure, high- and low- density lipoprotein (HDL and LDL) cholesterol, triglycerides, glycated haemoglobin (HbA1c), fasting plasma glucose (FPG) and 2-hour post-load glucose (PLG). Interactions tests examined whether associations of sitting time with biomarkers varied by usual sitting bout duration. RESULTS: Adjusted for potential confounders, greater amounts of sitting time and prolonged sitting time were significantly (p&lt;0.05) deleteriously associated with BMI, waist circumference, HDL cholesterol, and triglycerides. Total sitting time was also significantly associated with higher PLG. Sitting accumulation patterns of frequently interrupted sitting (compared to patterns with relatively more prolonged sitting) were significantly beneficially associated with BMI, waist circumference, HDL cholesterol, triglycerides, PLG, and with FPG. Effect sizes were typically larger for accumulation patterns than for sitting time. Significant interactions (p&lt;0.05) showed that associations of sitting time with HDL, triglycerides and PLG became more deleterious the longer at a time sitting was usually accumulated. CONCLUSIONS: Adding to previous evidence reliant on low-quality measures, our study showed that accumulating sitting in patterns where sitting was most frequently interrupted had significant beneficial associations with several cardio-metabolic biomarkers and that sitting for prolonged periods at a time may exacerbate some of the effects of sitting time. The findings support sedentary behavior guidelines that promote reducing and regularly interrupting sitting.</t>
  </si>
  <si>
    <t>Plasminogen (Plg) is a precursor of plasmin that degrades fibrin. A race-specific A620T mutation in Plg, also known as Plg-Tochigi, originally identified in a patient with recurrent venous thromboembolism, causes dysplasminogenemia with reduced plasmin activity. The Plg-A620T mutation is present in 3-4% of individuals in East Asian populations, and as many as 50,000 Japanese are estimated to be homozygous for the mutant 620T allele. In the present study, to understand the changes of thrombotic phenotypes in individuals with the mutant 620T allele, we generated knock-in mice carrying the homozygous Plg-A622T mutation (PlgT/T), an equivalent to the A620T mutation in human Plg. PlgT/T mice grew normally but showed severely reduced plasmin activity activated by urokinase, equivalent to ~8% of that in wild-type mice. In vitro fibrin clot lysis in plasma was significantly slower in PlgT/T mice than in wild-type mice. However, all experimental models of electrolytic deep vein thrombosis, tissue factor-induced pulmonary embolism, transient focal brain ischaemic stroke, or skin-wound healing showed largely similar phenotypes between PlgT/T mice and wild-type mice. Protein S-K196E mutation (Pros1E/E) is a race-specific genetic risk factor for venous thromboembolism. Coexistence in mice of PlgT/T and Pros1E/E did not affect pulmonary embolism symptoms, compared with those in Pros1E/E mice. Hence, the present study showed that the Plg-A622T mutation, which confers ~8% plasmin activity, does not increase the risk of thrombotic diseases in mice under experimental thrombotic conditions and does not modify the thrombotic phenotype observed in Pros1E/E mice. PlgT/T mice can be used to investigate the potential pathophysiological impact of the Plg-A620T mutation.</t>
  </si>
  <si>
    <t>Foot and mouth disease is a highly contagious disease affecting cloven footed animals. Vaccination using inactivated virus is followed to control the disease. As the immune response conferred by the inactivated vaccine is short lived, there is a need for an alternate vaccine with increased duration of immunity. Inclusion of adjuvant which enhances B and T cell responses is one of the strategies to increase the duration of immune responses of the vaccine. Interleukin 15 is one such a cytokine which improves the cell mediated immune response and also involved in the maintenance of memory T and B cells. In the present communication, we evaluated the role of bovine IL-15 as an adjuvant to inactivated FMD vaccine in guinea pig model. Animals injected with FMD inactivated vaccine and IL-15 plasmid showed improved levels of neutralizing antibodies which were maintained up to 6 months (as the level of neutralizing antibodies is more &gt;1.5 which is considered to give protection). Increased Th1 and Th2 responses (by measuring the level of IL-4 and IFN- gamma responses) were seen in IL-15 adjuvanted guinea pigs compared to animals injected with inactivated vaccine alone.</t>
  </si>
  <si>
    <t>Problems derived from obesity and overweight have recently promoted the development of fat substitutes and other low-calorie foods. On the one hand, fats with short- and medium-chain fatty acids are a source of quick energy, easily hydrolyzable and hardly stored as fat. Furthermore, 1,3-diacylglycerols are not hydrolyzed to 2-monoacylglycerols in the gastrointestinal tract, reducing the formation of chylomicron and lowers the serum level of triacylglycerols by decreasing its resynthesis in the enterocyte. In this work, these two effects were combined to synthesize short- and medium-chain 1,3-diacylglycerols, leading to a product with great potential as for their low-calorie properties. Lipase-catalyzed transesterification reactions were performed between short- and medium-chain fatty acid ethyl esters and glycerol. Different variables were investigated, such as the type of biocatalyst, the molar ratio FAEE:glycerol, the adsorption of glycerol on silica gel, or the addition of lecithin. Best reaction conditions were evaluated considering the percentage of 1,3-DAG produced and the reaction rate. Except Novozym 435 (Candida antarctica), other lipases required the adsorption of glycerol on silica gel to form acylglycerols. Lipases that gave the best results with adsorption were Novozym 435 and Lipozyme RM IM (Rhizomucor miehei) with 52 and 60.7% DAG at 32 h, respectively. Because of its specificity for sn-1 and sn-3 positions, lipases leading to a higher proportion of 1,3-DAG vs. 1,2-DAG were Lipozyme RM IM (39.8 and 20.9%, respectively) and Lipase PLG (Alcaligenes sp.) (35.9 and 19.3%, respectively). By adding 1% (w/w) of lecithin to the reaction with Novozym 435 and raw glycerol, the reaction rate was considerably increased from 41.7 to 52.8% DAG at 24 h.</t>
  </si>
  <si>
    <t>Group A Streptococcus (GAS) is a human-specific pathogen responsible for local suppurative and life-threatening invasive systemic diseases. Interaction of GAS with human plasminogen (PLG) is a salient characteristic for promoting their systemic dissemination. In the present study, a serotype M28 strain was found predominantly localized in tricellular tight junctions of epithelial cells cultured in the presence of PLG. Several lines of evidence indicated that interaction of PLG with tricellulin, a major component of tricellular tight junctions, is crucial for bacterial localization. A site-directed mutagenesis approach revealed that lysine residues at positions 217 and 252 within the extracellular loop of tricellulin play important roles in PLG-binding activity. Additionally, we demonstrated that PLG functions as a molecular bridge between tricellulin and streptococcal surface enolase (SEN). The wild type strain efficiently translocated across the epithelial monolayer, accompanied by cleavage of transmembrane junctional proteins. In contrast, amino acid substitutions in the PLG-binding motif of SEN markedly compromised those activities. Notably, the interaction of PLG with SEN was dependent on PLG species specificity, which influenced the efficiency of bacterial penetration. Our findings provide insight into the mechanism by which GAS exploits host PLG for acceleration of bacterial invasion into deeper tissues via tricellular tight junctions.</t>
  </si>
  <si>
    <t>BACKGROUND: Clear cell renal cell carcinoma (ccRCC) is among the most common human malignancies. METHODS: In order to provide better understanding of the molecular biology of ccRCC and to identify potential diagnostic/prognostic biomarker and therapeutic targets, we utilized a microarray to profile mRNA expression of corresponding normal and malignant renal tissues. Real-time PCR, Western Blot and immunohistochemistry were applied to study the expression of candidate biomarkers. ccRCC cell lines were treated with sertraline to inhibit the dopamine transporter SLC6A3. RESULTS: Differential expression of fourteen mRNAs, yet not studied in ccRCC in depth, was confirmed using qPCR (upregulation: SLC6A3, NPTX2, TNFAIP6, NDUFA4L2, ENPP3, FABP6, SPINK13; downregulation: FXYD4, SLC12A1, KNG1, NPHS2, SLC13A3, GCGR, PLG). Up-/downregulation was also confirmed for FXYD4, KNG1, NPTX2 and SLC12A1 by Western Blot on the protein level. In contrast to the mRNA expression, protein expression of the dopamine transporter SLC6A3 was lower in ccRCC compared to normal renal tissue. Immunohistochemistry indicated that this decrease was due to higher concentrations of SLC6A3 in the proximal tubules. Immunohistochemical analyses further demonstrated that high SLC6A3 expression in ccRCC tissue was correlated with a shorter period of recurrence-free survival following surgery. Treatment of ccRCC cells with the SLC6A3 inhibitor sertraline induced dose-dependent cell-death. CONCLUSION: Our study identified several novel biomarkers with diagnostic potential and further investigations on sertraline as therapeutic agent in ccRCC patients are warranted.</t>
  </si>
  <si>
    <t>BACKGROUND INFORMATION: While enolase is a ubiquitous metalloenzyme involved in the glycolytic pathway, it is also known as a multifunctional protein, since enolases anchored on the outer surface of the plasma membrane are involved in tissue invasion. RESULTS: We have identified an extracellular enolase (Ae-ENO) produced by the teratocytes, embryonic cells of the insect parasitoid Aphidius ervi. We demonstrate that Ae-ENO, although lacking a signal peptide, accumulates in cytoplasmic vesicles oriented towards the cell membrane. Ae-ENO binds to and activates a plasminogen-like molecule inducing digestion of the host tissue and thereby ensuring successful parasitism. CONCLUSIONS: These results support the hypothesis that plasminogen-like proteins exist in invertebrates. Interestingly the activation of a plasminogen-like protein is mediated by a mechanisms involving the surface enolase/fibrinolytic system considered, until now, exclusive of vertebrates, and that instead is conserved across species. SIGNIFICANCE: To our knowledge, this is the first example of enolase mediated Plg-like binding and activation in insect cells, demonstrating the existence of an ECM degradation process via a Plg-like protein in invertebrates.</t>
  </si>
  <si>
    <t>Streptococcus agalactiae (Group B Streptococcus or GBS) is a leading cause of invasive infections in neonates whose virulence is dependent on its ability to interact with cells and host components. We here characterized a surface protein with a critical function in GBS pathophysiology. This adhesin, designated PbsP, possesses two Streptococcal Surface Repeat domains, a methionine and lysine-rich region, and a LPXTG cell wall-anchoring motif. PbsP mediates plasminogen (Plg) binding both in vitro and in vivo and we showed that cell surface-bound Plg can be activated into plasmin by tissue plasminogen activator to increase the bacterial extracellular proteolytic activity. Absence of PbsP results in a decreased bacterial transmigration across brain endothelial cells and impaired virulence in a murine model of infection. PbsP is conserved among the main GBS lineages and is a major plasminogen adhesin in non-CC17 GBS strains. Importantly, immunization of mice with recombinant PbsP confers protective immunity. Our results indicate that GBS have evolved different strategies to recruit Plg which indicates that the ability to acquire cell surface proteolytic activity is essential for the invasiveness of this bacterium.</t>
  </si>
  <si>
    <t>Apolipoprotein E (APOE) gene has been implicated as one of the genes susceptible to temporal lobe epilepsy (TLE), but the association is inconsistent. We carried out a study to investigate the association of APOEepsilon4 allele with a subtype of TLE-nonlesional mesial temporal lobe epilepsy (NLMTLE) in Han Chinese people.T he study consisted of total 308 NLMTLE patients and 302 controls in Han Chinese. The APOE polymorphisms were genotyped using polymerase chain reaction (PCR) DNA sequencing. We compared the frequency of APOEepsilon4 allele and carrying status between NLMTLE patients and control subjects to test for the association of APOEepsilon4 allele with NLMTLE clinical status. Carrying status of APOEepsilon4 allele was significantly associated with the risk of NLMTLE. No effect of APOEepsilon4 allele was found on the age of onset, duration of epilepsy, or frequency of seizure. Moreover, there was no association between APOEepsilon4 allele and hippocampal sclerosis (HS) or febrile convulsion (FC) history.O ur study provided an evidence that APOEepsilon4 allele was a possible risk factor for NLMTLE, and further study with a larger sample is needed to warrant this finding.</t>
  </si>
  <si>
    <t>Objective: To study the change in endogenous hydrogen sulfide (H2S) in patients with acute pancreatitis and its relationship to coagulation function. Methods: A prospective case control study was conducted. Forty patients with mild acute pancreatitis (MAP group) and 40 with severe acute pancreatitis (SAP group) admitted to Yiwu Central Hospital in Zhejiang Province from December 2002 to March 2015 were enrolled. Forty healthy persons served as control (healthy control group). Blood was collected to determine the levels of H2S, blood coagulation factor (F), von Willebrand factor (vWF), plasminogen (PLG), antithrombin (AT), platelet count (PLT), tissue factor (TF), tumor necrosis factor-alpha (TNF-alpha), and protease activated receptor-1 (PAR-1). The correlations among the above parameters were analyzed. Results: There was no statistical significance in sex, age, body weight and time of disease among three groups, indicating it was comparable among the groups. Compared with healthy control group, the levels of H2S, F, vWF, TF, TNF-alpha, and PAR-1 in MAP and SAP groups were significantly elevated [H2S (mumol/L): 67.42+/-6.34, 112.47+/-12.69 vs. 42.57+/-4.18, F: (67.5+/-5.8)%, (82.3+/-4.7)% vs. (57.2+/-6.4)%, vWF: (112.6+/-9.7)%, (142.5+/-12.5)% vs. (76.4+/-8.2)%, TF (ng/L): 45.27+/-4.34, 64.76+/-6.25 vs. 18.15+/-1.89, TNF-alpha (ng/L): 197.67+/-13.62, 324.72+/-25.54 vs. 20.08+/-2.57, PAR-1 (fluorescence intensity): 32.16+/-4.43, 56.12+/-7.07 vs. 12.27+/-2.12, all P &lt; 0.01], and PLG and AT activity were significantly decreased [PLG: (52.4+/-4.7)%, (36.7+/-3.2)% vs. (62.1+/-5.6)%, AT: (43.2+/-6.9)%, (35.5+/-5.4)% vs. (53.6+/-6.1)%, all P &lt; 0.01]. The changes in the parameters in SAP group were more remarkable than those in MAP group (all P &lt; 0.01). PLT in SAP group was significantly lower than that in healthy control and MAP groups (x109/L: 8.5+/-1.1 vs. 15.7+/-2.8, 12.4+/-1.9, both P &lt; 0.01). H2S was positively correlated with F, vWF, TF, TNF-alpha, and PAR-1 (r value was 0.56, 0.61, 0.72, 0.66, 0.64, respectively, all P &lt; 0.01), and it was negatively correlated with PLG and AT (r value was -0.64, -0.57, both P &lt; 0.01). Conclusion: As an inflammatory factor, endogenous H2S deteriorates coagulation function in patients with acute pancreatitis by up-regulating TF, TNF-alpha, and PAR-1.</t>
  </si>
  <si>
    <t>Renal infarction (RI) is frequently misdiagnosed or diagnosed late because of its rarity and nonspecific clinical presentation, which may result in irreversible damage to the renal parenchyma or increase the risk of other embolic events affecting additional organs. Multiple causal mechanisms and cases of idiopathic RI have been reported, but the causal factors are not clear in most cases.Here, we report the case of a patient with heterochronic bilateral RI caused by thrombophilia. Although he had several risk factors for hypercoagulation disorders, two gene mutations-MTHFR 677 C&gt;T and PLG 1858G&gt;A-were identified by genome sequencing of the entire exome. The findings suggest the possibility of a synergistic relationship between the two gene mutations.Thus, screening for gene mutations may provide additional clues for clarifying the cause of RI and thrombophilia.</t>
  </si>
  <si>
    <t>Therapeutic interventions that lower LDL-cholesterol effectively reduce the risk of coronary artery disease (CAD). However, statins, the most widely prescribed LDL-cholesterol lowering drugs, increase diabetes risk. We used genome-wide association study (GWAS) data in the public domain to investigate the relationship of LDL-C and diabetes and identify loci encoding potential drug targets for LDL-cholesterol modification without causing dysglycemia. We obtained summary-level GWAS data for LDL-C from GLGC, glycemic traits from MAGIC, diabetes from DIAGRAM and CAD from CARDIoGRAMplusC4D consortia. Mendelian randomization analyses identified a one standard deviation (SD) increase in LDL-C caused an increased risk of CAD (odds ratio [OR] 1.63 (95 % confidence interval [CI] 1.55, 1.71), which was not influenced by removing SNPs associated with diabetes. LDL-C/CAD-associated SNPs showed consistent effect directions (binomial P = 6.85 x 10(-5)). Conversely, a 1-SD increase in LDL-C was causally protective of diabetes (OR 0.86; 95 % CI 0.81, 0.91), however LDL-cholesterol/diabetes-associated SNPs did not show consistent effect directions (binomial P = 0.15). HMGCR, our positive control, associated with LDL-C, CAD and a glycemic composite (derived from GWAS meta-analysis of four glycemic traits and diabetes). In contrast, PCSK9, APOB, LPA, CETP, PLG, NPC1L1 and ALDH2 were identified as "druggable" loci that alter LDL-C and risk of CAD without displaying associations with dysglycemia. In conclusion, LDL-C increases the risk of CAD and the relationship is independent of any association of LDL-C with diabetes. Loci that encode targets of emerging LDL-C lowering drugs do not associate with dysglycemia, and this provides provisional evidence that new LDL-C lowering drugs (such as PCSK9 inhibitors) may not influence risk of diabetes.</t>
  </si>
  <si>
    <t>STATEMENT OF THE PROBLEM: When the body defense is compromised, wounds can act as a route for entrance and colonization of microorganisms in the body. Photodynamic therapy with methylene blue is known as a promising antimicrobial modality. PURPOSE: The present study aimed to investigate the effects of this procedure on wound healing processes. MATERIALS AND METHOD: In this experimental study, 48 male Wistar rats were recruited. Experimental wounds were surgically made on their buccal mucosa. Based on the treatment modality, they were divided into 3 groups (n=16) of control (CG), laser (LG), photosensitizer+ laser (PLG) by methylene blue (MB). The treatment procedure in the two latter groups was done in days 1-4 and 6-9. After sacrificing on 2, 4, 7 and 14-day follow-ups, the microscopic grade of healing of the wounds was assigned on each interval according to histological grading criteria. RESULTS: A qualitative result was obtained that showed a healing progression in PLG at day 2 of follow-up. At day 4 of follow-up, no difference was seen in healing stage among the groups. However on day 7 of follow-up, samples of the LG showed a lower degree of healing compared with the other two groups. Likewise, on day 14 of follow- up, both PLG and LG showed lower degree of healing than CG. CONCLUSION: This study qualitatively showed that MB- mediated photodynamic therapy would have an inhibitory effect on healing process after 14 days of the wound creation.</t>
  </si>
  <si>
    <t>BACKGROUND: Spinal cord injury (SCI) is a debilitating event with multiple mechanisms of degeneration leading to life-long paralysis. Biomaterial strategies, including bridges that span the injury and provide a pathway to reconnect severed regions of the spinal cord, can promote partial restoration of motor function following SCI. Axon growth through the bridge is essential to characterizing regeneration, as recovery can occur via other mechanisms such as plasticity. Quantitative analysis of axons by manual counting of histological sections can be slow, which can limit the number of bridge designs evaluated. In this study, we report a semi-automated process to resolve axon numbers in histological sections, which allows for efficient analysis of large data sets. NEW METHOD: Axon numbers were estimated in SCI cross-sections from animals implanted with poly(lactide co-glycolide) (PLG) bridges with multiple channels for guiding axons. Immunofluorescence images of histological sections were filtered using a Hessian-based approach prior to threshold detection to improve the signal-to-noise ratio and filter out background staining associated with PLG polymer. RESULTS: Semi-automated counting successfully recapitulated average axon densities and myelination in a blinded PLG bridge implantation study. COMPARISON WITH EXISTING METHODS: Axon counts obtained with the semi-automated technique correlated well with manual axon counts from blinded independent observers across sections with a wide range of total axons. CONCLUSIONS: This semi-automated detection of Hessian-filtered axons provides an accurate and significantly faster alternative to manual counting of axons for quantitative analysis of regeneration following SCI.</t>
  </si>
  <si>
    <t>BACKGROUND: In order to prevent chronic, non communicable disease, it is essential that lifestyle is modified to include a diet high in fiber. AIM: To assess the effect oat bran (OB) in conjunction with nutrition counseling (NC) have on lipid and glucose profile, anthropometric parameters,quality of diet, and ingestion of ultraprocessed foods (UPF) and additives in hypercholesterolemia sufferers. METHOD: This was a 90-day, double-blind, placebo-controlled, block-randomized trial undertaken on 132 men and women with LDL-c &gt;/= 130 mg/ dL. The participants were sorted into two groups: OB Group (OBG) and Placebo Group (PLG), and were given NC and 40g of either OB or rice flour, respectively. Lipid and glucose profile were assessed, as were the anthropometric data, quality of diet (Diet Quality Index revised for the Brazilian population - DQI-R) and whether or not UPF or additives were consumed. RESULTS: Both groups showed a significant decrease in anthropometric parameters and blood pressure, as well as a significant reduction in total and LDL cholesterol. There was also an improvement in DQI-R in both groups and a decrease in consumption of UPF. Blood sugar, HOMA-IR and QUICKI values were found to be significantly lower only in the OBG. CONCLUSION: Our findings in lipid profile and anthropometric parameters signify that NC has a beneficial effect, which is attributable to the improved quality of diet and reduced consumption of UPF. Daily consumption of 40 g of OB was found to be of additional benefit, in decreasing insulin-resistance parameters.</t>
  </si>
  <si>
    <t>To derive insights into the temporal changes in oxidative, inflammatory and coagulation biomarkers in patients with stable angina undergoing percutaneous coronary intervention (PCI). PCI is associated with a variety of biochemical and mechanical stresses to the vessel wall. Oxidized phospholipids are present on plasminogen (OxPL-PLG) and potentiate fibrinolysis in vitro. We recently showed that OxPL-PLG increase following acute myocardial infarction, suggesting that they are involved in atherothrombosis. Plasma samples were collected before, immediately after, 6 and 24 h, 3 and 7 days, and 1, 3, and 6 months after PCI in 125 patients with stable angina undergoing uncomplicated PCI. Plasminogen levels, OxPL-PLG, and an array of 16 oxidative, inflammatory and coagulation biomarkers were measured with established assays. OxPL-PLG and plasminogen declined significantly immediately post-PCI, rebounded to baseline, peaked at 3 days and slowly returned to baseline by 6 months (p &lt; 0.0001 by ANOVA). The temporal trends to maximal peak in biomarkers were as follows: immediately post PCI: OxPL-apoB and lipoprotein (a); Day 1-the inflammatory biomarker IL-6; Day 3-CRP and coagulation biomarkers OxPL-PLG, plasminogen and tissue plasminogen activity; Day 3 to 7-plasminogen activator inhibitor activity, and complement factor H binding to malondialdehyde-LDL and MDA-LDL IgG; Day 7-30 MDA-LDL IgM, CuOxLDL IgM, and ApoB-IC IgM and IgG; &gt;30 days uPA activity, uPA antigen, CuOxLDL IgG and peptide mimotope to MDA-LDL. Most of the biomarkers trended to baseline by 6 months. PCI results in a specific, temporal sequence of changes in plasma biomarkers. These observations provide insights into the effects of iatrogenic barotrauma and plaque disruption during PCI and suggest avenues of investigation to explain complications of PCI and development of targeted therapies to enhance procedural success.</t>
  </si>
  <si>
    <t>Oxidized phospholipids (OxPL) are abundant in atherosclerotic plaques. They are also bound to circulating plasminogen after myocardial infarction (MI), and their binding to plasminogen may accentuate fibrinolysis. We sought to assess whether circulating levels of plasminogen and OxPL bound to plasminogen (OxPL-PLG) increase following acute MI and whether this increase differs between atherothrombotic (Type 1) and non-atherothrombotic (Type 2) MI. We measured circulating levels of plasminogen and OxPL-PLG at 0, 6, 24, 48 h, and &gt;3 months (stable state) following acute MI and following an angiogram for stable coronary artery disease (CAD). Forty-nine subjects met the criteria for acute MI, of whom 34 had clearly defined atherothrombotic (n = 22) or non-atherothrombotic (n = 12) MI; 15 patients met the criteria for stable CAD. Mean baseline levels of plasminogen and OxPL-PLG were lower in the acute MI group than in the stable CAD group (9.75 vs 20.2, p &lt; 0.0001 for plasminogen and 165.5 vs 275.1, p = 0.0002 for OxPL-PLG) and did not change over time or between time points, including the 3-month follow-up. Mean baseline levels of plasminogen and OxPL-PLG were also lower in atherothrombotic (Type 1) than in non-atherothrombotic (Type 2) MI subjects (8.65 vs 12.1, p &lt; 0.03 for plasminogen and 164.5 vs 245.7, p = 0.02 for OxPL-PLG), and this relationship did not change over time or between time points. Plasminogen and OxPL-PLG were lower in patients presenting with an acute MI than in those with stable CAD and also in those with atherothrombotic MI (Type 1) vs. those with non-atherothrombotic MI (Type 2). These findings persisted at a median follow-up of 3 months post-MI. The association of plasminogen and OxPL-PLG with acute MI, particularly atherothrombotic MI (Type 1), could reflect a reduced fibrinolytic capacity, associated with an increased risk of atherothrombotic events differentiating stable CAD from unstable CAD and atherothrombotic MI (Type 1) from non-atherothrombotic MI (Type 2). Additional study with a larger sample size is warranted.</t>
  </si>
  <si>
    <t>INTRODUCTION: Pulsatile hyperglycaemia resulting in oxidative stress may play an important role in the development of macrovascular complications. We investigated the effects of sustained vs. pulsatile hyperglycaemia in insulin resistant rats on markers of oxidative stress, enzyme expression and glucose metabolism in liver and aorta. We hypothesized that liver's ability to regulate the glucose homeostasis under varying states of hyperglycaemia may indirectly affect oxidative stress status in aorta despite the amount of glucose challenged with. METHODS: Animals were infused with sustained high (SHG), low (SLG), pulsatile (PLG) glucose or saline (VEH) for 96 h. Oxidative stress status and key regulators of glucose metabolism in liver and aorta were investigated. RESULTS: Similar response in plasma lipid oxidation was observed in PLG as in SHG. Likewise, in aorta, PLG and SHG displayed increased expression of glucose transporter 1 (GLUT1), gp-91PHOX and super oxide dismutase (SOD), while only the PLG group showed increased accumulation of oxidative stress and oxidised low density lipoprotein (oxLDL) in aorta. CONCLUSION: Pulsatile hyperglycaemia induced relatively higher levels of oxidative stress systemically and in aorta in particular than overt sustained hyperglycaemia thus supporting the clinical observations that pulsatile hyperglycaemia is an independent risk factor for diabetes related macrovascular complications.</t>
  </si>
  <si>
    <t>Leptospirosis is a widespread zoonosis caused by pathogenic Leptospira spp. It is an important infectious disease that affects humans and animals. The disease causes economic losses as it affects livestock, with decreased milk production and death. Our group is investigating the genome sequences of L. interrogans targeting surface-exposed proteins because, due to their location, these proteins are capable to interact with several host components that could allow establishment of the infection. These interactions may involve adhesion of the bacteria to extracellular matrix (ECM) components and, hence, help bacterial colonization. The bacteria could also react with the host fibrinolytic system and/or with the coagulation cascade components, such as, plasminogen (PLG) and fibrinogen (Fg), respectively. The binding with the first system generates plasmin (PLA), increasing the proteolytic power of the bacteria, while the second interferes with clotting in a thrombin-catalyzed reaction, which may promote hemorrhage foci and increase bacterial dissemination. Interaction with the complement system negative regulators may help bacteria to evade the host immune system, facilitating the invasion. This work compiles the main described leptospiral proteins that could act as adhesins, as PLG and fibrinogen receptors and as complement regulator binding proteins. We present models in which we suggest possible mechanisms of how leptospires might colonize and invade host tissues, causing the disease. Understanding leptospiral pathogenesis will help to identify antigen candidates that would contribute to the development of more effective vaccines and diagnostic tests.</t>
  </si>
  <si>
    <t>Dengue virus (DENV) infection is the most common mosquito-borne viral disease, and it can cause life-threatening dengue hemorrhagic fever (DHF) and dengue shock syndrome (DSS). Abnormal activation of the coagulation and fibrinolysis system is one of the hallmarks of DHF/DSS. However, the mechanism underlying hemorrhage in DHF/DSS remains elusive. In previous studies, plasminogen (Plg) cross-reactive Abs, which can recognize DENV nonstructural protein (NS) 1, have been found in dengue patients. However, it is unclear whether these Abs are indeed induced by DENV NS1. Thus, we immunized mice with recombinant NS1 from both bacteria and drosophila to determine whether NS1 can induce Plg cross-reactive Abs. The results from the NS1-immunized mouse sera indicated that NS1 immunization induced Abs that could cross-react with Plg. To study the effects of these NS1-induced Plg cross-reactive Abs on fibrinolysis, we isolated several Plg cross-reactive anti-NS1 mAbs from these mice and found that some of them could enhance Plg activation. In addition, epitope mapping with a phage-displayed random peptide library revealed that one of these mAbs (2A5) could recognize NS1 C-terminal residues 305-311, which share sequence homology with Plg residues 590-597. A synthetic peptide of NS1 residues 305-311 could inhibit the binding of both 2A5 and its Fab to Plg and its enhanced activation. Thus, our results suggest that DENV NS1 can induce Plg cross-reactive Abs through molecular mimicry, which can enhance Plg activation and may contribute to the pathogenesis of DHF/DSS.</t>
  </si>
  <si>
    <t>We demonstrate that a poly(lactide-co-glycolide) (PLG) cancer vaccine can be used in combination with immune checkpoint antibodies, anti-CTLA-4 or anti-PD-1, to enhance cytotoxic T-cell (CTL) activity and induce the regression of solid B16 tumors in mice. Combination therapy obviated the need for vaccine boosting and significantly skewed intratumoral reactions toward CTL activity, resulting in the regression of B16 tumors up to 50 mm(2) in size and 75% survival rates. These data suggest that combining material-based cancer vaccines with checkpoint antibodies has the potential to mediate tumor regression in humans.</t>
  </si>
  <si>
    <t>Leptospirosis is a zoonosis caused by pathogenic Leptospira spp. In this study, we report that the recombinant proteins LIC10507, LIC10508 and LIC10509 are recognized by confirmed leptospirosis serum samples at both phases of the disease. The recombinant rLIC10508 and rLIC10507 are plasminogen (PLG)-binding proteins, capable of generating plasmin in the presence of a PLG activator. The proteins bind to PLG in a dose-dependent and saturable manner, fulfilling host-ligand interaction. Furthermore, rLIC10508 interacts with fibrinogen (Fg), plasma fibronectin and C4b binding protein (C4BP). The binding of rLIC10508 to Fg decreases the fibrin clotting in a thrombin-catalyzed reaction. The incubation with 4 muM of protein promoted 40% inhibition upon clotting formation. C4BP bound to rLIC10508 retained its cofactor activity for factor I promoting the cleavage of C4b protein, which may reduce the membrane attack complex formation. Although these proteins have high amino acid sequence similarity, rLIC10508 is the most talented of the three, a behavior that might be explained by its unique putative 3D structure, whereas structures of rLIC10507 and rLIC10509 are very similar. Plasmin generation (rLIC10507 and rLIC10508), together with decreasing fibrin clot formation (rLIC10508) and impairment of the complement system (rLIC10508) may help the bacteria to overcome host defense, facilitating the infection process.</t>
  </si>
  <si>
    <t>It has been reported that pathogenic Leptospira are resistant to normal human serum (NHS) due to their ability to evade the complement immune system by interacting with factor H (FH) and C4b-binding protein (C4BP) regulators. Moreover, plasmin generation on the leptospiral surface diminishes C3b and IgG deposition, decreasing opsonophagocytosis by immune competent cells. We have previously reported that Lsa23 (LIC11360) is a multipurpose protein capable of binding purified extracellular matrix molecules, FH, C4BP and plasminogen (PLG)/plasmin in the presence of PLG activators. In this work, we provide further evidence that Lsa23 is located at the bacterial surface by using immunofluorescence microscopy. We show that Lsa23 has the ability to acquire FH, C4BP and PLG from NHS, and use these interactions to evade innate immunity. The binding with the complement regulators FH and C4BP preserves factor I (FI) activity, leading to C3b and C4b degradation products, respectively. C3b and C4b alpha-chain cleavage was also observed when Lsa23 bound to PLG generating plasmin, an effect blocked by the protease inhibitor aprotinin. Lsa23 also inhibited lytic activity by NHS mediated by both classical and alternative complement pathways. Thus, Lsa23 has the ability to block both pathways of the complement system, and may help pathogenic Leptospira to escape complement-mediated clearance in human hosts. Indeed, NHS treated with Lsa23 confers a partial serum resistance phenotype to Leptospira biflexa, whereas blocking this protein with anti-Lsa23 renders pathogenic L. interrogans more susceptible to complement-mediated killing. Thus, Lsa23 is a multifunctional protein involved in many pathways, featuring C4b cleavage by plasmin, knowledge that may help in the development of preventive approaches to intervene with human complement escape by this versatile pathogen.</t>
  </si>
  <si>
    <t>Recently, targeted delivery systems based on functionalized polymeric nanoparticles have attracted a great deal of attention in cancer diagnosis and therapy. Specifically, as neuroblastoma occurs in infancy and childhood, targeted delivery may be critical to reduce the side effects that can occur with conventional approaches, as well as to achieve precise diagnosis and efficient therapy. Thus, biocompatible poly(d,l-lactide-co-glycolide) (PLG) nanoparticles containing an imaging probe and therapeutic gene are prepared, followed by modification with rabies virus glycoprotein (RVG) peptide for neuroblastoma-targeting delivery. RVG peptide is a well-known neuronal targeting ligand and is chemically conjugated to PLG nanoparticles without changing their size or shape. RVG-modified nanoparticles are effective in specifically targeting neuroblastoma both in vitro and in vivo. RVG-modified nanoparticles loaded with a fluorescent probe are useful to detect the tumor site in a neuroblastoma-bearing mouse model, and those encapsulating a therapeutic gene cocktail (siMyc, siBcl-2, and siVEGF) significantly suppressed tumor growth in the mouse model. This approach to designing and tailoring of polymeric nanoparticles for targeted delivery may be useful in the development of multimodality systems for theranostic approaches.</t>
  </si>
  <si>
    <t>Allogeneic cell therapies have either proven effective or have great potential in numerous applications, though the required systemic, life-long immunosuppression presents significant health risks. Inducing tolerance to allogeneic cells offers the potential to reduce or eliminate chronic immunosuppression. Herein, we investigated antigen-loaded nanoparticles for their ability to promote transplant tolerance in the minor histocompatibility antigen sex-mismatched C57BL/6 model of bone marrow transplantation. In this model, the peptide antigens Dby and Uty mediate rejection of male bone marrow transplants by female CD4+ and CD8+ T cells, respectively, and we investigated the action of nanoparticles on these T cell subsets. Antigens were coupled to or encapsulated within poly(lactide-co-glycolide) (PLG) nanoparticles with an approximate diameter of 500 nm. Delivery of the CD4-encoded Dby epitope either coupled to or encapsulated within PLG particles prevented transplant rejection, promoted donor-host chimerism, and suppressed proliferative and IFN-gamma responses in tolerized recipients. Nanoparticles modified with the Uty peptide did not induce tolerance. The dosing regimen was investigated with Dby coupled particles, and a single dose delivered the day after bone marrow transplant was sufficient for tolerance induction. The engraftment of cells was significantly affected by PD-1/PDL-1 costimluation, as blockade of PD-1 reduced engraftment by approximately 50%. In contrast, blockade of regulatory T cells did not impact the level of chimerism. The delivery of antigen on PLG nanoparticles promoted long-term engraftment of bone marrow in a model with a minor antigen mismatch in the absence of immunosuppression, and this represents a promising platform for developing a translatable, donor-specific tolerance strategy.</t>
  </si>
  <si>
    <t>Tumor microenvironment-responsive nano drug delivery vehicles are gaining mounting attention in the field of biomedical sciences. The hypoxic response of the tumorous cells due to very low partial pressure of oxygen (some time less than 2.5 mm of Hg) in the tumor tissues makes hypoxia-responsive drug delivery system as the more appealing in cancer chemotherapy. Based on these considerations, we synthesized hypoxia-responsive polymeric materials methoxy poly (ethylene glycol)-block-poly (glutamic acid)-graft-6-(2-nitroimidazole) hexyl amine (mPEG-b-PLG-g-NID) by conjugation of the hydrophobic nitro imidazole derivative (NID)[6-(2-nitroimidazole) hexyl amine] with the pendant carboxylic group of poly (ethylene glycol)-block-poly (L-glutamic acid)(mPEG-b-PLG). The structure and degree of substitution were confirmed by proton NMR, FTIR, and UV-Vis spectroscopy. The degree of substitution was found to enhance with the increase in NID to polymer ratio. The hypoxia response of the material was evaluated by UV-Vis spectroscopy and zeta potential measurements. Doxorubicin was hydrophobically encapsulated in the micellar core of the hypoxia-responsive nanoparticles. The drug-loaded micelles showed faster release in hypoxic condition as compared to normoxic conditions. Moreover, the developed polymeric system was found non-toxic to MCF-7 cell line, thus suggesting its biocompatibility and suitability as drug delivery device.</t>
  </si>
  <si>
    <t>BACKGROUND: Primary leptomeningeal gliomatosis (PLG) is a poorly recognized tumor of the central nervous system. OBJECTIVE: To describe the histopathological, immunohistochemical, and molecular features of PLG. METHODS: Results of our multicentric retrospective study of 6 PLG cases (3 pediatric and 3 adult) were compared with literature data. RESULTS: The mean age was 54.7 years for adults and 8.7 years for children, with 3 males and 3 females. Clinical symptoms were nonspecific. Cerebrospinal fluid analyses showed a high protein level often associated with pleocytosis but without neoplastic cells. On neuroimaging, diffuse leptomeningeal enhancement and hydrocephalus were observed, except in 1 case. PLG was mostly misinterpreted as infectious or tumoral meningitis. The first biopsy was negative in 50% of cases. Histopathologically, PLG cases corresponded to 1 oligodendroglioma without 1p19q codeletion and 5 astrocytomas without expression of p53. No immunostaining for IDH1R132H and no mutations of IDH1/2 and H3F3A genes were found. Overall survival was highly variable (2-82 months) but seems to be increased in children treated with chemotherapy. CONCLUSION: This study shows the difficulties of PLG diagnosis. The challenge is to achieve an early biopsy to establish a diagnosis and to begin a treatment, but the prognosis remains poor. PLG seems to have a different molecular and immunohistochemical pattern compared with intraparenchymal malignant gliomas.</t>
  </si>
  <si>
    <t>The plasminogen (Plg) protein is the inactive proenzyme form of plasmin that dissolves fibrin thrombi by a process called fibrinolysis. It has been shown that homozygous or compound-heterozygous deficiency of this protein is a major cause of a rare inflammatory disease affecting mainly mucous membranes found in different body sites. In this study, five individual Turkish patients and nine Turkish families with type 1 Plg deficiency were investigated for PLG gene mutations. All of the coding regions of the PLG gene mutations were screened for mutations using denaturing high-pressure liquid chromatography (DHPLC). Samples showing a different DHPLC profile were subjected to DNA sequencing analysis. Here, we described five novel mutations namely, Cys49Ter, +1 IVS6 G&gt;A, Gly218Val, Tyr283Cys, and Gly703Asp. Previously identified five nonsynonymous (Lys38Glu, Glu180Lys, Gly420Asp, Asp453Asn, Pro763Ser), five synonymous (330 C&gt;T, 582 C&gt;T, 771 T&gt;C, 1083 A&gt;G, 2286 T&gt;G), and a 3' untranslated region (3' UTR) mutation (c.*45 A&gt;G) were also reported in this present study. In this study, we have identified a total of eight mutations, five of which are novel. The mutations/polymorphisms identified in eight of the patients do not explain the disease phenotype. These cases probably carry other pathological mutations (homozygous or compound heterozygous) that cannot be detected by DHPLC.</t>
  </si>
  <si>
    <t>OBJECTIVE: There are few reports on the migration of CLA+ T cells through E-selectin in cutaneous lichen planus, with only one study on oral lichen planus (OLP). This study aimed to analyze CLA expression and assess whether there is a correlation with E-selectin (CD62E) in OLP lesions. MATERIAL AND METHODS: Biopsies were performed on 11 patients including two areas: one without clinical and histopathological features of OLP [perilesional group (PLG)] and the other with clinical and histopathological features of OLP [OLP group (OLPG)]. The specimens obtained were divided into two: One was fixed in formalin for routine analysis (H&amp;E), and the other was frozen for CD3, CD4, CD8, CLA, and CD62E immunofluorescence markers. RESULTS: More CD4+ (median 1409, range 860-2519), CD8+ (median 1568, range 654-3258), and CLA+ T cells (median 958, range 453-2198) and higher CD62E expression (median 37, range 27-85) were identified in OLPG (P = 0.003; P = 0.003; P = 0.004; P = 0.003, respectively) than those in PLG. The median prevalence analysis was also significantly higher for CLA+CD8+ T cells in OLPG (OLPG = 39.4%, range 18.4-64.2; PLG = 29.4%, range 12.1-47.1) (P = 0.026). None of the correlations between CD3+ or CLA+ T cells and CD62E in OLPG and in PLG were significant. CONCLUSION: The significant presence of CLA+ T cells and E-selectin expressions in the OLPG suggests their involvement in the etiopathogenesis of OLP; however, only a weak correlation between CLA+ T cells and E-selectin was observed.</t>
  </si>
  <si>
    <t>The pathogenic spirochetes Borrelia burgdorferi, B. hermsii, B. recurrentis, Treponema denticola and Leptospira spp. are the etiologic agents of Lyme disease, relapsing fever, periodontitis and leptospirosis, respectively. Lyme borreliosis is a multi-systemic disorder and the most prevalent tick-borne disease in the northern hemisphere. Tick-borne relapsing fever is persistent in endemic areas worldwide, representing a significant burden in some African regions. Periodontal disease, a chronic inflammatory disorder that often leads to tooth loss, is caused by several potential pathogens found in the oral cavity including T. denticola. Leptospirosis is considered the most widespread zoonosis, and the predominant human disease in tropical, undeveloped regions. What these diseases have in common is that they are a significant burden to healthcare costs in the absence of prophylactic measures. This review addresses the interaction of these spirochetes with the fibrinolytic system, plasminogen (Plg) binding to the surface of bacteria and the generation of plasmin (Pla) on their surface. The consequences on host-pathogen interactions when the spirochetes are endowed with this proteolytic activity are discussed on the basis of the results reported in the literature. Spirochetes equipped with Pla activity have been shown to degrade extracellular matrix (ECM) components, in addition to digesting fibrin, facilitating bacterial invasion and dissemination. Pla generation triggers the induction of matrix metalloproteases (MMPs) in a cascade of events that enhances the proteolytic capacity of the spirochetes. These activities in concert with the interference exerted by the Plg/Pla on the complement system - helping the bacteria to evade the immune system - should illuminate our understanding of the mechanisms involved in host infection.</t>
  </si>
  <si>
    <t>Specific immunotherapy (SIT) is the most widely used treatment for allergic diseases that directly targets the T helper 2 (Th2) bias underlying allergy. However, the most widespread clinical applications of SIT require a long period of dose escalation with soluble antigen (Ag) and carry a significant risk of adverse reactions, particularly in highly sensitized patients who stand to benefit most from a curative treatment. Thus, the development of safer, more efficient methods to induce Ag-specific immune tolerance is critical to advancing allergy treatment. We hypothesized that antigen-associated nanoparticles (Ag-NPs), which we have used to prevent and treat Th1/Th17-mediated autoimmune disease, would also be effective for the induction of tolerance in a murine model of Th2-mediated ovalbumin/alum-induced allergic airway inflammation. We demonstrate here that antigen-conjugated polystyrene (Ag-PS) NPs, although effective for the prophylactic induction of tolerance, induce anaphylaxis in presensitized mice. Antigen-conjugated NPs made of biodegradable poly(lactide-co-glycolide) (Ag-PLG) are similarly effective prophylactically, are well tolerated by sensitized animals, but only partially inhibit Th2 responses when administered therapeutically. PLG NPs containing encapsulated antigen [PLG(Ag)], however, were well tolerated and effectively inhibited Th2 responses and airway inflammation both prophylactically and therapeutically. Thus, we illustrate progression toward PLG(Ag) as a biodegradable Ag carrier platform for the safe and effective inhibition of allergic airway inflammation without the need for nonspecific immunosuppression in animals with established Th2 sensitization.</t>
  </si>
  <si>
    <t>BACKGROUND: Toxoplasmosis is a worldwide zoonosis caused by the intracellular parasite Toxoplasma gondii. However, no effective vaccine is yet available. Poly(lactide-co-glycolide) polymers can reduce protein degradation and sustain the release of antigens over a long period, which could generate a long-lasting immune response in vivo. Using a mouse model of toxoplasmosis, we evaluated the protective efficacy of vaccination with two recombinant proteins, which are formulated in biodegradable polymers. METHODS: Two recombinant proteins, rCDPK6 and rROP18, were encapsulated in poly(D,L-lactide-co-glycolide) (PLG), and then injected subcutaneously into Kunming mice. The mice immune responses were evaluated in terms of lympho-proliferation, cytokine expression, and antibodies. The survival of infected mice and brain cyst formation were also evaluated at 6 weeks after challenge with T. gondii RH strain (genotype I) or PRU strain (genotype II). RESULTS: Both protein vaccines induced Th1-biased immune responses, with increased specific antibodies and T cells, high levels of interferon-gamma and interleukin 2, and strong lymphocyte proliferative responses. The mice immunized with the various protein vaccines survived slightly longer time than the control groups (P &gt; 0.05) after injection with T. gondii RH strain. There were fewer brain cysts in the mice in all the immunized groups than that in the control groups, and the brain cysts were significantly reduced in mice immunized with proteins + 206, rCDPK6 + PLG and rCDPK6 + rROP18 + PLG (P &lt; 0.05) compared controls. Further comparison of the immune responses to the proteins adjuvanted with PLG or Montanide ISA 206 VG 6 weeks after the last immunization revealed that antigens encapsulated in PLG conferred greater protective immunity against challenge. CONCLUSIONS: These findings suggest that the two recombinant T. gondii proteins encapsulated in PLG conferred immunity to T. gondii for an extended period, providing the foundation for the further development of a commercial vaccine against toxoplasmosis.</t>
  </si>
  <si>
    <t>Atypical hemolytic uremic syndrome (aHUS), a form of thrombotic microangiopathy, is caused by the uncontrolled activation of the alternative pathway of complement on the cell surface that leads to microangiopathic hemolytic anemia, thrombocytopenia, and renal failure. A recent genetic analysis of aHUS patients identified deleterious mutations not only in complement or complement regulatory genes but also in the plasminogen gene, suggesting that subnormal plasminogen activity may be related to the degradation of thrombi in aHUS. Dysplasminogenemia, which is caused by a genetic variant in the plasminogen gene, PLG:p.Ala620Thr, is commonly observed in the northeast Asian populations, including Japanese. To examine the association between dysplasminogenemia and aHUS, we genotyped PLG:p.Ala620Thr in 103 Japanese patients with aHUS. We identified five aHUS patients with PLG:p.Ala620Thr; the minor allele frequency (MAF) was thus 0.024. The MAF in the patient group was not significantly different from those obtained from a general Japanese population (MAF = 0.020) and the Japanese genetic variation HGDV database (MAF = 0.021) (P = 0.62 and 0.61, respectively). We concluded that, although carriers with PLG:p.Ala620Thr show low plasminogen activity, this is not a predisposing variant for aHUS and that individuals of dysplasminogenemia are not at significantly increased risk of aHUS.</t>
  </si>
  <si>
    <t>Pathogenic species of the genus Leptospira are the etiological agents of leptospirosis, the most widespread zoonosis. Mechanisms involved in leptospiral pathogenesis are not well understood. By data mining the genome sequences of Leptospira interrogans we have identified two proteins predicted to be surface exposed, LIC10821 and LIC10064. Immunofluorescence and proteinase K assays confirmed that the proteins are exposed. Reactivity of the recombinant proteins with human sera has shown that rLIC10821, but not rLIC10064, is recognized by antibodies in confirmed leptospirosis serum samples, suggesting its expression during infection. The rLIC10821 was able to bind laminin, in a dose-dependent fashion, and was called Lsa37 (leptospiral surface adhesin of 37 kDa). Studies with human plasma components demonstrated that rLIC10821 interacts with plasminogen (PLG) and fibrinogen (Fg). The binding of Lsa37 with PLG generates plasmin when PLG activator was added. Fibrin clotting reduction was observed in a thrombin-catalyzed reaction, when Fg was incubated with Lsa37, suggesting that this protein may interfere in the coagulation cascade during the disease. Although LIC10064 protein is more abundant than the corresponding Lsa37, binding activity with all the components tested was not detected. Thus, Lsa37 is a novel versatile adhesin that may mediate Leptospira-host interactions.</t>
  </si>
  <si>
    <t>Hereditary protein C (PC) deficiency and congenital plasminogen (PLG) deficiency are both factors of thrombophilia which were caused by PC and PLG gene mutations with the characteristics of activity and antigen decreasing inconsonantly. To illustrate the connection between gene mutations and the corresponding deficiencies of PC and PLG, we studied two related cases. The proband 1 showed a cranial venous sinus thrombosis with reduced activities of PC and PLG, 55 and 56%, respectively. And the proband 2 was his asymptomatic nephew who had a reduced PC activity of 27%. All the PC genes (PROC) and PLG genes were amplified by PCR with direct sequencing. Then these detected mutations were analyzed by conservation, bioinformatics, and model. Genetic analysis detected two compound heterozygous missense mutations: the proband 1 carried a p.Gly86Asp in PC and a p.Ala601Thr in PLG, whereas the proband 2 took two mutations of PC (p.Gly86Asp and p.Arg147Trp). All conservation, bioinformatics prediction, and model analysis results indicated that these mutations probably affected the structures and stabilities of the matching proteins. We speculated that the three mutations are responsible for the reduction of PC activity and PLG activity. Furthermore, the p.Gly86Asp of PC has been detected for the first time in the world.</t>
  </si>
  <si>
    <t>The aim of the study was to investigate the grass carp hemorrhagic infection pathway and its key-related genes. Grass carp reovirus (GCRV) might cause hemorrhagic disease in grass carps. Healthy grass carp fingerlings (N = 60) were divided into control and infected groups. Fish in the control group were intraperitoneally (ip) injected with 0.6% fish physiological saline; the infected group received 5,000,000 50% tissue culture infective doses of GCRV 873 standard strain, a double-stranded RNA (dsRNA) virus strain, ip, in 0.5 mL. Illumina HiSeqTM 2000 was used for transcriptome sequencing, and real-time polymerase chain reaction (PCR) used to detect complement factors II (C2), III (C3), and V (C5); profibrinolysin (PLG); and coagulation factor II (F2) expression. A total of 2,722,223 reads were detected in the control group, and 2,751,111 in the infected group. Among 11,023 unigenes obtained after transcriptome assembly, 10,021 unigenes were significantly differentially expressed. Gene ontology and KEGG analysis, a collection of databases dealing with genomes and biological pathways, were performed to classify unigenes into functional categories, to understand gene function and identify regulatory pathways. Real-time PCR analysis showed that C2, C3, C5, PLG, and F2 expression levels were down-regulated, confirming results of pathway-enrichment analysis. This is the first application of high-throughput sequencing technology to investigate the in vivo effects of GCRV, on genes and pathways involved in the immune response to infection in grass carp.</t>
  </si>
  <si>
    <t>We report here the draft genome sequence of the probiotic Pediococcus parvulus 2.6, a lactic acid bacterial strain isolated from ropy cider. The bacterium produces a prebiotic and immunomodulatory exopolysaccharide, and this is the first strain of the P. parvulus species whose genome has been characterized.</t>
  </si>
  <si>
    <t>Although plasminogen is a key protein in fibrinolysis and several mutations in the plasminogen gene (PLG) have been identified that result in plasminogen deficiency, there are conflicting reports to associate it with the risk of thrombosis. Our aim was to unravel the genetic architecture of PLG in families with plasminogen deficiency and its relationship with spontaneous thrombotic events in these families. A total of 13 individuals from 4 families were recruited. Their genetic risk profile of thromboembolism was characterized using the Thrombo inCode kit. Only one family presented genetic risk of thromboembolism (homozygous carrier of F12 rs1801020 and F13A1 rs5985). The whole PLG was tested using Next Generation Sequencing (NGS) and 5 putative pathogenic mutations were found (after in silico predictions) and associated with plasminogen deficiency. Although we can not find genetic risk factors of thrombosis in 3 of 4 families, even the mutations associated with plasminogen deficiency do not cosegregated with thrombosis, we can not exclude plasminogen deficiency as a susceptibility risk factor for thrombosis, since thrombosis is a multifactorial and complex disease where unknown genetic risk factors, in addition to plasminogen deficiency, within these families may explain the thrombotic tendency.</t>
  </si>
  <si>
    <t>OBJECTIVE: The aim of this retrospective study was to evaluate the diagnostic value and measure interreader agreement of the pancreaticolienal gap (PLG) in the assessment of imaging features of pancreatic carcinoma (PC) on contrast-enhanced multi-detector computed tomography (CE-MDCT). MATERIALS AND METHODS: CE-MDCT studies in the portal venous phase were retrospectively reviewed for 66 patients with PC. The age- and gender-matched control group comprised 103 healthy individuals. Three radiologists with different levels of experience independently measured the PLG (the minimum distance of the pancreatic tail to the nearest border of the spleen) in the axial plane. The interreader agreement of the PLG and the receiver operating characteristic (ROC) curve was used to calculate the accuracy of the technique. RESULTS: While the control group (n = 103) showed a median PLG of 3 mm (Range: 0 - 39mm) the PC patients had a significantly larger PLG of 15mm (Range: 0 - 53mm)(p &lt; 0.0001). A ROC curve demonstrated a cutoff-value of &gt;12 mm for PC, with a sensitivity of 58.2% (95% CI = 45.5-70.1), specificity of 84.0% (95% CI = 75.6-90.4) and an area under the ROC curve of 0.714 (95% CI = 0.641 to 0.780). The mean interreader agreement showed correlation coefficient r of 0.9159. The extent of the PLG did not correlate with tumor stage but did correlate with pancreatic density (fatty involution) and age, the density decreased by 4.1 HU and the PLG increased by 0.8 mm within every 10 y. CONCLUSION: The significant interreader agreement supports the use of the PLG as a characterizing feature of pancreatic cancer independent of the tumor stage on an axial plane. The increase in the PLG with age may represent physiological atrophy of the pancreatic tail.</t>
  </si>
  <si>
    <t>Streptococcus pneumoniae is the most frequent cause of community-acquired pneumonia. The infection process involves bacterial cell surface receptors, which interact with host extracellular matrix components to facilitate colonization and dissemination of bacteria. Here, we investigated the role of host-derived extracellular RNA (eRNA) in the process of pneumococcal alveolar epithelial cell infection. Our study demonstrates that eRNA dose-dependently increased S. pneumoniae invasion of alveolar epithelial cells. Extracellular enolase (Eno), a plasminogen (Plg) receptor, was identified as a novel eRNA-binding protein on S. pneumoniae surface, and six Eno eRNA-binding sites including a C-terminal 15 amino acid motif containing lysine residue 434 were characterized. Although the substitution of lysine 434 for glycine (K434G) markedly diminished the binding of eRNA to Eno, the adherence to and internalization into alveolar epithelial cells of S. pneumoniae strain carrying the C-terminal lysine deletion and the mutation of internal Plg-binding motif were only marginally impaired. Accordingly, using a mass spectrometric approach, we identified seven novel eRNA-binding proteins in pneumococcal cell wall. Given the high number of eRNA-interacting proteins on pneumococci, treatment with RNase1 completely inhibited eRNA-mediated pneumococcal alveolar epithelial cell infection. Our data support further efforts to employ RNAse1 as an antimicrobial agent to combat pneumococcal infectious diseases.</t>
  </si>
  <si>
    <t>Lymphomatoid granulomatosis is a rare, Epstein Barr Virus (EBV)-associated systemic angiodestructive disorder that may progress to a diffuse large B cell lymphoma. Pulmonary involvement occurs in over 90 % cases followed by kidney, skin and brain. WHO classifies lymphomatoid granulomatosis under the generic heading of B cell proliferations of uncertain malignant potential. Radiologically, pulmonary lymphomatoid granulomatosis (PLG) presents with non specific findings making histopathology the gold standard for diagnosis. The histological diagnosis of PLG includes a triad of polymorphic lymphoid infiltrates, transmural infiltration of arteries and veins by lymphoid cells ("angiitis"), and focal areas of necrosis within the lymphoid infiltrates. PLG should be distinguished from granulomatosis with polyangitis, as well as other forms of malignant lymphoma, like extranodal NK/T cell lymphoma, secondary diffuse large B-cell lymphoma and primary Non Hodgkin lymphomas of lung.</t>
  </si>
  <si>
    <t>Inorganic phosphorus is scarce in the eastern Mediterranean Sea, where the high-light-adapted ecotype HLI of the marine picocyanobacterium Prochlorococcus marinus thrives. Physiological and regulatory control of phosphorus acquisition and partitioning has been observed in HLI both in culture and in the field; however, the optimization of phosphorus metabolism and associated gains for its phosphorus-limited-growth (PLG) phenotype have not been studied. Here, we reconstructed a genome-scale metabolic network of the HLI axenic strain MED4 (iJC568), consisting of 568 metabolic genes in relation to 794 reactions involving 680 metabolites distributed in 6 subcellular locations. iJC568 was used to quantify metabolic fluxes under PLG conditions, and we observed a close correspondence between experimental and computed fluxes. We found that MED4 has minimized its dependence on intracellular phosphate, not only through drastic depletion of phosphorus-containing biomass components but also through network-wide reductions in phosphate-reaction participation and the loss of a key enzyme, succinate dehydrogenase. These alterations occur despite the stringency of having relatively few pathway redundancies and an extremely high proportion of essential metabolic genes (47%; defined as the percentage of lethal in silico gene knockouts). These strategies are examples of nutrient-controlled adaptive evolution and confer a dramatic growth rate advantage to MED4 in phosphorus-limited regions. IMPORTANCE Microbes are known to employ three basic strategies to compete for limiting elemental resources: (i) cell quotas may be adjusted by alterations to cell physiology or by substitution of a more plentiful resource, (ii) stressed cells may synthesize high-affinity transporters, and (iii) cells may access more costly sources from internal stores, by degradation, or by petitioning other microbes. In the case of phosphorus, a limiting resource in vast oceanic regions, the cosmopolitan cyanobacterium Prochlorococcus marinus thrives by adopting all three strategies and a fourth, previously unknown strategy. By generating a detailed model of its metabolism, we found that strain MED4 has evolved a way to reduce its dependence on phosphate by minimizing the number of enzymes involved in phosphate transformations, despite the stringency of nearly half of its metabolic genes being essential for survival. Relieving phosphorus limitation, both physiologically and throughout intermediate metabolism, substantially improves phosphorus-specific growth rates.</t>
  </si>
  <si>
    <t>An efficient and straightforward orthogonal methodology was successfully developed to achieve constrained l-prolyl-l-leucylglycinamide (PLG) analogues starting from two proline mimetics based on a 2-azanorbornane scaffold. A preliminary dopamine D2 receptor radiolabeled binding assay with [(3)H]-N-propylnorapomorphine shows that enantiopurity of PLG peptidomimetics based on 2-azanorbornane is a requirement to achieve statistically significant positive modulators of the D2 receptor. This is the first documented active peptidomimetic of PLG whose bioactivity is not correlated with the C-terminal carboxamide pharmacophore and which cannot adopt the hypothesized type II beta-turn conformation.</t>
  </si>
  <si>
    <t>Leptospirosis is a neglected infectious disease caused by spirochetes from the genus Leptospira. Pathogenic microorganisms, notably those which reach the blood circulation such as Leptospira, have evolved multiple strategies to escape the host complement system, which is important for innate and acquired immunity. Leptospira avoid complement-mediated killing through: (i) recruitment of host complement regulators; (ii) acquisition of host proteases that cleave complement proteins on the bacterial surface; and, (iii) secretion of proteases that inactivate complement proteins in the Leptospira surroundings. The recruitment of host soluble complement regulatory proteins includes the acquisition of Factor H (FH) and FH-like-1 (alternative pathway), C4b-binding protein (C4BP) (classical and lectin pathways), and vitronectin (Vn) (terminal pathway). Once bound to the leptospiral surface, FH and C4BP retain cofactor activity of Factor I in the cleavage of C3b and C4b, respectively. Vn acquisition by leptospires may result in terminal pathway inhibition by blocking C9 polymerization. The second evasion mechanism lies in plasminogen (PLG) binding to the leptospiral surface. In the presence of host activators, PLG is converted to enzymatically active plasmin, which is able to degrade C3b, C4b, and C5 at the surface of the pathogen. A third strategy used by leptospires to escape from complement system is the active secretion of proteases. Pathogenic, but not saprophytic leptospires, are able to secrete metalloproteases that cleave C3 (central complement molecule), Factor B (alternative pathway), and C4 and C2 (classical and lectin pathways). The purpose of this review is to fully explore these complement evasion mechanisms, which act together to favor Leptospira survival and multiplication in the host.</t>
  </si>
  <si>
    <t>Human pluripotent stem cell (hPSC) derived tissues often remain developmentally immature in vitro, and become more adult-like in their structure, cellular diversity and function following transplantation into immunocompromised mice. Previously we have demonstrated that hPSC-derived human lung organoids (HLOs) resembled human fetal lung tissue in vitro (Dye et al., 2015). Here we show that HLOs required a bioartificial microporous poly(lactide-co-glycolide) (PLG) scaffold niche for successful engraftment, long-term survival, and maturation of lung epithelium in vivo. Analysis of scaffold-grown transplanted tissue showed airway-like tissue with enhanced epithelial structure and organization compared to HLOs grown in vitro. By further comparing in vitro and in vivo grown HLOs with fetal and adult human lung tissue, we found that in vivo transplanted HLOs had improved cellular differentiation of secretory lineages that is reflective of differences between fetal and adult tissue, resulting in airway-like structures that were remarkably similar to the native adult human lung.</t>
  </si>
  <si>
    <t>OBJECTIVE: Type I plasminogen deficiency (Plgdef) is an uncommon chronic inflammation of mucous membranes. Gingival enlargements usually proceed with progressive periodontal destruction and tooth-loss. Plasmin(ogen)-independent enzymatic mechanisms for fibrin clearance have already been discussed in the literature. Our primary objective was to verify, immunohistochemically, the occurrence of different enzymatic factors involved in tissue breakdown of inflamed compared to healthy gingiva. Secondly, we tried to find out, if these patients have a similar microbiological profile to the patients with known gingivitis and periodontitis. MATERIALS AND METHODS: Immunohistochemical analysis of enzymes elastase, plasminogen (plg), cathepsin G, matrix-metalloproteinase (MMP)-3 and MMP-7 and of glycoprotein fibrinogen were performed with gingival tissues from 3 healthy controls, 8 patients with Plgdef and 3 patients with gingivitis and periodontitis. Furthermore, plaque from 5 patients with plasminogen deficiency were also obtained to determine the microbiological profile. RESULTS: Significantly high numbers of elastase positive leukocytes were detected in all samples. Staining for MMP-3 and MMP-7 was seen in samples with gingivitis and periodontitis with a stronger staining in samples with periodontitis by Plgdef. Fibrinogen was detectable in all samples. Staining for plg was stronger in samples with periodontitis than in other samples. Staining for cathepsin G was weak in gingivitis and periodontitis. Subgingival microbial flora showed elevated colony forming units of Prevotella intermedia/nigrescens, Fusobacterium spp., Eikenella corrodens, Porphyromonas gingivalis and viridans streptococci. CONCLUSION: Strong staining of elastase, MMP-3 and MMP-7 and weak staining of plg in Plgdef samples supports the plasmin(ogen) - independent fibrin clearance. Similar subgingival microbiological flora was observed in periodontitis with Plgdef as in other periodontal diseases. Further investigations should determine the exact pathomechanism and focus on effective treatment methods of this entity.</t>
  </si>
  <si>
    <t>Bone-marrow-derived mesenchymal stem cells (BMSCs) possess vast potential for tissue engineering and regenerative medicine. In this study, an injectable hydrogel comprising poly(l-glutamic acid)-graft-tyramine (PLG-g-TA) with tunable microenvironment was developed via enzyme-catalyzed cross-linking and used as an artificial extracellular matrix (ECM) to explore the behaviors of BMSCs during three-dimensional (3D) culture. It was found that the mechanical property, porous structure as well as degradation process of the hydrogels could be tuned by changing the copolymer concentration. The PLG-g-TA hydrogels showed good cytocompatibility in vitro. After being subcutaneously injected into the back of rats, the hydrogels degraded gradually within 8 weeks and exhibited good biocompatibility in vivo. BMSCs were then encapsulated in the polypeptide-based hydrogels with different copolymer concentration to investigate the influence of 3D matrix microenvironment on stem cell behaviors. It is intriguing to note that the BMSCs within the 2% hydrogel showed a well-spread morphology after 24 h and a higher proliferation rate during 7 days of culture, in contrast to a rounded morphology and lower proliferation rate of BMSCs in the 4% hydrogel. Furthermore, the hydrogels with different microenvironment also regulated the matrix biosynthesis and the gene expression of BMSCs. After incubation in the 2% hydrogel for 4 weeks, the BMSCs produced more type II collagen and expressed higher amounts of chondrogenic markers, compared to the cells in the 4% hydrogel. Therefore, the PLG-g-TA hydrogels with tunable microenvironment may serve as an efficient 3D platform for guiding the lineage specification of BMSCs.</t>
  </si>
  <si>
    <t>A facile strategy is developed to construct an ultrasensitive pH triggered charge/size dual-rebound gene delivery system for efficient tumor treatment. The therapeutic gene is complexed by polyethylenimine (PEI) and poly-l-glutamate (PLG), further in situ tightened by aldehyde modified polyethylene glycol (PEG) via Schiff base reaction. The generated Schiff base bonds are stable in neutral pH but cleavable in tumor extracellular pH. This gene delivery system possesses following favorable properties: (1) the tunable gene delivery system is constructed by chemical bench-free "green" and fast process which is favored by clinician, (2) PEG cross-linking shields the surface positive charges and tightens the complex particles, leading to decreased cytotoxicity, improved stability, and prolonged circulation, (3) PEG shielding can be rapidly peeled off by acidic pH as soon as arriving tumors, (4) dual charge/size ultrasensitively rebounding to higher positive potential and bigger size enhances tumor cell uptake efficiency. A series of experiments both in vitro and in vivo are carried out to investigate this gene delivery system in detail. An antiangiogenesis therapeutic gene is carried for the treatment of CT26 tumors in mice, achieving superior antitumor efficacy which is well proved by sufficient biological evidence. The system has great potentials for cancer therapy in the future.</t>
  </si>
  <si>
    <t>Injectable hydrogels have been widely investigated in biomedical applications, and increasing demand has been proposed to achieve dynamic regulation of physiological properties of hydrogels. Herein, a new type of injectable and biomolecule-responsive hydrogel based on poly(l-glutamic acid) (PLG) grafted with disulfide bond-modified phloretic acid (denoted as PLG-g-CPA) was developed. The hydrogels formed in situ via enzymatic cross-linking under physiological conditions in the presence of horseradish peroxidase and hydrogen peroxide. The physiochemical properties of the hydrogels, including gelation time and the rheological property, were measured. Particularly, the triggered degradation of the hydrogel in response to a reductive biomolecule, glutathione (GSH), was investigated in detail. The mechanical strength and inner porous structure of the hydrogel were influenced by the addition of GSH. The polypeptide hydrogel was used as a three-dimensional (3D) platform for cell encapsulation, which could release the cells through triggered disruption of the hydrogel in response to the addition of GSH. The cells released from the hydrogel were found to maintain high viability. Moreover, after subcutaneous injection into rats, the PLG-g-CPA hydrogels with disulfide-containing cross-links exhibited a markedly faster degradation behavior in vivo compared to that of the PLG hydrogels without disulfide cross-links, implying an interesting accelerated degradation process of the disulfide-containing polypeptide hydrogels in the physiological environment in vivo. Overall, the injectable and biomolecule-responsive polypeptide hydrogels may serve as a potential platform for 3D cell culture and easy cell collection.</t>
  </si>
  <si>
    <t>Plasminogen (Plg), which is the inactive form of plasmin, deficiency enhanced insulin secretion, and was associated with improved oral glucose tolerance in mice. Additionally, Plg deficiency was associated with lower dipeptidyl peptidase-4 (DPP-4) activity, and enhanced glucagons-like peptide-1 (GLP-1) expression. Plg may regulate the DPP-4 activity and the glucose metabolism.</t>
  </si>
  <si>
    <t>Podocytes are the key target for injury in proteinuric glomerular diseases that result in podocyte loss, progressive focal segmental glomerular sclerosis (FSGS), and renal failure. Current evidence suggests that the initiation of podocyte injury and associated proteinuria can be separated from factors that drive and maintain these pathogenic processes leading to FSGS. In nephrotic urine aberrant glomerular filtration of plasminogen (Plg) is activated to the biologically active serine protease plasmin by urokinase-type plasminogen activator (uPA). In vivo inhibition of uPA mitigates Plg activation and development of FSGS in several proteinuric models of renal disease including 5/6 nephrectomy. Here, we show that Plg is markedly increased in the urine in two murine models of proteinuric kidney disease associated with podocyte injury: Tg26 HIV-associated nephropathy and the Cd2ap(-/-) model of FSGS. We show that human podocytes express uPA and three Plg receptors: uPAR, tPA, and Plg-RKT. We demonstrate that Plg treatment of podocytes specifically upregulates NADPH oxidase isoforms NOX2/NOX4 and increases production of mitochondrial-dependent superoxide anion (O2(-)) that promotes endothelin-1 synthesis. Plg via O2(-) also promotes expression of the B scavenger receptor CD36 and subsequent increased intracellular cholesterol uptake resulting in podocyte apoptosis. Taken together, our findings suggest that following disruption of the glomerular filtration barrier at the onset of proteinuric disease, podocytes are exposed to Plg resulting in further injury mediated by oxidative stress. We suggest that chronic exposure to Plg could serve as a "second hit" in glomerular disease and that Plg is potentially an attractive target for therapeutic intervention.</t>
  </si>
  <si>
    <t>Multiple sclerosis (MS) is a prevalent neurological disease of complex etiology. Here, we describe the characterization of a multi-incident MS family that nominated a rare missense variant (p.G420D) in plasminogen (PLG) as a putative genetic risk factor for MS. Genotyping of PLG p.G420D (rs139071351) in 2160 MS patients, and 886 controls from Canada, identified 10 additional probands, two sporadic patients and one control with the variant. Segregation in families harboring the rs139071351 variant, identified p.G420D in 26 out of 30 family members diagnosed with MS, 14 unaffected parents, and 12 out of 30 family members not diagnosed with disease. Despite considerably reduced penetrance, linkage analysis supports cosegregation of PLG p.G420D and disease. Genotyping of PLG p.G420D in 14446 patients, and 8797 controls from Canada, France, Spain, Germany, Belgium, and Austria failed to identify significant association with disease (P = 0.117), despite an overall higher prevalence in patients (OR = 1.32; 95% CI = 0.93-1.87). To assess whether additional rare variants have an effect on MS risk, we sequenced PLG in 293 probands, and genotyped all rare variants in cases and controls. This analysis identified nine rare missense variants, and although three of them were exclusively observed in MS patients, segregation does not support pathogenicity. PLG is a plausible biological candidate for MS owing to its involvement in immune system response, blood-brain barrier permeability, and myelin degradation. Moreover, components of its activation cascade have been shown to present increased activity or expression in MS patients compared to controls; further studies are needed to clarify whether PLG is involved in MS susceptibility.</t>
  </si>
  <si>
    <t>The interaction between parasitic protozoa and helminths, both in the blood and in tissues and the fibrinolytic system of their hosts is usually considered as a survival parasite mechanism since this system is the physiological route responsible for degrading fibrin clots. The broad-range proteolytic activity of plasmin, the final enzyme of the route, implies that its recruitment by these parasites is an important mechanism that mediates their invasion and establishment in the hosts. However, recent studies have proposed a dual role for plasmin by linking its over-production with pathological mechanisms at vascular level. Most of these studies have been conducted in Dirofilaria immitis, a blood-borne parasite that survives in the pulmonary arteries of its host for years while it produces a chronic inflammatory disease, whose main pathogenic mechanism is the appearance of proliferative endarteritis. Recently, the participation of two proteins from D. immitis, glyceraldehyde 3-phosphate dehydrogenase (DiGAPDH) and galectin (DiGAL), in the activation of the fibrinolytic system of its host has been demonstrated, which has been a priori associated with parasite survival mechanisms. The aim of the present paper was to study the role of plasmin generated by these proteins in the emergence of proliferative endarteritis. An in vitro model of canine endothelial and smooth muscle cells, as well as the two parasitic recombinant proteins were employed. The results show that DiGAPDH and DiGAL stimulate the proliferation and migration of both cell types, as well as the degradation of the extracellular matrix (ECM) via plasminogen (PLG)/plasmin system, being all of these mechanisms related to the appearance of proliferative endarteritis. Due to the high degree of evolutionary conservation of these antigens, these data support the hypothesis of the survival/pathology ambivalence in the interactions between parasites and the fibrinolytic system of their hosts and represent an advance in the knowledge of the mechanisms involved in the emergence of proliferative endarteritis in the cardiopulmonary dirofilariosis (heartworm disease).</t>
  </si>
  <si>
    <t>BACKGROUND: The BD-FACSPresto CD4 is a new, point-of-care (POC) instrument utilising finger-stick capillary blood sampling. This study evaluated its performance against predicate CD4 testing in South Africa. METHODS: Phase-I testing: HIV+ patient samples (n = 214) were analysed on the Presto under ideal laboratory conditions using venous blood. During Phase-II, 135 patients were capillary-bled for CD4 testing on FACSPresto, performed according to manufacturer instruction. Comparative statistical analyses against predicate PLG/CD4 method and industry standards were done using GraphPad Prism 6. It included Bland-Altman with 95% limits of agreement (LOA) and percentage similarity with coefficient of variation (%CV) analyses for absolute CD4 count (cells/mul) and CD4 percentage of lymphocytes (CD4%). RESULTS: In Phase-I, 179/217 samples yielded reportable results with Presto using venous blood filled cartridges. Compared to predicate, a mean bias of 40.4+/-45.8 (LOA of -49.2 to 130.2) and %similarity (%CV) of 106.1%+/-7.75 (7.3%) was noted for CD4 absolute counts. In Phase-2 field study, 118/135 capillary-bled Presto samples resulted CD4 parameters. Compared to predicate, a mean bias of 50.2+/-92.8 (LOA of -131.7 to 232) with %similarity (%CV) 105%+/-10.8 (10.3%), and 2.87+/-2.7 (LOA of -8.2 to 2.5) with similarity of 94.7+/-6.5% (6.83%) noted for absolute CD4 and CD4% respectively. No significant clinical differences were indicated for either parameter using two sampling methods. CONCLUSION: The Presto produced remarkable precision to predicate methods, irrespective of venous or capillary blood sampling. A consistent, clinically insignificant over-estimation (5-7%) of counts against PLG/CD4 and equivalency to FACSCount was noted. Further field studies are awaited to confirm longer-term use.</t>
  </si>
  <si>
    <t>There are inconsistent data on the association of risk of hepatitis virus infection and hepatitis virus-related diseases with the toll-like receptor 3 (TLR3) gene.Several common polymorphism sites were targeted to assess the risk of HBV infection, HCV infection, and HBV-related diseases.Meta-analysis combining data for 3547 cases and 2797 controls from 8 studies was performed in this study. Pooled ORs were calculated to measure the risk of hepatitis virus infection and hepatitis virus-related diseases. Fixed-effects pooled ORs were calculated using the Mantel-Haenszel method.The TLR3 gene was associated with a significantly increased risk of HBV-related diseases among 1355 patients and 1130 controls ([pooled OR, [95%CI]: 1.30, [1.15-1.48] for dominant; 1.77, [1.35-2.31] for recessive; 1.28 [1.16-1.41] for allele frequency). Subgroup analyses by a polymorphism site indicated an increased risk of HCV infection in relation to the TT/CT genotypes of rs3775291 (1.50 [1.11-2.01]), and a decreased risk ascribed to the T allele (0.20 [0.16-0.25]). We also noted an association between rs3775291 and significantly increased risk of HBV-related diseases (2.23 [1.55-3.21]). No significant inter-study heterogeneity or publication bias was detected in the analyses.These data suggest a likely effect on the risk to infect HCV and develop HBV-related diseases for the TLR3 gene. Large-scale studies with racially diverse populations are required to validate these findings.</t>
  </si>
  <si>
    <t>Mesenchymal stem cells (MSCs) secrete exosomes that are capable of modifying the tumor environment through different mechanisms including changes in the cancer-cell secretome. This activity depends on their cargo content that is largely defined by their cellular origin. Endometrial cells are fine regulators of the angiogenic process during the menstrual cycle that includes an angiostatic condition that is associated with the end of the cycle. Hence, we studied the angiogenic activity of menstrual stem cells (MenSCs)-secreted exosomes on prostate PC3 tumor cells. Our results showed that exosomes induce a reduction in VEGF secretion and NF-kappaB activity. Lower reactive oxygen species (ROS) production in exosomes-treated cells was detected by the DCF method, suggesting that the inhibition of the intracellular ROS impacts both NF-kappaB and VEGF pathways. We confirmed using tubule formation and plug transplantation assays that MenSCs-exosomes suppress the secretion of pro-angiogenic factors by the PC3 cells in a ROS-dependent manner. The inhibition of the tumor angiogenesis and, consequently, the tumor growth was also confirmed using a xenograft mouse model. Additionally, the anti-tumoral effect was associated with a reduction of tumor hemoglobin content, vascular density and inhibition of VEGF and HIF-1alpha expression. Importantly, we demonstrate that the exosomes anti-angiogenic effect is specific to the menstrual cell source, as bone marrow MSCs-derived exosomes showed an opposite effect on the VEGF and bFGF expression in tumor cells. Altogether, our results indicate that MenSCs-derived exosomes acts as blockers of the tumor-induced angiogenesis and therefore could be suitable for anti-cancer therapies.</t>
  </si>
  <si>
    <t>A series of novel polypeptide-based graft copolymer poly(L-glutamic acid)-graft-methoxy poly(ethylene glycol) (PLG-g-mPEG) was synthesized through a Steglich esterification reaction of PLG with mPEG. The structure of the copolymers was confirmed by nuclear magnetic resonance spectra (NMR) and gel permeation chromatography (GPC). MTT assay demonstrated that the PLG-g-mPEGs had good cell compatibility. The unreacted carboxyl groups of the PLG-g-mPEGs were used to complex cisplatin to form polymer-metal complex nanoparticles (CDDP/PLG-g-mPEG) for cancer therapy. The average hydrodynamic radius of the CDDP/PLG-g-mPEG nanoparticles was inr the range of 14-25 nm, which was beneficial for solid tumor targeting delivery. A sustained release without initial burst was achieved for the CDDP/PLG-g-mPEG nanoparticles, indicating that the CDDP-loaded nanoparticles had great potential to suppress the drug release in blood circulation before the nanoparticles had arrived at targeting tumors. The CDDP/PLG-g-mPEG nanoparticles showed a much longer blood retention profile as compared with the free CDDP. This indicated that the CDDP-loaded nanoparticles had much more opportunity to accumulate in tumor tissue by exerting the EPR effect. In vitro tests demonstrated that the CDDP/PLG-g-mPEG nanoparticles could inhibit the proliferation of HeLa, MCF-7 and A549 cancer cells. At equal dose (4 mg kg(-1)), the CDDP/PLG-g-mPEG nanoparticles showed comparable in vivo antitumor efficacy and significantly lower systemic toxicity as compared with free cis-Diaminedichloroplatinum (cisplatin, CDDP) in MCF-7 tumor bearing mice. These suggested that the CDDP/PLG-g-mPEG nanoparticle drug delivery system had a great potential to be used for cancer therapy.</t>
  </si>
  <si>
    <t>The design of safe and potent adjuvants able to enhance and modulate antigen-specific immunity is of great interest for vaccine research and development. In the present study, negatively charged poly(lactide-co-glycolide) (PLG) nanoparticles have been combined with a synthetic immunepotentiator molecule targeting the Toll-like receptor 7. The selection of appropriate preparation and freeze-drying conditions resulted in a PLG-based adjuvant with well-defined and stable physico-chemical properties. The adjuvanticity of such nanosystem has later been evaluated in the mouse model with a diphtheria-tetanus-pertussis (DTaP) vaccine, on the basis of the current need to improve the efficacy of acellular pertussis (aP) vaccines. DTaP antigens were adsorbed onto PLG nanoparticles surface, allowing the co-delivery of TLR7a and multiple antigens through a single formulation. The entrapment of TLR7a into PLG nanoparticles resulted in enhanced IgG and IgG2a antibody titers. Notably, the immune potentiator effect of TLR7a was less evident when it was used in not-entrapped form, indicating that co-localization of TLR7a and antigens is required to adequately stimulate immune responses. In conclusion, the rational selection of adjuvants and formulation here described resulted as a highly valuable approach to potentiate and better tailor DTaP vaccine immunogenicity.</t>
  </si>
  <si>
    <t>Lamellar pleural thickening (LPT) is a fibrotic disease induced by exposure to Libby amphibole (LA) asbestos that causes widespread scarring around the lung, resulting in deterioration of pulmonary function. Investigating the effects of autoantibodies to mesothelial cells (MCAA) present in the study populations has been a major part of the effort to understand the mechanism of pathogenesis. It has been shown in vitro that human mesothelial cells (Met5a) exposed to MCAA increase collagen deposition into the extracellular matrix (ECM). In this study, we sought to further elucidate how MCAA drive increased collagen deposition by identifying the protein targets bound by MCAA on the cellular surface using biotinylation to label and isolate surface proteins. Isolated surface protein fractions were identified as containing MCAA targets using ELISA The fractions that demonstrated binding by MCAA were then analyzed by tandem mass spectrometry (MS/MS) and MASCOT analysis. The most promising result from the MASCOT analysis, plasminogen (PLG), was tested for MCAA binding using purified human PLG in an ELISA We report that serum containing MCAA bound at an optical density (OD) 3 times greater than that of controls, and LA-exposed subjects had a high frequency of positive tests for anti-PLG autoantibodies. This work implicates the involvement of the plasminogen/plasmin system in the mechanism of excess collagen deposition in Met5a cells exposed to MCAA Elucidating this mechanism could contribute to the understanding of LPT.</t>
  </si>
  <si>
    <t>BACKGROUND: Categorizing patients with knee pain problems based on pathoanatomical sources has not proved to be the most effective method for directing physical therapy interventions. Movement system impairment (MSI) classification system may be an alternative in the assessment, diagnosis, and management of patients with knee pain. No previous study has been conducted to validate the proposed system in these patients. OBJECTIVE: To assess construct validity of the MSI classification system in patients with knee pain. DESIGN: A cross-sectional methodological study. SETTING: Rasul Akram Hospital. PARTICIPANTS: One hundred eighty subjects with knee pain aged 18-65 years. METHODS: The MSI classification recognizes seven categories of knee pain problems based on the findings from the symptoms and signs assessment. Three physical therapists examined subjects with knee pain. A principal component analysis (PCA) was used to derive proposed categories. Eigenvalues and a scree plot were also used to determine the factor retention. RESULTS: Four factors related to three proposed categories were extracted from the PCA. Two factors were related to tibiofemoral rotation (TFR) category. The other two factors were related to proposed categories patellar lateral glide (PLG) and tibiofemoral hypomobility (TFHypo). CONCLUSION: The results provided evidence for the construct validity of three (TFR, PLG, and TFHypo) of the seven categories proposed by MSI classification. In addition TFR was subcategorized into two groups which were named as tibial lateral rotation (TLR) and femoral adduction/medial rotation (FAdd/MR) in the present study.</t>
  </si>
  <si>
    <t>A severe re-emergingzoonosis, leptospirosis, is caused by pathogenic spirochetes of the genus Leptospira. Several studies have identified leptospiral surface proteins with the ability to bind ECM and plasma components, which could mediate adhesion and invasion through the hosts. It has been shown that Mce of pathogenic Leptospira spp. is an RGD (Arg-Gly-Asp)-motif-dependent virulence factor, responsible for infection of cells and animals. In the present article, we decided to further study the repertoire of the Mce activities in leptospiral biological properties. We report that the recombinant Mce is a broad-spectrum ECM-binding protein, capable of interacting with laminin, cellular and plasma fibronectin and collagen IV. Dose--r-esponse interaction was observed for all the components, fulfilling ligand--receptor requirements. Mce is a PLG binding protein capable to recruit this component from NHS, generating PLA in the presence of PLG activator. Binding of Mce was also observed with the leukocyte cell receptors alphaLbeta2 [(CD11a/CD18)-LFA-1] and alphaMbeta2 [(CD11b/CD18)-Mac-1], suggesting the involvement of this protein in the host immune response. Indeed, virulent Leptospira L1-130 was capable of binding both integrins, whereas culture-attenuated M-20 strain only bind to alphaMbeta2 [(CD11b/CD18)-Mac-1]. To the best of our knowledge, this is the first work to describe that Mce surface protein could mediate the attachment of Leptospira interrogans to human cell receptors alphaLbeta2(CD11a/CD18) and alphaMbeta2(CD11b/CD18).</t>
  </si>
  <si>
    <t>Synthetic polypeptides are a class of bioinspired polymers with well demonstrated biocompatibility, enzyme biodegradability, and cell adhesive properties, making them promising materials for the preparation of macroporous hydrogels as 3D cellular scaffolds. Three-dimensional macroporous hydrogels composed entirely of biocompatible and enzyme biodegradable synthetic polypeptides have thus been prepared. Under cryoconditions, macroporous hydrogels in the form of macroporous cryogels were prepared using a single copolymer component through direct EDC/sulfo-NHS zero-length cross-linking between poly(l-glutamic acid) (PLG) and poly(l-lysine) (PLL) residues on a PLG-r-PLL random copolypeptide chain. The resulting macroporous cryogels were found to contain large interconnected pores (&gt;/=100 mum) highly suitable for tissue engineering applications. Tuning the relative ratios of the amino acid components could result in cryogels with very different pore structures, swelling, and mechanical properties, suitable for developing gels for a range of possible soft tissue engineering applications. These cryogels were shown to be enzymatically biodegradable and demonstrated excellent biocompatibility, cell attachment and cell proliferation profiles with mammalian fibroblast (NIH-3T3) cells, demonstrating the appeal of these novel cryogels as highly suitable cellular scaffolds.</t>
  </si>
  <si>
    <t>Dynamic mechanical loading is a strong anabolic signal in the skeleton, increasing osteogenic differentiation of bone marrow-derived mesenchymal stem cells (BM-MSCs) and increasing the bone-forming activity of osteoblasts, but its role in bone metastatic cancer is relatively unknown. In this study, we integrated a hydroxyapatite-containing three-dimensional (3D) scaffold platform with controlled mechanical stimulation to investigate the effects of cyclic compression on the interplay between breast cancer cells and BM-MSCs as it pertains to bone metastasis. BM-MSCs cultured within mineral-containing 3D poly(lactide-co-glycolide) (PLG) scaffolds differentiated into mature osteoblasts, and exposure to tumor-derived soluble factors promoted this process. When BM-MSCs undergoing osteogenic differentiation were exposed to conditioned media collected from mechanically loaded breast cancer cells, their gene expression of osteopontin was increased. This was further enhanced when mechanical compression was simultaneously applied to BM-MSCs, leading to more uniformly deposited osteopontin within scaffold pores. These results suggest that mechanical loading of 3D scaffold-based culture models may be utilized to evaluate the role of physiologically relevant physical cues on bone metastatic breast cancer. Furthermore, our data imply that cyclic mechanical stimuli within the bone microenvironment modulate interactions between tumor cells and BM-MSCs that are relevant to bone metastasis.</t>
  </si>
  <si>
    <t>The present study evaluated the involvement of alpha-adrenoceptors of the median raphe nucleus (MRN) in satiated rats, in food and water intake and motor behaviour. Control groups were treated with saline (SAL) or adrenaline (ADR), injected into the MRN seven minutes after injection of the vehicle used to solubilize the antagonists, propylene glycol (PLG) or SAL. Experimental groups were treated with an alpha-adrenoceptor antagonist, prazosin (alpha1, 20 or 40 nmol) or yohimbine (alpha2, 20 or 40 nmol) or phentolamine (non-selective alpha, 20 or 40 nmol), followed (later) by injection of ADR or SAL. Behaviour was recorded for 30 min. The injection of ADR and the blockade of alpha1 receptors resulted in hyperphagia whereas blocking alpha2 or alpha1 and alpha2 simultaneously did not change feeding behaviour. Pre-treatment with prazosin, followed by injection of ADR was not able to cause an increase in the amount of food ingested, while the higher dose of the alpha1 antagonist reduced the latency to start feeding. Pre-treatment with prazosin also caused hyperactivity. However, pre-treatment with phentolamine or yohimbine was able to block ADR-induced feeding. The present study supports the hypothesis that there is a tonic activation of alpha1-adrenoceptors in the MRN in satiated rats, which activates an inhibitory influence in areas that control food intake. Injection of ADR seems to activate alpha2 receptors, resulting in a decrease in the availability of endogenous catecholamines, which reduces the release of the signal that inhibits food intake, leading to hyperphagia.</t>
  </si>
  <si>
    <t>BACKGROUND: Proliferative endarteritis is one of the key pathological mechanisms of cardiopulmonary dirofilariosis, a cosmopolitan parasitosis caused by Dirofilaria immitis affecting dogs and cats around the world. It has been shown that the excretory/secretory antigens from D. immitis adult worms (DiES) bind plasminogen (PLG) and activate fibrinolysis, which can lead to a survival mechanism for the parasite in its intravascular environment. However, overproduction of plasmin (final product of the route) has been related to pathological processes similar to those described in proliferative endarteritis. The aim of this study is to relate the appearance of this pathological condition with the activation of the PLG/plasmin system of the host by DiES. METHODS: Cell proliferation through the crystal violet technique, cell migration by wound healing assay and degradation of the extracellular matrix by measuring collagen degradation and levels of matrix metalloproteinases were studied in an "in vitro" model using canine vascular endothelial and smooth muscle cells. These cells were treated with a mixture of DiES + PLG. Untreated cells, cells only stimulated with DiES or with PLG, or with a mixture of DiES + PLG + epsilonACA (an inhibitor of the PLG-plasmin conversion) were employed as controls. In addition, the effect of DiES on the expression of the fibrinolytic activators tPA and uPA, the inhibitor PAI-1 and the PLG receptor Annexin A2 was analyzed in both types of cultures by western blot. RESULTS: Plasmin generated by DiES + PLG binding produced a significant increase in the cell proliferation and migration of the endothelial and smooth muscle cells, as well as an increase in the destruction of the extracellular matrix based on a further degradation of Type I Collagen and an increased level of matrix metalloproteinase-2. DiES also induce an increase in the expression of tPA and uPA in endothelial cells in culture, as well as a decrease in the expression of PAI-1 in both types of cells. CONCLUSIONS: Our study reports an interrelationship between plasmin caused by fibrinolysis activation by metabolic products of D. immitis and the appearance of pathological events similar to those described in the emergence of proliferative endarteritis in the cardiopulmonary dirofilariosis.</t>
  </si>
  <si>
    <t>Increased age, BMI and HbA1c levels are risk factors for several non-communicable diseases. However, the impact of these factors on the genome-wide DNA methylation pattern in human adipose tissue remains unknown. We analyzed the DNA methylation of approximately 480 000 sites in human adipose tissue from 96 males and 94 females and related methylation to age, BMI and HbA1c. We also compared epigenetic signatures in adipose tissue and blood. Age was significantly associated with both altered DNA methylation and expression of 1050 genes (e.g. FHL2, NOX4 and PLG). Interestingly, many reported epigenetic biomarkers of aging in blood, including ELOVL2, FHL2, KLF14 and GLRA1, also showed significant correlations between adipose tissue DNA methylation and age in our study. The most significant association between age and adipose tissue DNA methylation was found upstream of ELOVL2. We identified 2825 genes (e.g. FTO, ITIH5, CCL18, MTCH2, IRS1 and SPP1) where both DNA methylation and expression correlated with BMI. Methylation at previously reported HIF3A sites correlated significantly with BMI in females only. HbA1c (range 28-46 mmol/mol) correlated significantly with the methylation of 711 sites, annotated to, for example, RAB37, TICAM1 and HLA-DPB1. Pathway analyses demonstrated that methylation levels associated with age and BMI are overrepresented among genes involved in cancer, type 2 diabetes and cardiovascular disease. Our results highlight the impact of age, BMI and HbA1c on epigenetic variation of candidate genes for obesity, type 2 diabetes and cancer in human adipose tissue. Importantly, we demonstrate that epigenetic biomarkers in blood can mirror age-related epigenetic signatures in target tissues for metabolic diseases such as adipose tissue.</t>
  </si>
  <si>
    <t>Leptospirosis is an acute febrile disease caused by pathogenic spirochetes of the genus Leptospira. It is considered an important re-emerging infectious disease that affects humans worldwide. The knowledge about the mechanisms by which pathogenic leptospires invade and colonize the host remains limited since very few virulence factors contributing to the pathogenesis of the disease have been identified. Here, we report the identification and characterization of two new leptospiral proteins with OmpA-like domains. The recombinant proteins, which exhibit extracellular matrix-binding properties, are called Lsa46 - LIC13479 and Lsa77 - LIC10050 (Leptospiral surface adhesins of 46 and 77 kDa, respectively). Attachment of Lsa46 and Lsa77 to laminin was specific, dose dependent and saturable, with KD values of 24.3 +/- 17.0 and 53.0 +/- 17.5 nM, respectively. Lsa46 and Lsa77 also bind plasma fibronectin, and both adhesins are plasminogen (PLG)-interacting proteins, capable of generating plasmin (PLA) and as such, increase the proteolytic ability of leptospires. The proteins corresponding to Lsa46 and Lsa77 are present in virulent L. interrogans L1-130 and in saprophyte L. biflexa Patoc 1 strains, as detected by immunofluorescence. The adhesins are recognized by human leptospirosis serum samples at the onset and convalescent phases of the disease, suggesting that they are expressed during infection. Taken together, our data could offer valuable information to the understanding of leptospiral pathogenesis.</t>
  </si>
  <si>
    <t>Influenza H9N2 is considered to be a low pathogenicity avian influenza (LPAI) virus that commonly infects avian species and can also infect humans. In 1996, the influenza virus, A/chicken/Korea/MS96-CE6/1996/H9N2 (MS96) was isolated from an outbreak in multiple farms in South Korea that resulted in upwards of 30% mortality in infected chickens, with the virus infecting a number of extrapulmonary tissues, indicating internal spread. However, in experimental infections, complete recovery of specific pathogen free (SPF) chickens occurred. Such a discrepancy indicated an alternative pathway for MS96 virus to gain virulence in farmed chickens. A key determinant of influenza pathogenesis is the susceptibility of the viral hemagglutinin (HA) to proteolytic cleavage/activation. Here, we identified that an amino acid substitution, Ser to Tyr found at the P2 position of the MS96 HA cleavage site optimizes cleavage by the protease plasmin (Pm). Importantly, we identified that certain Staphylococcus sp. are able to cleave and activate MS96 HA by activating plasminogen (Plg) to plasmin by use of a virulence factor, staphylokinase. Overall, these studies provide an in-vitro mechanism for bacterially mediated enhancement of influenza activation, and allow insight into the microbiological mechanisms underlying the avian influenza H9N2 outbreak in Korea in1996.</t>
  </si>
  <si>
    <t>Viral infections in the aquaculture of salmonids can lead to high mortality and substantial economic losses. Thus, there is industrial interest in new molecules active against these viruses. Here we describe the production, purification, and the physicochemical and structural characterization of high molecular weight dextrans synthesized by Lactobacillus sakei MN1 and Leuconostoc mesenteroides RTF10. The purified dextrans, and commercial dextrans with molecular weights ranging from 10 to 2000kDa, were assayed in infected BF-2 and EPC fish cell-line monolayers for antiviral activity. Only T2000 and dextrans from MN1 and RTF10 had significant antiviral activity. This was similar to results obtained against infectious pancreatic necrosis virus. However the dextran from MN1 showed ten-fold higher activity against hematopoietic necrosis virus than T2000. In vivo assays using the MN1 polymer confirmed the in vitro results and revealed immunomodulatory activity. These results together with the high levels of dextran production (2gL(-1)) by Lb. sakei MN1, indicate the compounds potential utility as an antiviral agent in aquaculture.</t>
  </si>
  <si>
    <t>The fibrinolytic system plays a pivotal role in the regulation of hemostasis; however, it remains unclear how and when the system is triggered to induce thrombolysis. Using intra-vital confocal fluorescence microscopy, we investigated the process of plasminogen binding to laser-induced platelet-rich microthrombi generated in the mesenteric vein of transgenic mice expressing green fluorescent protein (GFP). The accumulation of GFP-expressing platelets as well as exogenously infused Alexa Fluor 568-labeled Glu-plasminogen (Glu-plg) on the injured vessel wall was assessed by measuring the increase in the corresponding fluorescence intensities. Glu-plg accumulated in a time-dependent manner in the center of the microthrombus, where phosphatidylserine is exposed on platelet surfaces and fibrin formation takes place. The rates of binding of Glu-plg in the presence of epsilon-aminocaproic acid and carboxypeptidase B, as well as the rates of binding of mini-plasminogen lacking kringle domains 1-4 and lysine binding sites, were significantly lower than that of Glu-plg alone, suggesting that the binding was dependent on lysine binding sites. Furthermore, aprotinin significantly suppressed the accumulation of Glu-plg, suggesting that endogenously generated plasmin activity is a prerequisite for the accumulation. In spite of the endogenous generation of plasmin and accumulation of Glu-plg in the center of microthrombi, the microthrombi did not change in size during the 2-hour observation period. When human tissue plasminogen activator was administered intravenously, Glu-plg further accumulated and the microthrombi were lysed. Glu-plg appeared to accumulate in the center of microthrombi in the early phase of microthrombus formation, and plasmin activity and lysine binding sites were required for this accumulation.</t>
  </si>
  <si>
    <t>Cisplatin-loaded poly(l-glutamic acid)-g-methoxy poly(ethylene glycol 5K) nanoparticles (CDDP-NPs) were characterized and exploited for the treatment of non-small cell lung carcinoma (NSCLC). In vitro metabolism experiments showed that a glutamic acid 5-mPEG ester [CH3O(CH2CH2O)nGlu] was generated when the poly(l-glutamic acid)-g-methoxy poly(ethylene glycol 5K) (PLG-g-mPEG5K) was incubated with HeLa cells. This suggests that the poly(glutamic acid) backbone of the PLG-g-mPEG5K is biodegradable. Furthermore, the size of the CDDP-NPs in an aqueous solution was affected by varying the pH (5.0-8.0) and their degradation rate was dependent on temperature. The CDDP-NPs could also bind to the model nucleotide 2'-deoxyguanosine 5'-monophosphate, indicating a biological activity similar to cisplatin. The CDDP-NPs showed a significantly lower peak renal platinum concentration after a single systemic administration when compared to free cisplatin. In vivo experiments with a Lewis lung carcinoma (LLC) model showed that the CDDP-NPs suppressed the growth of tumors. In addition, LLC tumor-bearing mice treated with the CDDP-NPs (5mg/kg cisplatin eq.) showed much longer survival rates (median survival time: 51days) as compared with mice treated with free cisplatin (median survival time: 18days), due to the acceptable antitumor efficacy and low systemic toxicity of CDDP-NPs. These results suggest that the CDDP-NPs may be successfully applied to the treatment of NSCLC.</t>
  </si>
  <si>
    <t>BACKGROUND: Whether the prognosis of paradoxical low-gradient severe aortic stenosis (PLG-SAS), especially due to paradoxical low-flow low-gradient SAS (PLFLG-SAS), is malignant in any specific ethnicity, including Japanese, remains unclear. METHODS: We retrospectively enrolled 385 consecutive Japanese patients (age, 76+/-8 years; 148 men) with moderate AS [MAS: 0.6&lt;/=indexed aortic valve area (iAVA)&lt;0.85cm(2)/m(2)] or SAS (iAVA &lt;0.6cm(2)/m(2)) with preserved left ventricular ejection fraction (&gt;/=50%). SAS patients were divided into PLG-SAS and high-gradient (HG)-SAS according to the transvalvular mean gradient (40mmHg). PLG-SAS was categorized into 2 groups: normal-flow (NF) LG-SAS [stroke volume index (SVi) &gt;/=35mL/m(2)] and PLFLG-SAS (SVi &lt;35mL/m(2)). Endpoints were all-cause death and major adverse cardio-cerebrovascular events (MACE). RESULTS: During a median follow-up of 15 months, 31 patients died and 48 suffered MACE. All-cause death and MACE rates in PLG-SAS and PLFLG-SAS were significantly lower than those in HG-SAS and similar to those in MAS. On multivariate analysis, neither PLG-SAS nor PLFLG-SAS were independent determinants for all-cause death compared with MAS [MAS as reference, PLG-SAS: hazard ratio (HR) 0.47, p=0.32; PLFLG-SAS: HR 0.01, p=0.20; HG-SAS: HR 3.37, 95% confidence interval 1.24-9.74, p=0.02]. CONCLUSIONS: In Japanese patients, the prognoses of PLG-SAS and PLFLG-SAS were better than that of HG-SAS and similar to that of MAS, being better than that in Western populations.</t>
  </si>
  <si>
    <t>AIMS/HYPOTHESIS: South Asian individuals have an increased prevalence of type 2 diabetes, but little is known about the development of glycaemic traits in this ethnic group. We compared age-related changes in glycaemic traits between non-diabetic South Asian and white participants. METHODS: In a prospective British occupational cohort with 5-yearly clinical examinations (n = 230/5,749 South Asian/white participants, age 39-79 years at baseline), age-related trajectories of fasting glucose (FG) and 2 h post-load glucose (PLG), log-transformed fasting insulin (FINS) and 2 h post-load insulin (PLINS), HOMA insulin sensitivity (HOMA2-%S) and HOMA insulin secretion (HOMA2-%B) were fitted for South Asian and white individuals who remained free of diabetes between 1991 and 2009. RESULTS: In sex-adjusted multilevel models, FG was stable in white participants but increased with age in South Asians (0.12 [SE = 0.04] mmol/l per decade). PLG, FINS and PLINS levels were lower among white participants (by 0.271 [SE = 0.092] mmol/l, 0.306 [SE = 0.046] log pmol/l, 0.707 [SE = 0.059] log pmol/l at age 50, respectively) compared with South Asians, although their age-related trajectories were parallel. HOMA2-%S was higher (0.226 [SE = 0.038] at age 50) and HOMA2-%B lower (by 0.189 [SE = 0.026] at age 50) among white than South Asian participants. The age-related decline in HOMA2-%S was similar in these groups, but the age-related increase in HOMA2-%B was greater in white participants (0.04 [SE = 0.02] per decade). This difference was explained by obesity, lifestyle and social status. CONCLUSIONS/INTERPRETATION: Findings from a diabetes-free population suggest an inadequate pancreatic beta cell reserve in South Asians, as a significantly steeper age-related increase in FG was observed in this ethnic group compared with white individuals.</t>
  </si>
  <si>
    <t>Cell wall associated poly-l-glutamine (PLG) layer synthesis is directly linked to glutamine synthetase (GS) encoded by glnA1 in tuberculosis causing mycobacteria. Avirulent Mycobacterium smegmatis (M. smegmatis) despite of having a glnA1 homolog lacks cell wall associated PLG layer. In the present study, we complemented a DeltaglnA1 mutant of Mycobacterium bovis (lack PLG in cell wall) with M. smegmatis glnA1 cloned under M. bovis glnA1 promoter. PLG synthesis was restored in the cell wall of complemented strain. The complemented strain also showed increased resistance to physical stresses such as lysozyme, SDS and increased survival in THP-1 macrophages in comparison to the knockout. Further, in beta-galactosidase reporter assay M. smegmatis glnA1 promoter showed ten times less activity as compared to M. bovis glnA1 promoter. GACT-8-11 --&gt; TGAC mutations in the M. smegmatis glnA1 promoter restored its activity by 60% as compared to the activity of glnA1 promoter of M. bovis. This mutation also showed increased GS expression and produced cell wall associated PLG in M. smegmatis. The results of this study demonstrate that glnA1 promoter of M. smegmatis accounts for low expression level of GS and apparently responsible for absence of cell wall associated PLG layer.</t>
  </si>
  <si>
    <t>In the present study, Macrobrachium rosenbergii were fed with diets containing extracts of banana, Musa acuminate, fruit's peel (banana peels extract, BPE) at 0, 1.0, 3.0 and 6.0 g kg(-1). The non-specific immune parameters, disease resistance and anti-hypothermal stress were evaluated at 2, 4, 8, 16 and 32 days of post feeding. Also, we demonstrated the percent weight gain (PWG), percent length gain (PLG), feeding efficiency (FE), and survival rate of giant freshwater prawn at 30, 60, 90, and 120 days of post feeding. The PWG, PLG, FE and survival rate of prawns fed at 0, 1.0, 3.0 and 6.0 g kg(-1) BPE-containing diets after 120 days were 69.5%, 75.4%, 77.8% and 83.3%; 21.8%, 23.6%, 27.8% and 33.9%; 0.60, 0.72, 0.75 and 0.90; and 55.4%, 62.2%, 62.3% and 75.3%, respectively. After 32 days of post feeding, a significant increase in total haemocyte count (THC), different haemocyte count (DHC), respiratory bursts (RBs), superoxide dismutase (SOD) activity, glutathione peroxidase (GPx) activity, phenoloxidase (PO) activity and transglutaminase (TG) activity, and meanwhile, a decreased haemolymph coagulation time was observed. Furthermore, phagocytic activity and clearance efficiency of prawns against Lactococcus garvieae infection were significantly increased. Prawns challenged with L. garvieae after 32 days of feeding at 1.0, 3.0 and 6.0 g kg(-1) had a significantly higher survival rate (33.3%, 40.0% and 56.7%) than those fed with the control diet. Subsequently, hypothermal (14 degrees C) stress was 43.4%, 50.0% and 50.0%, respectively. Altogether, we therefore recommend the dietary BPE administration at 6.0 g kg(-1) promotes growth, anti-hypothermal stress, and enhance immunity and resistance against L. garvieae in M. rosenbergii.</t>
  </si>
  <si>
    <t>Platinum-based polymeric nano-drugs, especially cisplatin-loaded polymeric nanoparticles (CDDP-NPs), have been extensively exploited for the treatment of solid tumors. However, it is still unclear what role the processing procedure and the properties of the polymeric carrier materials may play in influencing the plasma pharmacokinetics, biodistribution and in vivo efficacy of CDDP-NPs. In this study, a series of poly(l-glutamic acid)-g-methoxy poly(ethylene glycol) (PLG-g-mPEG) copolymers were synthesized for the preparation of CDDP-loaded PLG-g-mPEG (CDDP/PLG-g-mPEG) nanoparticles. All of the parameters, including PLG molecular weight, mPEG/PLG weight ratio, mPEG chain length, ultrafiltration purification and cisplatin loading content, were found to have a significant influence on the plasma pharmacokinetics of the CDDP/PLG-g-mPEG nanoparticles. The blood circulation time of the nanoparticles was prolonged with increases in PLG molecular weight, mPEG/PLG weight ratio, mPEG chain length and CDDP loading content. The use of ultrafiltration purification could prolong the blood circulation time of the nanoparticles as well. Experiments to measure the pharmacokinetics and biodistribution demonstrated that the selected CDDP/PLG-g-mPEG nanoparticles, NP10, had a long blood circulation time and could achieve selective and significant accumulation in Lewis lung carcinoma (LLC) tumors. The platinum plasma concentrations in the LLC tumor-bearing mice receiving NP10 remained up to 46-fold higher than that of mice receiving equivalent doses of free CDDP. In addition, the plasma area under the concentration time curve (AUC) of NP10 was 31-fold higher than that of free CDDP in 48h. The platinum concentration ratio of NP10 to free CDDP in tumors reached as high as 9.4. The tumor AUC ratio of NP10 to CDDP was 6. Using a mouse C26 tumor model, here we demonstrate that NP10 improves the safety and tolerance in vivo when compared to CDDP and effectively inhibits the growth of C26 tumors. Furthermore, increasing the dosage of NP10 by 2 or 3-fold of free CCDP improved its anticancer efficacy to comparable or higher levels. These results indicate that CDDP/PLG-g-mPEG nanoparticles have greater potential for the treatment of solid tumors in clinical application.</t>
  </si>
  <si>
    <t>OBJECTIVES: To evaluate the efficacy and safety of pedal lymphography (PLG) in the localization diagnosis of chyluria. METHODS: Cystoscopy was performed in 153 patients and PLG in 121 cases. Unilateral or staged bilateral ligation and stripping of renal lymphatic vessel were performed according to the results of cystoscopy and/or PLG. RESULTS: Unilateral and bilateral urinary excretion of chyle was detected in 123 and 1 case by cystoscopy, respectively. In 121 cases receiving PLG, 100 cases of unilateral fistulous connection between the renal pelvis and the lymphatic system, 18 cases of bilateral fistulas and 1 case of lymphatic bladder fistula were demonstrated. PLG has a higher diagnostic rate for the detection of bilateral lymphatic renal pelvis fistulas than cystoscopy (p&lt;0.05). 28 cases received renal pedicle lymphatic disconnection only according to the results of cystoscopy, and 3 of them failed (10.1%). While 121 cases had the same operation according to the results of PLG, only 1 case failed the operation (0.8%). CONCLUSIONS: PLG was efficient and safe for the localization diagnosis of chyluria, with a higher detection rate of bilateral fistulas than cystoscopy. PLG might benefit the selection of appropriate therapy and improve the surgical effect.</t>
  </si>
  <si>
    <t>BACKGROUND &amp; AIMS: Activated proteases such as plasmin and matrix metalloproteinases (MMPs) are activated in intestinal tissues of patients with active inflammatory bowel diseases. We investigated the effect of plasmin on the progression of acute colitis. METHODS: Colitis was induced in Mmp9(-/-), Plg(-/-), and C57BL/6 (control) mice by the administration of dextran sulfate sodium, trinitrobenzene sulfonic acid, or CD40 antibody. Plasmin was inhibited in control mice by intraperitoneal injection of YO-2, which blocks its active site. Mucosal and blood samples were collected and analyzed by reverse-transcription polymerase chain reaction and immunohistochemical analyses, as well as for mucosal inflammation and levels of cytokines and chemokines. RESULTS: Circulating levels of plasmin were increased in mice with colitis, compared with controls. Colitis did not develop in control mice injected with YO-2 or in Plg(-/-) mice. Colons from these mice had reduced infiltration of Gr1+ neutrophils and F4/80+ macrophages, and reduced levels of inflammatory cytokines and chemokines. Colonic inflammation and colitis induction required activation of endogenous MMP9. After colitis induction, mice given YO-2, Plg(-/-) mice, and Mmp9(-/-) mice had reduced serum levels of tumor necrosis factor and C-X-C motif chemokine ligand 5, compared with control mice. CONCLUSIONS: In mice, plasmin induces a feedback mechanism in which activation of the fibrinolytic system promotes the development of colitis via activation of MMP9 or proteolytic enzymes. The proteolytic environment stimulates the influx of myeloid cells into the colonic epithelium and the production of tumor necrosis factor and C-X-C motif chemokine ligand 5. In turn, myeloid CD11b+ cells release the urokinase plasminogen activator, which accelerates plasmin production. Disruption of the plasmin-induced chronic inflammatory circuit therefore might be a strategy for colitis treatment.</t>
  </si>
  <si>
    <t>BACKGROUND: Genetic studies demonstrated the presence of risk alleles in the genes ANRIL and CAMTA1/VAMP3 that are shared between coronary artery disease (CAD) and periodontitis. We aimed to identify further shared genetic risk factors to better understand conjoint disease mechanisms. METHODS AND RESULTS: In-depth genotyping of 46 published CAD risk loci of genome-wide significance in the worldwide largest case-control sample of the severe early-onset phenotype aggressive periodontitis (AgP) with the Illumina Immunochip (600 German AgP cases, 1448 controls) and the Affymetrix 500K array set (283 German AgP cases and 972 controls) highlighted ANRIL as the major risk gene and revealed further associations with AgP for the gene PLASMINOGEN (PLG; rs4252120: P=5.9x10(-5); odds ratio, 1.27; 95% confidence interval, 1.3-1.4 [adjusted for smoking and sex]; 818 cases; 5309 controls). Subsequent combined analyses of several genome-wide data sets of CAD and AgP suggested TGFBRAP1 to be associated with AgP (rs2679895: P=0.0016; odds ratio, 1.27 [95% confidence interval, 1.1-1.5]; 703 cases; 2.143 controls) and CAD (P=0.0003; odds ratio, 0.84 [95% confidence interval, 0.8-0.9]; n=4117 cases; 5824 controls). The study further provides evidence that in addition to PLG, the currently known shared susceptibility loci of CAD and periodontitis, ANRIL and CAMTA1/VAMP3, are subjected to transforming growth factor-beta regulation. CONCLUSIONS: PLG is the third replicated shared genetic risk factor of atherosclerosis and periodontitis. All known shared risk genes of CAD and periodontitis are members of transforming growth factor-beta signaling.</t>
  </si>
  <si>
    <t>The virulence of Mycobacterium tuberculosis is intimately related to its distinctive cell wall. The biological significance of poly-alpha-L-glutamine (PLG), a component in the cell wall of virulent mycobacteria, has not been explored adequately. The focus of this study is to investigate the role of a locus, Rv0574c, coding for a polyglutamate synthase-like protein, in the synthesis of poly-alpha-L-glutamine in the context of mycobacterial virulence. Evaluation of Rv0574c gene expression in M. tuberculosis demonstrated its growth-phase-linked induction with concomitant accumulation of poly-alpha-L-glutamine in the cell wall. Rv0574c was activated under conditions prevalent in the tubercular granuloma, e.g., hypoxia, nitric oxide, and CO2. For functional characterization, we produced a deletion mutant of the Rv0574c gene by allelic exchange. The mutant produced smaller amounts of poly-alpha-L-glutamine in the cell wall than did the wild-type bacterium. Additionally, the increased sensitivity of the mutant to antitubercular drugs, SDS, lysozyme, and mechanical stress was accompanied by a drastic reduction in the ability to form biofilm. Growth of the DeltaRv0574c strain was normal under in vitro conditions but was retarded in THP-1 macrophages and in the lungs and spleen of BALB/c mice. This was in agreement with histopathology of the lungs showing slow growth and less severe pathology than that of the wild-type strain. In summary, this study demonstrates that the protein encoded by the Rv0574c locus, by virtue of modulating PLG content in the cell wall, helps in maintaining cellular integrity in a hostile host environment. Also, its involvement in protecting the pathogen from host-generated lethal factors contributes to the infectious biology of M. tuberculosis.</t>
  </si>
  <si>
    <t>Macrophages play crucial roles in repair process of various tissues. However, the details in the role of macrophages during bone repair still remains unknown. Herein, we examined the contribution of the tissue fibrinolytic system to the macrophage functions in bone repair after femoral bone defect by using male mice deficient in plasminogen (Plg-/-), urokinase-type plasminogen activator (uPA-/-) or tissue-type plasminogen activator (tPA-/-) genes and their wild-type littermates. Bone repair of the femur was delayed in uPA-/- mice until day 6, compared with wild-type (uPA+/+) mice. Number of Osterix-positive cells and vessel formation were decreased in uPA-/- mice at the bone injury site on day 4, compared with those in uPA+/+ mice. Number of macrophages and their phagocytosis at the bone injury site were reduced in uPA-/- and Plg-/-, but not in tPA-/- mice on day 4. Although uPA or plasminogen deficiency did not affect the levels of cytokines, including TNF-alpha, IL-1beta, IL-6, IL-4 and IFN-gamma mRNA in the damaged femur, the elevation in CCL3 mRNA levels was suppressed in uPA-/- and Plg-/-, but not in tPA-/- mice. Neutralization of CCL3 antagonized macrophage recruitment to the site of bone injury and delayed bone repair in uPA+/+, but not in uPA-/- mice. Our results provide novel evidence that the tissue fibrinolytic system contributes to the induction of macrophage recruitment and CCL3 at the bone injury site, thereby, leading to the enhancement of the repair process.</t>
  </si>
  <si>
    <t>Propionicin PLG-1 is a bacteriocin produced by Propionibacterium thoenii P127. Such bacteriocin inhibits wide range of food-borne pathogens such as pathogenic Escherichia coli, Pseudomonas aeruginosa, Vibrio parahaemolyticus, Yersinia enterocolitica and a strain of Corynebacterium sp. In the present study, plg-1 gene expressing propionicin PLG-1 was isolated, sequenced for the first time and the resulting sequence was analysed using several web-based bioinformatics programs. The PCR product containing plg-1 gene was transferred to different lactic acid bacterial (LAB) strains using pLEB590 as a cloning vector to give the modified vector pLEBPLG-1. LAB transformants showed an antimicrobial activity against Esch. coli DH5alpha (most affected strain), Listeria monocytogenes 18116, and Salmonella enterica 25566 as model pathogenic strains. Such LAB transformants can be used in dairy industry to control the food-borne pathogens that are largely distributed worldwide and to feed schoolchildren in the poor countries where dangerous epidemic diseases and diarrhoea prevail.</t>
  </si>
  <si>
    <t>Polymeric scaffolds, which release growth factors in a temporally controlled manner, have successfully directed the differentiation of stem cells into monolithic tissues of a single lineage. However, engineering precise boundaries in multilineage functional tissues, such as the juxtaposed cartilaginous and osseous tissue present in articulated joints, often remains a challenge. This work demonstrates a precise materials system for in vitro reconstruction of the three-dimensional architecture of these types of human tissues. Multilayer poly(lactide-co-glycolide) (PLG) scaffolds were used to produce spatiotemporal gradients to direct the differentiation of an initially uniform population of mesenchymal stem cells (MSCs) into juxtaposed cartilage and bone. Specifically, growth factors (chondrogenic transforming growth factor-beta3 and osteogenic bone morphogenetic protein-4) and their neutralizing antibodies were incorporated within distinct layers of the PLG scaffolds to create spatially segregated morphogen fields within the scaffold volume. The multilayer PLG scaffold designs were optimized by mathematical modeling, and generation of spatially segregated morphogen gradients was validated by assessing activity of luciferase reporter cell lines responsive to each growth factor. Scaffolds seeded with MSCs demonstrated production of juxtaposed cartilage and bone, as evaluated by biochemical staining and western blotting for tissue-specific matrix proteins. This work demonstrates a significant advance for the engineering of implantable constructs comprising tissues of multiple lineages, with potential applications in orthopedic regenerative medicine.</t>
  </si>
  <si>
    <t>BACKGROUND: To identify inherited factors: Protein C (PC), protein S (PS), antithrombin (AT), plasminogen (Plg), the activated PC resistance (APCR), prothrombin (PT) mutation G20210 A (PTG20210 A) and methylenetetrahydrofolate reductase C677 T polymorphism (MTHFR C677 T), as well as acquired-risk factors such as: diabetes mellitus, surgeries, smoking, obesity, hypertension, trauma, alcoholism, family history; and their association, in Mexican patients with diagnostic of thrombophilia. METHODS: Overall, 200 patients diagnosed with thrombophilia and 100 healthy controls. Commercial kits were used for the coagulometric tests and polymerase chain reaction, restriction fragment length polymorphism for molecular alterations. RESULTS: Alterations were found with an estimated prevalence to PC 0.65%, AT 2.04% and Plg 2.5%, APCR 2%, PT 20210 2%, and MTHFR 65%. The C677 T polymorphism of the MTHFR did not associate with acquired-risk factors so we can suppose that it is an independent risk factor. For the patients that only presented acquired-risk factors (21 of 200), the association smoking-alcoholism showed to be the cause of thrombosis with high risk. The following were also associated: smoking with AT, PC, and alcoholism; obesity with Plg; smoking with alcoholism, and PS deficiency. CONCLUSIONS: Risk factors for both primary and secondary and their association were present as a cause of thrombosis in the patients studied, and the possibility to suffer a recurrent thrombosis.</t>
  </si>
  <si>
    <t>The plasminogen (Plg) system plays an important homeostatic role in the degradation of fibrin clots, extracellular matrices and tissue barriers important for cellular migration, as well as the promotion of neurotransmitter release. Plg circulates in plasma at physiologically high concentrations (150-200mug ml(-1)) as an inactive proenzyme. Proteins enriched in lysine and other positively charged residues (histidine and arginine) as well as glycosaminoglycans and gangliosides bind Plg. The binding interaction initiates a structural adjustment to the bound Plg that facilitates cleavage by proteases (plasminogen activators tPA and uPA) that activate Plg to the active serine protease plasmin. Both pathogenic and commensal bacteria capture Plg onto their cell surface and promote its conversion to plasmin. Many microbial Plg-binding proteins have been described underpinning the importance this process plays in how bacteria interact with their hosts. Bacteria exploit the proteolytic capabilities of plasmin by (i) targeting the mammalian fibrinolytic system and degrading fibrin clots, (ii) remodeling the extracellular matrix and generating bioactive cleavage fragments of the ECM that influence signaling pathways, (iii) activating matrix metalloproteinases that assist in the destruction of tissue barriers and promote microbial metastasis and (iv) destroying immune effector molecules. There has been little focus on the exploitation of the fibrinolytic system by veterinary pathogens. Here we describe several pathogens of veterinary significance that possess adhesins that bind plasmin(ogen) onto their cell surface and promote its activation to plasmin. Cumulative data suggests that these attributes provide pathogenic and commensal bacteria with a means to colonize and persist within the host environment.</t>
  </si>
  <si>
    <t>BACKGROUND: Gallbladder cancer (GBC) is a rare but highly invasive malignancy characterized by poor survival. In a national cancer survey, the age-standardized incidence rate of GBC was highest in Jeju Island among the 15 provinces in South Korea. The aim of this descriptive epidemiological study was to suggest the modifiable risk factors for this rare malignant disease in Jeju Island by performing an age-sex-matched case- control study. MATERIALS AND METHODS: The case group included patients diagnosed with GBC at the Department of Internal Medicine of Cheju Halla General Hospital, Jeju, South Korea, within the 5-year study period. The control group consisted of age-sex-matched subjects selected from among the participants of the health promotion center at the same institute and in the same period. We compared 78 case-control pairs in terms of clinical variables such as histories of hypertension, diabetes, vascular occlusive disorders, alcohol and smoking consumption, obesity, and combined polypoid lesions of the gallbladder (PLG) or gallstone diseases (GSDs). RESULTS: Among the relevant risk factors, alcohol consumption, parity &gt;/= 2, PLG, and GSDs were significant risk factors in the univariate analysis. PLG (p &lt; 0.01; OR, 51.1; 95% confidence interval [CI], 2.98-875.3) and GSD (p &lt; 0.01; OR, 54.9; 95% CI, 3.00-1001.8) were associated risk factors of GBC in the multivariate analysis with the conditional logistic regression model. However, we failed to find any correlation between obesity and GBC. We also found a negative correlation between alcohol consumption history and GBC in the multivariate analysis (p &lt; 0.01; OR, 0.06; 95% CI, 0.01-0.31). CONCLUSIONS: These results suggest that combined PLG and GSDs are strongly associated with the GBC in Jeju Island and mild to moderate alcohol consumption may negatively correlate with GBC risk.</t>
  </si>
  <si>
    <t>BACKGROUND: The preoperative diagnosis of gallbladder polypoid lesions is difficult, justifying the lack of consensus on the appropriate treatment. OBJECTIVE: The aim of this study was to identify the characteristics of each type of polypoid lesion of the gallbladder and the indications for surgery. METHODS: Between January 1999 and December 2012, clinical data were retrospectively correlated with the histopathologic characteristics of polypoid lesions in 160 patients who underwent cholecystectomy. RESULTS: A total of 160 patients with benign polypoid lesions (including 49 tumor-like lesions and 75 adenomas) and 14 patients with malignant polypoid lesions (including 2 adenocarcinomas and 12 adenomas with malignant changes) were included in this study. One hundred and five (65.6%) of the patients had associated symptoms, and 70 (43.8%) had gallstones. Of the 49 patients with tumor-like lesions, 49 (100%) were correlated with chronic cholecystitis. A total of 72 (83.8%) patients with neoplasms had a single polyp compared with 25 (59.5%) of those with non-neoplastic polyps. The mean age of the patients with malignancy was 59.07 +/- 13.465 years, and 12 (85.7%) of these patients were over 50 years of age. The mean diameters of the benign and malignant polyps were 1.0 +/- 0.77 cm and 2.15 +/- 1.16 cm, respectively. Ten (100%) of the patients with malignancy had polyps of over 1 cm in size, as shown by ultrasound. CONCLUSION: Our findings indicate that tumor-like lesions, adenomas, and adenocarcinomas are the most common polypoid lesions of the gallbladder. Cholecystecomy should be done in patients with symptoms. The risk of malignancy is high in patients over 50 years of age; those with polyps with diameters of greater than 10 mm; and those with single polypoid lesions. The remainder of PLG patients without cholecystectomy should be followed up at regular intervals.</t>
  </si>
  <si>
    <t>Composite scaffolds fabricated from synthetic polymers and bioceramics such as bioactive glasses are promising alternatives to autogenous bone grafts for treatment of bone defects. Compared to other bioceramics, we previously demonstrated that bioactive glass (Bioglass 45S(R), BG) further enhances the osteogenic program of bone-forming osteoblasts when incorporated into poly(lactide-co-glycolide) (PLG) macroporous scaffolds. However, cell response is dependent on parameters beyond scaffold composition including pore size and bioceramic availability to cells. We hypothesized that the osteogenic potential of human mesenchymal stem/stromal cells (MSCs) seeded on BG composite scaffolds was dependent upon pore diameter. Composite BG scaffolds were formed with three pore diameters - 125-300 mum, 300-500 mum, and 500-850 mum - by controlling porogen size. To determine the contribution of pore size to composite scaffold osteogenic potential, we characterized the biophysical properties, bioceramic distribution within the scaffold, and the osteogenic response of MSCs. All composite scaffolds were approximately 2-fold stiffer than the PLG control, and scaffolds with 500-850 mum pore diameters induced the greatest osteogenic response. The enhanced response of MSCs to scaffolds fabricated with large pores resulted from increased presentation of Bioglass along pore surfaces, enabling increased interaction between the cells and bioceramic. These data indicate that cellular behavior is dependent upon both pore size and material composition, confirming that the role of pore size should be considered in the development of new materials designed for bone repair.</t>
  </si>
  <si>
    <t>Escherichia coli lipoprotein (Lpp) is a major cellular component that exists in two distinct states, bound-form and free-form. Bound-form Lpp is known to interact with the periplasmic bacterial cell wall, while free-form Lpp is localized to the bacterial cell surface. A function for surface-exposed Lpp has yet to be determined. We hypothesized that the presence of C-terminal lysinses in the surface-exposed region of Lpp would facilitate binding to the host zymogen plasminogen (Plg), a protease commandeered by a number of clinically important bacteria. Recombinant Lpp was synthesized and the binding of Lpp to Plg, the effect of various inhibitors on this binding, and the effects of various mutations of Lpp on Lpp-Plg interactions were examined. Additionally, the ability of Lpp-bound Plg to be converted to active plasmin was analyzed. We determined that Lpp binds Plg via an atypical domain located near the center of mature Lpp that may not be exposed on the surface of intact E. coli according to the current localization model. Finally, we found that Plg bound by Lpp can be converted to active plasmin. While the consequences of Lpp binding Plg are unclear, these results prompt further investigation of the ability of surface exposed Lpp to interact with host molecules such as extracellular matrix components and complement regulators, and the role of these interactions in infections caused by E. coli and other bacteria.</t>
  </si>
  <si>
    <t>Plasminogen-deficient (FVB/NPan-plg(tm1Jld), plg(tm1Jld)) mice, which are widely used as a wound-healing model, are prone to spontaneous rectal prolapses. The aims of this study were 1) to evaluate the fecal microbiome of plg(tm1Jld) mice for features that might contribute to the development of rectal prolapses and colonic inflammation and 2) to assess the relevance of the inflammatory phenotype to the variability in wound healing in this model. The (plgtm1Jld) mice exhibited delayed wound healing, and they could be divided into 3 distinct groups that differed according to the time until wound closure. Colonic lesions in plg(tm1Jld) mice, which were characterized by necrotizing ulcerations and cystically dilated glands, were restricted to the intermediate and distal parts of the colon. The cytokine profile was indicative of chronic tissue damage, but the genetic modification did not change the composition of the gut microbiota, and none of the clinical or biochemical parameters correlated with the gut microbiota composition.</t>
  </si>
  <si>
    <t>We describe the development of novel reduction-sensitive therapeutic micelles consisting of polyethylene glycol-poly-(l-glutamic acid) (PEG-PLG), and conjugate with dithiodipropionic-Pt (IV) (DTDP-Pt). The drug delivery polymeric micelles lie in the covalent conjugation of each cisplatin drug to the PLG chains through a disulfide bond. The resulting micelles show well-controlled cisplatin loading yield, excellent reduction-responsive drug release kinetics, and enhanced in vitro cytotoxicity against cancer cells. The in vivo studies on the subcutaneous human ovarian carcinoma SKOV-3 xenograft model confirmed that PEG-P(LG-DTDP-Pt) micelles showed significant antitumor activity and reduced side effects, compared with free cisplatin. This characteristic drug release profile holds the promise to suppress cancer cell by rapidly releasing a high dose of chemotherapy drugs inside the tumor cells, thereby improving the therapeutic efficacy of the drug payload.</t>
  </si>
  <si>
    <t>Surface modification with affinity ligands capable of capturing bioactive molecules in situ is a widely used strategy for developing biofunctional materials. However, many bioactive molecules, for example zymogens, exist naturally in a "quiescent" state, and become active only when "triggered" by specific activators. In the present study, in situ activation of a surface-integrated zymogen was achieved by introducing affinity ligands for both the zymogen and its activator. Specifically a dual affinity surface was designed for the integration of plasminogen (Plg) and tissue plasminogen activator (t-PA). This surface was expected to have plasmin-generating and, therefore, fibrinolytic properties. A polyurethane surface was modified with a copolymer of 2-hydroxyethyl methacrylate and 1-adamantan-1-ylmethyl methacrylate poly(HEMA-co-AdaMA). The affinity ligands, ARMAPE peptide (for t-PA) and epsilon-lysine-containing beta-cyclodextrin (beta-CD-(Lys)7) (for Plg), were attached in sequence via covalent bonding and host-guest interactions, respectively. The resulting surfaces were shown to have high binding capacities for both t-PA and Plg while resisting nonspecific protein adsorption. Pre-loading with t-PA followed by Plg uptake from plasma generated plasmin and thus endowed the surface with fibrinolytic activity. In general the incorporation of dual affinity ligands to achieve surface-promoted bioactivity is a promising approach for the development of biofunctional materials. The method reported herein for the sequential attachment of plasminogen and t-PA affinity ligands can be extended to systems of multiple ligands generally.</t>
  </si>
  <si>
    <t>Ligneous membranitis (LM) is a rare chronic inflammatory condition of the mucous membranes associated with plasminogen (encoded by PLG) deficiency in affected humans and dogs. In human, the condition is genetic in nature with numerous mutations and polymorphisms in PLG identified in affected individuals and related family members. The condition is uncommonly reported in dogs and, to date, no genetic studies have been performed. We identified related Scottish Terriers (littermates) with severe LM and unaffected relatives (sire, dam and a sibling from a previous litter). Plasma plasminogen activity was below normal in one affected dog but within normal reference intervals for the other. Sequencing of PLG from the affected dogs revealed a homozygous A&gt;T single nucleotide polymorphism in an intron donor site (c.1256+2T&gt;A). The related, unaffected dogs displayed heterozygous alleles at this position (c.1256+2T/A), whereas no mutation was detected in unaffected, non-related control dogs. This is the first report to identify gene polymorphisms associated with LM in dogs.</t>
  </si>
  <si>
    <t>OBJECTIVE: To reveal the effects and related mechanisms of chlorogenic acid (CGA) on intestinal glucose homeostasis. METHODS: Forty male Sprague-Dawley rats were randomly and equally divided into four groups: normal chow (NC), high-fat diet (HFD), HFD with low-dose CGA (20 mg/kg, HFD-LC), and HFD with high-dose CGA (90 mg/kg, HFD-HC). The oral glucose tolerance test was performed, and fast serum insulin (FSI) was detected using an enzyme-linked immunosorbent assay. The mRNA expression levels of glucose transporters (Sglt-1 and Glut-2) and proglucagon (Plg) in different intestinal segments (the duodenum, jejunum, ileum, and colon) were analyzed using quantitative real-time polymerase chain reaction. SGLT-1 protein and the morphology of epithelial cells in the duodenum and jejunum was localized by using immunofluorescence. RESULTS: At both doses, CGA ameliorated the HFD-induced body weight gain, maintained FSI, and increased postprandial 30-min glucagon-like peptide 1 secretion. High-dose CGA inhibited the HFD-induced elevation in Sglt-1 expression. Both CGA doses normalized the HFD-induced downregulation of Glut-2 and elevated the expression of Plg in all four intestinal segments. CONCLUSION: An HFD can cause a glucose metabolism disorder in the rat intestine and affect body glucose homeostasis. CGA can modify intestinal glucose metabolism by regulating the expression of intestinal glucose transporters and Plg, thereby controlling the levels of blood glucose and insulin to maintain glucose homeostasis.</t>
  </si>
  <si>
    <t>OBJECTIVE: To identify potential mutation underlying hereditary coagulation factor XII (FXII) deficiency in a pedigree and explore its molecular pathogenesis. METHODS: Activated partial thromboplastin time (APTT), FXII activity (FXII:C) and FXII antigen(FXII:Ag) and other coagulant parameters of the proband and 5 family members were measured. Potential mutations in the 14 exons and intron-exon boundaries of the FXII gene were screened with polymerase chain reaction (PCR) and direct DNA sequencing. Suspected mutations were confirmed with reverse sequencing. Corresponding PCR fragments from other family members were also sequenced. RESULTS: APPT of the proband and his son were significantly prolonged to 121.5 s and 98.5 s, respectively. FXII:C and FXII:Ag of the proband and his son have reduced to 5%, 6.8% and 9%, 12.2%, respectively. Plasma plasminogen activity (PLG:A) in both individuals was slightly higher than the normal reference range. FXII:C of his second daughter and grandson were slightly reduced to 64% and 60%. FXII:C of the other family members were all in the normal range (72%-113%). A heterozygous missense mutation, g.8597G&gt;A, was identified in exon 13 of the FXII gene in the proband, which resulted in an p.Asp538Asn substitution. For the promoter regions of the FXII gene, the genotype of the proband was 46TT. The same mutations and 46T/T were also found in the proband's son but not in other members of the family. The genotypes of the proband's spouse, eldest daughter and grandson were 46CT, and his second daughter was 46TT. CONCLUSION: The heterozygous mutation of g.8597G&gt;A identified in exon 13 of FXII gene is a novel mutation. Heterozygous p.Asp538Asn mutation and 46TT in the FXII gene can cause hereditary FXII deficiency, which was probably responsible for the low FXII concentrations in this pedigree.</t>
  </si>
  <si>
    <t>OBJECTIVE: Plasminogen system plays a crucial role in physiological and pathological events related to tissue regeneration, wound healing, immune response, angiogenesis, invasion and metastasis. It gets activated when plasminogen associates with its cell surface receptors. Latest information on some of the well-explored plasminogen receptors such as annexin II-S100A10, cytokeratin 8, alpha-enolase, plasminogen receptor (KT) (Plg-R(KT)) and histone H2B has been discussed in the present review. These receptors can pave the way for effective new therapeutic and diagnostic strategies to counteract malignant diseases. CONCLUSION: The present review concludes the key role of plasminogen receptors in extracellular matrix degradation, infiltration into surrounding tissues, neovascularization, invasion, metastasis and drug resistance. This review also discusses the possible effect of blocking these plasminogen receptors with monoclonal antibodies and DNA-based vaccination or silencing plasminogen receptor gene using small interfering RNA or short hairpin RNA to counteract cancer invasion and metastasis.</t>
  </si>
  <si>
    <t>Toxoplasma gondii infection in humans and animals is a worldwide zoonosis. Prevention and control of toxoplasmosis based on vaccination is one of the promising strategies. In the present study, recombinant T. gondii rhoptry proteins 38 and 18 (TgROP38 and TgROP18) were encapsulated into poly (lactide-co-glycolide) (PLG) (1:1), respectively, to obtain the stable water-in-oil-in-water double emulsion. Female Kunming mice were then immunized with the protein vaccines twice at a 2-week interval. Eight weeks after the second immunization, 10 mice from each group were challenged with T. gondii PRU strain (genotype II). The entrapment rates of PLG-rROP38 and PLG-rROP18 ranged from 65.5 to 77.7% and 58.1 to 72.3%, respectively. Immunization of mice with rROP38 and rROP18 proteins encapsulated into PLG microparticles elicited strongly humoral and cell-mediated responses against T. gondii, associated with relatively high levels of total IgG, IgG2a isotype, and IFN-gamma, as well as the mixed Th1/Th2 immunity responses. Immunization with various protein vaccines induced significant reduction of the brain cysts after chronic infection with the T. gondii PRU strain, and the most effective protection was achieved in the PLG-rROP38-rROP18-immunized mice, with a cyst reduction of 81.3%. The findings of the present study indicated that recombinant rhoptry antigens encapsulated in PLG could maintain the protein immunogenicity in an extended period and elicit effective protection against chronic T. gondii infection, which has implications for the development of long-lasting vaccines against chronic toxoplasmosis in animals.</t>
  </si>
  <si>
    <t>Brucellae are Gram-negative intracellular bacteria that cause an important zoonotic disease called brucellosis. The animal vaccines are available but have disadvantage of causing abortions in a proportion of pregnant animals. The animal vaccines are also pathogenic to humans. Recent trend in vaccine design has shifted to epitope-based vaccines that are safe and specific. In this study, efforts were made to identify MHC-I- and MHC-II-restricted T cell epitopes of Brucella abortus and evaluate their vaccine potential in mice. The peptides were designed using online available immunoinformatics tools, and five MHC-I- and one MHC-II-restricted T cell peptides were selected on the basis of their ability to produce interferon gamma (IFN-gamma) in in vivo studies. The selected peptides were co-administered with poly DL-lactide-co-glycolide (PLG) microparticles and evaluated for immunogenicity and protection in BALB/c mice. Mice immunized with peptides either entrapped in PLG microparticles (EPLG-Pep) or adsorbed on PLG particles (APLG-Pep) showed significantly higher splenocyte proliferation and IFN-gamma generation to all selected peptides than the mice immunized with corresponding irrelevant peptides formulated PLG microparticles or phosphate-buffered saline (PBS). A significant protection compared to PBS control was also observed in EPLG-Pep and APLG-Pep groups. A plasmid DNA vaccine construct (pVaxPep) for peptides encoding DNA sequences was generated and injected to mice by in vivo electroporation. Significant protection was observed (1.66 protection units) when compared with PBS and empty vector control group animals. Overall, the MHC-I and MHC-II peptides identified in this study are immunogenic and protective in mouse model and support the feasibility of peptide-based vaccine for brucellosis.</t>
  </si>
  <si>
    <t>Severed axon tracts fail to exhibit robust or spontaneous regeneration after spinal cord injury (SCI). Regeneration failure reflects a combination of factors, including the growth state of neuronal cell bodies and the regeneration-inhibitory environment of the central nervous system. However, while spared circuitry can be retrained, target reinnervation depends on longitudinally directed regeneration of transected axons. This study describes a biodegradable implant using poly(lactide-co-glycolide) (PLG) bridges as a carrier scaffold to support regeneration after injury. In order to detect regeneration of descending neuronal tracts into the bridge, and beyond into intact caudal parenchyma, we developed a mouse cervical implantation model and employed Crym:GFP transgenic mice. Characterization of Crym:GFP mice revealed that descending tracts, including the corticospinal tract, were labeled by green fluorescent protein (GFP), while ascending sensory neurons and fibers were not. Robust co-localization between GFP and neurofilament-200 (NF-200) as well as GFP and GAP-43 was observed at both the rostral and caudal bridge/tissue interface. No evidence of similar regeneration was observed in mice that received gelfoam at the lesion site as controls. Minimal co-localization between GFP reporter labeling and macrophage markers was observed. Taken together, these data suggest that axons originating from descending fiber tracts regenerated, entered into the PLG bridge at the rostral margin, continued through the bridge site, and exited to re-enter host tissue at the caudal edge of the intact bridge. Finally, regeneration through implanted bridges was associated with a reduction in ipsilateral forelimb errors on a horizontal ladder task.</t>
  </si>
  <si>
    <t>BACKGROUND: Interest in the anatomy of the insula is driven by its multifunctionality and the need for accurate visualization for surgical purposes. Few in vivo studies of human insular anatomy have been conducted due to methodological and anatomical challenges. OBJECTIVE: We used brain cortical morphometry tools to accurately reconstruct insular topology and permit a detailed visualization of its gyri in 3 dimensions. METHODS: Sixty healthy subjects (33 females; 37.8 +/- 12.8 years) underwent 3-tesla MRI scans. The strategy for characterizing the insula was: (1) create 3-dimensional (3-D) insula representations for visual analysis; (2) rate topological features using a gyral conspicuity index; (3) identify individual variations across subjects/between groups; (4) compare to prior findings. RESULTS: Insular reconstruction was achieved in 113/120 cases. The anterior short, posterior short, anterior long gyri and central sulcus were easily identified. In contrast, middle short (MSG), posterior long (PLG) and accessory gyri (AG) were highly variable. The MSG, but not the PLG or AG, was clearer in males and in the left hemisphere, suggesting sex- and laterality-related differences. CONCLUSIONS: A noninvasive in vivo 3-D visualization strategy revealed anatomical variations of the insula in a healthy cohort. This methodological approach can be adopted for broad clinical and/or research purposes.</t>
  </si>
  <si>
    <t>Polyion complex (PIC) formation is an attractive method for obtaining molecular assemblies owing to their facile fabrication process in aqueous media, but more insights are required in order to control the higher-dimensional structures of polypeptide-based PICs. Herein, the PIC formation behavior of oppositely charged homochiral polypeptides, poly-L-lysine and poly(ethylene glycol)-b-poly(L-glutamate) (PEG-PLG), and their secondary structures are carefully studied in water. PIC formation takes place in a polymer concentration-dependent manner, and clear beta-sheet formation is observed at polymer concentrations &gt;/=0.3 mg mL(-1). The results also confirm that multimolecular aggregation is a prerequisite for beta-sheet formation, which indicates that the inner hydrophobic environment of PICs is favorable for beta-sheet formation. Furthermore, the PEG weight fraction, stereoregularity of the polypeptide, and ionic strength of the solutions are found to be key factors for generating a secondary structure, presumably because these factors can contribute to the tuning of the inner environment of PICs. This method of producing water-soluble nanoassemblies from oppositely charged polypeptides may expedite self-assembly studies in biological systems and be incorporated into various molecular systems to exploit protein-mimicking features.</t>
  </si>
  <si>
    <t>Plasminogen (Plg) circulates in the host as two predominant glycoforms. Glycoform I Plg (GI-Plg) contains glycosylation sites at Asn289 and Thr346, whereas glycoform II Plg (GII-Plg) is exclusively glycosylated at Thr346. Surface plasmon resonance experiments demonstrated that Plg binding group A streptococcal M protein (PAM) exhibits comparative equal affinity for GI- and GII-Plg in the "closed" conformation (for GII-Plg, KD = 27.4 nM; for GI-Plg, KD = 37.0 nM). When Plg was in the "open" conformation, PAM exhibited an 11-fold increase in affinity for GII-Plg (KD = 2.8 nM) compared with that for GI-Plg (KD = 33.2 nM). The interaction of PAM with Plg is believed to be mediated by lysine binding sites within kringle (KR) 2 of Plg. PAM-GI-Plg interactions were fully inhibited with 100 mM lysine analogue epsilon-aminocaproic acid (epsilonACA), whereas PAM-GII-Plg interactions were shown to be weakened but not inhibited in the presence of 400 mM epsilonACA. In contrast, binding to the KR1-3 domains of GII-Plg (angiostatin) by PAM was completely inhibited in the presence 5 mM epsilonACA. Along with PAM, emm pattern D GAS isolates express a phenotypically distinct SK variant (type 2b SK) that requires Plg ligands such as PAM to activate Plg. Type 2b SK was able to generate an active site and activate GII-Plg at a rate significantly higher than that of GI-Plg when bound to PAM. Taken together, these data suggest that GAS selectively recruits and activates GII-Plg. Furthermore, we propose that the interaction between PAM and Plg may be partially mediated by a secondary binding site outside of KR2, affected by glycosylation at Asn289.</t>
  </si>
  <si>
    <t>OBJECTIVE: To identify the genetic mutation underlying congenital hypofibrinogenamia in a Chinese pedigree. METHODS: Standard coagulation tests including the prothrombin time (PT), activated partial thromboplastin time (APTT), thrombin time (TT), plasminogen activity (PLG:A), D-Dimer (DD) and fibrin degradation products (FDP) were tested with fresh plasma using a STA-R analyzer. The activity of fibrinogen (Fg:C) and fibrinogen antigen (Fg:Ag) were measured respectively with the Clauss method and immunoturbidimetry. All exons and exon-intron boundaries of the fibrinogen Aalpha-, Bbeta-, and gamma-chain genes (FGA, FGB and FGG) were amplified by PCR followed by direct sequencing. Suspected mutation was confirmed by reverse sequencing and analyzed with a Swiss-PdbViewer. RESULTS: The PT level in the proband was normal, while the APTT and TT were slightly prolonged. The functional and antigen fibrinogen levels were both significantly reduced (0.91 g/L and 0.95 g/L, respectively). Similar abnormalities were also found in her father, elder sister, son and niece. The coagulant parameters of her mother were all within the normal range. Genetic analysis has reveled a heterozygous A&gt;C change at nucleotide 5864 in exon 7 of gamma gene in the proband, predicting a novel Lys232Thr mutation. The proband's father, elder sister, son and niece were all carriers of the same mutation. Protein model analysis indicated that the Lys232Thr mutation did not disrupt the native network of hydrogen bonds, but has changed the mutual electrostatic forces, resulting in increased instability of the protein. CONCLUSION: The heterozygous Lys232Thr mutation identified in the FGG gene probably underlies the hypofibrinogenemia in this pedigree.</t>
  </si>
  <si>
    <t>OBJECTIVE: To investigate the difference in conjugated bile acids in the gallbladder bile between gallbladder cholesterol polyps and adenomatous polyps patients, and screen the differential diagnosis-markers for polypoid lesions of gallbladder (PLG). METHODS: From January to June 2013, the 20 cholesterol polyps patients, 10 adenomatous polyps patients and 10 patients without gallbladder diseases were enrolled. High performance liquid chromatography assay with ultraviolet detection was used to test 8 conjugated bile acids in gallbladder bile. RESULTS: The 8 conjugated bile acids were completely analyzed in 10 minutes, and the assay was liner in the range 8-500 microg/ml. The correlation coeffients for linear regression was from 0.9996-0.9999 and the detection limits ranged from 3.90-7.81 microg/ml. The level of taurocholic acid (TCA) in adenomatous polyps group ((75 +/- 51) microg/ml) was significantly lower than that in the cholesterol polyps ((228 +/- 206) microg/ml, q = 3.120, P = 0.014) and control groups ((104 +/- 40) microg/ml, q = 2.950, P = 0.027). The level of taurochenodeoxycholic acid (TCDCA) in cholesterol polyps group ((604 +/- 444) microg/ml) was significantly higher than that in the adenomatous polyps ((310 +/- 182) microg/ml, q = 2.560, P = 0.048) and control groups ((308 +/- 21) microg/ml, q = 2.970, P = 0.023). CONCLUSIONS: The levels of TCA and TCDCA in the gallbladder biles in cholesterol polyps patients were higher than those in adenomatous polyps patients, which may be the differential diagnosis-markers for PLG.</t>
  </si>
  <si>
    <t>Tissue plasminogen activator (tPA) has been implicated in neurite outgrowth and neurological recovery post stroke. tPA converts the zymogen plasminogen (Plg) into plasmin. In this study, using plasminogen knockout (Plg-/-) mice and their Plg-native littermates (Plg+/+), we investigated the role of Plg in axonal remodeling and neurological recovery after stroke. Plg+/+ and Plg-/- mice (n = 10/group) were subjected to permanent intraluminal monofilament middle cerebral artery occlusion (MCAo). A foot-fault test and a single pellet reaching test were performed prior to and on day 3 after stroke, and weekly thereafter to monitor functional deficit and recovery. Biotinylated dextran amine (BDA) was injected into the left motor cortex to anterogradely label the corticospinal tract (CST). Animals were euthanized 4 weeks after stroke. Neurite outgrowth was also measured in primary cultured cortical neurons harvested from Plg+/+ and Plg-/- embryos. In Plg+/+ mice, the motor functional deficiency after stroke progressively recovered with time. In contrast, recovery in Plg-/- mice was significantly impaired compared to Plg+/+ mice (p&lt;0.01). BDA-positive axonal density of the CST originating from the contralesional cortex in the denervated side of the cervical gray matter was significantly reduced in Plg-/- mice compared with Plg+/+ mice (p&lt;0.05). The behavioral outcome was highly correlated with the midline-crossing CST axonal density (R2&gt;0.82, p&lt;0.01). Plg-/- neurons exhibited significantly reduced neurite outgrowth. Our data suggest that plasminogen-dependent proteolysis has a beneficial effect during neurological recovery after stroke, at least in part, by promoting axonal remodeling in the denervated spinal cord.</t>
  </si>
  <si>
    <t>BACKGROUND: Up to 30% of patients with severe aortic stenosis (SAS; indexed aortic valve area &lt;0.6 cm(2)/m(2)) present with low transvalvular gradient despite a normal left ventricular ejection fraction. Presently, there is intense controversy as to the prognostic implications of such findings. Accordingly, the aim of the present work was to compare the natural history of patients with paradoxical low-gradient (PLG) or high-gradient (HG) SAS. METHODS AND RESULTS: We prospectively studied 349 patients with SAS and preserved left ventricular ejection fraction. Patients were categorized into HG-SAS (n=144) and PLG-SAS (n=205) according to mean transvalvular gradient (mean gradient &gt;40 or &lt;/=40 mm Hg). Primary end points were all-cause mortality and echocardiographic disease progression. To evaluate natural history, patients undergoing aortic valve replacement were censored at the time of surgery (n=92). During a median follow-up of 28 months, 148 patients died. Kaplan-Meier survival curves showed better survival in PLG-SAS than in HG-SAS, both in the overall population (48% versus 31%; P&lt;0.01) and in the asymptomatic subgroup (59% versus 35%; P&lt;0.02). In asymptomatic patients, Cox analysis identified age, diabetes mellitus, left atrial volume, and mean gradient as independent predictors of death. Finally, at last echocardiographic follow-up, PLG-SAS demonstrated significant increases in mean gradient (from 29+/-6 to 38+/-11 mm Hg; P&lt;0.001). CONCLUSIONS: Our study indicates that PLG-SAS is a less malignant form of AS compared with HG-SAS, because their spontaneous outcome is better. We further demonstrated that patients with PLG-SAS are en route toward the more severe HG-SAS form, because the majority of them evolve into HG-SAS over time.</t>
  </si>
  <si>
    <t>Despite progress, combination therapy of different functional drugs to increase the efficiency of anticancer treatment still remains challenges. An amphiphilic methoxy poly(ethylene glycol)-b-poly(l-glutamic acid)-b-poly(l-lysine) triblock copolymer decorated with deoxycholate (mPEsG-b-PLG-b-PLL/DOCA) was synthesized and developed as a nanovehicle for the co-delivery of anticancer drugs: doxorubicin (DOX) and paclitaxel (PTX). The amphiphilic copolymer spontaneously self-assembled into micellar-type nanoparticles in aqueous solutions and the blank nanoparticles possessed excellent stability. Three different domains of the copolymer performed distinct functions: PEG outer corona provided prolonged circulation, middle biodegradable and hydrophilic PLG shell was designed for DOX loading through electrostatic interactions, and hydrophobic deoxycholate modified PLL served as the container for PTX. In vitro cytotoxicity assays against A549 human lung adenocarcinoma cell line demonstrated that the DOX + PTX co-delivered nanoparticles (Co-NPs) exhibited synergistic effect in inducing cancer cell apoptosis. Ex vivo DOX fluorescence imaging revealed that Co-NPs had highly efficient targeting and accumulation at the implanted site of A549 xenograft tumor in vivo. Co-NPs exhibited significantly higher antitumor efficiency in reducing tumor size compared to free drug combination or single drug-loaded nanoparticles, while no obvious side effects were observed during the treatment, indicating this co-delivery system with different functional antitumor drugs provides the clinical potential in cancer therapy.</t>
  </si>
  <si>
    <t>The in vivo enrichment of dendritic cells (DCs) in implanted macroporous scaffolds is an emerging strategy to modulate the adaptive immune system. The pore architecture is potentially one of the key factors in controlling enrichment of DCs. However, there have been few studies examining the effects of scaffold pore structure on in vivo DC enrichment. Here we present the effects of surface porosity, pore size, and pore volume of macroporous poly(lactide-co-glycolide) (PLG) scaffolds encapsulating granulocyte macrophage colony-stimulating factor (GM-CSF), an inflammatory chemoattractant, on the in vivo enrichment of DCs. Although in vitro cell seeding studies using PLG scaffolds without GM-CSF showed higher cell infiltration in scaffolds with higher surface porosity, in vivo results revealed higher DC enrichment in GM-CSF loaded PLG scaffolds with lower surface porosity despite a similar level of GM-CSF released. The diminished compressive modulus of high surface porosity scaffolds compared to low surface porosity scaffolds lead to the significant shrinkage of these scaffolds in vivo, suggesting that the mechanical strength of scaffolds was critical to maintain a porous structure in vivo for accumulating DCs. The pore volume was also found to be important in total number of recruited cells and DCs in vivo. Varying the pore size significantly impacted the total number of cells, but similar numbers of DCs were found as long as the pore size was above 10-32 mum. Collectively, these results suggested that one can modulate in vivo enrichment of DCs by altering the pore architecture and mechanical properties of PLG scaffolds.</t>
  </si>
  <si>
    <t>BACKGROUND: The concomitant prevalence of obstructive sleep apnea hypopnea syndrome (OSAHS) and pulmonary embolism (PE) is strikingly high, and therefore we studied the patients with PE to determine whether those who had OSHAS required greater warfarin doses to achieve a therapeutic international normalized ratio (INR). METHODS: By using computer tomographic pulmonary angiography or pulmonary angiography, we identified and recruited 97 patients with PE and all underwent polysomnography. Warfarin was initiated at a dose of 3 mg/day and modified to adjust the INR to the range of 2.0-3.0. RESULTS: OSAHS patients (n = 32) required a significantly higher dose of warfarin than their non-OSAHS counterparts (5.01 mg vs 3.61 mg, P &lt; .001). This difference still existed between the two groups after adjusting for covariates (achieved INR value and weight). Logistic analysis suggested that OSAHS was an independent risk factor for high dose warfarin (OR 5.715, P &lt; .001). On admission, OSAHS patients had a lower mean value of INR and prothrombin time but higher plasminogen (PLG) activity compared to non-OSAHS patients. Other coagulation indices were not significantly different between the two groups. Except for the PLG activity (r = .273, P = .026), the correlation between the warfarin dose and the baseline coagulating indices wasn't significant. CONCLUSIONS: Our findings indicate that factors associated with OSAHS, such as hypercoagulation, may explain the need for higher doses of warfarin in treating patients with PE.</t>
  </si>
  <si>
    <t>PURPOSE: Pulsatile delivery of proteins, in which release occurs over a short time after a period of little or no release, is desirable for many applications. This paper investigates the effect of biodegradable polymer shell thickness on pulsatile protein release from biodegradable polymer microcapsules. METHODS: Using precision particle fabrication (PPF) technology, monodisperse microcapsules were fabricated encapsulating bovine serum albumin (BSA) in a liquid core surrounded by a drug-free poly(lactide-co-glycolide) (PLG) shell of uniform, controlled thickness from 14 to 19 mum. RESULTS: When using high molecular weight PLG (Mw 88 kDa), microparticles exhibited the desired core-shell structure with high BSA loading and encapsulation efficiency (55-65%). These particles exhibited very slow release of BSA for several weeks followed by rapid release of 80-90% of the encapsulated BSA within 7 days. Importantly, with increasing shell thickness the starting time of the pulsatile release could be controlled from 25 to 35 days. CONCLUSIONS: Biodegradable polymer microcapsules with precisely controlled shell thickness provide pulsatile release with enhanced control of release profiles.</t>
  </si>
  <si>
    <t>Prion diseases (transmissible spongiform encephalopathies) are fatal neurodegenerative diseases, including Creutzfeldt-Jakob disease in humans, scrapie in sheep and bovine spongiform encephalopathy in cattle. While genome-wide association studies in human and quantitative trait loci mapping in mice have provided evidence for multiple susceptibility genes, few of these have been confirmed functionally. Phenotyping mouse models is generally the method of choice. However, this is not a feasible option where many novel genes, without pre-existing models, would need to be tested. We have therefore developed and applied an in-vitro screen to triage and prioritize candidate modifier genes for more detailed future studies which is faster, far more cost effective and ethical relative to mouse bioassay models. An in vitro prion bioassay, the scrapie cell assay, uses a neuroblastoma-derived cell line (PK1) that is susceptible to RML prions and able to propagate prions at high levels. In this study, we have generated stable gene silencing and/or overexpressing PK1-derived cell lines to test whether perturbation of 14 candidate genes affects prion susceptibility. While no consistent differences were determined for seven genes, highly significant changes were detected for Zbtb38, Sorcs1, Stmn2, Hspa13, Fkbp9, Actr10 and Plg, suggesting that they play key roles in the fundamental processes of prion propagation or clearance. Many neurodegenerative diseases involve the accumulation of misfolded protein aggregates and 'prion-like' seeding and spread has been implicated in their pathogenesis. It is therefore expected that some of these prion-modifier genes may be of wider relevance in neurodegeneration.</t>
  </si>
  <si>
    <t>Chitin and sepia ink hybrid hemostatic sponge (CTSH sponge), a new biomedical material, was extensively studied for its bene fi cial biological properties of hemostasis and stimulation of healing. However, studies examining the safety of CTSH sponge in the blood system are lacking. This experiment aimed to examine whether CTSH sponge has negative effect on blood systems of mice, which were treated with a dosage of CTSH sponge (135 mg/kg) through a laparotomy. CTSH sponge was implanted into the abdominal subcutaneous and a laparotomy was used for blood sampling from abdominal aortic. Several kinds of blood parameters were detected at different time points, which were reflected by coagulation parameters including thrombin time (TT), prothrombin time (PT), activated partial thromboplatin time (APTT), fibrinogen (FIB) and platelet factor 4 (PF4); anticoagulation parameter including antithrombin III (AT-III); fibrinolytic parameters including plasminogen (PLG), fibrin degradation product (FDP) and D-dimer; hemorheology parameters including blood viscosity (BV) and plasma viscosity (PV). Results showed that CTSH sponge has no significant effect on the blood parameters of mice. The data suggested that CTSH sponge can be applied in the fi eld of biomedical materials and has potential possibility to be developed into clinical drugs of hemostatic agents.</t>
  </si>
  <si>
    <t>To identify proteins with a potential role in the interaction of Bifidobacterium longum with intestinal epithelial cells, we profiled the protein response of B. longum NCC2705 following interaction with Caco-2 cells. Thirty-one protein spots, belonging to a total of 23 proteins, which exhibited a change in abundance of at least 3-fold were identified in B. longum NCC2705 following co-culture with Caco-2 cells, and were subsequently identified. Changes in expression were confirmed at the transcriptional level for a selection of these proteins. Enolase (Eno) and elongation factor Tu (EF-Tu) were amongst the proteins that showed the most prominent increase in abundance. Interaction of these proteins with plasminogen (Plg) was analyzed by Plg overlay assays, glutathione S-transferase (GST)-pull down, and western blot analysis. The results suggested that EF-Tu and Eno serve as surface receptors for B. longum NCC2705 binding to human plasminogen. Purified GST-EF-Tu and GST-Eno inhibited adhesion of B. longum NCC2705 to Caco-2 cells. Collectively, our data suggest that Eno and EF-Tu moonlight as adhesions, and are possibly involved in the protective role played by B. longum NCC2705 in defense against enteric pathogens. Biological significance The interaction of bifidobacteria with the human host plasminogen/plasmin system confirms the existence of a new component in the molecular cross-talk between bacteria and the host. Our study analyzed proteins EF-Tu and Eno with Plg binding activity, and they can inhibit adhesion of B. longum NCC2705 to Caco-2 cells, suggesting their role in the bacterial adherent to the enterocyte surface.</t>
  </si>
  <si>
    <t>Current understanding of physiological mechanisms governing stomatal behavior under water stress conditions is still incomplete and controversial. It has been proposed that coordination of stomatal kinetics with xylem vulnerability to cavitation [vulnerability curve (VC)] leads to different levels of isohydry/anisohydry in different plant species/cultivars. In this study, this hypothesis is tested in Vitis vinifera cultivars displaying contrasting stomatal behavior under drought stress. The cv Montepulciano (MP, near-isohydric) and Sangiovese (SG, anisohydric) were compared in terms of stomatal response to leaf and stem water potential, as possibly correlated to different petiole hydraulic conductivity (k(petiole)) and VC, as well as to leaf water relations parameters. MP leaves showed almost complete stomatal closure at higher leaf and stem water potentials than SG leaves. Moreover, MP petioles had higher maximum k(petiole) and were more vulnerable to cavitation than SG. Water potential at the turgor loss point was higher in MP than in SG. In SG, the percentage reduction of stomatal conductance (PLg(s)) under water stress was almost linearly correlated with corresponding percentage loss of k(petiole) (PLC), while in MP PLg(s) was less influenced by PLC. Our results suggest that V. vinifera near-isohydric and anisohydric genotypes differ in terms of xylem vulnerability to cavitation as well as in terms of k(petiole) and that the coordination of these traits leads to their different stomatal responses under water stress conditions.</t>
  </si>
  <si>
    <t>The multi-kinase inhibitor (MKI) sorafenib can be an effective palliative therapy for patients with hepatocellular carcinoma (HCC). However, patient tolerance is often poor due to common systemic side effects following oral administration. Local transcatheter delivery of sorafenib to liver tumors has the potential to reduce systemic toxicities while increasing the dose delivered to targeted tumors. We developed sorafenib-eluting PLG microspheres for delivery by intra-hepatic transcatheter infusion in an orthotropic rodent HCC model. The particles also encapsulated iron-oxide nanoparticles permitting magnetic resonance imaging (MRI) of intra-hepatic biodistributions. The PLG microspheres (diameter approximately 1mum) were loaded with 18.6% (w/w) sorafenib and 0.54% (w/w) ferrofluid and 65.2% of the sorafenib was released within 72h of media exposure. In vitro studies demonstrated significant reductions in HCC cell proliferation with increasing doses of the sorafenib-eluting microspheres, where the estimated IC50 was a 29mug/mL dose of microspheres. During in vivo studies, MRI permitted intra-procedural visualization of intra-hepatic microsphere delivery. At 72h after microsphere infusion, microvessel density was significantly reduced in tumors treated with the sorafenib-eluting microspheres compared to both sham control tumors (by 35%) and controls (by 30%). These PLG microspheres offer the potential to increase the efficacy of molecularly targeted MKI therapies while reducing systemic exposures via selective catheter-directed delivery to HCC.</t>
  </si>
  <si>
    <t>OBJECTIVES: The purpose of this study was to investigate the role of plasminogen (Plg) in stem cell-mediated cardiac repair and regeneration after myocardial infarction (MI). BACKGROUND: An MI induces irreversible tissue damage, eventually leading to heart failure. Bone marrow (BM)-derived stem cells promote tissue repair and regeneration after MI. Thrombolytic treatment with Plg activators significantly improves the clinical outcome in MI by restoring cardiac perfusion. However, the role of Plg in stem cell-mediated cardiac repair remains unclear. METHODS: An MI was induced in Plg-deficient (Plg(-/-)) and wild-type (Plg(+/+)) mice by ligation of the left anterior descending coronary artery. Stem cells were visualized by in vivo tracking of green fluorescent protein (GFP)-expressing BM cells after BM transplantation. Cardiac function, stem cell homing, and signaling pathways downstream of Plg were examined. RESULTS: Granulocyte colony-stimulating factor, a stem cell mobilizer, significantly promoted BM-derived stem cell (GFP(+)c-kit(+) cell) recruitment into the infarcted heart and stem cell-mediated cardiac repair in Plg(+/+) mice. However, Plg deficiency markedly inhibited stem cell homing and cardiac repair, suggesting that Plg is critical for stem cell-mediated cardiac repair. Moreover, Plg regulated C-X-C chemokine receptor type 4 (CXCR4) expression in stem cells in vivo and in vitro through matrix metalloproteinase-9. Lentiviral reconstitution of CXCR4 expression in BM cells successfully rescued stem cell homing to the infarcted heart in Plg-deficient mice, indicating that CXCR4 has a critical role in Plg-mediated stem cell homing after MI. CONCLUSIONS: These findings have identified a novel role for Plg in stem cell-mediated cardiac repair after MI. Thus, targeting Plg may offer a new therapeutic strategy for stem cell-mediated cardiac repair after MI.</t>
  </si>
  <si>
    <t>Pseudomonas aeruginosa is one of the pathogenic bacteria which utilize binding of the host plasminogen (Plg) to promote their invasion throughout the host tissues. In the present study, we confirmed that P. aeruginosa exhibits binding affinity for human plasminogen. Furthermore, we showed that the protein detected on the cell wall of P. aeruginosa and binding human plasminogen is an enolase-like protein. The hypothesis that alpha-enolase, a cytoplasmatic glycolytic enzyme, resides also on the cell surface of the bacterium was supported by electron microscopy analysis. The plasminogen-binding activity of bacterial cell wall outer membrane enolase-like protein was examined by immunoblotting assay.</t>
  </si>
  <si>
    <t>Protein diagnostic applications typically require pairs of analyte-specific reagents for capture and detection. We developed methods for the systematic isolation of slow off-rate modified aptamer (SOMAmer) reagents that bind to different epitopes and allow efficient pair-wise screening of multiple ligands. SOMAmers were generated via a second systematic evolution of ligands by exponential enrichment (SELEX), using complexes of target proteins with a primary, non-amplifiable SOMAmer and employing different modified nucleotides (e.g., naphthylmethyl- or tryptaminocarbonyl-dU) to favor alternate binding epitopes. Non-competing binding of primary and secondary SOMAmers was tested in radiolabel competition and sandwich binding assays. Multiplexed high-throughput screening for sandwich pairs utilized the Luminex platform, with primary SOMAmers as capture agents attached to different types of LumAvidin beads, which were then pooled for testing the secondary SOMAmers individually as detection agents. Functional SOMAmer pairs were obtained for Clostridium difficile binary toxin (CdtA) and for a panel of human proteins (ANGPT2, TSP2, CRDL1, MATN2, GPVI, C7, PLG) that had been previously identified as promising markers for cardiovascular risk. The equilibrium dissociation constants (Kd values) ranged from 0.02-2.7 nM, and the detection limits were in the low picomolar range for these proteins in SOMAmer sandwich assays. These results indicate that SOMAmer pairs hold promise for the development of rapid tests or specific diagnostic panels.</t>
  </si>
  <si>
    <t>Cell-surface-associated proteolysis plays a crucial role in embryonic development, monocyte/macrophage recruitment and tumour cell invasion. The glycolytic enzyme ENO-1 (enolase-1) is translocated from the cytoplasm to the cell surface, where it binds PLG (plasminogen) to enhance pericellular plasmin production and cell motility. In the present study, ENO-1 was found to localize to a specialized subset of lipid rafts called caveolae as demonstrated by fluorescence confocal microscopy and sucrose gradient ultracentrifugation. Co-immunoprecipitation studies revealed that ENO-1 interacts with Cav-1 (caveolin-1), but not with Cav-2, via the CSD (Cav-scaffolding domain). Moreover, an evolutionarily conserved CBM (Cav-binding motif) F296DQDDWGAW304 was identified within ENO-1. The point mutation W301A within the ENO-1 CBM was, however, not sufficient to disrupt ENO-1-Cav-1 interaction, whereas the mutations F296A and W304A markedly affected ENO-1 protein expression. Furthermore, ENO-1 was found associated with Annx2 (annexin 2), representing another caveolar protein, and this interaction was dependent on Cav-1 expression. Knockdown of Cav-1 and Annx2 markedly decreased cell surface expression of ENO-1. ENO-1 overexpression increased cell migration and invasion in a Cav-1-dependent manner. Thus the differential association of ENO-1 with caveolar proteins regulates ENO-1 subcellular localization and, consequently, ENO-1-dependent cell migration and invasion.</t>
  </si>
  <si>
    <t>There is a need for improved biomaterials for use in treating non-healing bone defects. A number of natural and synthetic biomaterials have been used for the regeneration of bone tissue with mixed results. One approach is to modify native tissue via decellularization or other treatment for use as natural scaffolding for tissue repair. In this study, our goal was to improve on our previously published alternating solution immersion (ASI) method to fabricate a robust, biocompatible, and mechanically competent biomaterial from natural demineralized bone matrix (DBM). The improved method includes an antigen removal (AR) treatment step which improves mineralization and stiffness while removing unwanted proteins. The chemistry of the mineral in the remineralized bone matrix (RBM) was consistent with dicalcium phosphate dihydrate (brushite), a material used clinically in bone healing applications. Mass spectrometry identified proteins removed from the matrix with AR treatment to include alpha-2 HS-glycoprotein and osteopontin, noncollagenous proteins (NCPs) and known inhibitors of biomineralization. Additionally, the RBM supported the survival, proliferation, and differentiation of human mesenchymal stromal cells (MSCs) in vitro as well or better than other widely used biomaterials including DBM and PLG scaffolds. DNA content increased more than 10-fold on RBM compared to DBM and PLG; likewise, osteogenic gene expression was significantly increased after 1 and 2 weeks. We demonstrated that ASI remineralization has the capacity to fabricate mechanically stiff and biocompatible RBM, a suitable biomaterial for cell culture applications.</t>
  </si>
  <si>
    <t>BACKGROUND: Excess fibrin in blood vessels is cleared by plasmin, the key proteolytic enzyme in fibrinolysis. Neurological disorders and head trauma can result in the disruption of the neurovasculature and the entry of fibrin and other blood components into the brain, which may contribute to further neurological dysfunction. OBJECTIVES: While chronic fibrin deposition is often implicated in neurological disorders, the pathological contributions attributable specifically to fibrin have been difficult to ascertain. An animal model that spontaneously acquires fibrin deposits could allow researchers to better understand the impact of fibrin in neurological disorders. METHODS: Brains of plasminogen (plg)- and tissue plasminogen activator (tPA)-deficient mice were examined and characterized with regard to fibrin accumulation, vascular and neuronal health, and inflammation. Furthermore, the inflammatory response following intrahippocampal lipopolysaccharide (LPS) injection was compared between plg(-/-) and wild type (WT) mice. RESULTS AND CONCLUSIONS: Both plg(-/-) and tPA(-/-) mice exhibited brain parenchymal fibrin deposits that appear to result from reduced neurovascular integrity. Markers of neuronal health and inflammation were not significantly affected by proximity to the vascular lesions. A compromised neuroinflammatory response was also observed in plg(-/-) compared to WT mice following intrahippocampal LPS injection. These results demonstrate that fibrin does not affect neuronal health in the absence of inflammation and suggest that plasmin may be necessary for a normal neuroinflammatory response in the mouse CNS.</t>
  </si>
  <si>
    <t>Herein, we develop a co-delivery system of paclitaxel (PTX) and doxorubicin hydrochloride (DOX.HCl) based on methoxypoly(ethylene glycol)-block-poly(L-glutamic acid) (mPEG-b-PLG) for cancer treatment. PTX was grafted to the mPEG-b-PLG by esterification to give mPEG-b-PLG-g-PTX. DOX.HCl was encapsulated via electrostatic interaction and hydrophobic stack between the DOX.HCl and mPEG-b-PLG-g-PTX in aqueous solution. The release rate of DOX.HCl from the drug-loaded nanoparticles (mPEG-b-PLG-g-PTX-DOX) was slow at blood pH (pH 7.4), but obviously increased at endosome pH (pH 5.4). The mPEG-b-PLG-g-PTX-DOX exhibited slight synergistic effect in inhibition of proliferation of A549 and MCF-7 human cancer cells. For in vivo treatment of xenograft human breast tumor (MCF-7), the mPEG-b-PLG-g-PTX-DOX nanoparticles exhibited remarkable tumor inhibition effect with a 95.5% tumor-suppression-rate which was significantly higher than those of related single anticancer agents such as free DOX.HCl and mPEG-b-PLG-g-PTX. These results indicated that the mPEG-b-PLG-g-PTX-DOX would have great potential in cancer therapy.</t>
  </si>
  <si>
    <t>The aim of this study was: (i) to analyze the morphology and expression of extracellular matrix genes in six different regions of the Achilles tendon complex of intact normal rabbits; and (ii) to assess the effect of ovariohysterectomy (OVH) on the regional expression of these genes. Female New Zealand White rabbits were separated into two groups: (i) intact normal rabbits (n = 4); and (ii) OVH rabbits (n = 8). For each rabbit, the Achilles tendon complex was dissected into six regions: distal gastrocnemius (DG); distal flexor digitorum superficialis; proximal lateral gastrocnemius (PLG); proximal medial gastrocnemius; proximal flexor digitorum superficialis; and paratenon. For each of the regions, hematoxylin and eosin staining was performed for histological evaluation of intact normal rabbit tissues and mRNA levels for proteoglycans, collagens and genes associated with collagen regulation were assessed by real-time reverse transcription-quantitative polymerase chain reaction for both the intact normal and OVH rabbit tissues. The distal regions displayed a more fibrocartilaginous phenotype. For intact normal rabbits, aggrecan mRNA expression was higher in the distal regions of the Achilles tendon complex compared with the proximal regions. Collagen Type I and matrix metalloproteinase-2 expression levels were increased in the PLG compared to the DG in the intact normal rabbit tissues. The tendons from OVH rabbits had lower gene expressions for the proteoglycans aggrecan, biglycan, decorin and versican compared with the intact normal rabbits, although the regional differences of increased aggrecan expression in distal regions compared with proximal regions persisted. The tensile and compressive forces experienced in the examined regions may be related to the regional differences found in gene expression. The lower mRNA expression of the genes examined in the OVH group confirms a potential effect of systemic estrogen on tendon.</t>
  </si>
  <si>
    <t>Targeted immune tolerance is a coveted therapy for the treatment of a variety of autoimmune diseases, as current treatment options often involve nonspecific immunosuppression. Intravenous (iv) infusion of apoptotic syngeneic splenocytes linked with peptide or protein autoantigens using ethylene carbodiimide (ECDI) has been demonstrated to be an effective method for inducing peripheral, antigen-specific tolerance for treatment of autoimmune disease. Here, we show the ability of biodegradable poly(lactic-co-glycolic acid) (PLG) nanoparticles to function as a safe, cost-effective, and highly efficient alternative to cellular carriers for the induction of antigen-specific T cell tolerance. We describe the formulation of tolerogenic PLG particles and demonstrate that administration of myelin antigen-coupled particles both prevented and treated relapsing-remitting experimental autoimmune encephalomyelitis (R-EAE), a CD4 T cell-mediated mouse model of multiple sclerosis (MS). PLG particles made on-site with surfactant modifications surpass the efficacy of commercially available particles in their ability to couple peptide and to prevent disease induction. Most importantly, myelin antigen-coupled PLG nanoparticles are able to significantly ameliorate ongoing disease and subsequent relapses when administered at onset or at peak of acute disease, and minimize epitope spreading when administered during disease remission. Therapeutic treatment results in significantly reduced CNS infiltration of encephalitogenic Th1 (IFN-gamma) and Th17 (IL-17a) cells as well as inflammatory monocytes/macrophages. Together, these data describe a platform for antigen display that is safe, low-cost, and highly effective at inducing antigen-specific T cell tolerance. The development of such a platform carries broad implications for the treatment of a variety of immune-mediated diseases.</t>
  </si>
  <si>
    <t>The selection of vascular grafts for coronary artery bypass surgery is crucial for a positive outcome. This study aimed to establish a novel line of vascular endothelial cells with a potent anticoagulant effect. A lentiviral vector was used to stably transfect human umbilical vein endothelial cells (HUVECs) with PGI2S alone (HUVEC-PGI2S) or both PGI2S and tPA (HUVEC-PGI2S-tPA). Both HUVEC-PGI2S and HUVEC-PGI2S-tPA cells over-expressing PGI2S and tPA were compared to mock-transfected cells. The enzyme-linked immuno sorbent assay (ELISAs) demonstrated that the anticoagulation components, ATIII and PLG, were up-regulated and coagulation factor FVIII was down-regulated in both cell lines. QRT-PCR and western blotting demonstrated the vasodilation and platelet disaggregation proteins PKA, PKC, and PTGIR were up-regulated in both cell lines, but MAPK expression was not altered in either cell line. However, cell viability and colony formation assays and cell cycle analysis demonstrated that both cell lines had a lower rate of cell growth and induced G1 phase arrest. HUVEC-PGI2S and HUVEC-PGI2S-tPA cells have a potent anticoagulant effect and their use in vascular heterografts may decrease the risk of thrombosis.</t>
  </si>
  <si>
    <t>The phagocytic function of macrophages plays a pivotal role in eliminating apoptotic cells and invading pathogens. Evidence implicating plasminogen (Plg), the zymogen of plasmin, in phagocytosis is extremely limited with the most recent in vitro study showing that plasmin acts on prey cells rather than on macrophages. Here, we use apoptotic thymocytes and immunoglobulin opsonized bodies to show that Plg exerts a profound effect on macrophage-mediated phagocytosis in vitro and in vivo. Plg enhanced the uptake of these prey by J774A.1 macrophage-like cells by 3.5- to fivefold Plg receptors and plasmin proteolytic activity were required for phagocytosis of both preys. Compared with Plg(+/+) mice, Plg(-/-) mice exhibited a 60% delay in clearance of apoptotic thymocytes by spleen and an 85% reduction in uptake by peritoneal macrophages. Phagocytosis of antibody-mediated erythrocyte clearance by liver Kupffer cells was reduced by 90% in Plg(-/-) mice compared with Plg(+/+) mice. A gene array of splenic and hepatic tissues from Plg(-/-) and Plg(+/+) mice showed downregulation of numerous genes in Plg(-/-) mice involved in phagocytosis and regulation of phagocytic gene expression was confirmed in macrophage-like cells. Thus, Plg may play an important role in innate immunity by changing expression of genes that contribute to phagocytosis.</t>
  </si>
  <si>
    <t>SUMMARY Current development efforts of subunit vaccines against Toxoplasma gondii, the aetiological agent of toxoplasmosis, have been focused mainly on tachyzoite surface antigens (SAGs) such as SAG2, due to their attachment roles in the process of host-cell invasion. In the present study, we aimed to produce poly(lactide-co-glycolide) (PLG) microparticles (MPs) containing recombinant SAG2 (rSAG2) to induce improved immunity against T. gondii. The resulting PLG-encapsulated rSAG2 (PLG-rSAG2) MPs, 2.14-3.63 mum in diameter, showed 74-80% entrapment efficiency and gradually released antigenic rSAG2 protein (88.3% of the total protein load) for a long 33-day period. Peritoneal immunization with PLG-rSAG2 MPs in BALB/c mice resulted in not only sustained (10 weeks) lymphocyte proliferation and IFN-gamma production but also an improved protective capacity (87%) against a lethal subcutaneous challenge of 1x104 live tachyzoites of T. gondii (RH strain). In conclusion, the sustained release of rSAG2 protein from PLG-rSAG2 MPs extends Th1 cell-mediated immunity (lymphocyte proliferation and IFN-gamma production) and induces improved protection against T. gondii tachyzoite infection in mice.</t>
  </si>
  <si>
    <t>Islet transplantation represents a potential cure for type 1 diabetes, yet the clinical approach of intrahepatic delivery is limited by the microenvironment. Microporous scaffolds enable extrahepatic transplantation, and the microenvironment can be designed to enhance islet engraftment and function. We investigated localized trophic factor delivery in a xenogeneic human islet to mouse model of islet transplantation. Double emulsion microspheres containing exendin-4 (Ex4) or insulin-like growth factor-1 (IGF-1) were incorporated into a layered scaffold design consisting of porous outer layers for islet transplantation and a center layer for sustained factor release. Protein encapsulation and release were dependent on both the polymer concentration and the identity of the protein. Proteins retained bioactivity upon release from scaffolds in vitro. A minimal human islet mass transplanted on Ex4-releasing scaffolds demonstrated significant improvement and prolongation of graft function relative to blank scaffolds carrying no protein, and the release profile significantly impacted the duration over which the graft functioned. Ex4-releasing scaffolds enabled better glycemic control in animals subjected to an intraperitoneal glucose tolerance test. Scaffolds releasing IGF-1 lowered blood glucose levels, yet the reduction was insufficient to achieve euglycemia. Ex4-delivering scaffolds provide an extrahepatic transplantation site for modulating the islet microenvironment to enhance islet function posttransplant.</t>
  </si>
  <si>
    <t>PURPOSE: This study aimed to determine the impact of prophylactic thoracic duct ligation on overall survival in resectable oesophageal cancer patients. METHODS: We conducted a retrospective analysis of 1804 patients with oesophageal cancers who underwent complete resection between December 1996 and December 2008. Based on the management of the thoracic duct during surgery, patients were classified into the following two groups: no prophylactic thoracic duct ligation group (NPLG, n = 815) and prophylactic thoracic duct ligation group (PLG, n = 989). Log-rank test was used to assess the survival differences between groups. Subgroup analysis and the Cox proportional hazards model were used to further determine the impact of thoracic duct ligation on overall survival. RESULTS: The occurrence rate of postoperative chylothorax was comparable between NPLG and PLG (0.9% vs. 1.0%, p = 0.739). The median survival times for patients in the NPLG and PLG were 54.4 months (95% interval confidence, CI: 46.9-61.9) and 42.9 months (95% CI: 36.1-49.7), respectively (p = 0.002). The 2-year, 3-year, 5-year, and 10-year survival rates were 75.1%, 64.1%, 46.1%, and 35.1%, respectively, in the NPLG and 65.3%, 54.7%, 43.3%, and 30.9%, respectively, in the PLG, with a statistically significant difference between the groups (p = 0.002). Multivariate Cox regression analysis and subgroup analyses also demonstrated that thoracic duct ligation during oesophagectomy unfavorably impacted the overall survival of oesophageal cancer patients. CONCLUSIONS: Prophylactic thoracic ligation reduces the overall survival, but doesn't reduce the occurrence of chylothorax of resectable oesophageal cancer patients. We suggest more data from other institutions to validate our results.</t>
  </si>
  <si>
    <t>We report the case of a patient with Rheumatoid Arthritis [RA] presenting with clinical-pathological and radiological features of Pulmonary Lymphomatoid Granulomatosis (PLG). This is a rare lung disorder characterized by multiple nodular lesions with lymphocytic invasion of vascular walls. We present one such case of PLG secondary to Methotrexate and Azathioprine therapy, who was successfully treated with Steroids and Rituximab. We wish to highlight the importance of lung biopsy in the diagnosis and the use of rituximab as a treatment modality for RA as well as PLG.</t>
  </si>
  <si>
    <t>OBJECTIVE: To explore the concentration differences of eight conjugated bile acids between patients of cholesterol polyps and adenomatous polyps and determine the differential diagnosis markers for polypoid lesions of gallbladder (PLG). METHODS: During the period of March 2013 to November, 18 cholesterol polyps patients, 9 adenomatous polyps ones and 20 simple gallstone disease ones were enrolled. High performance liquid chromatography with ultraviolet detection was used to test 8 conjugated bile acids in sera. RESULTS: A total of 8 conjugated bile acids were completely dissociated within 10 minutes and the assay was liner in the range of 3.91 to 500.00 mg/L. The correlation coefficients for linear regression were from 0.995 to 0.999 and the detection limits ranged from 3.91 to 7.81 mg/L. The serum level of glycocholic acid (GCA) in adenomatous polyps group (3.48 +/- 1.66) mg/L was significantly higher than that in cholesterol polyps group ((2.16 +/- 0.71) mg/L, q = 5.182, P = 0.001) and control group ((2.15 +/- 0.45) mg/L, q = 5.313, P = 0.001). The serum level of glycochenodeoxycholic acid (GCDCA) in adenomatous polyps group (12.67 +/- 1.74) mg/L was significantly higher than that in cholesterol polyps group ((10.53 +/- 3.04) mg/L, q = 3.253, P = 0.026) and control group ((10.72 +/- 1.58) mg/L, q = 3.015, P = 0.038). The serum level of taurochenodeoxycholic acid (TCDCA) in adenomatous polyps group ((6.79 +/- 2.90) mg/L) was significantly higher than that in cholesterol polyps group ((4.47 +/- 2.35) mg/L, q = 3.412, P = 0.020) and control group ((4.72 +/- 2.11) mg/L q = 3.091, P = 0.034). CONCLUSION: The serum levels of GCA, GCDCA and TCDCA in adenomatous polyps patients are higher than those in cholesterol polyps counterparts. And these markers may aid the differential diagnosis of PLG.</t>
  </si>
  <si>
    <t>Cell surface-associated proteolysis mediated by plasmin (PLA) is an essential feature of wound healing, angiogenesis and cell invasion, processes that are dysregulated in cancer development, progression and systemic spread. The generation of PLA, initiated by the binding of its precursor plasminogen (PLG) to the cell surface, is regulated by an array of activators, inhibitors and receptors. In this review, we will highlight the importance of the best-characterized components of the PLG/PLA cascade in the pathogenesis of cancer focusing on the role of the cell surface-PLG receptors (PLG-R). PLG-R overexpression has been associated with poor prognosis of cancer patients and resistance to chemotherapy. We will also discuss recent findings on the molecular mechanisms regulating cell surface expression and distribution of PLG-R.</t>
  </si>
  <si>
    <t>We report a Thai girl affected with plasminogen deficiency, Type I. Ligneous conjunctivitis was first observed when she was one-month-old. The newly recognized findings include tapered incisor roots as a result of thin root dentin, generalized short tooth roots, and mandibular prognathism. Mutation analysis of PLG demonstrated homozygous c.1193G&gt;A missense mutation. The parents were heterozygous for c.1193G&gt;A mutation. The c.1193G&gt;A mutation is novel and predicted to cause amino acid substitution p.Cys398Tyr. Thin root dentin in the patient who was affected with PLG mutation and immunolocalization of Plg during early root development in mice imply the role of plasminogen in root dentin formation.</t>
  </si>
  <si>
    <t>Polymorphonuclear neutrophils (PMNs) and macrophages are crucial contributors to neovascularization, serving as a source of chemokines, growth factors, and proteases. alpha(M)beta(2)(CD11b/CD18) and alpha(L)beta(2)(CD11a/CD18) are expressed prominently and have been implicated in various responses of these cell types. Thus, we investigated the role of these beta2 integrins in angiogenesis. Angiogenesis was analyzed in wild-type (WT), alpha(M)-knockout (alpha(M)(-/-)), and alpha(L)-deficient (alpha(L)(-/-)) mice using B16F10 melanoma, RM1 prostate cancer, and Matrigel implants. In all models, vascular area was decreased by 50-70% in alpha(M)(-/-) mice, resulting in stunted tumor growth as compared with WT mice. In contrast, alpha(L) deficiency did not impair angiogenesis and tumor growth. The neovessels in alpha(M)(-/-) mice were leaky and immature because they lacked smooth muscle cell and pericytes. Defective angiogenesis in the alpha(M)(-/-) mice was associated with attenuated PMN and macrophage recruitment into tumors. In contrast to WT or the alpha(L)(-/-) leukocytes, the alpha(M)(-/-) myeloid cells showed impaired plasmin (Plm)-dependent extracellular matrix invasion, resulting from 50-75% decrease in plasminogen (Plg) binding and pericellular Plm activity. Surface plasmon resonance verified direct interaction of the alpha(M)I-domain, the major ligand binding site in the beta(2) integrins, with Plg. However, the alpha(L)I-domain failed to bind Plg. In addition, endothelial cells failed to form tubes in the presence of conditioned medium collected from TNF-alpha-stimulated PMNs derived from the alpha(M)(-/-) mice because of severely impaired degranulation and secretion of VEGF. Thus, alpha(M)beta(2) plays a dual role in angiogenesis, supporting not only Plm-dependent recruitment of myeloid cells to angiogenic niches, but also secretion of VEGF by these cells.</t>
  </si>
  <si>
    <t>Exopolysaccharides synthesized by lactic acid bacteria have prebiotic properties and contribute to the rheology and texture of fermented foods. Here, we have standardized an immunological method for the specific detection of 2-substituted (1,3)-beta-D-glucans. The method allows direct detection and quantification of this exopolysaccharide in culture supernatants containing other mono- and poly-saccharides. Moreover, it allows specific detection of the biomolecules synthesized in vitro in enzymatic reactions. Thus, this method allows the fast identification of producing bacteria, as well as biochemical characterization of the glycosyltransferases responsible for their synthesis.</t>
  </si>
  <si>
    <t>BACKGROUND: Mycoplasma synoviae is an avian pathogen that can lead to respiratory tract infections and arthritis in chickens and turkeys, resulting in serious economic losses to the poultry industry. Enolase reportedly plays important roles in several bacterial pathogens, but its role in M. synoviae has not been established. Therefore, in this study, the enolase encoding gene (eno) of M. synoviae was amplified from strain WVU1853 and expressed in E. coli BL21 cells. Then the enzymatic activity, immunogenicity and binding activity with chicken plasminogen (Plg) and human fibronectin (Fn) was evaluated. RESULTS: We demonstrated that the recombinant M. synoviae enolase protein (rMsEno) can catalyze the conversion of 2-phosphoglycerate (2-PGA) to phosphoenolpyruvate (PEP), the Km and Vmax values of rMsEno were 1.1 x 10(-3) M and 0.739 mumol/L/min, respectively. Western blot and immuno-electron microscopy analyses confirmed that enolase was distributed on the surface and within the cytoplasm of M. synoviae cells. The binding assays demonstrated that rMsEno was able to bind to chicken Plg and human Fn proteins. A complement-dependent mycoplasmacidal assay demonstrated that rabbit anti-rMsEno serum had distinct mycoplasmacidal efficacy in the presence of complement, which also confirmed that enolase was distributed on the surface of M. synoviae. An inhibition assay showed that the adherence of M. synoviae to DF-1 cells pre-treated with Plg could be effectively inhibited by treatment with rabbit anti-rMsEno serum. CONCLUSION: These results reveal that M. synoviae enolase has good catalytic activity for conversion of 2-PGA to PEP, and binding activity with chicken Plg and human Fn. Rabbit anti-rMsEno serum displayed an obvious complement-dependent mycoplasmacidal effect and adherent inhibition effect. These results suggested that the M. synoviae enolase plays an important role in M. synoviae metabolism, and could potentially impact M. synoviae infection and immunity.</t>
  </si>
  <si>
    <t>UNLABELLED: Dengue virus (DENV) is the most common cause of viral hemorrhagic fever, and it may lead to life-threating dengue hemorrhagic fever and shock syndrome (DHF/DSS). Because most cases of DHF/DSS occur in patients with secondary DENV infection, anti-DENV antibodies are generally considered to play a role in the pathogenesis of DHF/DSS. Previously, we have found that antithrombin antibodies (ATAs) with both antithrombotic and profibrinolytic activities are present in the sera of dengue patients. However, the mechanism by which these autoantibodies are induced is unclear. In this study, we demonstrated that antibodies induced by DENV immunization in mice and rabbits could bind to DENV antigens as well as to human thrombin and plasminogen (Plg). The binding of anti-DENV antibodies to thrombin and Plg was inhibited by preadsorption with DENV nonstructural protein 1. In addition, affinity-purified ATAs from DENV-immunized rabbit sera could inhibit thrombin activity and enhance Plg activation both in vitro and in vivo. Taken together, our results suggest that molecular mimicry between DENV and coagulation factors can induce the production of autoantibodies with biological effects similar to those of ATAs found in dengue patients. These coagulation-factor cross-reactive anti-DENV antibodies can interfere with the balance of coagulation and fibrinolysis, which may lead to the tendency of DHF/DSS patients to bleed. IMPORTANCE: Dengue virus (DENV) infection is the most common mosquito-borne viral disease in tropical and subtropical areas. Over 50 million DENV infection cases develop each year, and more than 2.5 billion people are at risk of dengue-induced hemorrhagic fever and shock syndrome. Currently, there is no vaccine or drug treatment for DENV. In the present study, we demonstrated that DENV immunization could induce thrombin and plasminogen (Plg) cross-reactive antibodies, which were able to inhibit thrombin activity and enhance Plg activation. These results suggest that molecular mimicry between DENV antigens, thrombin, and Plg may elicit antibodies that disturb hemostasis. The selection of appropriate candidate antigens for use in DENV vaccines should prevent these potentially dangerous autoimmune responses.</t>
  </si>
  <si>
    <t>Plasminogen is the precursor of the serine protease plasmin, a central enzyme of the fibrinolytic system. Plasma levels of plasminogen vary by almost 2-fold among healthy individuals, yet little is known about its heritability or genetic determinants in the general population. In order to identify genetic factors affecting the natural variation of plasminogen levels, we performed a genome-wide association study and linkage analysis in a sample of 3456 young healthy individuals who participated in the Genes and Blood Clotting Study (GABC) or the Trinity Student Study (TSS). Heritability of plasminogen levels was 48.1% to 60.0%. Tobacco smoking and female sex were associated with higher levels of plasminogen. In the meta-analysis, 11 single-nucleotide polymorphisms (SNPs) in 2 regions reached genome-wide significance (P &lt; 5.0E-8). Of these, 9 SNPs were near the PLG or LPA genes on Chr6q26, whereas 2 were on Chr19q13 and 5' upstream of SIGLEC14. These 11 SNPs represented 4 independent signals and collectively explained 6.8% of plasminogen level variation in the study populations. The strongest association was observed for a nonsynonymous SNP in the PLG gene (R523W). Individuals bearing an additional copy of this allele had an average decrease of 13.4% in plasma plasminogen level.</t>
  </si>
  <si>
    <t>AIM: Carthami Flos (CF) is a Chinese herb traditionally used for cardiovascular disease and bone injury in China with pharmacological effects on improving blood circulation. The aim of this study was to investigate the angiogenic potential of CF whole extract (extracted by boiling with water, followed by ethanol) and the underlying mechanisms in human microvascular endothelial cells (HMEC-1) in vitro and in transgenic TG(fli1:EGFP)(y1)/+(AB) zebrafish with transgenic endothelial cells expressing EGFP (Enhanced Green Fluorescent Protein) in vivo. METHODS: Effects of CF whole extract on cell proliferation, migration and tube formation in HMEC-1 cells in vitro were detected by MTT assay, wound healing assay and tube formation assay. Its angiogenic effect in zebrafish was investigated by monitoring the sprout number in the sub-intestinal vessel (SIV), and the underlying mechanisms were tested by quantitative real-time PCR. RESULTS: CF whole extract increased cell proliferation, migration and tube formation in vitro in HMEC-1 cells. Its angiogenic effect was also confirmed in vivo in zebrafish by increasing the sprout number in the SIV. As determined by quantitative real-time PCR, CF whole extract up-regulated the expression of angiogenesis-related genes in zebrafish, including angiogenic and its associated growth factors and receptors (e.g. IGF1, CTGF, NRP2, and VEGFR3), transcription factor (e.g. HIF1A), matrix degradation and endothelial cell migration-related factors (e.g. MMP2, MMP9, TIMP2, PLG and PLAU), cell adhesion molecules (e.g. ITGAV, ITGB3, beta-catenin and PECAM1), tubule formation factors (e.g. ANGPT1, TIE-2, PDGFR-B, CDH5, S1PR1, FGF2, Shh, and TGFRB1), and blood vessel maturation/formation factor (e.g. Ephrin B2). CONCLUSIONS: CF whole extract increased angiogenesis in HMEC-1 cells in vitro and in zebrafish in vivo with multiple mechanisms.</t>
  </si>
  <si>
    <t>Plasminogen (PLG) is the zymogen of plasmin, the major enzyme that degrades fibrin clots. In addition to its binding and activation on fibrin clots, PLG also specifically interacts with cell surfaces where it is more efficiently activated by PLG activators, compared with the reaction in solution. This results in association of the broad-spectrum proteolytic activity of plasmin with cell surfaces that functions to promote cell migration. Here, we review emerging data establishing a role for PLG, plasminogen receptors and the newly discovered plasminogen receptor, Plg-RKT, in macrophage recruitment in the inflammatory response, and we address mechanisms by which the interplay between PLG and its receptors regulates inflammation.</t>
  </si>
  <si>
    <t>The plasminogen (Plg)/plasmin (Pla) system is associated with a variety of biological activities beyond the classical dissolution of fibrin clots, including cell migration, tissue repair, and inflammation. Although the capacity of Plg/Pla to induce cell migration is well defined, the mechanism underlying this process in vivo is elusive. In this study, we show that Pla induces in vitro migration of murine fibroblasts and macrophages (RAW 264.7) dependent on the MEK/ERK pathway and by requiring its proteolytic activity and lysine binding sites. Plasmin injection into the pleural cavity of BALB/c mice induced a time-dependent influx of mononuclear cells that was associated with augmented ERK1/2 and IkappaB-alpha phosphorylation and increased levels of CCL2 and IL-6 in pleural exudates. The inhibition of protease activity by using a serine protease inhibitor leupeptin or two structurally different protease-activated receptor-1 antagonists (SCH79797 and RWJ56110) abolished Pla-induced mononuclear recruitment and ERK1/2 and IkappaB-alpha phosphorylation. Interestingly, inhibition of the MEK/ERK pathway abolished Pla-induced CCL2 upregulation and mononuclear cell influx. In agreement with a requirement for the CCL2/CCR2 axis to Pla-induced cell migration, the use of a CCR2 antagonist (RS504393) prevented the Plg/Pla-induced recruitment of mononuclear cells to the pleural cavity and migration of macrophages at transwell plates. Therefore, Pla-induced mononuclear cell recruitment in vivo was dependent on protease-activated receptor-1 activation of the MEK/ERK/NF-kappaB pathway, which led to the release of CCL2 and activation of CCR2.</t>
  </si>
  <si>
    <t>beta-glucans produced by eukaryotic cells and by microorganisms are known to modulate immune responses by affecting macrophage activation. Here, we have investigated the effect of purified 2-substituted (1-3)-beta-D-glucan, produced by either Pediococcus parvulus 2.6 or Lactococcus lactis NZ9000[pNGTF], on the effector functions of human PMA-differentiated THP-1 cells and M1 pro-inflammatory monocyte-derived macrophages. The results reveal that this kind of beta-D-glucan activates macrophages and has an anti-inflammatory effect.</t>
  </si>
  <si>
    <t>Increased expression of cathepsins has diagnostic as well as prognostic value in several types of cancer. Here, we demonstrate a novel magnetic resonance imaging (MRI) method, which uses poly-L-glutamate (PLG) as an MRI probe to map cathepsin expression in vivo, in a rat brain tumor model. This noninvasive, high-resolution and non-radioactive method exploits the differences in the CEST signals of PLG in the native form and cathepsin mediated cleaved form. The method was validated in phantoms with known physiological concentrations, in tumor cells and in an animal model of brain tumor along with immunohistochemical analysis. Potential applications in tumor diagnosis and evaluation of therapeutic response are outlined.</t>
  </si>
  <si>
    <t>Human islet cell transplantation is a promising treatment for type 1 diabetes; however, long-term donor-specific tolerance to islet allografts remains a clinically unmet goal. We have previously shown that recipient infusions of apoptotic donor splenocytes chemically treated with 1-ethyl-3-(3'-dimethylaminopropyl)-carbodiimide (donor ECDI-SP) can mediate long-term acceptance of full major histocompatibility complex (MHC)-mismatched murine islet allografts without the use of immunosuppression. In this report, we investigated the use of poly(lactide-co-glycolide) (PLG) particles in lieu of donor ECDI-SP as a synthetic, cell-free carrier for delivery of donor antigens for the induction of transplant tolerance in full MHC-mismatched murine allogeneic islet transplantation. Infusions of donor antigen-coupled PLG particles (PLG-dAg) mediated tolerance in approximately 20% of recipient mice, and the distribution of cellular uptake of PLG-dAg within the spleen was similar to that of donor ECDI-SP. PLG-dAg mediated the contraction of indirectly activated T cells but did not modulate the direct pathway of allorecognition. Combination of PLG-dAg with a short course of low dose immunosuppressant rapamycin at the time of transplant significantly improved the tolerance efficacy to approximately 60%. Furthermore, altering the timing of PLG-dAg administration to a schedule that is more feasible for clinical transplantation resulted in equal tolerance efficacy. Thus, the combination therapy of PLG-dAg infusions with peritransplant rapamycin represents a clinically attractive, biomaterials-based and cell-free method for inducing long-term donor-specific tolerance for allogeneic cell transplantation, such as for allogeneic islet transplantation.</t>
  </si>
  <si>
    <t>Particle-based technologies are increasingly being used in diagnostics and therapeutics. The particles employed in these applications are usually composed of polymers such as poly(lactide-co-glycolide) (PLG) and functionalized with peptides or proteins. Peptide or protein conjugation to particles is frequently achieved using 1-ethyl-3-(3-dimethylaminopropyl)carbodiimide (EDC), while dimethyl sulfoxide (DMSO) is used to retrieve surface-attached or encapsulated peptides or proteins by solubilizing the particles. We examined strategies based on bicinchoninic acid (BSA), Coomassie Plus, and 3-(4-carboxybenzoyl)quinoline-2-carboxaldehyde (CBQCA) assays for the quantification of surface-attached or encapsulated peptides or proteins. We determined that the CBQCA assay is a highly sensitive and accurate substitute for radioactivity-based assays that is suitable for measuring multiple particle-bound or particle-encapsulated peptides or proteins in the presence of EDC or PLG in DMSO, compounds that interfere with the more commonly used BSA and Coomassie Plus assays. Our strategy enables the accurate quantification of peptides or proteins loaded onto or into particles-an essential component of particle-based platform design for diagnostics and therapeutics.</t>
  </si>
  <si>
    <t>Vaccine adjuvants interact with the immune system, to increase the potency of vaccine antigens. Many of the adjuvants currently available were developed with little understanding of how they worked. Highly pure recombinant antigens are typically very poorly immunogenic due to a lack of exogenous immune activating components such as nucleic acids, lipids, and cell membrane components. In this review we discuss the role of adjuvants and their role as 'delivery systems' or 'immune potentiators'. We also highlight the need for appropriate delivery of immune potentiators with several 'delivery system' adjuvants such as alum, emulsions, liposomes, and polymeric particles. The challenges faced by vaccinologists to create the next generation of vaccines can be solved in-part by developing a greater understanding of the impact of delivery, and an appreciation of the key role of pharmaceutical sciences.</t>
  </si>
  <si>
    <t>Tumor growth and metastasis are responsible for most cancer patients' deaths. Here, we report that eupolyphaga sinensis walker has an essential role in resisting hepatocellular carcinoma growth and metastasis. Compared with proliferation, colony formation, transwell assay and transplantable tumor in nude mouse in vitro and vivo, eupolyphaga sinensis walker extract (ESWE) showed good inhibition on the SMMC-7721 cell growth and metastasis. Using genome-wide microarray analysis, we found the down-regulated growth and metastasis factors, and selected down-regulated genes were confirmed by real-time PCR. Knockdown of a checkpoint PKCbeta by siRNA significantly attenuated tumor inhibition and metastasis effects of ESWE. Moreover, our results indicate ESWE inhibits HCC growth by not only downregulating the signaling of PKCbeta, Akt, m-TOR, Erk1/2, MEK-2, Raf and JNK-1, but also increasing cyclin D1 protein levels and decreasing amount of cyclin E, cyclin B1 and cdc2 of the cycle proteins. At the same time, ESWE reduced MMP2, MMP9 and CXCR4, PLG, NFkappaB and P53 activities. Overall, our studies demonstrate that ESWE is a key factor in growth and metastasis signaling inhibitor targeting the PKC, AKT, MAPK signaling and related metastasis signaling, having potential in cancer therapy.</t>
  </si>
  <si>
    <t>Eosinophils localize to and release their granule proteins in close association with nerves in patients with asthma and rhinitis. These conditions are associated with increased neural function. In this study the effect of the individual granule proteins on cholinergic neurotransmitter expression was investigated. Eosinophil peroxidase (EPO) upregulated choline acetyltransferase (ChAT) and vesicular acetylcholine transporter (VAChT) gene expression. Fluorescently labeled EPO was seen to bind to the IMR-32 cell surface. Both Poly-L-Glutamate (PLG) and Heparinase-1 reversed the up-regulatory effect of EPO on ChAT and VAChT expression and prevented EPO adhesion to the cell surface. Poly-L-arginine (PLA) had no effect on expression of either gene, suggesting that charge is necessary but insufficient to alter gene expression. EPO induced its effects via the activation of NF-kappaB. MEK inhibition led to reversal of all up-regulatory effects of EPO. These data indicate a preferential role of EPO signaling via a specific surface receptor that leads to neural plasticity.</t>
  </si>
  <si>
    <t>Systemic delivery of small interfering RNA (siRNA) into cancer cells remains the major obstacle to siRNA drug development. An ideal siRNA delivery vehicle for systemic administration should have long circulation time in blood, accumulate at tumor site, and sufficiently internalize into cancer cells for high-efficiency of gene silence. Herein, we report a core-shell Micelleplex delivery system that made from block copolymer bearing poly(ethylene glycol) (PEG), matrix metalloproteinase 2 (MMP-2)-degradable peptide PLG*LAG, cationic cell penetrating peptide polyarginine r9 and poly(epsilon-caprolactone) (PCL) for siRNA delivery. We show clear evidences in vitro and in vivo to prove that the micelle carrying siRNA can circulate enough time in blood, enrich accumulation at tumor sites, shed the PEG layer when triggered by tumor overexpressing MMP-2, and then the exposing cell penetrating peptide r9 enhanced cellular uptake of siRNA. Accordingly, this design strategy enhances the inhibition of breast tumor growth following systemic injection of this system carrying siRNA against Polo-like kinase 1, which demonstrating this Micelleplex can be a potential delivery system for systemic siRNA delivery in cancer therapy.</t>
  </si>
  <si>
    <t>Leptospirosis, a worldwide zoonotic infection, is an important human and veterinary health problem. We have previously identified a leptospiral multipurpose adhesin, Lsa66, capable of binding extracellular matrix (ECM) components and plasminogen (PLG). In this work, we report the cloning, expression, purification and characterization of three fragments derived from the full-length Lsa66: N-terminal, intermediate and C-terminal regions. We employed Escherichia coli BL21-SI as expression cells. The recombinant fragments tagged with N-terminal His6 were purified by metal-charged chromatography to major protein bands that were recognized by anti-His-tag mAbs. The recombinant fragments were evaluated for their capacity to attach to ECM components and to PLG. The intermediate region bound to laminin, plasma fibronectin and PLG. Laminin also bound to the C-terminal region. Antibodies in leptospirosis-positive serum samples recognized Lsa66, being the immune epitopes located at the N-terminal and intermediate fragments. The data confirm that Lsa66 is expressed during infection and that this protein might have a role in bacterial infection.</t>
  </si>
  <si>
    <t>OBJECTIVE: To compare the curative effects of heat-sensitive moxibustion with conventional drugs on chronic persistent asthma and seek a valuable therapy to replace Western Medicine. METHODS: The participants in this multi-center, randomized, and controlled study were randomly divided into two groups: group A (n=144), treated with heat-sensitive moxibustion (50 sessions) and group B (n=144), treated with Seretide (salmeterol 50 plg/fluticasone 250 pg, twice a day). The scores of asthma control test (ACT), forced expiratory volume in 1 second (FEV1), peak expiratory flow (PEF), and attack frequency were measured after 15, 30, 60, and 90 days of treatment. Patients followed up 3 and 6 months after treatment. RESULTS: There was a significant difference (P= 0.0002) in the ACT score and lung function between the two groups after 3 months of treatment and (P=0.000 03) during the follow-up visits. In addition, heat-sensitive moxibustion reduced attack frequency in the period from inclusion to the 6-month follow-up visit. CONCLUSION: This study shows that heat-sensitive moxibustion may have a comparable curative effect to Seretide (salmetero/fluticasone) on asthma.</t>
  </si>
  <si>
    <t>During infection, inflammatory cytokines mobilize and activate dendritic cells (DCs), which are essential for efficacious T cell priming and immune responses that clear the infection. Here we designed macroporous poly(lactide-co-glycolide) (PLG) matrices to release the inflammatory cytokines GM-CSF, Flt3L and CCL20, in order to mimic infection-induced DC recruitment. We then tested the ability of these infection mimics to function as cancer vaccines via induction of specific, anti-tumor T cell responses. All vaccine systems tested were able to confer specific anti-tumor T cell responses and longterm survival in a therapeutic, B16-F10 melanoma model. However, GM-CSF and Flt3L vaccines resulted in similar survival rates, and outperformed CCL20 loaded scaffolds, even though they had differential effects on DC recruitment and generation. GM-CSF signaling was identified as the most potent chemotactic factor for conventional DCs and significantly enhanced surface expression of MHC(II) and CD86(+), which are utilized for priming T cell immunity. In contrast, Flt3L vaccines led to greater numbers of plasmacytoid DCs (pDCs), correlating with increased levels of T cell priming cytokines that amplify T cell responses. These results demonstrate that 3D polymer matrices modified to present inflammatory cytokines may be utilized to effectively mobilize and activate different DC subsets in vivo for immunotherapy.</t>
  </si>
  <si>
    <t>['Balakrishnan P', 'Ing M', 'Househ Z', 'Raguparan A']</t>
  </si>
  <si>
    <t>['Pal A', 'Ogren JA', 'Aysola RS', 'Kumar R', 'Henderson LA', 'Harper RM', 'Macey PM']</t>
  </si>
  <si>
    <t>['Hu ZG', 'Chen YB', 'Huang M', 'Tu JB', 'Tu SJ', 'Pan YJ', 'Chen XL', 'He SQ']</t>
  </si>
  <si>
    <t>['Gulbahar O']</t>
  </si>
  <si>
    <t>['Singer J', 'Shrout MR', 'Papa A']</t>
  </si>
  <si>
    <t>['Singer J', 'Papa A']</t>
  </si>
  <si>
    <t>['Bork K', 'Wulff K', 'Mohl BS', 'Steinmuller-Magin L', 'Witzke G', 'Hardt J', 'Meinke P']</t>
  </si>
  <si>
    <t>['Gu J', 'Qiu M', 'Lu Y', 'Ji Y', 'Qian Z', 'Sun W']</t>
  </si>
  <si>
    <t>['Izem L', 'Bialkowska K', 'Pluskota E', 'Das M', 'Das R', 'Nieman MT', 'Plow EF']</t>
  </si>
  <si>
    <t>['Gani Z', 'Boradia VM', 'Kumar A', 'Patidar A', 'Talukdar S', 'Choudhary E', 'Singh R', 'Agarwal N', 'Raje M', 'Iyengar Raje C']</t>
  </si>
  <si>
    <t>['Zhang Y', 'Hughes KR', 'Raghani RM', 'Ma J', 'Orbach S', 'Jeruss JS', 'Shea LD']</t>
  </si>
  <si>
    <t>['Xu L', 'Sun Y', 'Yang K', 'Zhao D', 'Wang Y', 'Ren S']</t>
  </si>
  <si>
    <t>['Wang Y', 'Shen N', 'Wang Y', 'Zhang Y', 'Tang Z', 'Chen X']</t>
  </si>
  <si>
    <t>['Wei L', 'Zhong W', 'Sun T', 'Li H', 'Sun T', 'Han Y', 'Sun D', 'Li X']</t>
  </si>
  <si>
    <t>['Bao Y', 'Yu H', 'Zhang Y', 'Chen L']</t>
  </si>
  <si>
    <t>['Mohan S', 'McCloskey AG', 'McKillop AM', 'Flatt PR', 'Irwin N', 'Moffett RC']</t>
  </si>
  <si>
    <t>['Lopez Lera A']</t>
  </si>
  <si>
    <t>['Dewey MJ', 'Nosatov AV', 'Subedi K', 'Shah R', 'Jakus A', 'Harley BAC']</t>
  </si>
  <si>
    <t>['Yu H', 'Bao Y', 'Xu C', 'Chen L', 'Tang Z']</t>
  </si>
  <si>
    <t>['Xue Y', 'Gao S', 'Gou J', 'Yin T', 'He H', 'Wang Y', 'Zhang Y', 'Tang X', 'Wu R']</t>
  </si>
  <si>
    <t>['Whyte CS', 'Morrow GB', 'Baik N', 'Booth NA', 'Jalal MM', 'Parmer RJ', 'Miles LA', 'Mutch NJ']</t>
  </si>
  <si>
    <t>['Pal A', 'Ogren JA', 'Aguila AP', 'Aysola R', 'Kumar R', 'Henderson LA', 'Harper RM', 'Macey PM']</t>
  </si>
  <si>
    <t>['Xiao M', 'Bohnert BN', 'Aypek H', 'Kretz O', 'Grahammer F', 'Aukschun U', 'Worn M', 'Janessa A', 'Essigke D', 'Daniel C', 'Amann K', 'Huber TB', 'Plow EF', 'Birkenfeld AL', 'Artunc F']</t>
  </si>
  <si>
    <t>['Baghban F', 'Hosseinzadeh M', 'Mozaffari-Khosravi H', 'Dehghan A', 'Fallahzadeh H']</t>
  </si>
  <si>
    <t>['Besrour-Aouam N', 'Fhoula I', 'Hernandez-Alcantara AM', 'Mohedano ML', 'Najjari A', 'Prieto A', 'Ruas-Madiedo P', 'Lopez P', 'Ouzari HI']</t>
  </si>
  <si>
    <t>['Dames NB', 'Squire SE', 'Devlin AB', 'Fish R', 'Bisset CN', 'Tozer P']</t>
  </si>
  <si>
    <t>['Liu Y', 'Huang Z', 'Cheng G', 'Shou Y', 'Xu J', 'Liu D', 'Yang H', 'Liang H', 'Zhang X']</t>
  </si>
  <si>
    <t>['Ohsawa I', 'Fukunaga A', 'Imamura S', 'Iwamoto K', 'Tanaka A', 'Hide M', 'Honda D', 'Yamashita K', 'Fujiwara C', 'Ishikawa O', 'Yamaguchi T', 'Maehara J', 'Hirose T', 'Ieko M', 'Umekita K', 'Nakamura Y', 'Gotoh H']</t>
  </si>
  <si>
    <t>['Kowaboot S', 'Puangmanee W', 'Benjathummarak S', 'Boonha K', 'Chaisri U', 'Ramasoota P', 'Pitaksajjakul P']</t>
  </si>
  <si>
    <t>['Sandin ES', 'Folberth J', 'Muller-Fielitz H', 'Pietrzik CU', 'Herold E', 'Willnow TE', 'Pfluger PT', 'Nogueiras R', 'Prevot V', 'Krey T', 'Schwaninger M']</t>
  </si>
  <si>
    <t>['Wu Y', 'Wei X', 'Feng H', 'Hu B', 'Liu B', 'Luan Y', 'Ruan Y', 'Liu X', 'Liu Z', 'Liu J', 'Wang T']</t>
  </si>
  <si>
    <t>['Radellini S', 'Vigneri E', 'Guarnotta V', 'Panto F', 'Giordano C']</t>
  </si>
  <si>
    <t>['Santacroce R', "D'Andrea G", 'Maffione AB', 'Margaglione M', "d'Apolito M"]</t>
  </si>
  <si>
    <t>['Wen K', 'Shao X', 'Li Y', 'Li Y', 'Li Y', 'Wang Q', 'Su R', 'Zhang L', 'Cai Y', 'Sun J', 'Zhang Y']</t>
  </si>
  <si>
    <t>['Liu Z', 'Chu W', 'Sun Q', 'Zhao L', 'Tan X', 'Zhang Y', 'Yin T', 'He H', 'Gou J *', 'Tang X']</t>
  </si>
  <si>
    <t>['Shu H', 'Zhao H', 'Shi Y', 'Lu C', 'Li L', 'Zhao N', 'Lu A', 'He X']</t>
  </si>
  <si>
    <t>['Fang J', 'Chopp M', 'Xin H', 'Zhang L', 'Wang F', 'Golembieski W', 'Zhang ZG', 'He L', 'Liu Z']</t>
  </si>
  <si>
    <t>['Sobolev VV', 'Mezentsev AV', 'Ziganshin RH', 'Soboleva AG', 'Denieva M', 'Korsunskaya IM', 'Svitich OA']</t>
  </si>
  <si>
    <t>['Liu K', 'Lin N', 'You Y', 'Zhao D', 'Wu J', 'Wang S', 'Lu Y']</t>
  </si>
  <si>
    <t>['Arruda AB', 'Souza RF', 'Brito GHM', 'Moura JB', 'Oliveira MHR', 'Santos JMD', 'Dutra E Silva S']</t>
  </si>
  <si>
    <t>['Bao S', 'Ding X', 'Yu S', 'Xing X', 'Ding C']</t>
  </si>
  <si>
    <t>['Jiang Z', 'Feng X', 'Zou H', 'Xu W', 'Zhuang X']</t>
  </si>
  <si>
    <t>['Wang S', 'Gou J', 'Wang Y', 'Tan X', 'Zhao L', 'Jin X', 'Tang X']</t>
  </si>
  <si>
    <t>['Wang Y', 'Guo W', 'Xie S', 'Liu Y', 'Xu D', 'Chen G', 'Xu Y']</t>
  </si>
  <si>
    <t>['Koseoglu ND', 'Ceylaner S', 'Yildirim N']</t>
  </si>
  <si>
    <t>['Farkas H', 'Doczy A', 'Szabo E', 'Varga L', 'Csuka D']</t>
  </si>
  <si>
    <t>['Veronez CL', 'Csuka D', 'Sheikh FR', 'Zuraw BL', 'Farkas H', 'Bork K']</t>
  </si>
  <si>
    <t>['Hu Y', 'Li H', 'Meng P', 'Li K', 'Xiong Y', 'Zhang S', 'Yang Y', 'Yin A', 'Huang P']</t>
  </si>
  <si>
    <t>['Yang X', 'Liu Y', 'Guo Y', 'Chai R', 'Niu M', 'Xu K']</t>
  </si>
  <si>
    <t>['Encalada-Alayola JJ', 'Veranes-Pantoja Y', 'Uribe-Calderon JA', 'Cauich-Rodriguez JV', 'Cervantes-Uc JM']</t>
  </si>
  <si>
    <t>['Ragni E', 'Perucca Orfei C', 'De Luca P', 'Colombini A', 'Vigano M', 'de Girolamo L']</t>
  </si>
  <si>
    <t>['Ma S', 'Song W', 'Xu Y', 'Si X', 'Lv S', 'Zhang Y', 'Tang Z', 'Chen X']</t>
  </si>
  <si>
    <t>['Banday AZ', 'Kaur A', 'Jindal AK', 'Rawat A', 'Singh S']</t>
  </si>
  <si>
    <t>['Chambuso R', 'Ramesar R', 'Kaambo E', 'Murahwa AT', 'Abdallah MOE', 'De Sousa M', 'Denny L', 'Williamson AL', 'Gray CM']</t>
  </si>
  <si>
    <t>['Yang C', 'Shi Z', 'Feng C', 'Li R', 'Luo S', 'Li X', 'Ruan L']</t>
  </si>
  <si>
    <t>['Parsopoulou F', 'Charignon D', 'Tengo M', 'Psarros F', 'Maas C', 'Gonzalez-Quevedo T', 'Drouet C', 'Germenis AE', 'Ghannam A']</t>
  </si>
  <si>
    <t>['Di R', 'Murray AF', 'Xiong J', 'Esposito D', 'Komarnytsky S', 'Gianfagna TJ', 'Munafo JP Jr']</t>
  </si>
  <si>
    <t>['Sadasivan A', 'Ramesh R', 'Mathew DG']</t>
  </si>
  <si>
    <t>['Zhang Z', 'He C', 'Chen X']</t>
  </si>
  <si>
    <t>['Zhou D', 'Liu J', 'Hang Y', 'Li T', 'Li P', 'Guo S', 'Liu T', 'Xia Z', 'Wang Y']</t>
  </si>
  <si>
    <t>['Bork K', 'Zibat A', 'Ferrari DM', 'Wollnik B', 'Schon MP', 'Wulff K', 'Lippert U']</t>
  </si>
  <si>
    <t>['Lytle EJ', 'Lawless MH', 'Paik G', 'Tong D', 'Soo TM']</t>
  </si>
  <si>
    <t>['Wang W', 'Shen J', 'Qi C', 'Pu J', 'Chen H', 'Zuo Z']</t>
  </si>
  <si>
    <t>['Bourrienne MC', 'Loyau S', 'Faille D', 'de Raucourt E', 'de Mazancourt P', 'Ho-Tin-Noe B', 'Gabison E', 'Ajzenberg N']</t>
  </si>
  <si>
    <t>['Zheng Q', 'Ma Y', 'Chen S', 'Che Q', 'Chen D']</t>
  </si>
  <si>
    <t>['Bork K', 'Wulff K', 'Witzke G', 'Machnig T', 'Hardt J']</t>
  </si>
  <si>
    <t>['Dye BR', 'Youngblood RL', 'Oakes RS', 'Kasputis T', 'Clough DW', 'Spence JR', 'Shea LD']</t>
  </si>
  <si>
    <t>['Bachmann T', 'Schnurr C', 'Zainer L', 'Rychlik M']</t>
  </si>
  <si>
    <t>['Xu Y', 'Kong Y', 'Xu J', 'Li X', 'Gou J', 'Yin T', 'He H', 'Zhang Y', 'Tang X']</t>
  </si>
  <si>
    <t>['Rossini AD', 'Teixeira AF', 'Souza Filho A', 'Souza GO', 'Vasconcellos SA', 'Heinemann MB', 'Romero EC', 'Nascimento ALTO']</t>
  </si>
  <si>
    <t>['Cardinaels N', 'Van Rompaey W', 'Bos S', 'Bode H', 'Tousseyn T', 'Van Bleyenbergh P']</t>
  </si>
  <si>
    <t>['Rafipour M', 'Keramati M', 'Aslani MM', 'Arashkia A', 'Roohvand F']</t>
  </si>
  <si>
    <t>['Carucci L', 'Bova M', 'Petraroli A', 'Ferrara AL', 'Sutic A', 'de Crescenzo G', 'Cordisco G', 'Margaglione M', 'Gambardella J', 'Spadaro G', 'Genovese A', 'Loffredo S']</t>
  </si>
  <si>
    <t>['Patterson C', 'Murphy D', 'Irvine S', 'Connor L', 'Rattray Z']</t>
  </si>
  <si>
    <t>['Jacobson RA', 'Wienholts K', 'Williamson AJ', 'Gaines S', 'Hyoju S', 'van Goor H', 'Zaborin A', 'Shogan BD', 'Zaborina O', 'Alverdy JC']</t>
  </si>
  <si>
    <t>['Gonias SL', 'Zampieri C']</t>
  </si>
  <si>
    <t>['Aljannat MAK', 'Oldfield NJ', 'Albasri HM', 'Dorrington LKG', 'Ohri RL', 'Wooldridge KG', 'Turner DPJ']</t>
  </si>
  <si>
    <t>['Bova M', 'Suffritti C', 'Bafunno V', 'Loffredo S', 'Cordisco G', 'Del Giacco S', 'De Pasquale TMA', 'Firinu D', 'Margaglione M', 'Montinaro V', 'Petraroli A', 'Radice A', 'Brussino L', 'Zanichelli A', 'Zoli A', 'Cicardi M']</t>
  </si>
  <si>
    <t>['Wilk MA', 'Braun AT', 'Farrell PM', 'Laxova A', 'Brown DM', 'Holt JM', 'Birch CL', 'Sosonkina N', 'Wilk BM', 'Worthey EA']</t>
  </si>
  <si>
    <t>['Bayard Q', 'Caruso S', 'Couchy G', 'Rebouissou S', 'Bioulac Sage P', 'Balabaud C', 'Paradis V', 'Sturm N', 'de Muret A', 'Guettier C', 'Bonsang B', 'Copie C', 'Letouze E', 'Calderaro J', 'Imbeaud S', 'Nault JC', 'Zucman-Rossi J']</t>
  </si>
  <si>
    <t>['Mueller JJ', 'Dauer LT', 'Murali R', 'Iasonos A', 'Pandit-Taskar N', 'Abu-Rustum NR', 'Grimm J']</t>
  </si>
  <si>
    <t>['Fernandez-Landa J', 'Fernandez-Lazaro D', 'Calleja-Gonzalez J', 'Caballero-Garcia A', 'Cordova Martinez A', 'Leon-Guereno P', 'Mielgo-Ayuso J']</t>
  </si>
  <si>
    <t>['Fernandez-Landa J', 'Fernandez-Lazaro D', 'Calleja-Gonzalez J', 'Caballero-Garcia A', 'Cordova A', 'Leon-Guereno P', 'Mielgo-Ayuso J']</t>
  </si>
  <si>
    <t>['Si X', 'Ma S', 'Xu Y', 'Zhang D', 'Shen N', 'Yu H', 'Zhang Y', 'Song W', 'Tang Z', 'Chen X']</t>
  </si>
  <si>
    <t>['Liu SP', 'Chuang SC', 'Yang CD']</t>
  </si>
  <si>
    <t>['Smith DR', 'Dumont CM', 'Park J', 'Ciciriello AJ', 'Guo A', 'Tatineni R', 'Cummings BJ', 'Anderson AJ', 'Shea LD']</t>
  </si>
  <si>
    <t>['Zhang Z', 'Lin E', 'Zhuang H', 'Xie L', 'Feng X', 'Liu J', 'Yu Y']</t>
  </si>
  <si>
    <t>['Loos BG', 'Van Dyke TE']</t>
  </si>
  <si>
    <t>['Zhang W', 'Gao Z', 'Zeng G', 'Xie H', 'Liu J', 'Liu N', 'Wang G']</t>
  </si>
  <si>
    <t>['Chen JY', 'Liu QW', 'Zhang SS', 'Li JB', 'Yang H', 'Wen J', 'Fu JH']</t>
  </si>
  <si>
    <t>['Shi W', 'Lu J', 'Li J', 'Qiu M', 'Lu Y', 'Gu J', 'Kong X', 'Sun W']</t>
  </si>
  <si>
    <t>['Liu Y', 'Xu J', 'Gu R', 'Li Z', 'Wang K', 'Qi Y', 'Sun X', 'Xie J', 'Wang L', 'Xu B', 'Kang L']</t>
  </si>
  <si>
    <t>['Vehlow D', 'Wong JPH', 'Urban B', 'Weisspflog J', 'Gebert A', 'Schumacher M', 'Gelinsky M', 'Stamm M', 'Muller M']</t>
  </si>
  <si>
    <t>['Bootpetch TC', 'Hafren L', 'Elling CL', 'Baschal EE', 'Manichaikul AW', 'Pine HS', 'Szeremeta W', 'Scholes MA', 'Cass SP', 'Larson ED', 'Chan KH', 'Ishaq R', 'Prager JD', 'Shaikh RS', 'Gubbels SP', 'Yousaf A', 'Wine TM', 'Bamshad MJ', 'Yoon PJ', 'Jenkins HA', 'Nickerson DA', 'Streubel SO', 'Friedman NR', 'Frank DN', 'Einarsdottir E', 'Kere J', 'Riazuddin S', 'Daly KA', 'Leal SM', 'Ryan AF', 'Mattila PS', 'Ahmed ZM', 'Sale MM', 'Chonmaitree T', 'Santos-Cortez RLP']</t>
  </si>
  <si>
    <t>['Okada K', 'Nishioka M', 'Kaji H']</t>
  </si>
  <si>
    <t>['Wu P', 'Xiang T', 'Wang J', 'Lv R', 'Wu G']</t>
  </si>
  <si>
    <t>['Bork K', 'Machnig T', 'Wulff K', 'Witzke G', 'Prusty S', 'Hardt J']</t>
  </si>
  <si>
    <t>['Yan C', 'Hartcher K', 'Liu W', 'Xiao J', 'Xiang H', 'Wang J', 'Liu H', 'Zhang H', 'Liu J', 'Chen S', 'Zhao X']</t>
  </si>
  <si>
    <t>['Loules G', 'Parsopoulou F', 'Zamanakou M', 'Csuka D', 'Bova M', 'Gonzalez-Quevedo T', 'Psarros F', 'Porebski G', 'Speletas M', 'Firinu D', 'Del Giacco S', 'Suffritti C', 'Makris M', 'Vatsiou S', 'Zanichelli A', 'Farkas H', 'Germenis AE']</t>
  </si>
  <si>
    <t>['Yun JW', 'Oh J', 'Lee KO', 'Lee SJ', 'Kim JO', 'Kim NK', 'Kim JS', 'Koh Y', 'Yoon SS', 'Yhim HY', 'Jo SK', 'Park Y', 'Lee JE', 'Park J', 'Lee JW', 'Kim SH', 'Kim HJ', 'Oh D']</t>
  </si>
  <si>
    <t>['Varadarajan VV', 'Dayton OL', 'De Jesus RO', 'Antonelli PJ']</t>
  </si>
  <si>
    <t>['Andersen H', 'Hansen MH', 'Buhl KB', 'Staehr M', 'Friis UG', 'Enggaard C', 'Supramaniyam S', 'Lund IK', 'Svenningsen P', 'Hansen PBL', 'Jensen BL']</t>
  </si>
  <si>
    <t>['Zamora-Fuentes JM', 'Hernandez-Lemus E', 'Espinal-Enriquez J']</t>
  </si>
  <si>
    <t>['Yang H', 'He Y', 'Zou P', 'Hu Y', 'Li X', 'Tang L', 'Zhu Z', 'Tai S', 'Tu T', 'Xiao Y', 'Chen M', 'Wu C', 'Zhou S']</t>
  </si>
  <si>
    <t>['Piras AM', 'Zambito Y', 'Lugli M', 'Ferro B', 'Roncucci P', 'Mori F', 'Salvatore A', 'Ascione E', 'Bellini M', 'Crea R']</t>
  </si>
  <si>
    <t>['Wang X', 'Yang X', 'Wang J', 'Shu K', 'Li F', 'Yang W', 'Ruan J', 'Wang S', 'Jiang M']</t>
  </si>
  <si>
    <t>['Feng YY', 'Yan JY', 'Xia X', 'Liang JQ', 'Li F', 'Xie TF', 'Luo WS', 'Feng JF']</t>
  </si>
  <si>
    <t>['Ny L', 'Parmer RJ', 'Shen Y', 'Holmberg S', 'Baik N', 'Backman A', 'Broden J', 'Wilczynska M', 'Ny T', 'Miles LA']</t>
  </si>
  <si>
    <t>['Gilat R', 'Mitchnik I', 'Beit Ner E', 'Shohat N', 'Tamir E', 'Weil YA', 'Lazarovitch T', 'Agar G']</t>
  </si>
  <si>
    <t>['Solmaz I', 'Kocak E', 'Kaplan O', 'Celebier M', 'Anlar B']</t>
  </si>
  <si>
    <t>['Fernandes LGV', 'Fernandes RS', 'Nascimento ALTO', 'Leite LCC']</t>
  </si>
  <si>
    <t>['He Z', 'Deng T', 'Duan X', 'Zeng G']</t>
  </si>
  <si>
    <t>['Miles LA', 'Vago JP', 'Sousa LP', 'Parmer RJ']</t>
  </si>
  <si>
    <t>['Jaiswal P', 'Ghosh M', 'Patra G', 'Saha B', 'Mukhopadhyay S']</t>
  </si>
  <si>
    <t>['Klaassen K', 'Stankovic B', 'Zukic B', 'Kotur N', 'Gasic V', 'Pavlovic S', 'Stojiljkovic M']</t>
  </si>
  <si>
    <t>['Nguyen M', 'Ferji K', 'Lecommandoux S', 'Bonduelle C']</t>
  </si>
  <si>
    <t>['Masood A', 'Benabdelkamel H', 'Ekhzaimy AA', 'Alfadda AA']</t>
  </si>
  <si>
    <t>['Kruk T', 'Chong-Neto HJ', 'Dias MM', 'Campos WN', 'Moreno AS', 'Mikami LR', 'Ferrari LP', 'Arruda LKP', 'Rosario Filho N']</t>
  </si>
  <si>
    <t>['Wang T', 'Shen H', 'Deng H', 'Pan H', 'He Q', 'Ni H', 'Tao J', 'Liu S', 'Xu L', 'Yao M']</t>
  </si>
  <si>
    <t>['Sachetto ATA', 'Jensen JR', 'Santoro ML']</t>
  </si>
  <si>
    <t>['Balavigneswaran CK', 'Kumar G', 'Vignesh Kumar C', 'Sellamuthu S', 'Kasiviswanathan U', 'Ray B', 'Muthuvijayan V', 'Mahto SK', 'Misra N']</t>
  </si>
  <si>
    <t>['Singer J', 'Spiegel JA', 'Papa A']</t>
  </si>
  <si>
    <t>['Kochi LT', 'Fernandes LGV', 'Nascimento ALTO']</t>
  </si>
  <si>
    <t>['Marceau F', 'Rivard GE', 'Gauthier JM', 'Binkley KE', 'Bonnefoy A', 'Boccon-Gibod I', 'Bouillet L', 'Picard M', 'Levesque G', 'Elfassy HL', 'Bachelard H', 'Hebert J', 'Bork K']</t>
  </si>
  <si>
    <t>['Subiela JD', 'Territo A', 'Mercade A', 'Balana J', 'Aumatell J', 'Calderon J', 'Gallioli A', 'Gonzalez-Padilla DA', 'Gaya JM', 'Palou J', 'Breda A']</t>
  </si>
  <si>
    <t>['Cheema AN', 'Pirim D', 'Wang X', 'Ali J', 'Bhatti A', 'John P', 'Feingold E', 'Demirci FY', 'Kamboh MI']</t>
  </si>
  <si>
    <t>['Li Y', 'Qu J', 'Zhang P', 'Zhang Z']</t>
  </si>
  <si>
    <t>['Pulungan MA', 'Suzuki S', 'Gavina MKA', 'Tubay JM', 'Ito H', 'Nii M', 'Ichinose G', 'Okabe T', 'Ishida A', 'Shiyomi M', 'Togashi T', 'Yoshimura J', 'Morita S']</t>
  </si>
  <si>
    <t>['Duan H', 'He Z', 'Lin M', 'Wang Y', 'Yang F', 'Mitteer RA', 'Kim HJ', 'Yeo E', 'Han H', 'Qin L', 'Fan Y', 'Gong Y']</t>
  </si>
  <si>
    <t>['Daglas M', 'Galle A', 'Draxler DF', 'Ho H', 'Liu Z', 'Sashindranath M', 'Medcalf RL']</t>
  </si>
  <si>
    <t>['Youngblood R', 'Flesher CG', 'Delproposto J', 'Baker NA', 'Neeley CK', 'Li F', 'Lumeng CN', 'Shea LD', "O'Rourke RW"]</t>
  </si>
  <si>
    <t>['He H', 'Zhuang W', 'Ma B', 'Su X', 'Yu T', 'Hu J', 'Chen L', 'Peng R', 'Li G', 'Wang Y']</t>
  </si>
  <si>
    <t>['Recke A', 'Massalme EG', 'Jappe U', 'Steinmuller-Magin L', 'Schmidt J', 'Hellenbroich Y', 'Huning I', 'Gillessen-Kaesbach G', 'Zillikens D', 'Hartmann K']</t>
  </si>
  <si>
    <t>['Gorski MM', 'Lecchi A', 'Femia EA', 'La Marca S', 'Cairo A', 'Pappalardo E', 'Lotta LA', 'Artoni A', 'Peyvandi F']</t>
  </si>
  <si>
    <t>['Saito E', 'Kuo R', 'Pearson RM', 'Gohel N', 'Cheung B', 'King NJC', 'Miller SD', 'Shea LD']</t>
  </si>
  <si>
    <t>['El-Ashmawy HM', 'Selim FO', 'Hosny TAM', 'Almassry HN']</t>
  </si>
  <si>
    <t>['Liu S', 'Xu Y', 'Liu Y', 'Zhi Y']</t>
  </si>
  <si>
    <t>['Nerlich A', 'Lapschies AM', 'Kohler TP', 'Cornax I', 'Eichhorn I', 'Goldmann O', 'Krienke P', 'Bergmann S', 'Nizet V', 'Hammerschmidt S', 'Rohde M', 'Fulde M']</t>
  </si>
  <si>
    <t>['Talifu A', 'Saimaiti R', 'Maitinuer Y', 'Liu G', 'Abudureyimu M', 'Xin X']</t>
  </si>
  <si>
    <t>['Wu G', 'Quek AJ', 'Caradoc-Davies TT', 'Ekkel SM', 'Mazzitelli B', 'Whisstock JC', 'Law RHP']</t>
  </si>
  <si>
    <t>['Hernandez-Coronado AC', 'Silva-Vazquez R', 'Rangel-Nava ZE', 'Hernandez-Martinez CA', 'Kawas-Garza JR', 'Hume ME', 'Mendez-Zamora G']</t>
  </si>
  <si>
    <t>['Zeng Q', 'Liu Y', 'Song Y', 'Feng B', 'Xu P', 'Shan B', 'Liao Z', 'Liu K', 'Zhong Y', 'Chen L', 'Su D']</t>
  </si>
  <si>
    <t>['Jurgensen HJ', 'Silva LM', 'Krigslund O', 'van Putten S', 'Madsen DH', 'Behrendt N', 'Engelholm LH', 'Bugge TH']</t>
  </si>
  <si>
    <t>['Draxler DF', 'Lee F', 'Ho H', 'Keragala CB', 'Medcalf RL', 'Niego B']</t>
  </si>
  <si>
    <t>['Alzakri A', 'Labelle H', 'Hresko MT', 'Parent S', 'Sucato DJ', 'Lenke LG', 'Marks MC', 'Mac-Thiong JM']</t>
  </si>
  <si>
    <t>['Sartori MT', 'Sivolella S', 'Di Pasquale I', 'Saggiorato G', 'Perini A', 'Boscaro F', 'Fabris F']</t>
  </si>
  <si>
    <t>['Hu Y', 'Barron AO', 'Gindina S', 'Kumar S', 'Chintala S', 'Nayyar A', 'Danias J']</t>
  </si>
  <si>
    <t>['Bohnert BN', 'Daiminger S', 'Worn M', 'Sure F', 'Staudner T', 'Ilyaskin AV', 'Batbouta F', 'Janessa A', 'Schneider JC', 'Essigke D', 'Kanse S', 'Haerteis S', 'Korbmacher C', 'Artunc F']</t>
  </si>
  <si>
    <t>['Shah S', 'Daneshmandi S', 'Hughes KR', 'Yu S', 'Bedoya AM', 'Shea LD', 'Luo X']</t>
  </si>
  <si>
    <t>['Zhang YK', 'Wang H', 'Guo YW', 'Yue Y']</t>
  </si>
  <si>
    <t>['Namisaki H', 'Nagata Y', 'Seo Y', 'Ishizu T', 'Izumo M', 'Akashi YJ', 'Yamashita E', 'Otsuji Y', 'Takeuchi M']</t>
  </si>
  <si>
    <t>['Wei L', 'He F', 'Zhang W', 'Chen W', 'Yu B']</t>
  </si>
  <si>
    <t>['Zhang T', 'Guo J', 'Gu J', 'Wang Z', 'Wang G', 'Li H', 'Wang J']</t>
  </si>
  <si>
    <t>['Sharma MC']</t>
  </si>
  <si>
    <t>['Garcia-Vazquez FA', 'Soriano-Ubeda C', 'Laguna-Barraza R', 'Izquierdo-Rico MJ', 'Navarrete FA', 'Visconti PE', 'Gutierrez-Adan A', 'Coy P']</t>
  </si>
  <si>
    <t>['Bouillet L', 'Defendi F', 'Hardy G', 'Cesbron JY', 'Boccon-Gibod I', 'Deroux A', 'Mansard C', 'Launay D', 'Gompel A', 'Floccard B', 'Jaussaud R', 'Beaudouin E', 'Armengol G', 'Olliver Y', 'Gayet S', 'Du Than A', 'Sailler L', 'Guez S', 'Sarrat A', 'Sorin L', 'de Moreuil C', 'Pelletier F', 'Javaud N', 'Marmion N', 'Fain O', 'Faure J', 'Dumestre-Perard C']</t>
  </si>
  <si>
    <t>['Chen L', 'Huang R', 'Zhu D', 'Wang Y', 'Mehjabin R', 'Li Y', 'Liao L', 'He L', 'Zhu Z', 'Wang Y']</t>
  </si>
  <si>
    <t>['Yu M', 'Zhang C', 'Tang Z', 'Tang X', 'Xu H']</t>
  </si>
  <si>
    <t>['Buchan TA', 'Wright SP', 'Esfandiari S', 'Fuchs FC', 'Gray T', 'Currie KD', 'Sasson S', 'Sasson Z', 'Mak S', 'Goodman JM']</t>
  </si>
  <si>
    <t>['Zhou J', 'Jiang XH']</t>
  </si>
  <si>
    <t>['Cao Y', 'Cheng Y', 'Ihsan AU', 'Khan FU', 'Xie D', 'Cui X', 'Wang W', 'Zhou X']</t>
  </si>
  <si>
    <t>['Nagarajan R', 'Sankar S', 'Ponnuraj K']</t>
  </si>
  <si>
    <t>['Suzuki T', 'Shino K', 'Yamakawa S', 'Otsubo H', 'Suzuki D', 'Matsumura T', 'Fujimiya M', 'Fujie H', 'Yamashita T']</t>
  </si>
  <si>
    <t>['Pradeep RK', 'Nimisha M', 'Sruthi MK', 'Vidya P', 'Amrutha BM', 'Kurbet PS', 'Kumar KGA', 'Varghese A', 'Deepa CK', 'Dinesh CN', 'Chandrasekhar L', 'Juliet S', 'Pradeepkumar PR', 'Ravishankar C', 'Ghosh S', 'Ravindran R']</t>
  </si>
  <si>
    <t>['Barrett CD', 'Moore HB', 'Kong YW', 'Chapman MP', 'Sriram G', 'Lim D', 'Moore EE', 'Yaffe MB']</t>
  </si>
  <si>
    <t>['Xu C', 'Wang Y', 'Guo Z', 'Chen J', 'Lin L', 'Wu J', 'Tian H', 'Chen X']</t>
  </si>
  <si>
    <t>['Cavenague MF', 'Teixeira AF', 'Filho AS', 'Souza GO', 'Vasconcellos SA', 'Heinemann MB', 'Nascimento ALTO']</t>
  </si>
  <si>
    <t>['Guzeldemir-Akcakanat E', 'Alkan B', 'Sunnetci-Akkoyunlu D', 'Gurel B', 'Balta VM', 'Kan B', 'Akgun E', 'Yilmaz EB', 'Baykal AT', 'Cine N', 'Olgac V', 'Gumuslu E', 'Savli H']</t>
  </si>
  <si>
    <t>['Chana-Munoz A', 'Jendroszek A', 'Sonnichsen M', 'Wang T', 'Ploug M', 'Jensen JK', 'Andreasen PA', 'Bendixen C', 'Panitz F']</t>
  </si>
  <si>
    <t>['Wang Y', 'Wang Z', 'Xu C', 'Tian H', 'Chen X']</t>
  </si>
  <si>
    <t>['Kanno Y']</t>
  </si>
  <si>
    <t>['Skoumal M', 'Woodward KB', 'Zhao H', 'Wang F', 'Yolcu ES', 'Pearson RM', 'Hughes KR', 'Garcia AJ', 'Shea LD', 'Shirwan H']</t>
  </si>
  <si>
    <t>['Jamison BL', 'Neef T', 'Goodspeed A', 'Bradley B', 'Baker RL', 'Miller SD', 'Haskins K']</t>
  </si>
  <si>
    <t>['Bodian DL', 'Vilboux T', 'Hauser NS']</t>
  </si>
  <si>
    <t>['Batyrova AS', 'Vasilieva EM', 'Bakanov MI', 'Surkov AN']</t>
  </si>
  <si>
    <t>['Agarwal R', 'Tripathi M', 'Patil A', 'Sharma N']</t>
  </si>
  <si>
    <t>['Park J', 'Ryu DY', 'Rahman S', 'Kim J']</t>
  </si>
  <si>
    <t>['He F', 'Springer NL', 'Whitman MA', 'Pathi SP', 'Lee Y', 'Mohanan S', 'Marcott S', 'Chiou AE', 'Blank BS', 'Iyengar N', 'Morris PG', 'Jochelson M', 'Hudis CA', 'Shah P', 'Kunitake JAMR', 'Estroff LA', 'Lammerding J', 'Fischbach C']</t>
  </si>
  <si>
    <t>['Feldo M', 'Wojciak-Kosior M', 'Sowa I', 'Kocki J', 'Bogucki J', 'Zubilewicz T', 'Kesik J', 'Bogucka-Kocka A']</t>
  </si>
  <si>
    <t>['Wei LK', 'Quan LS']</t>
  </si>
  <si>
    <t>['Shiraishi Y', 'Kimura A', 'Matsuo O', 'Sakata Y', 'Takeshita K', 'Ohmori T']</t>
  </si>
  <si>
    <t>['Zhang W', 'Peng P', 'Ou X', 'Shen K', 'Wu X']</t>
  </si>
  <si>
    <t>['Sugaya H', 'Suzuki K', 'Yoshimura H', 'Tanaka M', 'Yamazaki T', 'Watanabe M', 'Iwaso H', 'Inaoka T', 'Sugimoto H', 'Matsuki K', 'Mikasa M']</t>
  </si>
  <si>
    <t>['Mendoza CE', 'Brant EJ', 'McDermott ML', 'Froment A', 'Hu Y', 'Hogan SL', 'Jennette JC', 'Falk RJ', 'Nachman PH', 'Derebail VK', 'Bunch DO']</t>
  </si>
  <si>
    <t>['Saito E', 'Kuo R', 'Kramer KR', 'Gohel N', 'Giles DA', 'Moore BB', 'Miller SD', 'Shea LD']</t>
  </si>
  <si>
    <t>['Lu Y', 'Fang Z', 'Zeng T', 'Li M', 'Chen Q', 'Zhang H', 'Zhou Q', 'Hu Y', 'Chen L', 'Su S']</t>
  </si>
  <si>
    <t>['Draxler DF', 'Awad MM', 'Hanafi G', 'Daglas M', 'Ho H', 'Keragala C', 'Galle A', 'Roquilly A', 'Lyras D', 'Sashindranath M', 'Medcalf RL']</t>
  </si>
  <si>
    <t>['Ku X', 'Xu Y', 'Cai C', 'Yang Y', 'Cui L', 'Yan W']</t>
  </si>
  <si>
    <t>['Jiang P', 'Zao YJ', 'Yan SW', 'Song YY', 'Yang DM', 'Dai LY', 'Liu RD', 'Zhang X', 'Wang ZQ', 'Cui J']</t>
  </si>
  <si>
    <t>['Smith DR', 'Dumont CM', 'Ciciriello AJ', 'Guo A', 'Tatineni R', 'Munsell MK', 'Cummings BJ', 'Anderson AJ', 'Shea LD']</t>
  </si>
  <si>
    <t>['Rhodes D', 'Carcelain G', 'Keeney M', 'Parizot C', 'Benjamins D', 'Genesta L', 'Zhang J', 'Rohrbach J', 'Lawrie D', 'Glencross DK']</t>
  </si>
  <si>
    <t>['Jacobson RA', 'Williamson AJ', 'Wienholts K', 'Gaines S', 'Hyoju S', 'van Goor H', 'Zaborin A', 'Shogan BD', 'Zaborina O', 'Alverdy JC']</t>
  </si>
  <si>
    <t>['Urias MG', 'Patel N', 'He C', 'Ebrahimi A', 'Kim JW', 'Iordachita I', 'Gehlbach PL']</t>
  </si>
  <si>
    <t>['Nimisha M', 'Devassy JK', 'Pradeep RK', 'Pakideery V', 'Sruthi MK', 'Pious A', 'Kurbet PS', 'Amrutha BM', 'Chandrasekhar L', 'Deepa CK', 'Ajithkumar KG', 'Varghese A', 'Juliet S', 'Dinesh CN', 'Nair SN', 'Chandy G', 'Ghosh S', 'Ravindran R']</t>
  </si>
  <si>
    <t>['Spaziani E', 'Di Cristofano C', 'Di Filippo AR', 'Caruso G', 'Orelli S', 'Spaziani M', 'Fiori E', 'Picchio M', 'De Cesare A']</t>
  </si>
  <si>
    <t>['Wang Y', 'Sun Y', 'Feng J', 'Li Z', 'Yu H', 'Ding X', 'Yang F', 'Linghu E']</t>
  </si>
  <si>
    <t>['Mican J', 'Toul M', 'Bednar D', 'Damborsky J']</t>
  </si>
  <si>
    <t>['Bygum A']</t>
  </si>
  <si>
    <t>['Vermeer H', 'Aalders-Bouhuijs SSF', 'Steinfelder-Visscher J', 'van der Heide SM', 'Morshuis WJ']</t>
  </si>
  <si>
    <t>['Tavori H', 'Fenton AM', 'Plubell DL', 'Rosario S', 'Yerkes E', 'Gasik R', 'Miles J', 'Bergstrom P', 'Minnier J', 'Fazio S', 'Pamir N']</t>
  </si>
  <si>
    <t>['Thaler B', 'Baik N', 'Hohensinner PJ', 'Baumgartner J', 'Panzenbock A', 'Stojkovic S', 'Demyanets S', 'Huk I', 'Rega-Kaun G', 'Kaun C', 'Prager M', 'Fischer MB', 'Huber K', 'Speidl WS', 'Parmer RJ', 'Miles LA', 'Wojta J']</t>
  </si>
  <si>
    <t>['Quek AJH', 'Mazzitelli BA', 'Wu G', 'Leung EWW', 'Caradoc-Davies TT', 'Lloyd GJ', 'Jeevarajah D', 'Conroy PJ', 'Sanderson-Smith M', 'Yuan Y', 'Ayinuola YA', 'Castellino FJ', 'Whisstock JC', 'Law RHP']</t>
  </si>
  <si>
    <t>['Li T', 'Liu L', 'Wang L', 'Ding X']</t>
  </si>
  <si>
    <t>['Baker SK', 'Chen ZL', 'Norris EH', 'Strickland S']</t>
  </si>
  <si>
    <t>['Vago JP', 'Sugimoto MA', 'Lima KM', 'Negreiros-Lima GL', 'Baik N', 'Teixeira MM', 'Perretti M', 'Parmer RJ', 'Miles LA', 'Sousa LP']</t>
  </si>
  <si>
    <t>['Li B', 'Wu Y', 'Zhang W', 'Zhang S', 'Shao N', 'Zhang W', 'Zhang L', 'Fei J', 'Dai Y', 'Liu R']</t>
  </si>
  <si>
    <t>['Latimer LE', 'Constantin D', 'Greening NJ', 'Calvert L', 'Menon MK', 'Steiner MC', 'Greenhaff PL']</t>
  </si>
  <si>
    <t>['Si X', 'Song W', 'Yang S', 'Ma L', 'Yang C', 'Tang Z']</t>
  </si>
  <si>
    <t>['Kochi LT', 'Fernandes LGV', 'Souza GO', 'Vasconcellos SA', 'Heinemann MB', 'Romero EC', 'Kirchgatter K', 'Nascimento ALTO']</t>
  </si>
  <si>
    <t>['Berning D', 'Adams H', 'Luc H', 'Gross JB']</t>
  </si>
  <si>
    <t>['Qin H', 'Yu H', 'Sheng J', 'Zhang D', 'Shen N', 'Liu L', 'Tang Z', 'Chen X']</t>
  </si>
  <si>
    <t>['Varadarajan VV', 'Dayton OL', 'De Jesus RO', 'Sarntinoranont M', 'Antonelli PJ']</t>
  </si>
  <si>
    <t>['Draxler DF', 'Daglas M', 'Fernando A', 'Hanafi G', 'McCutcheon F', 'Ho H', 'Galle A', 'Gregory J', 'Larsson P', 'Keragala C', 'Wright DK', 'Tavancheh E', 'Au AE', 'Niego B', 'Wilson K', 'Plebanski M', 'Sashindranath M', 'Medcalf RL']</t>
  </si>
  <si>
    <t>['Balavigneswaran CK', 'Mahto SK', 'Mahanta AK', 'Singh R', 'Vijayakumar MR', 'Ray B', 'Misra N']</t>
  </si>
  <si>
    <t>['Miles LA', 'Baik N', 'Bai H', 'Makarenkova HP', 'Kiosses WB', 'Krajewski S', 'Castellino FJ', 'Valenzuela A', 'Varki NM', 'Mueller BM', 'Parmer RJ']</t>
  </si>
  <si>
    <t>['Tegels BK', 'Oliver LD Jr', 'Miller DP', 'Marconi RT']</t>
  </si>
  <si>
    <t>['Osborne AJ', 'Breno M', 'Borsa NG', 'Bu F', 'Fremeaux-Bacchi V', 'Gale DP', 'van den Heuvel LP', 'Kavanagh D', 'Noris M', 'Pinto S', 'Rallapalli PM', 'Remuzzi G', 'Rodriguez de Cordoba S', 'Ruiz A', 'Smith RJH', 'Vieira-Martins P', 'Volokhina E', 'Wilson V', 'Goodship THJ', 'Perkins SJ']</t>
  </si>
  <si>
    <t>['Fentoglu O', 'Dinc G', 'Dogru A', 'Karahan N', 'Ilhan I', 'Kirzioglu FY', 'Senturk MF', 'Orhan H']</t>
  </si>
  <si>
    <t>['Dewald G']</t>
  </si>
  <si>
    <t>['Nouhaud FX', 'Blanchard F', 'Sesboue R', 'Flaman JM', 'Sabourin JC', 'Pfister C', 'Di Fiore F']</t>
  </si>
  <si>
    <t>['Zhou H', 'Lv S', 'Zhang D', 'Deng M', 'Zhang X', 'Tang Z', 'Chen X']</t>
  </si>
  <si>
    <t>['Katsuhara T', 'Moro N', 'Ohta T', 'Homma T', 'Yoshino A']</t>
  </si>
  <si>
    <t>['Wei WQ', 'Li X', 'Feng Q', 'Kubo M', 'Kullo IJ', 'Peissig PL', 'Karlson EW', 'Jarvik GP', 'Lee MTM', 'Shang N', 'Larson EA', 'Edwards T', 'Shaffer CM', 'Mosley JD', 'Maeda S', 'Horikoshi M', 'Ritchie M', 'Williams MS', 'Larson EB', 'Crosslin DR', 'Bland ST', 'Pacheco JA', 'Rasmussen-Torvik LJ', 'Cronkite D', 'Hripcsak G', 'Cox NJ', 'Wilke RA', 'Stein CM', 'Rotter JI', 'Momozawa Y', 'Roden DM', 'Krauss RM', 'Denny JC']</t>
  </si>
  <si>
    <t>['Urano T', 'Castellino FJ', 'Suzuki Y']</t>
  </si>
  <si>
    <t>['Ashraf MI', 'Ong SK', 'Mujawar S', 'Pawar S', 'More P', 'Paul S', 'Lahiri C']</t>
  </si>
  <si>
    <t>['Fernandes RS', 'Fernandes LGV', 'de Godoy AS', 'Miyasato PA', 'Nakano E', 'Farias LP', 'Nascimento ALTO', 'Leite LCC']</t>
  </si>
  <si>
    <t>['Wang YZ', 'Xu WW', 'Zhu DY', 'Zhang N', 'Wang YL', 'Ding M', 'Xie XM', 'Sun LL', 'Wang XX']</t>
  </si>
  <si>
    <t>['Luo WM', 'Wang ZY', 'Zhang X']</t>
  </si>
  <si>
    <t>['Miro O', 'Herrero-Puente P', 'Prieto B', 'Garcia-Garcia M', 'Garcia-Hernandez P', 'Martin-Sanchez FJ', 'Jacob J', 'Rios J', 'Romero R', 'Gil V', 'Gayat E', 'Llorens P', 'Mebazaa A']</t>
  </si>
  <si>
    <t>['Liu CM', 'Chen J', 'Yang S', 'Mao LG', 'Jiang TT', 'Tu HH', 'Chen ZL', 'Hu YT', 'Gan L', 'Li ZJ', 'Li JC']</t>
  </si>
  <si>
    <t>['Ou Y', 'Tang ZH', 'Sun L', 'Yu HY', 'Li J', 'Zhao MH', 'Xu H']</t>
  </si>
  <si>
    <t>['Cheng SX', 'Xu ZW', 'Yi TL', 'Sun HT', 'Yang C', 'Yu ZQ', 'Yang XS', 'Jin XH', 'Tu Y', 'Zhang S']</t>
  </si>
  <si>
    <t>['Ayon-Nunez DA', 'Fragoso G', 'Espitia C', 'Garcia-Varela M', 'Soberon X', 'Rosas G', 'Laclette JP', 'Bobes RJ']</t>
  </si>
  <si>
    <t>['Morikawa M', 'Nakano S', 'Mitsui N', 'Murasawa H', 'Masuki S', 'Nose H']</t>
  </si>
  <si>
    <t>['Lei Y', 'Feng Y', 'Zeng B', 'Zhang X', 'Chen J', 'Zou J', 'Su C', 'Liu Z', 'Luo H', 'Zhang S']</t>
  </si>
  <si>
    <t>['Ballouhey Q', 'Binet A', 'Varlet F', 'Baudry M', 'Dubois R', 'Hery G', 'Podevin G', 'Abbo O', 'Arnaud A', 'Barras M', 'Guerin F', 'Reinberg O', 'Piolat C', 'Fourcade L']</t>
  </si>
  <si>
    <t>['Bork K', 'Wulff K', 'Steinmuller-Magin L', 'Braenne I', 'Staubach-Renz P', 'Witzke G', 'Hardt J']</t>
  </si>
  <si>
    <t>['Kizilocak H', 'Ozdemir N', 'Dikme G', 'Koc B', 'Atabek AA', 'Cokugras H', 'Iskeleli G', 'Donmez-Demir B', 'Christiansen NM', 'Ziegler M', 'Ozdag H', 'Schuster V', 'Celkan T']</t>
  </si>
  <si>
    <t>['Thergaonkar RW', 'Narang A', 'Gurjar BS', 'Tiwari P', 'Puraswani M', 'Saini H', 'Sinha A', 'Varma B', 'Mukerji M', 'Hari P', 'Bagga A']</t>
  </si>
  <si>
    <t>['Arndt S', 'Unger P', 'Berneburg M', 'Bosserhoff AK', 'Karrer S']</t>
  </si>
  <si>
    <t>['Prasad S', 'Neef T', 'Xu D', 'Podojil JR', 'Getts DR', 'Shea LD', 'Miller SD']</t>
  </si>
  <si>
    <t>['Ferreira da Costa J', 'Silva D', 'Caamano O', 'Brea JM', 'Loza MI', 'Munteanu CR', 'Pazos A', 'Garcia-Mera X', 'Gonzalez-Diaz H']</t>
  </si>
  <si>
    <t>['Shapiro AD', 'Nakar C', 'Parker JM', 'Albert GR', 'Moran JE', 'Thibaudeau K', 'Thukral N', 'Hardesty BM', 'Laurin P', 'Sandset PM']</t>
  </si>
  <si>
    <t>['Mahany EB', 'Han X', 'Borges BC', 'da Silveira Cruz-Machado S', 'Allen SJ', 'Garcia-Galiano D', 'Hoenerhoff MJ', 'Bellefontaine NH', 'Elias CF']</t>
  </si>
  <si>
    <t>['Kothari H', 'Nguyen AT', 'Yang X', 'Hisada Y', 'Tsimikas S', 'Mackman N', 'Taylor A', 'McNamara CA']</t>
  </si>
  <si>
    <t>['Lin H', 'Zhang Q', 'Li X', 'Wu Y', 'Liu Y', 'Hu Y']</t>
  </si>
  <si>
    <t>['Schooling CM', 'Huang JV', 'Zhao JV', 'Kwok MK', 'Au Yeung SL', 'Lin SL']</t>
  </si>
  <si>
    <t>['Ferreira TG', 'Trindade CNDR', 'Bell P', 'Teixeira-Ferreira A', 'Perales JE', 'Vommaro RC', 'Domingues RMCP', 'Ferreira EO']</t>
  </si>
  <si>
    <t>['Zhuang W', 'Ma B', 'Liu G', 'Chen X', 'Wang Y']</t>
  </si>
  <si>
    <t>['Jang HJ', 'Jeong EJ', 'Lee KY']</t>
  </si>
  <si>
    <t>['Liu J', 'Liu W', 'Lu Y', 'Tian H', 'Duan C', 'Lu L', 'Gao G', 'Wu X', 'Wang X', 'Yang H']</t>
  </si>
  <si>
    <t>['Shen W', 'Liu W', 'Yang H', 'Zhang P', 'Xiao C', 'Chen X']</t>
  </si>
  <si>
    <t>['Li Y', 'Yang H', 'Yao J', 'Yu H', 'Chen X', 'Zhang P', 'Xiao C']</t>
  </si>
  <si>
    <t>['Baker P', 'Coole C', 'Drummond A', 'McDaid C', 'Khan S', 'Thomson L', 'Hewitt C', 'McNamara I', 'McDonald D', 'Fitch J', 'Rangan A']</t>
  </si>
  <si>
    <t>['Liu JMH', 'Zhang X', 'Joe S', 'Luo X', 'Shea LD']</t>
  </si>
  <si>
    <t>['Su H', 'Yang X', 'Wang S', 'Shi H', 'Liu X']</t>
  </si>
  <si>
    <t>['Nourse J', 'Braun J', 'Lackner K', 'Huttelmaier S', 'Danckwardt S']</t>
  </si>
  <si>
    <t>['Liang B', 'Zhong Y', 'Chen K', 'Zeng L', 'Li G', 'Zheng J', 'Jiang L', 'Xie Z', 'Que B', 'Lai G', 'Wu B', 'Yang X', 'Wu J', 'Xiao Y', 'Chen W', 'Huang Z']</t>
  </si>
  <si>
    <t>['Baker SK', 'Chen ZL', 'Norris EH', 'Revenko AS', 'MacLeod AR', 'Strickland S']</t>
  </si>
  <si>
    <t>['Lentini G', 'Midiri A', 'Firon A', 'Galbo R', 'Mancuso G', 'Biondo C', 'Mazzon E', 'Passantino A', 'Romeo L', 'Trieu-Cuot P', 'Teti G', 'Beninati C']</t>
  </si>
  <si>
    <t>['Maraschi F', 'Speltini A', 'Tavani T', 'Gulotta MG', 'Dondi D', 'Milanese C', 'Prato M', 'Profumo A', 'Sturini M']</t>
  </si>
  <si>
    <t>['Guo Z', 'Lin L', 'Chen J', 'Zhou X', 'Chan HF', 'Chen X', 'Tian H', 'Chen M']</t>
  </si>
  <si>
    <t>['Fallah M', 'Shen Y', 'Broden J', 'Backman A', 'Lundskog B', 'Johansson M', 'Blomquist M', 'Liu K', 'Wilczynska M', 'Ny T']</t>
  </si>
  <si>
    <t>['Chu W', 'Tian P', 'Ding N', 'Cai Q', 'Li J', 'Zhuo X', 'Tang Z', 'Gou J', 'Yin T', 'Zhang Y', 'He H', 'Tang X']</t>
  </si>
  <si>
    <t>['Cheng TL', 'Chen PK', 'Huang WK', 'Kuo CH', 'Cho CF', 'Wang KC', 'Shi GY', 'Wu HL', 'Lai CH']</t>
  </si>
  <si>
    <t>['Goceroglu A', 'Grenmyr E', 'Berden AE', 'Hagen EC', 'Bunch D', 'Sommarin Y', 'Bruijn JA', 'Bajema IM', 'Wieslander J']</t>
  </si>
  <si>
    <t>['Stagaard R', 'Ley CD', 'Almholt K', 'Olsen LH', 'Knudsen T', 'Flick MJ']</t>
  </si>
  <si>
    <t>['Murphy KP', 'Hendley MA', 'Isely C', 'Annamalai P', 'Pena E', 'Gower RM']</t>
  </si>
  <si>
    <t>['Jiang L', 'Zhang Q', 'Xu W', 'Zhang Y']</t>
  </si>
  <si>
    <t>['Kasimu R', 'Wang X', 'Wang X', 'Hu J', 'Wang X', 'Mu Y']</t>
  </si>
  <si>
    <t>['Qi J', 'Zhang F', 'Wang Y', 'Liu T', 'Tan L', 'Wang S', 'Tian M', 'Li T', 'Wang X', 'Ding C', 'Yu S']</t>
  </si>
  <si>
    <t>['Liang Y', 'Zhang C', 'Ma MH', 'Dai DQ']</t>
  </si>
  <si>
    <t>['Lee SY', 'Koak JY', 'Kim SK', 'Heo SJ']</t>
  </si>
  <si>
    <t>['Lin QH', 'Qu W', 'Xu J', 'Feng F', 'He MF']</t>
  </si>
  <si>
    <t>['Moros-Nicolas C', 'Fouchecourt S', 'Goudet G', 'Monget P']</t>
  </si>
  <si>
    <t>['Zabihi F', 'Graff P', 'Schumacher F', 'Kleuser B', 'Hedtrich S', 'Haag R']</t>
  </si>
  <si>
    <t>['Yong L', 'Guang B', 'Yan L']</t>
  </si>
  <si>
    <t>['Choi YY', 'Kim MH', 'Lee H', 'Jo SY', 'Yang WM']</t>
  </si>
  <si>
    <t>['Smarr CB', 'Miller SD']</t>
  </si>
  <si>
    <t>['Wang Z', 'Wen J', 'Liu H', 'Zheng L', 'Luo H', 'Liu Z', 'Chen X', 'Wang F', 'Li D', 'Pei H', 'Li W', 'Chen L']</t>
  </si>
  <si>
    <t>['Anzalone A', 'Chacko JV', 'Nishi RA', 'Dumont C', 'Smith D', 'Shea LD', 'Digman MA', 'Cummings BJ', 'Anderson AJ']</t>
  </si>
  <si>
    <t>['Palma E', 'Pasqua A', 'Gagliardi A', 'Britti D', 'Fresta M', 'Cosco D']</t>
  </si>
  <si>
    <t>['Resovi A', 'Bani MR', 'Porcu L', 'Anastasia A', 'Minoli L', 'Allavena P', 'Cappello P', 'Novelli F', 'Scarpa A', 'Morandi E', 'Falanga A', 'Torri V', 'Taraboletti G', 'Belotti D', 'Giavazzi R']</t>
  </si>
  <si>
    <t>['Ayon-Nunez DA', 'Fragoso G', 'Bobes RJ', 'Laclette JP']</t>
  </si>
  <si>
    <t>['Luo T', 'Chen X', 'Zeng S', 'Guan B', 'Hu B', 'Meng Y', 'Liu F', 'Wong T', 'Lu Y', 'Yun C', 'Hocher B', 'Yin L']</t>
  </si>
  <si>
    <t>['Raimann R', 'Moya R', 'Anguita R', 'Kobus R', 'Perez M', 'Gonzalez P']</t>
  </si>
  <si>
    <t>['Fairman KA', 'Peckham AM', 'Rucker ML', 'Rucker JH', 'Sclar DA']</t>
  </si>
  <si>
    <t>['Xue Y', 'Wang P', 'Wang SQ', 'Gao YQ']</t>
  </si>
  <si>
    <t>['Liu Y', 'Song Z', 'Zheng N', 'Nagasaka K', 'Yin L', 'Cheng J']</t>
  </si>
  <si>
    <t>['Sloop GD', 'Pop G', 'Weidman JJ', 'St Cyr JA']</t>
  </si>
  <si>
    <t>['Yin W', 'Qiang M', 'Ke W', 'Han Y', 'Mukerabigwi JF', 'Ge Z']</t>
  </si>
  <si>
    <t>['Mani R', 'Gupta M', 'Malik A', 'Tandon R', 'Prasad R', 'Bhatnagar R', 'Banerjee N']</t>
  </si>
  <si>
    <t>['Varadarajan VV', 'DeJesus RO', 'Antonelli PJ']</t>
  </si>
  <si>
    <t>['Okada K', 'Kawao N', 'Tatsumi K', 'Ishida M', 'Takafuji Y', 'Kurashimo S', 'Okumoto K', 'Kojima K', 'Matsuo O', 'Kaji H']</t>
  </si>
  <si>
    <t>['Brown TM', 'Hammond SA', 'Behsaz B', 'Veldhoen N', 'Birol I', 'Helbing CC']</t>
  </si>
  <si>
    <t>['Le A', 'Zhang L', 'Liu W', 'Li X', 'Ren J', 'Ning A']</t>
  </si>
  <si>
    <t>['Broniec A', 'Zadlo A', 'Pawlak A', 'Fuchs B', 'Klosinski R', 'Thompson D', 'Sarna T']</t>
  </si>
  <si>
    <t>['Ebid AA', 'Ibrahim AR', 'Omar MT', 'El Baky AMA']</t>
  </si>
  <si>
    <t>['Balavigneswaran CK', 'Mahto SK', 'Subia B', 'Prabhakar A', 'Mitra K', 'Rao V', 'Ganguli M', 'Ray B', 'Maiti P', 'Misra N']</t>
  </si>
  <si>
    <t>['Hernandez Zamora E', 'Gonzalez-Espinosa LO', 'Zavala-Hernandez C', 'Rosales-Cruz E', 'Reyes-Maldonado E']</t>
  </si>
  <si>
    <t>['Fisher CE', 'Hohl TM', 'Fan W', 'Storer BE', 'Levine DM', 'Zhao LP', 'Martin PJ', 'Warren EH', 'Boeckh M', 'Hansen JA']</t>
  </si>
  <si>
    <t>['Shaw MA', 'Gao Z', 'McElhinney KE', 'Thornton S', 'Flick MJ', 'Lane A', 'Degen JL', 'Ryu JK', 'Akassoglou K', 'Mullins ES']</t>
  </si>
  <si>
    <t>['Chauhan AS', 'Kumar M', 'Chaudhary S', 'Patidar A', 'Dhiman A', 'Sheokand N', 'Malhotra H', 'Raje CI', 'Raje M']</t>
  </si>
  <si>
    <t>['Sugimoto MA', 'Ribeiro ALC', 'Costa BRC', 'Vago JP', 'Lima KM', 'Carneiro FS', 'Ortiz MMO', 'Lima GLN', 'Carmo AAF', 'Rocha RM', 'Perez DA', 'Reis AC', 'Pinho V', 'Miles LA', 'Garcia CC', 'Teixeira MM', 'Sousa LP']</t>
  </si>
  <si>
    <t>['Liu T', 'Zhang D', 'Song W', 'Tang Z', 'Zhu J', 'Ma Z', 'Wang X', 'Chen X', 'Tong T']</t>
  </si>
  <si>
    <t>['Santana ACSGV', 'Sobrinho JLS', 'Silva Filho ECD', 'Nunes LCC']</t>
  </si>
  <si>
    <t>['Yan J', 'Zhang D', 'Yu H', 'Ma L', 'Deng M', 'Tang Z', 'Zhang X']</t>
  </si>
  <si>
    <t>['Brzoska T', 'Suzuki Y', 'Sano H', 'Suzuki S', 'Tomczyk M', 'Tanaka H', 'Urano T']</t>
  </si>
  <si>
    <t>['Chuang SC', 'Chung YC', 'Yang CD']</t>
  </si>
  <si>
    <t>['Wang ZR', 'Bai F', 'Zhang XY', 'Wu JM', 'Guo L', 'Li Z', 'Feng M']</t>
  </si>
  <si>
    <t>['Verbeke CS', 'Gordo S', 'Schubert DA', 'Lewin SA', 'Desai RM', 'Dobbins J', 'Wucherpfennig KW', 'Mooney DJ']</t>
  </si>
  <si>
    <t>['Carmona FD', 'Vaglio A', 'Mackie SL', 'Hernandez-Rodriguez J', 'Monach PA', 'Castaneda S', 'Solans R', 'Morado IC', 'Narvaez J', 'Ramentol-Sintas M', 'Pease CT', 'Dasgupta B', 'Watts R', 'Khalidi N', 'Langford CA', 'Ytterberg S', 'Boiardi L', 'Beretta L', 'Govoni M', 'Emmi G', 'Bonatti F', 'Cimmino MA', 'Witte T', 'Neumann T', 'Holle J', 'Schonau V', 'Sailler L', 'Papo T', 'Haroche J', 'Mahr A', 'Mouthon L', 'Molberg O', 'Diamantopoulos AP', 'Voskuyl A', 'Brouwer E', 'Daikeler T', 'Berger CT', 'Molloy ES', "O'Neill L", 'Blockmans D', 'Lie BA', 'Mclaren P', 'Vyse TJ', 'Wijmenga C', 'Allanore Y', 'Koeleman BPC', 'Barrett JH', 'Cid MC', 'Salvarani C', 'Merkel PA', 'Morgan AW', 'Gonzalez-Gay MA', 'Martin J']</t>
  </si>
  <si>
    <t>['Chou SC', 'Chen SC', 'Shyr YM', 'Wang SE']</t>
  </si>
  <si>
    <t>['Moreau C', 'Terrasse R', 'Thielens NM', 'Vernet T', 'Gaboriaud C', 'Di Guilmi AM']</t>
  </si>
  <si>
    <t>['Zhao S', 'Dorn J', 'Napieralski R', 'Walch A', 'Diersch S', 'Kotzsch M', 'Ahmed N', 'Hooper JD', 'Kiechle M', 'Schmitt M', 'Magdolen V']</t>
  </si>
  <si>
    <t>['Wang J', 'Ma Z', 'Carr SA', 'Mertins P', 'Zhang H', 'Zhang Z', 'Chan DW', 'Ellis MJ', 'Townsend RR', 'Smith RD', 'McDermott JE', 'Chen X', 'Paulovich AG', 'Boja ES', 'Mesri M', 'Kinsinger CR', 'Rodriguez H', 'Rodland KD', 'Liebler DC', 'Zhang B']</t>
  </si>
  <si>
    <t>['McCarthy DP', 'Yap JW', 'Harp CT', 'Song WK', 'Chen J', 'Pearson RM', 'Miller SD', 'Shea LD']</t>
  </si>
  <si>
    <t>['Miles LA', 'Baik N', 'Lighvani S', 'Khaldoyanidi S', 'Varki NM', 'Bai H', 'Mueller BM', 'Parmer RJ']</t>
  </si>
  <si>
    <t>['Aktas E', 'Chamberlain CS', 'Saether EE', 'Duenwald-Kuehl SE', 'Kondratko-Mittnacht J', 'Stitgen M', 'Lee JS', 'Clements AE', 'Murphy WL', 'Vanderby R']</t>
  </si>
  <si>
    <t>['Kuo R', 'Saito E', 'Miller SD', 'Shea LD']</t>
  </si>
  <si>
    <t>['Kocaoglu B', 'Ulku TK', 'Gereli A', 'Karahan M', 'Turkmen M']</t>
  </si>
  <si>
    <t>['Hughes AD', 'Chaturvedi N']</t>
  </si>
  <si>
    <t>['Guo Z', 'Chen J', 'Lin L', 'Guan X', 'Sun P', 'Chen M', 'Tian H', 'Chen X']</t>
  </si>
  <si>
    <t>['Pamir N', 'Hutchins PM', 'Ronsein GE', 'Wei H', 'Tang C', 'Das R', 'Vaisar T', 'Plow E', 'Schuster V', 'Koschinsky ML', 'Reardon CA', 'Weinberg R', 'Dichek DA', 'Marcovina S', 'Getz GS', 'Heinecke JW']</t>
  </si>
  <si>
    <t>['Wang Y', 'Huang L', 'Shen Y', 'Tang L', 'Sun R', 'Shi D', 'Webster TJ', 'Tu J', 'Sun C']</t>
  </si>
  <si>
    <t>['Coetzee LM', 'Glencross DK']</t>
  </si>
  <si>
    <t>['Nacher-Vazquez M', 'Iturria I', 'Zarour K', 'Mohedano ML', 'Aznar R', 'Pardo MA', 'Lopez P']</t>
  </si>
  <si>
    <t>['Miura A', 'Ishiguro K', 'Koizumi K', 'Yaita Y', 'Ozaki-Masuzawa Y', 'Hosono T', 'Seki T']</t>
  </si>
  <si>
    <t>['Heineman TE', 'Widman A', 'Kuan EC', 'St John M']</t>
  </si>
  <si>
    <t>['Herman-Bausier P', 'Pietrocola G', 'Foster TJ', 'Speziale P', 'Dufrene YF']</t>
  </si>
  <si>
    <t>['Barrett CD', 'Moore HB', 'Banerjee A', 'Silliman CC', 'Moore EE', 'Yaffe MB']</t>
  </si>
  <si>
    <t>['Zheng H', 'Song N', 'Li X', 'Jia Q']</t>
  </si>
  <si>
    <t>['Zarour K', 'Llamas MG', 'Prieto A', 'Ruas-Madiedo P', 'Duenas MT', 'de Palencia PF', 'Aznar R', 'Kihal M', 'Lopez P']</t>
  </si>
  <si>
    <t>['Neef T', 'Miller SD']</t>
  </si>
  <si>
    <t>['Mousas A', 'Ntritsos G', 'Chen MH', 'Song C', 'Huffman JE', 'Tzoulaki I', 'Elliott P', 'Psaty BM', 'Auer PL', 'Johnson AD', 'Evangelou E', 'Lettre G', 'Reiner AP']</t>
  </si>
  <si>
    <t>['Orbay H', 'Busse B', 'Leach JK', 'Sahar DE']</t>
  </si>
  <si>
    <t>['Gang X', 'Sun Y', 'Li F', 'Yu T', 'Jiang Z', 'Zhu X', 'Jiang Q', 'Wang Y']</t>
  </si>
  <si>
    <t>['Pereira PRM', 'Fernandes LGV', 'de Souza GO', 'Vasconcellos SA', 'Heinemann MB', 'Romero EC', 'Nascimento ALTO']</t>
  </si>
  <si>
    <t>['Eraclio G', 'Fortina MG', 'Labrie SJ', 'Tremblay DM', 'Moineau S']</t>
  </si>
  <si>
    <t>['Aarabi G', 'Zeller T', 'Seedorf H', 'Reissmann DR', 'Heydecke G', 'Schaefer AS', 'Seedorf U']</t>
  </si>
  <si>
    <t>['Liu DY', 'Hu S', 'Zhou YF', 'He HC', 'Yu JS', 'Wang J', 'Xia WM', 'Tang Q', 'Wang MW', 'Zhou WL']</t>
  </si>
  <si>
    <t>['Perez-Ramos A', 'Mohedano ML', 'Lopez P', 'Spano G', 'Fiocco D', 'Russo P', 'Capozzi V']</t>
  </si>
  <si>
    <t>['Munz M', 'Chen H', 'Jockel-Schneider Y', 'Adam K', 'Hoffman P', 'Berger K', 'Kocher T', 'Meyle J', 'Eickholz P', 'Doerfer C', 'Laudes M', 'Uitterlinden A', 'Lieb W', 'Franke A', 'Schreiber S', 'Offenbacher S', 'Divaris K', 'Bruckmann C', 'Loos BG', 'Jepsen S', 'Dommisch H', 'Schaefer AS']</t>
  </si>
  <si>
    <t>['Kim SH', 'Park TS', 'Jin HY']</t>
  </si>
  <si>
    <t>['Svenningsen P', 'Hinrichs GR', 'Zachar R', 'Ydegaard R', 'Jensen BL']</t>
  </si>
  <si>
    <t>['Wei L', 'Xu SM', 'Zhu Q', 'Che C', 'Wang CJ']</t>
  </si>
  <si>
    <t>['Bellettiere J', 'Winkler EAH', 'Chastin SFM', 'Kerr J', 'Owen N', 'Dunstan DW', 'Healy GN']</t>
  </si>
  <si>
    <t>['Tashima Y', 'Banno F', 'Kita T', 'Matsuda Y', 'Yanamoto H', 'Miyata T']</t>
  </si>
  <si>
    <t>['Nagaraj V', 'John L', 'Bharatiraja S', 'Dechamma HJ', 'Reddy GR']</t>
  </si>
  <si>
    <t>['Vazquez L', 'Gonzalez N', 'Reglero G', 'Torres C']</t>
  </si>
  <si>
    <t>['Sumitomo T', 'Nakata M', 'Higashino M', 'Yamaguchi M', 'Kawabata S']</t>
  </si>
  <si>
    <t>['Schrodter S', 'Braun M', 'Syring I', 'Klumper N', 'Deng M', 'Schmidt D', 'Perner S', 'Muller SC', 'Ellinger J']</t>
  </si>
  <si>
    <t>['Grossi G', 'Grimaldi A', 'Cardone RA', 'Monne M', 'Reshkin SJ', 'Girardello R', 'Greco MR', 'Coviello E', 'Laurino S', 'Falabella P']</t>
  </si>
  <si>
    <t>['Buscetta M', 'Firon A', 'Pietrocola G', 'Biondo C', 'Mancuso G', 'Midiri A', 'Romeo L', 'Galbo R', 'Venza M', 'Venza I', 'Kaminski PA', 'Gominet M', 'Teti G', 'Speziale P', 'Trieu-Cuot P', 'Beninati C']</t>
  </si>
  <si>
    <t>['Li Z', 'Ding C', 'Gong X', 'Wang X', 'Cui T']</t>
  </si>
  <si>
    <t>['Lu G', 'Wu A', 'Wang H']</t>
  </si>
  <si>
    <t>['Zhou XJ', 'Liu LJ', 'Chen M', 'Zhou FD']</t>
  </si>
  <si>
    <t>['Tragante V', 'Asselbergs FW', 'Swerdlow DI', 'Palmer TM', 'Moore JH', 'de Bakker PIW', 'Keating BJ', 'Holmes MV']</t>
  </si>
  <si>
    <t>['Deyhimi P', 'Khademi H', 'Birang R', 'Akhoondzadeh M']</t>
  </si>
  <si>
    <t>['McCreedy DA', 'Margul DJ', 'Seidlits SK', 'Antane JT', 'Thomas RJ', 'Sissman GM', 'Boehler RM', 'Smith DR', 'Goldsmith SW', 'Kukushliev TV', 'Lamano JB', 'Vedia BH', 'He T', 'Shea LD']</t>
  </si>
  <si>
    <t>['Raimondi de Souza S', 'Moraes de Oliveira GM', 'Raggio Luiz R', 'Rosa G']</t>
  </si>
  <si>
    <t>['Leibundgut G', 'Lee JH', 'Strauss BH', 'Segev A', 'Tsimikas S']</t>
  </si>
  <si>
    <t>['DeFilippis AP', 'Chernyavskiy I', 'Amraotkar AR', 'Trainor PJ', 'Kothari S', 'Ismail I', 'Hargis CW', 'Korley FK', 'Leibundgut G', 'Tsimikas S', 'Rai SN', 'Bhatnagar A']</t>
  </si>
  <si>
    <t>['Rakipovski G', 'Lykkesfeldt J', 'Raun K']</t>
  </si>
  <si>
    <t>['Fernandes LG', 'Siqueira GH', 'Teixeira AR', 'Silva LP', 'Figueredo JM', 'Cosate MR', 'Vieira ML', 'Nascimento AL']</t>
  </si>
  <si>
    <t>['Chuang YC', 'Lin J', 'Lin YS', 'Wang S', 'Yeh TM']</t>
  </si>
  <si>
    <t>['Ali OA', 'Lewin SA', 'Dranoff G', 'Mooney DJ']</t>
  </si>
  <si>
    <t>['Siqueira GH', 'Teixeira AF', 'Fernandes LG', 'de Souza GO', 'Kirchgatter K', 'Romero EC', 'Vasconcellos SA', 'Vieira ML', 'Nascimento AL']</t>
  </si>
  <si>
    <t>['Siqueira GH', 'Atzingen MV', 'de Souza GO', 'Vasconcellos SA', 'Nascimento ALTO']</t>
  </si>
  <si>
    <t>['Lee J', 'Jeong EJ', 'Lee YK', 'Kim K', 'Kwon IC', 'Lee KY']</t>
  </si>
  <si>
    <t>['Hlavaty KA', 'McCarthy DP', 'Saito E', 'Yap WT', 'Miller SD', 'Shea LD']</t>
  </si>
  <si>
    <t>['Ahmad Z', 'Lv S', 'Tang Z', 'Shah A', 'Chen X']</t>
  </si>
  <si>
    <t>['Tauziede-Espariat A', 'Maues de Paula A', 'Pages M', 'Laquerriere A', 'Caietta E', 'Delpont B', 'Viennet G', 'Medeiros de Bustos E', 'Moulin T', 'Barnerias C', 'Vauleon E', 'Grill J', 'Chiforeanu D', 'Vasiljevic A', 'Varlet P']</t>
  </si>
  <si>
    <t>['Donmez-Demir B', 'Celkan T', 'Sarper N', 'Deda G', 'Ince E', 'Caliskan U', 'Ozturk G', 'Karagun B', 'Kupesiz A', 'Tokgoz H', 'Akar N', 'Ozdag H']</t>
  </si>
  <si>
    <t>['Werneck JT', 'Dias EP', 'Goncalves LS', 'Silva Junior A']</t>
  </si>
  <si>
    <t>['Vieira ML', 'Nascimento AL']</t>
  </si>
  <si>
    <t>['Smarr CB', 'Yap WT', 'Neef TP', 'Pearson RM', 'Hunter ZN', 'Ifergan I', 'Getts DR', 'Bryce PJ', 'Shea LD', 'Miller SD']</t>
  </si>
  <si>
    <t>['Zhang NZ', 'Xu Y', 'Wang M', 'Chen J', 'Huang SY', 'Gao Q', 'Zhu XQ']</t>
  </si>
  <si>
    <t>['Miyata T', 'Uchida Y', 'Yoshida Y', 'Kato H', 'Matsumoto M', 'Kokame K', 'Fujimura Y', 'Nangaku M']</t>
  </si>
  <si>
    <t>['Silva LP', 'Fernandes LG', 'Vieira ML', 'de Souza GO', 'Heinemann MB', 'Vasconcellos SA', 'Romero EC', 'Nascimento AL']</t>
  </si>
  <si>
    <t>['Cheng X', 'Wang M', 'Jiang M', 'Bhugul PA', 'Hao X', 'Yang L']</t>
  </si>
  <si>
    <t>['Xu BH', 'Zhong L', 'Liu QL', 'Xiao TY', 'Su JM', 'Chen KJ', 'Wang HQ', 'Dai YJ', 'Chen J']</t>
  </si>
  <si>
    <t>['Perez-Ramos A', 'Mohedano ML', 'Puertas A', 'Lamontanara A', 'Orru L', 'Spano G', 'Capozzi V', 'Duenas MT', 'Lopez P']</t>
  </si>
  <si>
    <t>['Martin-Fernandez L', 'Marco P', 'Corrales I', 'Perez R', 'Ramirez L', 'Lopez S', 'Vidal F', 'Soria JM']</t>
  </si>
  <si>
    <t>['Schawkat K', 'Kuhn W', 'Inderbitzin D', 'Gloor B', 'Heverhagen JT', 'Runge VM', 'Christe A']</t>
  </si>
  <si>
    <t>['Zakrzewicz D', 'Bergmann S', 'Didiasova M', 'Giaimo BD', 'Borggrefe T', 'Mieth M', 'Hocke AC', 'Lochnit G', 'Schaefer L', 'Hammerschmidt S', 'Preissner KT', 'Wygrecka M']</t>
  </si>
  <si>
    <t>['Ankita G', 'Shashi D']</t>
  </si>
  <si>
    <t>['Casey JR', 'Mardinoglu A', 'Nielsen J', 'Karl DM']</t>
  </si>
  <si>
    <t>['Sampaio-Dias IE', 'Sousa CA', 'Garcia-Mera X', 'Ferreira da Costa J', 'Caamano O', 'Rodriguez-Borges JE']</t>
  </si>
  <si>
    <t>['Fraga TR', 'Isaac L', 'Barbosa AS']</t>
  </si>
  <si>
    <t>['Dye BR', 'Dedhia PH', 'Miller AJ', 'Nagy MS', 'White ES', 'Shea LD', 'Spence JR']</t>
  </si>
  <si>
    <t>['Kurtulus Waschulewski I', 'Gokbuget AY', 'Christiansen NM', 'Ziegler M', 'Schuster V', 'Wahl G', 'Gotz W']</t>
  </si>
  <si>
    <t>['Ren K', 'Cui H', 'Xu Q', 'He C', 'Li G', 'Chen X']</t>
  </si>
  <si>
    <t>['Guan X', 'Guo Z', 'Lin L', 'Chen J', 'Tian H', 'Chen X']</t>
  </si>
  <si>
    <t>['Xu Q', 'He C', 'Zhang Z', 'Ren K', 'Chen X']</t>
  </si>
  <si>
    <t>['Kanno Y', 'Sakai A', 'Miyashita M', 'Tsuchida K', 'Matsuo O']</t>
  </si>
  <si>
    <t>['Raij L', 'Tian R', 'Wong JS', 'He JC', 'Campbell KN']</t>
  </si>
  <si>
    <t>['Sadovnick AD', 'Traboulsee AL', 'Bernales CQ', 'Ross JP', 'Forwell AL', 'Yee IM', 'Guillot-Noel L', 'Fontaine B', 'Cournu-Rebeix I', 'Alcina A', 'Fedetz M', 'Izquierdo G', 'Matesanz F', 'Hilven K', 'Dubois B', 'Goris A', 'Astobiza I', 'Alloza I', 'Antiguedad A', 'Vandenbroeck K', 'Akkad DA', 'Aktas O', 'Blaschke P', 'Buttmann M', 'Chan A', 'Epplen JT', 'Gerdes LA', 'Kroner A', 'Kubisch C', 'Kumpfel T', 'Lohse P', 'Rieckmann P', 'Zettl UK', 'Zipp F', 'Bertram L', 'Lill CM', 'Fernandez O', 'Urbaneja P', 'Leyva L', 'Alvarez-Cermeno JC', 'Arroyo R', 'Garagorri AM', 'Garcia-Martinez A', 'Villar LM', 'Urcelay E', 'Malhotra S', 'Montalban X', 'Comabella M', 'Berger T', 'Fazekas F', 'Reindl M', 'Schmied MC', 'Zimprich A', 'Vilarino-Guell C']</t>
  </si>
  <si>
    <t>['Gonzalez-Miguel J', 'Larrazabal C', 'Loa-Meson D', 'Siles-Lucas M', 'Simon F', 'Morchon R']</t>
  </si>
  <si>
    <t>['Coetzee LM', 'Moodley K', 'Glencross DK']</t>
  </si>
  <si>
    <t>['Geng PL', 'Song LX', 'An H', 'Huang JY', 'Li S', 'Zeng XT']</t>
  </si>
  <si>
    <t>['Alcayaga-Miranda F', 'Gonzalez PL', 'Lopez-Verrilli A', 'Varas-Godoy M', 'Aguila-Diaz C', 'Contreras L', 'Khoury M']</t>
  </si>
  <si>
    <t>['Yu H', 'Tang Z', 'Li M', 'Song W', 'Zhang D', 'Zhang Y', 'Yang Y', 'Sun H', 'Deng M', 'Chen X']</t>
  </si>
  <si>
    <t>['Bruno C', 'Agnolon V', 'Berti F', 'Bufali S', "O'Hagan DT", 'Baudner BC']</t>
  </si>
  <si>
    <t>['Hanson R', 'Evilia C', 'Gilmer J', 'Woods L', 'Black B', 'Flores R', 'Pfau JC']</t>
  </si>
  <si>
    <t>['Kajbafvala M', 'Ebrahimi-Takamjani I', 'Salavati M', 'Saeedi A', 'Ashnagar Z', 'Pourahmadi MR', 'Shaterzadeh-Yazdi MJ', 'Amiri A']</t>
  </si>
  <si>
    <t>['Cosate MR', 'Siqueira GH', 'de Souza GO', 'Vasconcellos SA', 'Nascimento AL']</t>
  </si>
  <si>
    <t>['Shirbin SJ', 'Karimi F', 'Chan NJ', 'Heath DE', 'Qiao GG']</t>
  </si>
  <si>
    <t>['Lynch ME', 'Chiou AE', 'Lee MJ', 'Marcott SC', 'Polamraju PV', 'Lee Y', 'Fischbach C']</t>
  </si>
  <si>
    <t>['Levone BR', 'Cella EC', 'Kochenborger L', 'da Silva ES', 'Taschetto AP', 'Mansur SS', 'Terenzi MG', 'Faria MS', 'Paschoalini MA']</t>
  </si>
  <si>
    <t>['Gonzalez-Miguel J', 'Morchon R', 'Carreton E', 'Montoya-Alonso JA', 'Simon F']</t>
  </si>
  <si>
    <t>['Ronn T', 'Volkov P', 'Gillberg L', 'Kokosar M', 'Perfilyev A', 'Jacobsen AL', 'Jorgensen SW', 'Brons C', 'Jansson PA', 'Eriksson KF', 'Pedersen O', 'Hansen T', 'Groop L', 'Stener-Victorin E', 'Vaag A', 'Nilsson E', 'Ling C']</t>
  </si>
  <si>
    <t>['Teixeira AF', 'de Morais ZM', 'Kirchgatter K', 'Romero EC', 'Vasconcellos SA', 'Nascimento AL']</t>
  </si>
  <si>
    <t>['Tse LV', 'Whittaker GR']</t>
  </si>
  <si>
    <t>['Nacher-Vazquez M', 'Ballesteros N', 'Canales A', 'Rodriguez Saint-Jean S', 'Perez-Prieto SI', 'Prieto A', 'Aznar R', 'Lopez P']</t>
  </si>
  <si>
    <t>['Brzoska T', 'Tanaka-Murakami A', 'Suzuki Y', 'Sano H', 'Kanayama N', 'Urano T']</t>
  </si>
  <si>
    <t>['Shi C', 'Yu H', 'Sun D', 'Ma L', 'Tang Z', 'Xiao Q', 'Chen X']</t>
  </si>
  <si>
    <t>['Yamashita E', 'Takeuchi M', 'Seo Y', 'Izumo M', 'Ishizu T', 'Sato K', 'Suzuki K', 'Akashi YJ', 'Aonuma K', 'Otsuji Y', 'Oshima S']</t>
  </si>
  <si>
    <t>['Ikehara S', 'Tabak AG', 'Akbaraly TN', 'Hulman A', 'Kivimaki M', 'Forouhi NG', 'Iso H', 'Brunner EJ']</t>
  </si>
  <si>
    <t>['Kurtulus-Waschulewski I', 'Wahl G', 'Dittrich K', 'Schuster V']</t>
  </si>
  <si>
    <t>['Tripathi D', 'Kant S', 'Garg R', 'Bhatnagar R']</t>
  </si>
  <si>
    <t>['Rattanavichai W', 'Cheng W']</t>
  </si>
  <si>
    <t>['Yu H', 'Tang Z', 'Zhang D', 'Song W', 'Zhang Y', 'Yang Y', 'Ahmad Z', 'Chen X']</t>
  </si>
  <si>
    <t>['Liu DY', 'He HC', 'Zhou WL', 'Chao ZF', 'Wang J', 'Wang MW', 'He XZ', 'Xia WM', 'Zhang CY']</t>
  </si>
  <si>
    <t>['Munakata S', 'Tashiro Y', 'Nishida C', 'Sato A', 'Komiyama H', 'Shimazu H', 'Dhahri D', 'Salama Y', 'Eiamboonsert S', 'Takeda K', 'Yagita H', 'Tsuda Y', 'Okada Y', 'Nakauchi H', 'Sakamoto K', 'Heissig B', 'Hattori K']</t>
  </si>
  <si>
    <t>['Schaefer AS', 'Bochenek G', 'Jochens A', 'Ellinghaus D', 'Dommisch H', 'Guzeldemir-Akcakanat E', 'Graetz C', 'Harks I', 'Jockel-Schneider Y', 'Weinspach K', 'Meyle J', 'Eickholz P', 'Linden GJ', 'Cine N', 'Nohutcu R', 'Weiss E', 'Houri-Haddad Y', 'Iraqi F', 'Folwaczny M', 'Noack B', 'Strauch K', 'Gieger C', 'Waldenberger M', 'Peters A', 'Wijmenga C', 'Yilmaz E', 'Lieb W', 'Rosenstiel P', 'Doerfer C', 'Bruckmann C', 'Erdmann J', 'Konig I', 'Jepsen S', 'Loos BG', 'Schreiber S']</t>
  </si>
  <si>
    <t>['Garg R', 'Tripathi D', 'Kant S', 'Chandra H', 'Bhatnagar R', 'Banerjee N']</t>
  </si>
  <si>
    <t>['Kawao N', 'Tamura Y', 'Horiuchi Y', 'Okumoto K', 'Yano M', 'Okada K', 'Matsuo O', 'Kaji H']</t>
  </si>
  <si>
    <t>['Mohamed SE', 'Tahoun MK']</t>
  </si>
  <si>
    <t>['Huang GX', 'Arany PR', 'Mooney DJ']</t>
  </si>
  <si>
    <t>['Zavala-Hernandez C', 'Hernandez-Zamora E', 'Martinez-Murillo C', 'Majluf-Cruz A', 'Vela-Ojeda J', 'Garcia-Chavez J', 'Reyes-Maldonado E']</t>
  </si>
  <si>
    <t>['Raymond BB', 'Djordjevic S']</t>
  </si>
  <si>
    <t>['Cha BH']</t>
  </si>
  <si>
    <t>['Guo J', 'Wu G', 'Zhou Z']</t>
  </si>
  <si>
    <t>['Vissers CAB', 'Harvestine JN', 'Leach JK']</t>
  </si>
  <si>
    <t>['Gonzalez T', 'Gaultney RA', 'Floden AM', 'Brissette CA']</t>
  </si>
  <si>
    <t>['Vestergaard B', 'Krych L', 'Lund LR', 'Jorgensen BP', 'Hansen L', 'Jensen HE', 'Nielsen DS', 'Hansen AK']</t>
  </si>
  <si>
    <t>['Wang Z', 'Liu H', 'Shu X', 'Zheng L', 'Chen L']</t>
  </si>
  <si>
    <t>['Liu Q', 'Li D', 'Zhan W', 'Luan Y', 'Du H', 'Liu X', 'Brash JL', 'Chen H']</t>
  </si>
  <si>
    <t>['Ainsworth S', 'Carter S', 'Fisher C', 'Dawson J', 'Makrides L', 'Nuttall T', 'Mason SL']</t>
  </si>
  <si>
    <t>['Peng BJ', 'Zhu Q', 'Zhong YL', 'Xu SH', 'Wang Z']</t>
  </si>
  <si>
    <t>['Yang L', 'Hao X', 'Wang Y', 'Xie H', 'Jin Y', 'Zhu L', 'Wang M']</t>
  </si>
  <si>
    <t>['Kumari S', 'Malla R']</t>
  </si>
  <si>
    <t>['Xu Y', 'Zhang NZ', 'Wang M', 'Dong H', 'Feng SY', 'Guo HC', 'Zhu XQ']</t>
  </si>
  <si>
    <t>['Afley P', 'Dohre SK', 'Prasad GB', 'Kumar S']</t>
  </si>
  <si>
    <t>['Pawar K', 'Cummings BJ', 'Thomas A', 'Shea LD', 'Levine A', 'Pfaff S', 'Anderson AJ']</t>
  </si>
  <si>
    <t>['Rosen A', 'Chen DQ', 'Hayes DJ', 'Davis KD', 'Hodaie M']</t>
  </si>
  <si>
    <t>['Mutaf OF', 'Kishimura A', 'Mochida Y', 'Kim A', 'Kataoka K']</t>
  </si>
  <si>
    <t>['De Oliveira DM', 'Law RH', 'Ly D', 'Cook SM', 'Quek AJ', 'McArthur JD', 'Whisstock JC', 'Sanderson-Smith ML']</t>
  </si>
  <si>
    <t>['Wang Y', 'Ding H', 'Hao X', 'Zhu L', 'Yang L', 'Jin Y', 'Wang M']</t>
  </si>
  <si>
    <t>['Ge C', 'Sun T', 'Meng J', 'Wang K', 'Huang P']</t>
  </si>
  <si>
    <t>['Liu Z', 'Li Y', 'Qian J', 'Cui Y', 'Chopp M']</t>
  </si>
  <si>
    <t>['Maes F', 'Boulif J', 'Pierard S', 'de Meester C', 'Melchior J', 'Gerber B', 'Vancraeynest D', 'Pouleur AC', 'Lazam S', 'Pasquet A', 'Vanoverschelde JL']</t>
  </si>
  <si>
    <t>['Lv S', 'Tang Z', 'Li M', 'Lin J', 'Song W', 'Liu H', 'Huang Y', 'Zhang Y', 'Chen X']</t>
  </si>
  <si>
    <t>['Kim J', 'Li WA', 'Sands W', 'Mooney DJ']</t>
  </si>
  <si>
    <t>['Jiang X', 'Yongxiang W', 'Wei Z', 'Xiangfeng Z', 'Jie L', 'Achakzai R', 'Shuang L']</t>
  </si>
  <si>
    <t>['Xia Y', 'Pack DW']</t>
  </si>
  <si>
    <t>['Brown CA', 'Schmidt C', 'Poulter M', 'Hummerich H', 'Klohn PC', 'Jat P', 'Mead S', 'Collinge J', 'Lloyd SE']</t>
  </si>
  <si>
    <t>['Zhang W', 'Sun YL', 'Chen DH']</t>
  </si>
  <si>
    <t>['Wei X', 'Yan X', 'Chen X', 'Yang Z', 'Li H', 'Zou D', 'He X', 'Wang S', 'Cui Q', 'Liu W', 'Zhurina D', 'Wang X', 'Zhao X', 'Huang L', 'Zeng M', 'Ye Q', 'Riedel CU', 'Yuan J']</t>
  </si>
  <si>
    <t>['Tombesi S', 'Nardini A', 'Farinelli D', 'Palliotti A']</t>
  </si>
  <si>
    <t>['Chen J', 'Sheu AY', 'Li W', 'Zhang Z', 'Kim DH', 'Lewandowski RJ', 'Omary RA', 'Shea LD', 'Larson AC']</t>
  </si>
  <si>
    <t>['Gong Y', 'Zhao Y', 'Li Y', 'Fan Y', 'Hoover-Plow J']</t>
  </si>
  <si>
    <t>['Ceremuga I', 'Seweryn E', 'Bednarz-Misa I', 'Pietkiewicz J', 'Jermakow K', 'Banas T', 'Gamian A']</t>
  </si>
  <si>
    <t>['Ochsner UA', 'Green LS', 'Gold L', 'Janjic N']</t>
  </si>
  <si>
    <t>['Zakrzewicz D', 'Didiasova M', 'Zakrzewicz A', 'Hocke AC', 'Uhle F', 'Markart P', 'Preissner KT', 'Wygrecka M']</t>
  </si>
  <si>
    <t>['Soicher MA', 'Christiansen BA', 'Stover SM', 'Leach JK', 'Yellowley CE', 'Griffiths LG', 'Fyhrie DP']</t>
  </si>
  <si>
    <t>['Hultman K', 'Cortes-Canteli M', 'Bounoutas A', 'Richards AT', 'Strickland S', 'Norris EH']</t>
  </si>
  <si>
    <t>['Li Q', 'Lv S', 'Tang Z', 'Liu M', 'Zhang D', 'Yang Y', 'Chen X']</t>
  </si>
  <si>
    <t>['Huisman ES', 'Andersson G', 'Scott A', 'Reno CR', 'Hart DA', 'Thornton GM']</t>
  </si>
  <si>
    <t>['Hunter Z', 'McCarthy DP', 'Yap WT', 'Harp CT', 'Getts DR', 'Shea LD', 'Miller SD']</t>
  </si>
  <si>
    <t>['Wang JH', 'Yuan LJ', 'Zhong ZM', 'Wen ZS', 'Deng JM', 'Liang RX', 'Zheng M']</t>
  </si>
  <si>
    <t>['Das R', 'Ganapathy S', 'Settle M', 'Plow EF']</t>
  </si>
  <si>
    <t>['Chuang SC', 'Yang CD']</t>
  </si>
  <si>
    <t>['Hlavaty KA', 'Gibly RF', 'Zhang X', 'Rives CB', 'Graham JG', 'Lowe WL Jr', 'Luo X', 'Shea LD']</t>
  </si>
  <si>
    <t>['Hou X', 'Fu JH', 'Wang X', 'Zhang LJ', 'Liu QW', 'Luo KJ', 'Lin P', 'Yang HX']</t>
  </si>
  <si>
    <t>['Barakat A', 'Grover K', 'Peshin R']</t>
  </si>
  <si>
    <t>['Huang P', 'Zhao M', 'Meng F', 'Sun T', 'He C', 'Chen J', 'Zhang J', 'Huang J', 'Ge C']</t>
  </si>
  <si>
    <t>['Didiasova M', 'Wujak L', 'Wygrecka M', 'Zakrzewicz D']</t>
  </si>
  <si>
    <t>['Tananuvat N', 'Charoenkwan P', 'Ohazama A', 'Ketuda Cairns JR', 'Kaewgahya M', 'Kantaputra PN']</t>
  </si>
  <si>
    <t>['Soloviev DA', 'Hazen SL', 'Szpak D', 'Bledzka KM', 'Ballantyne CM', 'Plow EF', 'Pluskota E']</t>
  </si>
  <si>
    <t>['Werning ML', 'Perez-Ramos A', 'Fernandez de Palencia P', 'Mohedano ML', 'Duenas MT', 'Prieto A', 'Lopez P']</t>
  </si>
  <si>
    <t>['Bao S', 'Guo X', 'Yu S', 'Ding J', 'Tan L', 'Zhang F', 'Sun Y', 'Qiu X', 'Chen G', 'Ding C']</t>
  </si>
  <si>
    <t>['Chuang YC', 'Lin YS', 'Liu HS', 'Yeh TM']</t>
  </si>
  <si>
    <t>['Ma Q', 'Ozel AB', 'Ramdas S', 'McGee B', 'Khoriaty R', 'Siemieniak D', 'Li HD', 'Guan Y', 'Brody LC', 'Mills JL', 'Molloy AM', 'Ginsburg D', 'Li JZ', 'Desch KC']</t>
  </si>
  <si>
    <t>['Zhou X', 'Siu WS', 'Fung CH', 'Cheng L', 'Wong CW', 'Zhang C', 'Liu CL', 'Kwok HF', 'Lau CP', 'Wat E', 'Lau CB', 'Leung PC', 'Ko CH', 'Hung LK']</t>
  </si>
  <si>
    <t>['Miles LA', 'Lighvani S', 'Baik N', 'Parmer CM', 'Khaldoyanidi S', 'Mueller BM', 'Parmer RJ']</t>
  </si>
  <si>
    <t>['Carmo AA', 'Costa BR', 'Vago JP', 'de Oliveira LC', 'Tavares LP', 'Nogueira CR', 'Ribeiro AL', 'Garcia CC', 'Barbosa AS', 'Brasil BS', 'Dusse LM', 'Barcelos LS', 'Bonjardim CA', 'Teixeira MM', 'Sousa LP']</t>
  </si>
  <si>
    <t>['Notararigo S', 'de Las Casas-Engel M', 'de Palencia PF', 'Corbi AL', 'Lopez P']</t>
  </si>
  <si>
    <t>['Haris M', 'Singh A', 'Mohammed I', 'Ittyerah R', 'Nath K', 'Nanga RP', 'Debrosse C', 'Kogan F', 'Cai K', 'Poptani H', 'Reddy D', 'Hariharan H', 'Reddy R']</t>
  </si>
  <si>
    <t>['Bryant J', 'Hlavaty KA', 'Zhang X', 'Yap WT', 'Zhang L', 'Shea LD', 'Luo X']</t>
  </si>
  <si>
    <t>['Yap WT', 'Song WK', 'Chauhan N', 'Scalise PN', 'Agarwal R', 'Miller SD', 'Shea LD']</t>
  </si>
  <si>
    <t>['Brito LA', "O'Hagan DT"]</t>
  </si>
  <si>
    <t>['Zhang Y', 'Zhan Y', 'Zhang D', 'Dai B', 'Ma W', 'Qi J', 'Liu R', 'He L']</t>
  </si>
  <si>
    <t>['Akasheh N', 'Walsh MT', 'Costello RW']</t>
  </si>
  <si>
    <t>['Wang HX', 'Yang XZ', 'Sun CY', 'Mao CQ', 'Zhu YH', 'Wang J']</t>
  </si>
  <si>
    <t>['Oliveira R', 'Domingos RF', 'de Morais ZM', 'Vasconcellos SA', 'Alves IJ', 'Romero EC', 'Nascimento ALTO']</t>
  </si>
  <si>
    <t>['Chen R', 'Chen M', 'Xiong J', 'Chi Z', 'Zhang B', 'Tian N', 'Xu Z', 'Zhang T', 'Li W', 'Zhang W', 'Rong X', 'Wang Z', 'Sun G', 'Ge B', 'Yu G', 'Song N']</t>
  </si>
  <si>
    <t>['Ali OA', 'Tayalia P', 'Shvartsman D', 'Lewin S', 'Mooney DJ']</t>
  </si>
  <si>
    <t>Department of Respiratory &amp; Sleep Medicine St George Hospital Kogarah NSW Australia. Department of Respiratory &amp; Sleep Medicine St George Hospital Kogarah NSW Australia. Department of Anatomical Pathology St George Hospital Kogarah NSW Australia. Department of Respiratory &amp; Sleep Medicine St George Hospital Kogarah NSW Australia.</t>
  </si>
  <si>
    <t>UCLA School of Nursing, University of California, Los Angeles, California, United States of America. Department of Neurobiology, University of California, Los Angeles, California, United States of America. Division of Pulmonary and Critical Care, David Geffen School of Medicine at UCLA, University of California, Los Angeles, California, United States of America. Department of Anesthesiology, University of California, Los Angeles, California, United States of America. Department of Radiological Sciences, University of California, Los Angeles, California, United States of America. Department of Anatomy and Histology, Sydney Medical School, University of Sydney, Sydney, Australia. Department of Neurobiology, University of California, Los Angeles, California, United States of America. UCLA School of Nursing, University of California, Los Angeles, California, United States of America.</t>
  </si>
  <si>
    <t>Department of General Surgery, The First Affiliated Hospital of Nanchang University Jiangxi, P. R. China. Department of Hepatobiliary Surgery, The First Affiliated Hospital of Guangxi Medical University Guangxi, P. R. China. Department of Hepatobiliary Surgery, The First Affiliated Hospital of Guangxi Medical University Guangxi, P. R. China. Department of General Surgery, The First Affiliated Hospital of Nanchang University Jiangxi, P. R. China. Department of General Surgery, The First Affiliated Hospital of Nanchang University Jiangxi, P. R. China. Department of General Surgery, The First Affiliated Hospital of Nanchang University Jiangxi, P. R. China. Department of General Surgery, The First Affiliated Hospital of Nanchang University Jiangxi, P. R. China. Department of General Surgery, The First Affiliated Hospital of Nanchang University Jiangxi, P. R. China. Department of Hepatobiliary Surgery, The First Affiliated Hospital of Guangxi Medical University Guangxi, P. R. China.</t>
  </si>
  <si>
    <t>Division of Immunology-Allergy, Department of Internal Medicine, Ege University School of Medicine, Izmir, Turkey.</t>
  </si>
  <si>
    <t>The Ohio State University Wexner Medical Center, USA. The Ohio State University College of Medicine, USA. University of Hawai'i at Manoa, USA.</t>
  </si>
  <si>
    <t>Clinical Psychology, Department of Psychiatry and Behavioral Health, The Ohio State University of Wexner Medical Center, Columbus, OH, United States. Electronic address: sin157@osumc.edu. Department of Psychology, University of Hawaii, Manoa, United States.</t>
  </si>
  <si>
    <t>Department of Dermatology, University Medical Center, Johannes Gutenberg University, Mainz, Germany. Electronic address: konrad.bork@unimedizin-mainz.de. University Medicine, University of Greifswald, Greifswald, Germany. Institute of Virology, School of Medicine, Technical University of Munich/Helmholtz Zentrum Munchen, Munich, Germany. Institute of Laboratory Medicine and Human Genetics, Singen, Germany. Department of Dermatology, University Medical Center, Johannes Gutenberg University, Mainz, Germany. Department of Medical Psychology and Medical Sociology, Johannes Gutenberg University, Mainz, Germany. Friedrich-Baur-Institute, Department of Neurology, Ludwig-Maximilian-University, Munich, Germany.</t>
  </si>
  <si>
    <t>Department of Cardiology, the First Affiliated Hospital of Nanjing Medical University, Nanjing, PR China. Department of Cardiology, the First Affiliated Hospital of Nanjing Medical University, Nanjing, PR China; School of Medicine, Southeast University, Nanjing, PR China. Department of Cardiology, the First Affiliated Hospital of Nanjing Medical University, Nanjing, PR China. Department of Cardiology, the First Affiliated Hospital of Nanjing Medical University, Nanjing, PR China. Department of Cardiology, Liyang People's Hospital, Liyang, PR China. Electronic address: 843342884@qq.com. Department of Cardiology, Liyang People's Hospital, Liyang, PR China; Department of Cardiology, the First Affiliated Hospital of Nanjing Medical University, Nanjing, PR China. Electronic address: weisun7919@outlook.com.</t>
  </si>
  <si>
    <t>Department of Cardiovascular and Metabolic Sciences, Lerner Research Institute Cleveland Clinic, Cleveland, Ohio, USA. Department of Cardiovascular and Metabolic Sciences, Lerner Research Institute Cleveland Clinic, Cleveland, Ohio, USA. Department of Cardiovascular and Metabolic Sciences, Lerner Research Institute Cleveland Clinic, Cleveland, Ohio, USA. Department of Cardiovascular and Metabolic Sciences, Lerner Research Institute Cleveland Clinic, Cleveland, Ohio, USA. Roberts J. Tomsich Pathology &amp; Laboratory Medicine Institute, Cleveland Clinic, Cleveland, Ohio, USA. Department of Pharmacology, Case Western Reserve University, Cleveland, Ohio, USA. Department of Cardiovascular and Metabolic Sciences, Lerner Research Institute Cleveland Clinic, Cleveland, Ohio, USA.</t>
  </si>
  <si>
    <t>National Institute of Pharmaceutical Education and Research (NIPER), SAS Nagar, India. National Institute of Pharmaceutical Education and Research (NIPER), SAS Nagar, India. Seattle Children's Research Institute, Global Center for Infectious Disease Research, Seattle, Washington, USA. National Institute of Pharmaceutical Education and Research (NIPER), SAS Nagar, India. Council of Scientific and Industrial Research-Institute of Microbial Technology (CSIR-IMTECH), Chandigarh, India. Council of Scientific and Industrial Research-Institute of Microbial Technology (CSIR-IMTECH), Chandigarh, India. Translational Health Science and Technology Institute (THSTI), NCR Biotech Science Cluster, Faridabad, India. Symbiosis School of Biomedical Sciences, Symbiosis International (Deemed University), Pune, Maharashtra, India. National Institute of Pharmaceutical Education and Research (NIPER), SAS Nagar, India. Translational Health Science and Technology Institute (THSTI), NCR Biotech Science Cluster, Faridabad, India. Council of Scientific and Industrial Research-Institute of Microbial Technology (CSIR-IMTECH), Chandigarh, India. National Institute of Pharmaceutical Education and Research (NIPER), SAS Nagar, India.</t>
  </si>
  <si>
    <t>Department of Chemical Engineering, University of Michigan, Ann Arbor, MI, 48109, USA. Department of Biomedical Engineering, University of Michigan, Ann Arbor, MI, 48109, USA. Department of Biomedical Engineering, University of Michigan, Ann Arbor, MI, 48109, USA. Department of Biomedical Engineering, University of Michigan, Ann Arbor, MI, 48109, USA. Department of Biomedical Engineering, University of Michigan, Ann Arbor, MI, 48109, USA. Department of Biomedical Engineering, University of Michigan, Ann Arbor, MI, 48109, USA; Department of Surgery, University of Michigan, Ann Arbor, MI, 48109, USA. Department of Chemical Engineering, University of Michigan, Ann Arbor, MI, 48109, USA; Department of Biomedical Engineering, University of Michigan, Ann Arbor, MI, 48109, USA. Electronic address: ldshea@umich.edu.</t>
  </si>
  <si>
    <t>Henan Provincial People's Hospital, Henan Eye Hospital, Henan Eye Institute, People's Hospital of Zhengzhou University, Henan University People's Hospital, Zhengzhou, China. Henan Provincial People's Hospital, Henan Eye Hospital, Henan Eye Institute, People's Hospital of Zhengzhou University, Henan University People's Hospital, Zhengzhou, China. Henan Provincial People's Hospital, Henan Eye Hospital, Henan Eye Institute, People's Hospital of Zhengzhou University, Henan University People's Hospital, Zhengzhou, China. Henan Provincial People's Hospital, Henan Eye Hospital, Henan Eye Institute, People's Hospital of Zhengzhou University, Henan University People's Hospital, Zhengzhou, China. Central Lab, Xiang'an Hospital of Xiamen University, and Eye Institute of Xiamen University, Xiamen University, Xiamen, China. Henan Provincial People's Hospital, Henan Eye Hospital, Henan Eye Institute, People's Hospital of Zhengzhou University, Henan University People's Hospital, Zhengzhou, China.</t>
  </si>
  <si>
    <t>Key Laboratory of Polymer Ecomaterials, Changchun Institute of Applied Chemistry, Chinese Academy of Sciences, Changchun, 130022, P. R. China. University of Chinese Academy of Sciences, Beijing, 100039, P. R. China. Key Laboratory of Polymer Ecomaterials, Changchun Institute of Applied Chemistry, Chinese Academy of Sciences, Changchun, 130022, P. R. China. Department of Radiotherapy, The Second Hospital of Jilin University, Changchun, 130041, P. R. China. Key Laboratory of Polymer Ecomaterials, Changchun Institute of Applied Chemistry, Chinese Academy of Sciences, Changchun, 130022, P. R. China. Key Laboratory of Polymer Ecomaterials, Changchun Institute of Applied Chemistry, Chinese Academy of Sciences, Changchun, 130022, P. R. China. Key Laboratory of Polymer Ecomaterials, Changchun Institute of Applied Chemistry, Chinese Academy of Sciences, Changchun, 130022, P. R. China.</t>
  </si>
  <si>
    <t>First Teaching Hospital of Tianjin University of Traditional Chinese Medicine, Tianjin 300381, China; First Affiliated Hospital to Changchun University of Chinese Medicine, Changchun Jilin 130021, China. Nankai University, Tianjin 300071, China; Tianjin Medical University General Hospital, Tianjin 300052, China. First Affiliated Hospital to Changchun University of Chinese Medicine, Changchun Jilin 130021, China. First Teaching Hospital of Tianjin University of Traditional Chinese Medicine, Tianjin 300381, China. First Teaching Hospital of Tianjin University of Traditional Chinese Medicine, Tianjin 300381, China; Beijing University of Chinese Medicine Affiliated Dongzhimen Hospital, Beijing 100007, China. First Teaching Hospital of Tianjin University of Traditional Chinese Medicine, Tianjin 300381, China. First Teaching Hospital of Tianjin University of Traditional Chinese Medicine, Tianjin 300381, China. First Teaching Hospital of Tianjin University of Traditional Chinese Medicine, Tianjin 300381, China. Electronic address: tjtcmlxm@163.com.</t>
  </si>
  <si>
    <t>Department of Chemistry, Northeast Normal University, Changchun 130024, PR China. Department of Chemistry, Northeast Normal University, Changchun 130024, PR China; Key Laboratory of Polymer Ecomaterials, Changchun Institute of Applied Chemistry, Chinese Academy of Sciences, Changchun 130022, PR China. Department of Chemistry, Northeast Normal University, Changchun 130024, PR China. Department of Chemistry, Northeast Normal University, Changchun 130024, PR China. Electronic address: chenl686@nenu.edu.cn.</t>
  </si>
  <si>
    <t>Diabetes Research Group, Ulster University, Coleraine, Northern Ireland, UK. Diabetes Research Group, Ulster University, Coleraine, Northern Ireland, UK. Diabetes Research Group, Ulster University, Coleraine, Northern Ireland, UK. Diabetes Research Group, Ulster University, Coleraine, Northern Ireland, UK. Diabetes Research Group, Ulster University, Coleraine, Northern Ireland, UK. Electronic address: n.irwin@ulster.ac.uk. Diabetes Research Group, Ulster University, Coleraine, Northern Ireland, UK.</t>
  </si>
  <si>
    <t>Centre for Biomedical Network Research on Rare Diseases (CIBERER) U-754 at Hospital La Paz Institute for Health Research (IdiPaz), Madrid, Spain.</t>
  </si>
  <si>
    <t>Dept. of Materials Science and Engineering, University of Illinois at Urbana-Champaign, Urbana, IL 61801, United States. Dept. of Materials Science and Engineering, University of Illinois at Urbana-Champaign, Urbana, IL 61801, United States. College of Agriculture and Environmental Sciences, North Carolina Agriculture and Technical State University, Greensboro, NC 27411, United States; Dimension Inx, Chicago, IL 60616, United States. Electronic address: ksubedi@ncat.edu. Dimension Inx, Chicago, IL 60616, United States. Dimension Inx, Chicago, IL 60616, United States. Dept. of Materials Science and Engineering, University of Illinois at Urbana-Champaign, Urbana, IL 61801, United States; Dept. of Chemical and Biomolecular Engineering, University of Illinois at Urbana-Champaign, Urbana, IL 61801, United States; Carl R. Woese Institute for Genomic Biology, University of Illinois at Urbana-Champaign, Urbana, IL 61801, United States. Electronic address: bharley@illinois.edu.</t>
  </si>
  <si>
    <t>Department of Chemistry, Northeast Normal University, 5268 Renmin Street, Changchun, 130024, P. R. China. Key Laboratory of Polymer Ecomaterials, Changchun Institute of Applied Chemistry, Chinese Academy of Sciences, 5625 Renmin Street, Changchun, 130022, P. R. China. Jilin Biomedical Polymers Engineering Laboratory, Changchun, 130022, P. R. China. Department of Chemistry, Northeast Normal University, 5268 Renmin Street, Changchun, 130024, P. R. China. Key Laboratory of Polymer Ecomaterials, Changchun Institute of Applied Chemistry, Chinese Academy of Sciences, 5625 Renmin Street, Changchun, 130022, P. R. China. Jilin Biomedical Polymers Engineering Laboratory, Changchun, 130022, P. R. China. Department of Chemistry, Northeast Normal University, 5268 Renmin Street, Changchun, 130024, P. R. China. Key Laboratory of Polymer Ecomaterials, Changchun Institute of Applied Chemistry, Chinese Academy of Sciences, 5625 Renmin Street, Changchun, 130022, P. R. China. Jilin Biomedical Polymers Engineering Laboratory, Changchun, 130022, P. R. China.</t>
  </si>
  <si>
    <t>Department of Pharmaceutics, School of Pharmacy, Shenyang Pharmaceutical University, Shenyang, China. Department of Oncology, Shengjing Hospital of China Medical University, Shenyang, China. Department of Pharmaceutics, School of Pharmacy, Shenyang Pharmaceutical University, Shenyang, China. School of Functional Food and Wine, Shenyang Pharmaceutical University, Shenyang, China. Department of Pharmaceutics, School of Pharmacy, Shenyang Pharmaceutical University, Shenyang, China. Department of Pharmaceutics, School of Pharmacy, Shenyang Pharmaceutical University, Shenyang, China. Department of Pharmaceutics, School of Pharmacy, Shenyang Pharmaceutical University, Shenyang, China. Department of Pharmaceutics, School of Pharmacy, Shenyang Pharmaceutical University, Shenyang, China. Department of Oncology, Shengjing Hospital of China Medical University, Shenyang, China.</t>
  </si>
  <si>
    <t>Aberdeen Cardiovascular &amp; Diabetes Centre, School of Medicine, Medical Sciences and Nutrition, Institute of Medical Sciences, University of Aberdeen, Aberdeen, United Kingdom. Aberdeen Cardiovascular &amp; Diabetes Centre, School of Medicine, Medical Sciences and Nutrition, Institute of Medical Sciences, University of Aberdeen, Aberdeen, United Kingdom. Department of Molecular Medicine, The Scripps Research Institute, La Jolla, CA. Aberdeen Cardiovascular &amp; Diabetes Centre, School of Medicine, Medical Sciences and Nutrition, Institute of Medical Sciences, University of Aberdeen, Aberdeen, United Kingdom. Aberdeen Cardiovascular &amp; Diabetes Centre, School of Medicine, Medical Sciences and Nutrition, Institute of Medical Sciences, University of Aberdeen, Aberdeen, United Kingdom. Department of Medical Laboratory Technology, Faculty of Applied Medical Sciences, University of Tabuk, Tabuk, Saudi Arabia. Department of Medical Laboratory Technology, Faculty of Applied Medical Sciences, University of Tabuk, Tabuk, Saudi Arabia. Department of Medicine, University of California San Diego, San Diego, CA; and. Department of Molecular Medicine, The Scripps Research Institute, La Jolla, CA. Aberdeen Cardiovascular &amp; Diabetes Centre, School of Medicine, Medical Sciences and Nutrition, Institute of Medical Sciences, University of Aberdeen, Aberdeen, United Kingdom.</t>
  </si>
  <si>
    <t>UCLA School of Nursing, University of California, Los Angeles, CA. Department of Neurobiology, David Geffen School of Medicine at UCLA, University of California, Los Angeles, CA. UCLA School of Nursing, University of California, Los Angeles, CA. Division of Pulmonary and Critical Care, David Geffen School of Medicine at UCLA, University of California, Los Angeles, CA. Department of Anesthesiology, David Geffen School of Medicine at UCLA, University of California, Los Angeles, CA. Department of Radiological Sciences, David Geffen School of Medicine at UCLA, University of California, Los Angeles, CA. Department of Anatomy and Histology, Sydney Medical School, University of Sydney, Sydney, Australia. Department of Neurobiology, David Geffen School of Medicine at UCLA, University of California, Los Angeles, CA. UCLA School of Nursing, University of California, Los Angeles, CA.</t>
  </si>
  <si>
    <t>Department of Internal Medicine, Division of Endocrinology, Diabetology and Nephrology, University Hospital Tubingen, Tubingen, Germany. Department of Internal Medicine, Division of Endocrinology, Diabetology and Nephrology, University Hospital Tubingen, Tubingen, Germany. Institute of Diabetes Research and Metabolic Diseases (IDM) of the Helmholtz Center Munich at the University Tubingen, Tubingen, Germany. German Center for Diabetes Research (DZD) at the University Tubingen, Tubingen, Germany. III. Department of Medicine, University Medical Center Hamburg-Eppendorf, Hamburg, Germany. III. Department of Medicine, University Medical Center Hamburg-Eppendorf, Hamburg, Germany. III. Department of Medicine, University Medical Center Hamburg-Eppendorf, Hamburg, Germany. IV. Department of Medicine, Faculty and University Medical Center Freiburg, Freiburg, Germany. Department of Internal Medicine, Division of Endocrinology, Diabetology and Nephrology, University Hospital Tubingen, Tubingen, Germany. Department of Internal Medicine, Division of Endocrinology, Diabetology and Nephrology, University Hospital Tubingen, Tubingen, Germany. Department of Internal Medicine, Division of Endocrinology, Diabetology and Nephrology, University Hospital Tubingen, Tubingen, Germany. Institute of Nephropathology, Friedrich-Alexander University Erlangen-Nurnberg (FAU), Erlangen, Germany. Institute of Nephropathology, Friedrich-Alexander University Erlangen-Nurnberg (FAU), Erlangen, Germany. III. Department of Medicine, University Medical Center Hamburg-Eppendorf, Hamburg, Germany. Lerner Research Institute, Cleveland Clinic, Cleveland, OH, USA. Department of Internal Medicine, Division of Endocrinology, Diabetology and Nephrology, University Hospital Tubingen, Tubingen, Germany. Institute of Diabetes Research and Metabolic Diseases (IDM) of the Helmholtz Center Munich at the University Tubingen, Tubingen, Germany. German Center for Diabetes Research (DZD) at the University Tubingen, Tubingen, Germany. Department of Internal Medicine, Division of Endocrinology, Diabetology and Nephrology, University Hospital Tubingen, Tubingen, Germany. Institute of Diabetes Research and Metabolic Diseases (IDM) of the Helmholtz Center Munich at the University Tubingen, Tubingen, Germany. German Center for Diabetes Research (DZD) at the University Tubingen, Tubingen, Germany.</t>
  </si>
  <si>
    <t>Nutrition and Food Security Research Center, Shahid Sadoughi University of Medical Sciences, Yazd, Iran. Department of Nutrition, School of Public Health, Shahid Sadoughi University of Medical Sciences, Yazd, Iran. Nutrition and Food Security Research Center, Shahid Sadoughi University of Medical Sciences, Yazd, Iran. hoseinzade.mahdie@gmail.com. Department of Nutrition, School of Public Health, Shahid Sadoughi University of Medical Sciences, Yazd, Iran. hoseinzade.mahdie@gmail.com. Nutrition and Food Security Research Center, Shahid Sadoughi University of Medical Sciences, Yazd, Iran. Department of Nutrition, School of Public Health, Shahid Sadoughi University of Medical Sciences, Yazd, Iran. Rheumatology, Department of Internal Medicine, Shahid Sadoughi Hospital, Shahid Sadoughi University of Medical Sciences, Yazd, Iran. Department of Biostatistics and Epidemiology, Research Center of Prevention and Epidemiology of Non-Communicable Disease, Faculty of Health, Shahid Sadoughi University of Medical Sciences, Yazd, Iran.</t>
  </si>
  <si>
    <t>Laboratoire Microorganismes et Biomolecules Actives (LR03ES03), Faculte des Sciences de Tunis, Universite Tunis El Manar, Tunis, Tunisia; Department of Microbial and Plant Biotechnology. Margarita Salas Biological Research Centre, CIB-CSIC, Madrid, Spain. Electronic address: bnorhane@hotmail.fr. Laboratoire Microorganismes et Biomolecules Actives (LR03ES03), Faculte des Sciences de Tunis, Universite Tunis El Manar, Tunis, Tunisia. Electronic address: fhoulaimene@gmail.com. Department of Microbial and Plant Biotechnology. Margarita Salas Biological Research Centre, CIB-CSIC, Madrid, Spain. Electronic address: annel@cib.csic.es. Department of Microbial and Plant Biotechnology. Margarita Salas Biological Research Centre, CIB-CSIC, Madrid, Spain. Electronic address: mmoheda@cib.csic.es. Laboratoire Microorganismes et Biomolecules Actives (LR03ES03), Faculte des Sciences de Tunis, Universite Tunis El Manar, Tunis, Tunisia. Electronic address: najjariafef@gmail.com. Department of Microbial and Plant Biotechnology. Margarita Salas Biological Research Centre, CIB-CSIC, Madrid, Spain. Electronic address: aliprieto@cib.csic.es. Departamento de Microbiologia y Bioquimica de Productos Lacteos, Instituto de Productos Lacteos de Asturias (IPLA), CSIC, Villaviciosa, Espana. Electronic address: ruas-madiedo@ipla.csic.es. Department of Microbial and Plant Biotechnology. Margarita Salas Biological Research Centre, CIB-CSIC, Madrid, Spain. Electronic address: plg@cib.csic.es. Laboratoire Microorganismes et Biomolecules Actives (LR03ES03), Faculte des Sciences de Tunis, Universite Tunis El Manar, Tunis, Tunisia. Electronic address: ouzari.imene@gmail.com.</t>
  </si>
  <si>
    <t>Association Of Coloprotology Great Britain &amp; Ireland (ACPGBI), ACPGBI Patient Liaison Group (PLG), Glasgow/ Oxford, UK. Association Of Coloprotology Great Britain &amp; Ireland (ACPGBI), ACPGBI Patient Liaison Group (PLG), Glasgow/ Oxford, UK. Royal Alexandra Hospital, Paisley, UK. Division of Cancer Sciences, University of Manchester and Colorectal and Peritoneal Oncology Centre Christies NHS Foundation Trust, Manchester, UK. Royal Alexandra Hospital, Paisley, UK. St Mark's Hospital and Imperial College London, London, UK.</t>
  </si>
  <si>
    <t>Department of Urology, Union Hospital, Tongji Medical College, Huazhong University of Science and Technology, No. 1277 Jiefang Avenue, Wuhan 430022, China. Department of Breast and Thyroid Surgery, Union Hospital, Tongji Medical College, Huazhong University of Science and Technology, No. 1277 Jiefang Avenue, Wuhan 430022, China. Department of Urology, Union Hospital, Tongji Medical College, Huazhong University of Science and Technology, No. 1277 Jiefang Avenue, Wuhan 430022, China. Department of Urology, Union Hospital, Tongji Medical College, Huazhong University of Science and Technology, No. 1277 Jiefang Avenue, Wuhan 430022, China. Department of Urology, Union Hospital, Tongji Medical College, Huazhong University of Science and Technology, No. 1277 Jiefang Avenue, Wuhan 430022, China. Department of Urology, Union Hospital, Tongji Medical College, Huazhong University of Science and Technology, No. 1277 Jiefang Avenue, Wuhan 430022, China. Department of Pathogenic Biology, School of Basic Medicine, Huazhong University of Science and Technology, No. 13 Hangkong Road, Wuhan 430030, China. Department of Urology, Union Hospital, Tongji Medical College, Huazhong University of Science and Technology, No. 1277 Jiefang Avenue, Wuhan 430022, China. Department of Urology, Union Hospital, Tongji Medical College, Huazhong University of Science and Technology, No. 1277 Jiefang Avenue, Wuhan 430022, China. Electronic address: xzhang@hust.edu.cn.</t>
  </si>
  <si>
    <t>Department of Nephrology, Internal Medicine, Saiyu Soka Hospital, Soka City, Saitama, Japan. Department of Nephrology, Juntendo University Faculty of Medicine, Bunkyo-ku, Tokyo, Japan. Division of Dermatology, Department of Internal Related, Kobe University Graduate School of Medicine, Kobe, Hyogo, Japan. Division of Dermatology, Department of Internal Related, Kobe University Graduate School of Medicine, Kobe, Hyogo, Japan. Department of Dermatology, Graduate School of Biomedical and Health Sciences, Hiroshima University, Hiroshima City, Hiroshima, Japan. Department of Dermatology, Graduate School of Biomedical and Health Sciences, Hiroshima University, Hiroshima City, Hiroshima, Japan. Department of Dermatology, Graduate School of Biomedical and Health Sciences, Hiroshima University, Hiroshima City, Hiroshima, Japan. Department of Nephrology, Juntendo University Faculty of Medicine, Bunkyo-ku, Tokyo, Japan. Department of Hematology and Oncology, Graduate School of Medicine, Kyoto University, Sakyo-ku, Kyoto, Japan. Department of Dermatology, Gunma University Graduate School of Medicine, Maebashi City, Gunma, Japan. Department of Dermatology, Gunma University Graduate School of Medicine, Maebashi City, Gunma, Japan. Department of Gastroenterology, Japanese Red Cross Nagoya Daiichi Hospital, Nagoya City, Nagoya, Japan. Department of Acute Care and General Medicine, Saiseikai Kumamoto Hospital, Kumamoto City, Kumamoto Japan. Department of Traumatology and Acute Critical Medicine, Osaka University Graduate School of Medicine, Suita City, Osaka Japan. Emergency and Critical Care Medical Center, Osaka Police Hospital, Osaka City, Osaka, Japan. Department of Internal Medicine, School of Dentistry, Health Sciences University of Hokkaido, Ishikari-Tobetsu, Hokkaido, Japan. Department of Rheumatology, Infectious Diseases and Laboratory Medicine, University of Miyazaki, Miyazaki City, Miyazaki, Japan. Department of Nephrology, Internal Medicine, Saiyu Soka Hospital, Soka City, Saitama, Japan. Department of Nephrology, Internal Medicine, Saiyu Soka Hospital, Soka City, Saitama, Japan.</t>
  </si>
  <si>
    <t>Department of Social and Environmental Medicine, Faculty of Tropical Medicine, Mahidol University, Thailand. Department of Social and Environmental Medicine, Faculty of Tropical Medicine, Mahidol University, Thailand. Center of Excellence for Antibody Research, Faculty of Tropical Medicine, Mahidol University, Thailand. Center of Excellence for Antibody Research, Faculty of Tropical Medicine, Mahidol University, Thailand. Department of Tropical Pathology, Faculty of Tropical Medicine, Mahidol University, Thailand. Department of Social and Environmental Medicine, Faculty of Tropical Medicine, Mahidol University, Thailand. Center of Excellence for Antibody Research, Faculty of Tropical Medicine, Mahidol University, Thailand. Department of Social and Environmental Medicine, Faculty of Tropical Medicine, Mahidol University, Thailand. Center of Excellence for Antibody Research, Faculty of Tropical Medicine, Mahidol University, Thailand.</t>
  </si>
  <si>
    <t>Institute for Experimental and Clinical Pharmacology and Toxicology, Center of Brain, Behavior and Metabolism, University of Lubeck, 23562 Lubeck, Germany. Institute for Experimental and Clinical Pharmacology and Toxicology, Center of Brain, Behavior and Metabolism, University of Lubeck, 23562 Lubeck, Germany. Institute for Experimental and Clinical Pharmacology and Toxicology, Center of Brain, Behavior and Metabolism, University of Lubeck, 23562 Lubeck, Germany. Institute for Pathobiochemistry, University Medical Center of Johannes Gutenberg University Mainz, 55099 Mainz, Germany. Institute of Biochemistry, Center of Structural and Cell Biology in Medicine, University of Lubeck, 23562 Lubeck, Germany. Molecular Cardiovascular Research, Max-Delbrueck-Center for Molecular Medicine, 13092 Berlin, Germany. Research Unit Neurobiology of Diabetes, Helmholtz Zentrum Munchen and Technical University Munich, 85764 Neuherberg, Germany. CIMUS, Universidade de Santiago de Compostela-Instituto de Investigacion Sanitaria, 15782 Santiago de Compostela, Spain. CIBER Fisiopatologia de la Obesidad y Nutricion (CIBERobn), 15782 Santiago de Compostela, Spain. Lille Neuroscience &amp; Cognition, Laboratory of Development and Plasticity of the Neuroendocrine Brain, Inserm, CHU Lille, University Lille, UMR-S1172, EGID, DISTALZ, F-59000 Lille, France. Institute of Biochemistry, Center of Structural and Cell Biology in Medicine, University of Lubeck, 23562 Lubeck, Germany. German Center for Infection Research (DZIF), Partner Site Hamburg-Lubeck-Borstel-Riems, 22607 Hamburg, Germany. Excellence Cluster 2155 RESIST, Hannover Medical School, 30625 Hannover, Germany. Centre for Structural Systems Biology (CSSB), 22607 Hamburg, Germany. Institute of Virology, Hannover Medical School, 30625 Hannover, Germany. Institute for Experimental and Clinical Pharmacology and Toxicology, Center of Brain, Behavior and Metabolism, University of Lubeck, 23562 Lubeck, Germany.</t>
  </si>
  <si>
    <t>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Oncology,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 Department of Urology, Tongji Hospital, Tongji Medical College, Huazhong University of Science and Technology, Wuhan, 430030 Hubei, China. Institute of Urology, Tongji Hospital, Tongji Medical College, Huazhong University of Science and Technology, Wuhan, 430030 Hubei, China.</t>
  </si>
  <si>
    <t>Section of Endocrinology, Department of Health Promotion Sciences, Maternal-Infant Care, Internal Medicine and Specialties of Excellence "G. D'Alessandro" (PROMISE), University Hospital P. Giaccone, University of Palermo, Piazza Delle Cliniche 2, 90127, Palermo, Italy. Section of Endocrinology, Department of Health Promotion Sciences, Maternal-Infant Care, Internal Medicine and Specialties of Excellence "G. D'Alessandro" (PROMISE), University Hospital P. Giaccone, University of Palermo, Piazza Delle Cliniche 2, 90127, Palermo, Italy. Section of Endocrinology, Department of Health Promotion Sciences, Maternal-Infant Care, Internal Medicine and Specialties of Excellence "G. D'Alessandro" (PROMISE), University Hospital P. Giaccone, University of Palermo, Piazza Delle Cliniche 2, 90127, Palermo, Italy. valentina.guarnotta@unipa.it. Section of Endocrinology, Department of Health Promotion Sciences, Maternal-Infant Care, Internal Medicine and Specialties of Excellence "G. D'Alessandro" (PROMISE), University Hospital P. Giaccone, University of Palermo, Piazza Delle Cliniche 2, 90127, Palermo, Italy. Section of Endocrinology, Department of Health Promotion Sciences, Maternal-Infant Care, Internal Medicine and Specialties of Excellence "G. D'Alessandro" (PROMISE), University Hospital P. Giaccone, University of Palermo, Piazza Delle Cliniche 2, 90127, Palermo, Italy. carla.giordano@unipa.it.</t>
  </si>
  <si>
    <t>Medical Genetics, Department of Clinical and Experimental Medicine, University of Foggia, 71122 Foggia, Italy. Medical Genetics, Department of Clinical and Experimental Medicine, University of Foggia, 71122 Foggia, Italy. Human Anatomy, Department of Clinical and Experimental Medicine, University of Foggia, 71122 Foggia, Italy. Medical Genetics, Department of Clinical and Experimental Medicine, University of Foggia, 71122 Foggia, Italy. Medical Genetics, Department of Clinical and Experimental Medicine, University of Foggia, 71122 Foggia, Italy.</t>
  </si>
  <si>
    <t>Tianjin Key Laboratory of Retinal Functions and Diseases, Tianjin Branch of National Clinical Research Center for Ocular Disease, Eye Institute and School of Optometry, Tianjin Medical University Eye Hospital, No. 251, Fukang Road, Nankai District, Tianjin, 300110, China. Tianjin Key Laboratory of Retinal Functions and Diseases, Tianjin Branch of National Clinical Research Center for Ocular Disease, Eye Institute and School of Optometry, Tianjin Medical University Eye Hospital, No. 251, Fukang Road, Nankai District, Tianjin, 300110, China. Tianjin Key Laboratory of Retinal Functions and Diseases, Tianjin Branch of National Clinical Research Center for Ocular Disease, Eye Institute and School of Optometry, Tianjin Medical University Eye Hospital, No. 251, Fukang Road, Nankai District, Tianjin, 300110, China. Tianjin Key Laboratory of Retinal Functions and Diseases, Tianjin Branch of National Clinical Research Center for Ocular Disease, Eye Institute and School of Optometry, Tianjin Medical University Eye Hospital, No. 251, Fukang Road, Nankai District, Tianjin, 300110, China. Tianjin Key Laboratory of Retinal Functions and Diseases, Tianjin Branch of National Clinical Research Center for Ocular Disease, Eye Institute and School of Optometry, Tianjin Medical University Eye Hospital, No. 251, Fukang Road, Nankai District, Tianjin, 300110, China. Tianjin Key Laboratory of Retinal Functions and Diseases, Tianjin Branch of National Clinical Research Center for Ocular Disease, Eye Institute and School of Optometry, Tianjin Medical University Eye Hospital, No. 251, Fukang Road, Nankai District, Tianjin, 300110, China. Tianjin Key Laboratory of Retinal Functions and Diseases, Tianjin Branch of National Clinical Research Center for Ocular Disease, Eye Institute and School of Optometry, Tianjin Medical University Eye Hospital, No. 251, Fukang Road, Nankai District, Tianjin, 300110, China. Tianjin Children's Hospital, Tianjin, China. Tianjin Key Laboratory of Retinal Functions and Diseases, Tianjin Branch of National Clinical Research Center for Ocular Disease, Eye Institute and School of Optometry, Tianjin Medical University Eye Hospital, No. 251, Fukang Road, Nankai District, Tianjin, 300110, China. Tianjin Key Laboratory of Retinal Functions and Diseases, Tianjin Branch of National Clinical Research Center for Ocular Disease, Eye Institute and School of Optometry, Tianjin Medical University Eye Hospital, No. 251, Fukang Road, Nankai District, Tianjin, 300110, China. TMUeye@163.com. Tianjin Key Laboratory of Retinal Functions and Diseases, Tianjin Branch of National Clinical Research Center for Ocular Disease, Eye Institute and School of Optometry, Tianjin Medical University Eye Hospital, No. 251, Fukang Road, Nankai District, Tianjin, 300110, China. yanzhang04@tmu.edu.cn.</t>
  </si>
  <si>
    <t>Department of Pharmaceutics Science, Shenyang Pharmaceutical University, Shenyang 110116, China. Department of Pharmaceutics Science, Shenyang Pharmaceutical University, Shenyang 110116, China. Department of Pharmaceutics Science, Shenyang Pharmaceutical University, Shenyang 110116, China. Department of Pharmaceutics, College of Pharmacy Sciences, Jilin University, Changchun 130021, China. Department of Pharmaceutics Science, Shenyang Pharmaceutical University, Shenyang 110116, China. Department of Pharmaceutics Science, Shenyang Pharmaceutical University, Shenyang 110116, China. Department of Functional Food and Wine, Shenyang Pharmaceutical University, Shenyang 110116, China. Department of Pharmaceutics Science, Shenyang Pharmaceutical University, Shenyang 110116, China. Department of Pharmaceutics Science, Shenyang Pharmaceutical University, Shenyang 110116, China. Electronic address: jxgou_syphu@163.com. Department of Pharmaceutics Science, Shenyang Pharmaceutical University, Shenyang 110116, China. Electronic address: tanglab@126.com.</t>
  </si>
  <si>
    <t>The Second Clinical College, Guangzhou University of Chinese Medicine, Guangzhou, 510006, China. Institute of Basic Research in Clinical Medicine, China Academy of Chinese Medical Sciences, Beijing, 100700, China. The Second Clinical College, Guangzhou University of Chinese Medicine, Guangzhou, 510006, China. Institute of Basic Research in Clinical Medicine, China Academy of Chinese Medical Sciences, Beijing, 100700, China. Institute of Basic Research in Clinical Medicine, China Academy of Chinese Medical Sciences, Beijing, 100700, China. Shanghai Innovation Center of TCM Health Service, Shanghai University of Traditional Chinese Medicine, Shanghai, China. Institute of Basic Research in Clinical Medicine, China Academy of Chinese Medical Sciences, Beijing, 100700, China. Institute of Basic Research in Clinical Medicine, China Academy of Chinese Medical Sciences, Beijing, 100700, China. Institute of Basic Research in Clinical Medicine, China Academy of Chinese Medical Sciences, Beijing, 100700, China. Law Sau Fai Institute for Advancing Translational Medicine in Bone &amp; Joint Diseases, School of Chinese Medicine, Hong Kong Baptist University, Kowloon Tong, Hong Kong. aipinglu@hkbu.edu.hk. Institute of Basic Research in Clinical Medicine, China Academy of Chinese Medical Sciences, Beijing, 100700, China. hxj19@126.com.</t>
  </si>
  <si>
    <t>Department of Neurology, Henry Ford Hospital, Detroit, MI, USA. Department of Neurology, West China Hospital of Sichuan University, Chengdu, PR China. Department of Neurology, Henry Ford Hospital, Detroit, MI, USA. Department of Physics, Oakland University, Rochester, MI, USA. Department of Neurology, Henry Ford Hospital, Detroit, MI, USA. Department of Neurology, Henry Ford Hospital, Detroit, MI, USA. Department of Neurology, Henry Ford Hospital, Detroit, MI, USA. Department of Neurology, Henry Ford Hospital, Detroit, MI, USA. Department of Neurology, Henry Ford Hospital, Detroit, MI, USA. Department of Neurology, West China Hospital of Sichuan University, Chengdu, PR China. Department of Neurology, Henry Ford Hospital, Detroit, MI, USA.</t>
  </si>
  <si>
    <t>I. Mechnikov Research Institute for Vaccines and Sera RAMS, Moscow, Russian Federation. Centre of Theoretical Problems of Physico-Chemical Pharmacology, Russian Academy of Sciences, Moscow, Russian Federation. I. Mechnikov Research Institute for Vaccines and Sera RAMS, Moscow, Russian Federation. Centre of Theoretical Problems of Physico-Chemical Pharmacology, Russian Academy of Sciences, Moscow, Russian Federation. Shemyakin-Ovchinnikov Institute of Bioorganic Chemistry, Russian Academy of Sciences, Moscow, Russian Federation. Centre of Theoretical Problems of Physico-Chemical Pharmacology, Russian Academy of Sciences, Moscow, Russian Federation. Scientific Research Institute of Human Morphology, Moscow, Russian Federation. Chechen State University, Grozny, Russian Federation. Centre of Theoretical Problems of Physico-Chemical Pharmacology, Russian Academy of Sciences, Moscow, Russian Federation. I. Mechnikov Research Institute for Vaccines and Sera RAMS, Moscow, Russian Federation.</t>
  </si>
  <si>
    <t>Department of Hepatobiliary Surgery, The Third Affiliated Hospital of Sun Yat-sen University, Guangzhou, Guangdong Province, China; Department of General Surgery, The Seventh Affiliated Hospital of Sun Yat-sen University, Shenzhen, Guangdong Province, China. Department of Hepatobiliary Surgery, The Third Affiliated Hospital of Sun Yat-sen University, Guangzhou, Guangdong Province, China. Department of Rehabilitation Medicine, The Third Affiliated Hospital of Sun Yat-sen University, Guangzhou, Guangdong Province, China. Department of Hepatobiliary Surgery, The Third People's Hospital of Shenzhen, Guangdong Province, China. Department of Hepatobiliary Surgery, Jiangmen Central Hospital, Guangzhou, Guangdong Province, China. Department of Liver Surgery, The First Affiliated Hospital of Sun Yat-sen University, Guangzhou, Guangdong Province, China. Department of Hepatobiliary Surgery, The Third Affiliated Hospital of Sun Yat-sen University, Guangzhou, Guangdong Province, China. Electronic address: luyi38@mail.sysu.edu.cn.</t>
  </si>
  <si>
    <t>Postgraduate Program in Agronomy, Goias Federal University, Goiania, Brazil. Evangelical Faculty of Goianesia, Goias, Brazil. Evangelical Faculty of Goianesia, Goias, Brazil. Program in Natural Resources of the Cerrado, State University of Goias, Goias, Brazil. Evangelical Faculty of Goianesia, Goias, Brazil. Evangelical Faculty of Goianesia, Goias, Brazil. jadsonbelem@gmail.com. Evangelical Faculty of Goianesia, Goias, Brazil. Evangelical Faculty of Goianesia, Goias, Brazil. Program in Natural Resources of the Cerrado, State University of Goias, Goias, Brazil. Evangelical University of Goias, Goias, Brazil.</t>
  </si>
  <si>
    <t>College of Veterinary Medicine, Gansu Agricultural University, 1 Yingmencun, Lanzhou, 730070, PR China. Electronic address: bsjgn@126.com. College of Veterinary Medicine, Gansu Agricultural University, 1 Yingmencun, Lanzhou, 730070, PR China. Electronic address: dingxq1026@126.com. Shanghai Veterinary Research Institute, Chinese Academy of Agricultural Sciences, 518 Ziyue Road, Minhang District, Shanghai, 200241, PR China. Electronic address: yus@shvri.ac.cn. College of Veterinary Medicine, Gansu Agricultural University, 1 Yingmencun, Lanzhou, 730070, PR China. Electronic address: xingxiaoyong6123456@126.com. Shanghai Veterinary Research Institute, Chinese Academy of Agricultural Sciences, 518 Ziyue Road, Minhang District, Shanghai, 200241, PR China. Electronic address: shoveldeen@shvri.ac.cn.</t>
  </si>
  <si>
    <t>Key Laboratory of Polymer Ecomaterials, Changchun Institute of Applied Chemistry, Chinese Academy of Sciences, 5625 Renmin Street, Changchun, 130022, P. R. China. School of Applied Chemistry and Engineering, University of Science and Technology of China, 96 Jinzhai Road, Hefei, 230026, P. R. China. Key Laboratory of Polymer Ecomaterials, Changchun Institute of Applied Chemistry, Chinese Academy of Sciences, 5625 Renmin Street, Changchun, 130022, P. R. China. Key Laboratory of Polymer Ecomaterials, Changchun Institute of Applied Chemistry, Chinese Academy of Sciences, 5625 Renmin Street, Changchun, 130022, P. R. China. Key Laboratory of Polymer Ecomaterials, Changchun Institute of Applied Chemistry, Chinese Academy of Sciences, 5625 Renmin Street, Changchun, 130022, P. R. China. Key Laboratory of Polymer Ecomaterials, Changchun Institute of Applied Chemistry, Chinese Academy of Sciences, 5625 Renmin Street, Changchun, 130022, P. R. China. School of Applied Chemistry and Engineering, University of Science and Technology of China, 96 Jinzhai Road, Hefei, 230026, P. R. China.</t>
  </si>
  <si>
    <t>Department of Pharmaceutics, College of Pharmacy Sciences, Jilin University, Changchun, 130021, Jilin, People's Republic of China. Department of Pharmaceutics Science, Shenyang Pharmaceutical University, Shenyang, 110016, People's Republic of China. Department of Pharmaceutics, College of Pharmacy Sciences, Jilin University, Changchun, 130021, Jilin, People's Republic of China. Department of Pharmaceutics Science, Shenyang Pharmaceutical University, Shenyang, 110016, People's Republic of China. Department of Pharmaceutics, College of Pharmacy Sciences, Jilin University, Changchun, 130021, Jilin, People's Republic of China. Department of Pharmaceutics, College of Pharmacy Sciences, Jilin University, Changchun, 130021, Jilin, People's Republic of China. Department of Pharmaceutics Science, Shenyang Pharmaceutical University, Shenyang, 110016, People's Republic of China.</t>
  </si>
  <si>
    <t>Jilin Ginseng Academy, Changchun University of Chinese Medicine, Changchun, 130117, China. Electronic address: wangyang@ccucm.edu.cn. School of Pharmaceutical Sciences, Changchun University of Chinese Medicine, Changchun, 130117, China; Key Laboratory of Medicinal Materials, Jilin Academy of Chinese Medicine Sciences, Changchun, 130021, China. Key Laboratory of Medicinal Materials, Jilin Academy of Chinese Medicine Sciences, Changchun, 130021, China. Key Laboratory of Medicinal Materials, Jilin Academy of Chinese Medicine Sciences, Changchun, 130021, China. Key Laboratory of Medicinal Materials, Jilin Academy of Chinese Medicine Sciences, Changchun, 130021, China. The First Hospital of Jilin University, Changchun, 130021, China. Electronic address: gengchen1981@163.com. Key Laboratory of Medicinal Materials, Jilin Academy of Chinese Medicine Sciences, Changchun, 130021, China. Electronic address: xyj6492@126.com.</t>
  </si>
  <si>
    <t>Department of Ophthalmology, Eskisehir Osmangazi University, Eskisehir, Turkey; and. Intergen Genetic and Rare Disorders Diagnosis and Research Center, Ankara, Turkey. Department of Ophthalmology, Eskisehir Osmangazi University, Eskisehir, Turkey; and.</t>
  </si>
  <si>
    <t>Hungarian Angioedema Center of Reference and Excellence, Department of Internal Medicine and Haematology, Semmelweis University, H-1088 Budapest, Hungary. Heart and Vascular Center, Semmelweis University, H-1122 Budapest, Hungary. MTA-SE Research Group of Immunology and Haematology, Research Laboratory, Department of Internal Medicine and Haematology, Hungarian Academy of Sciences and Semmelweis University, H-1088 Budapest, Hungary. Hungarian Angioedema Center of Reference and Excellence, Department of Internal Medicine and Haematology, Semmelweis University, H-1088 Budapest, Hungary. MTA-SE Research Group of Immunology and Haematology, Research Laboratory, Department of Internal Medicine and Haematology, Hungarian Academy of Sciences and Semmelweis University, H-1088 Budapest, Hungary. Hungarian Angioedema Center of Reference and Excellence, Department of Internal Medicine and Haematology, Semmelweis University, H-1088 Budapest, Hungary. MTA-SE Research Group of Immunology and Haematology, Research Laboratory, Department of Internal Medicine and Haematology, Hungarian Academy of Sciences and Semmelweis University, H-1088 Budapest, Hungary.</t>
  </si>
  <si>
    <t>Division of Rheumatology, Allergy and Immunology, Department of Medicine, University of California San Diego, San Diego, Calif; Research Service, San Diego Veterans Affairs Healthcare, San Diego, Calif. Electronic address: clopesveronez@ucsd.edu. Hungarian Angioedema Center of Reference and Excellence, Department of Internal Medicine and Haematology, Semmelweis University, Budapest, Hungary. Allergy &amp; Immunology Clinic, Lahore, Pakistan. Division of Rheumatology, Allergy and Immunology, Department of Medicine, University of California San Diego, San Diego, Calif; Research Service, San Diego Veterans Affairs Healthcare, San Diego, Calif. Hungarian Angioedema Center of Reference and Excellence, Department of Internal Medicine and Haematology, Semmelweis University, Budapest, Hungary. Department of Dermatology, University Medical Center, Johannes Gutenberg University, Mainz, Germany.</t>
  </si>
  <si>
    <t>School of Public Health and Beijing Key Laboratory of Environmental Toxicology, Capital Medical University, Beijing 100069, China; Department of Microbiological Examination, Daxing District Center for Disease Control and Prevention, Beijing 102600, China. School of Public Health and Beijing Key Laboratory of Environmental Toxicology, Capital Medical University, Beijing 100069, China; Department of Occupational Medicine and Clinical Toxicology, Beijing Chao-yang Hospital, Capital Medical University, Beijing 100020, China. Public Health School, Baotou Medical College, Inner Mongolia University of Science &amp; Technology, Baotou 014060, China. School of Public Health and Beijing Key Laboratory of Environmental Toxicology, Capital Medical University, Beijing 100069, China. School of Public Health and Beijing Key Laboratory of Environmental Toxicology, Capital Medical University, Beijing 100069, China. School of Public Health and Beijing Key Laboratory of Environmental Toxicology, Capital Medical University, Beijing 100069, China. Core Facility Center, Capital Medical University, Beijing 100069, China. Core Facility Center, Capital Medical University, Beijing 100069, China. School of Public Health and Beijing Key Laboratory of Environmental Toxicology, Capital Medical University, Beijing 100069, China. Electronic address: huangpl@ccmu.edu.cn.</t>
  </si>
  <si>
    <t>Department of Radiology, The First Affiliated Hospital of China Medical University, No.155 Nanjing Road Heping Area, Shenyang, 110000, Liaoning Province, China. Department of Radiology, The First Affiliated Hospital of China Medical University, No.155 Nanjing Road Heping Area, Shenyang, 110000, Liaoning Province, China. GE Health, Shanghai, 200000, China. Department of Radiology, The First Affiliated Hospital of China Medical University, No.155 Nanjing Road Heping Area, Shenyang, 110000, Liaoning Province, China. Department of Radiology, The First Affiliated Hospital of China Medical University, No.155 Nanjing Road Heping Area, Shenyang, 110000, Liaoning Province, China. Department of Radiology, The First Affiliated Hospital of China Medical University, No.155 Nanjing Road Heping Area, Shenyang, 110000, Liaoning Province, China. kxu@cmu.edu.cn.</t>
  </si>
  <si>
    <t>Centro de Investigacion Cientifica de Yucatan, A.C. Unidad de Materiales, Calle 43 No. 130 x 32 y 34, Col. Chuburna de Hidalgo C.P. Merida 97205, Mexico. Centro de Biomateriales, Universidad de La Habana, Avenida Universidad, s/n, e/G y Ronda, C.P. La Habana 10600, Cuba. Centro de Investigacion Cientifica de Yucatan, A.C. Unidad de Materiales, Calle 43 No. 130 x 32 y 34, Col. Chuburna de Hidalgo C.P. Merida 97205, Mexico. Centro de Investigacion Cientifica de Yucatan, A.C. Unidad de Materiales, Calle 43 No. 130 x 32 y 34, Col. Chuburna de Hidalgo C.P. Merida 97205, Mexico. Centro de Investigacion Cientifica de Yucatan, A.C. Unidad de Materiales, Calle 43 No. 130 x 32 y 34, Col. Chuburna de Hidalgo C.P. Merida 97205, Mexico.</t>
  </si>
  <si>
    <t>IRCCS Istituto Ortopedico Galeazzi, Laboratorio di Biotecnologie Applicate all'Ortopedia, Via R. Galeazzi 4, I-20161 Milano, Italy. IRCCS Istituto Ortopedico Galeazzi, Laboratorio di Biotecnologie Applicate all'Ortopedia, Via R. Galeazzi 4, I-20161 Milano, Italy. IRCCS Istituto Ortopedico Galeazzi, Laboratorio di Biotecnologie Applicate all'Ortopedia, Via R. Galeazzi 4, I-20161 Milano, Italy. IRCCS Istituto Ortopedico Galeazzi, Laboratorio di Biotecnologie Applicate all'Ortopedia, Via R. Galeazzi 4, I-20161 Milano, Italy. IRCCS Istituto Ortopedico Galeazzi, Laboratorio di Biotecnologie Applicate all'Ortopedia, Via R. Galeazzi 4, I-20161 Milano, Italy. IRCCS Istituto Ortopedico Galeazzi, Laboratorio di Biotecnologie Applicate all'Ortopedia, Via R. Galeazzi 4, I-20161 Milano, Italy.</t>
  </si>
  <si>
    <t>Key Laboratory of Polymer Ecomaterials, Changchun Institute of Applied Chemistry, Chinese Academy of Sciences, Changchun 130022, China. University of Science and Technology of China, Hefei 230026, China. Jilin Biomedical Polymers Engineering Laboratory, Changchun 130022, China. Key Laboratory of Polymer Ecomaterials, Changchun Institute of Applied Chemistry, Chinese Academy of Sciences, Changchun 130022, China. Jilin Biomedical Polymers Engineering Laboratory, Changchun 130022, China. State Key Laboratory of Molecular Engineering of Polymers (Fudan University), Shanghai 200433, China. Key Laboratory of Polymer Ecomaterials, Changchun Institute of Applied Chemistry, Chinese Academy of Sciences, Changchun 130022, China. Jilin Biomedical Polymers Engineering Laboratory, Changchun 130022, China. University of Chinese Academy of Sciences, Beijing 100039, China. Key Laboratory of Polymer Ecomaterials, Changchun Institute of Applied Chemistry, Chinese Academy of Sciences, Changchun 130022, China. University of Science and Technology of China, Hefei 230026, China. Jilin Biomedical Polymers Engineering Laboratory, Changchun 130022, China. Department of Bioengineering, Molecular Engineering and Sciences Institute, University of Washington, Seattle, Washington 98195, United States. Key Laboratory of Polymer Ecomaterials, Changchun Institute of Applied Chemistry, Chinese Academy of Sciences, Changchun 130022, China. Jilin Biomedical Polymers Engineering Laboratory, Changchun 130022, China. Key Laboratory of Polymer Ecomaterials, Changchun Institute of Applied Chemistry, Chinese Academy of Sciences, Changchun 130022, China. University of Science and Technology of China, Hefei 230026, China. Jilin Biomedical Polymers Engineering Laboratory, Changchun 130022, China. Key Laboratory of Polymer Ecomaterials, Changchun Institute of Applied Chemistry, Chinese Academy of Sciences, Changchun 130022, China. University of Science and Technology of China, Hefei 230026, China. Jilin Biomedical Polymers Engineering Laboratory, Changchun 130022, China.</t>
  </si>
  <si>
    <t>Allergy Immunology Unit, Department of Pediatrics, Advanced Pediatrics Centre, Postgraduate Institute of Medical Education and Research, Chandigarh, India. Allergy Immunology Unit, Department of Pediatrics, Advanced Pediatrics Centre, Postgraduate Institute of Medical Education and Research, Chandigarh, India. Allergy Immunology Unit, Department of Pediatrics, Advanced Pediatrics Centre, Postgraduate Institute of Medical Education and Research, Chandigarh, India. Allergy Immunology Unit, Department of Pediatrics, Advanced Pediatrics Centre, Postgraduate Institute of Medical Education and Research, Chandigarh, India. Allergy Immunology Unit, Department of Pediatrics, Advanced Pediatrics Centre, Postgraduate Institute of Medical Education and Research, Chandigarh, India.</t>
  </si>
  <si>
    <t>MRC Unit for Genomic and Precision Medicine, Division of Human Genetics, Department of Pathology. Department of Gynaecology, Morogoro Regional Referral Hospital, Morogoro, Tanzania. MRC Unit for Genomic and Precision Medicine, Division of Human Genetics, Department of Pathology. Division of Human Genetics. Division of Medical Virology, Department of Pathology, Faculty of Health Sciences. Department of Biochemistry and Medical Microbiology, University of Namibia School of Medicine, Windhoek, Namibia. Division of Medical Virology, Department of Pathology, Faculty of Health Sciences. MRC Unit for Genomic and Precision Medicine, Division of Human Genetics, Department of Pathology. Department of Gynaecology, Morogoro Regional Referral Hospital, Morogoro, Tanzania. Department of Obstetrics and Gynaecology, Victoria Wynberg Hospital, Cape Town. South African Medical Research Council, Clinical Gynaecological Cancer Research Centre. South African Medical Research Council, Clinical Gynaecological Cancer Research Centre. Department of Obstetrics and Gynaecology. Division of Medical Virology, Department of Pathology, Faculty of Health Sciences. South African Medical Research Council, Clinical Gynaecological Cancer Research Centre. Division of Immunology, Institute of Infectious Disease and Molecular Medicine and Department of Pathology, University of Cape Town. National Health Laboratory Service, Groote Schuur Hospital, Cape Town, South Africa.</t>
  </si>
  <si>
    <t>School of Chemical Engineering, Sichuan University, Chengdu, 610065, China. School of Chemical Engineering, Sichuan University, Chengdu, 610065, China. National Engineering Research Center for Biomaterials, Sichuan University, Chengdu, 610065, China. School of Chemical Engineering, Sichuan University, Chengdu, 610065, China. School of Chemical Engineering, Sichuan University, Chengdu, 610065, China. National Engineering Research Center for Biomaterials, Sichuan University, Chengdu, 610065, China. School of Chemical Engineering, Sichuan University, Chengdu, 610065, China.</t>
  </si>
  <si>
    <t>Department of Immunology &amp; Histocompatibility, Faculty of Medicine, University of Thessaly, Larissa, Greece. CeMIA SA, Larissa, Greece. GREPI EA7408, EFS Rhone-Alpes, Universite Grenoble Alpes, Grenoble, France. KininX, Grenoble, France. KininX, Grenoble, France. Department of Allergology, Navy Hospital, Athens, Greece. Department of Clinical Chemistry and Haematology, University Medical Center Utrecht, Utrecht University, Utrecht, The Netherlands. Reference Unit for Angioedema in Andalusia, Allergy Department, Virgen del Rocio University Hospital, Seville, Spain. GREPI EA7408, EFS Rhone-Alpes, Universite Grenoble Alpes, Grenoble, France. INSERM U1016, CNRS UMR8104, Institut Cochin, Universite de Paris, Paris, France. Department of Immunology &amp; Histocompatibility, Faculty of Medicine, University of Thessaly, Larissa, Greece. CeMIA SA, Larissa, Greece. KininX, Grenoble, France.</t>
  </si>
  <si>
    <t>Department of Plant Biology, Rutgers-The State University of New Jersey, 59 Dudley Rd, New Brunswick, NJ, 08901, USA. Department of Food Science, University of Tennessee Institute of Agriculture, Knoxville, TN, 37996, USA. Plants for Human Health Institute, North Carolina State University, 600 Laureate Way, Kannapolis, NC, 28081, USA; Department of Animal Science, North Carolina State University, 400 Dan Allen Drive, Raleigh, NC, 27695, USA. Plants for Human Health Institute, North Carolina State University, 600 Laureate Way, Kannapolis, NC, 28081, USA; Department of Animal Science, North Carolina State University, 400 Dan Allen Drive, Raleigh, NC, 27695, USA. Plants for Human Health Institute, North Carolina State University, 600 Laureate Way, Kannapolis, NC, 28081, USA; Department of Food, Bioprocessing, and Nutrition Sciences, North Carolina State University, 400 Dan Allen Drive, Raleigh, NC, 27695, USA. Department of Plant Biology, Rutgers-The State University of New Jersey, 59 Dudley Rd, New Brunswick, NJ, 08901, USA. Department of Food Science, University of Tennessee Institute of Agriculture, Knoxville, TN, 37996, USA. Electronic address: jmunafo@utk.edu.</t>
  </si>
  <si>
    <t>Department of Periodontics, Sree Mookambika Institute of Dental Sciences, Kulashekaram, Tamil Nadu, India. Department of Periodontics, Government Dental College, Thrissur, Kerala, India. Department of Oral and Maxillofacial Pathology, Annoor Dental College, Muvattupuzha, Kerala, India.</t>
  </si>
  <si>
    <t>CAS Key Laboratory of Polymer Ecomaterials, Changchun Institute of Applied Chemistry, Chinese Academy of Sciences, Changchun 130022, China. University of Science and Technology of China, Hefei 230026, China. CAS Key Laboratory of Polymer Ecomaterials, Changchun Institute of Applied Chemistry, Chinese Academy of Sciences, Changchun 130022, China. University of Science and Technology of China, Hefei 230026, China. CAS Key Laboratory of Polymer Ecomaterials, Changchun Institute of Applied Chemistry, Chinese Academy of Sciences, Changchun 130022, China. University of Science and Technology of China, Hefei 230026, China.</t>
  </si>
  <si>
    <t>Institute of Integrative Medicine, Department of Integrated Traditional Chinese and Western Medicine, Xiangya Hospital, Central South University, 410008, Changsha, PR China. Xiangya School of Medicine, Central South University, 410013, Changsha, China. Xiangya School of Medicine, Central South University, 410013, Changsha, China. Institute of Integrative Medicine, Department of Integrated Traditional Chinese and Western Medicine, Xiangya Hospital, Central South University, 410008, Changsha, PR China. Department of Respiratory and Critical Care Medicine, The First Affiliated Hospital of Zhengzhou University, 450052, Zhengzhou, China. Department of Neurosurgery, The First Affiliated Hospital of Zhengzhou University. Department of Respiratory and Critical Care Medicine, The First Affiliated Hospital of Zhengzhou University. Zhengzhou, Henan, 450052, Zhengzhou, China. Department of Gerontology, Traditional Chinese Medicine Hospital Affiliated to Xinjiang Medical University, 830000, Urumqi, China. Institute of Integrative Medicine, Department of Integrated Traditional Chinese and Western Medicine, Xiangya Hospital, Central South University, 410008, Changsha, PR China. Institute of Integrative Medicine, Department of Integrated Traditional Chinese and Western Medicine, Xiangya Hospital, Central South University, 410008, Changsha, PR China. Electronic address: wangyang_xy87@csu.edu.cn.</t>
  </si>
  <si>
    <t>Department of Dermatology, Johannes Gutenberg University, Mainz, Germany. Institute of Human Genetics, Georg August University of Gottingen, Gottingen, Germany. Department of Dermatology and Allergology, University Medical Center Gottingen, Gottingen, Germany. Institute of Human Genetics, Georg August University of Gottingen, Gottingen, Germany. Department of Dermatology and Allergology, University Medical Center Gottingen, Gottingen, Germany. University Medicine, Ernst Moritz Arndt University, Greifswald, Germany. Department of Dermatology and Allergology, University Medical Center Gottingen, Gottingen, Germany.</t>
  </si>
  <si>
    <t>Division of Neurosurgery, Ascension Providence Hospital, College of Human Medicine, Michigan State University, Southfield, 16001 West Nine Mile Rd, Southfield, MI 48075, USA. Division of Neurosurgery, Ascension Providence Hospital, College of Human Medicine, Michigan State University, Southfield, 16001 West Nine Mile Rd, Southfield, MI 48075, USA. Electronic address: lawles20@msu.edu. Division of Neurosurgery, Ascension Providence Hospital, College of Human Medicine, Michigan State University, Southfield, 16001 West Nine Mile Rd, Southfield, MI 48075, USA. Division of Neurosurgery, Ascension Providence Hospital, College of Human Medicine, Michigan State University, Southfield, 16001 West Nine Mile Rd, Southfield, MI 48075, USA. Division of Neurosurgery, Ascension Providence Hospital, College of Human Medicine, Michigan State University, Southfield, 16001 West Nine Mile Rd, Southfield, MI 48075, USA.</t>
  </si>
  <si>
    <t>Department of Nephrology, Lianshui County People's Hospital, Kangda College of Nanjing Medical University, Huai'an, China. Department of Central Laboratory, Lianshui County People's Hospital, Huai'an, China. Department of Nephrology, Renji Hospital, School of Medicine, Shanghai Jiaotong University, Shanghai, China. Department of Nephrology, Renji Hospital, School of Medicine, Shanghai Jiaotong University, Shanghai, China. Department of Central Laboratory, Lianshui County People's Hospital, Huai'an, China. Department of Central Laboratory, Lianshui County People's Hospital, Huai'an, China. Department of Cardiology, Zhongda Hospital, Medical School of Southeast University, Nanjing, China.</t>
  </si>
  <si>
    <t>Universite de Paris, INSERM UMR_S1148, Paris Cedex, France. Laboratoire d'Hematologie, AP-HP, Hopital Bichat, Paris Cedex, France. Laboratoire d'Hematologie, AP-HP, Hopital Bichat, Paris Cedex, France. Universite de Paris, INSERM UMR_S1148, Paris Cedex, France. Laboratoire d'Hematologie, AP-HP, Hopital Bichat, Paris Cedex, France. Laboratoire d'Hematologie, AP-HP, Hopital Bichat, Paris Cedex, France. Laboratoire d'Hematologie, AP-HP, Hopital Beaujon, Clichy Cedex, France. Laboratoire de Biochimie Hormonologie et Genetique Moleculaire, AP-HP, Hopital Ambroise Pare, Boulogne-Billancourt, France. Universite de Paris, INSERM UMR_S1148, Paris Cedex, France. Departement d'Ophtalmologie, Fondation Ophtalmologique A. de Rothschild, Paris, France. Universite de Paris, INSERM UMR_S1148, Paris Cedex, France. Laboratoire d'Hematologie, AP-HP, Hopital Bichat, Paris Cedex, France.</t>
  </si>
  <si>
    <t>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 Department of Epidemiology and Biostatistics, School of Public Health, Peking University, Beijing, China.</t>
  </si>
  <si>
    <t>Department of Dermatology, Johannes Gutenberg University, Langenbeckstr. 1, 55131, Mainz, Germany. konrad.bork@unimedizin-mainz.de. University Medicine, Ernst Moritz Arndt University, Greifswald, Germany. Department of Dermatology, Johannes Gutenberg University, Langenbeckstr. 1, 55131, Mainz, Germany. CSL Behring GmbH, Marburg, Germany. Department of Medical Psychology and Medical Sociology, Johannes Gutenberg University, Mainz, Germany.</t>
  </si>
  <si>
    <t>Department of Biomedical Engineering, USA. Department of Biomedical Engineering, USA. Department of Biomedical Engineering, USA. Department of Biomedical Engineering, USA. Department of Biomedical Engineering, USA. Department of Internal Medicine, University of Michigan, Ann Arbor, MI, USA. Department of Biomedical Engineering, USA. Electronic address: ldshea@umich.edu.</t>
  </si>
  <si>
    <t>Chair of Analytical Food Chemistry, Technical University of Munich, Maximus-von-Imhof-Forum 2, 85354, Freising, Germany. Electronic address: thomas.bachmann@tum.de. Chair of Analytical Food Chemistry, Technical University of Munich, Maximus-von-Imhof-Forum 2, 85354, Freising, Germany. Electronic address: christian.schnurr@tum.de. Chair of Analytical Food Chemistry, Technical University of Munich, Maximus-von-Imhof-Forum 2, 85354, Freising, Germany. Electronic address: laura-zainer@online.de. Chair of Analytical Food Chemistry, Technical University of Munich, Maximus-von-Imhof-Forum 2, 85354, Freising, Germany. Electronic address: michael.rychlik@tum.de.</t>
  </si>
  <si>
    <t>Department of Pharmaceutics, School of Pharmacy, Shenyang Pharmaceutical University, Shenyang 110016, China. pharmzy@163.com. Tianjin Pharmaceutical Research Institute Co., Ltd, Tianjin 300110, China. Fuwai Hospital, Chinese Academy of Medical Sciences, Shenzhen 518000, China. Department of Pharmaceutics, School of Pharmacy, Shenyang Pharmaceutical University, Shenyang 110016, China. pharmzy@163.com. Department of Pharmaceutics, School of Pharmacy, Shenyang Pharmaceutical University, Shenyang 110016, China. pharmzy@163.com. Department of Functional Food and Wine, Shenyang Pharmaceutical University, Shenyang 110016, China. Department of Pharmaceutics, School of Pharmacy, Shenyang Pharmaceutical University, Shenyang 110016, China. pharmzy@163.com. Department of Pharmaceutics, School of Pharmacy, Shenyang Pharmaceutical University, Shenyang 110016, China. pharmzy@163.com. Department of Pharmaceutics, School of Pharmacy, Shenyang Pharmaceutical University, Shenyang 110016, China. pharmzy@163.com.</t>
  </si>
  <si>
    <t>Laboratorio Especial de Desenvolvimento de Vacinas-Centro de Biotecnologia, Instituto Butantan, Avenida Vital Brazil, 1500, 05503-900, Sao Paulo, SP, Brazil; Programa de Pos-Graduacao Interunidades em Biotecnologia, ICB, USP, Avenida Prof. LineuPrestes, 1730, 05508-900, Sao Paulo, SP, Brazil. Laboratorio Especial de Desenvolvimento de Vacinas-Centro de Biotecnologia, Instituto Butantan, Avenida Vital Brazil, 1500, 05503-900,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Centro de Bacteriologia, Instituto Adolfo Lutz, Avenida Dr. Arnaldo, 355, CEP 01246-902, Sao Paulo, Brazil. Laboratorio Especial de Desenvolvimento de Vacinas-Centro de Biotecnologia, Instituto Butantan, Avenida Vital Brazil, 1500, 05503-900, Sao Paulo, SP, Brazil. Electronic address: ana.nascimento@butantan.gov.br.</t>
  </si>
  <si>
    <t>Department of Pulmonology, University Hospitals Leuven , Leuven, Belgium. Department of Pulmonology, University Hospitals Leuven , Leuven, Belgium. Department of Pulmonology, University Hospitals Leuven , Leuven, Belgium. Department of Pulmonology, AZ Delta Roeselare-Menen-Torhout , Belgium. Department of Pathology, University Hospitals Leuven , Leuven, Belgium. Department of Pulmonology, University Hospitals Leuven , Leuven, Belgium.</t>
  </si>
  <si>
    <t>Department of Virology, Pasteur Institute of Iran, Tehran, Iran. Department of Nanobiotechnology, Pasteur Institute of Iran, Tehran, Iran. Department of Microbiology, Pasteur Institute of Iran, Tehran, Iran. Department of Nanobiotechnology, Pasteur Institute of Iran, Tehran, Iran. Department of Virology, Pasteur Institute of Iran, Tehran, Iran. Department of Virology, Pasteur Institute of Iran, Tehran, Iran.</t>
  </si>
  <si>
    <t>Post-Graduate Program in Clinical Immunology and Allergy, University of Naples Federico II, Naples, Italy. Department of Translational Medical Sciences and Interdepartmental Center for Research in Basic and Clinical Immunology Sciences, University of Naples Federico II, Naples, Italy. Department of Translational Medical Sciences and Interdepartmental Center for Research in Basic and Clinical Immunology Sciences, University of Naples Federico II, Naples, Italy. Department of Translational Medical Sciences and Interdepartmental Center for Research in Basic and Clinical Immunology Sciences, University of Naples Federico II, Naples, Italy. Division of Clinical Immunology, Allergology and Rheumatology, Department of Internal Medicine, University of Zagreb School of Medicine, University Hospital Dubrava, Zagreb, Croatia. Division of Clinical Immunology and Allergy, Sant'Anna and San Sebastiano Hospital, Caserta, Italy. Medical Genetics, Department of Clinical and Experimental Medicine, University of Foggia, Foggia, Italy. Medical Genetics, Department of Clinical and Experimental Medicine, University of Foggia, Foggia, Italy. Department of Medicine and Surgery, University of Salerno, Salerno, Italy. Post-Graduate Program in Clinical Immunology and Allergy, University of Naples Federico II, Naples, Italy. Department of Translational Medical Sciences and Interdepartmental Center for Research in Basic and Clinical Immunology Sciences, University of Naples Federico II, Naples, Italy. Post-Graduate Program in Clinical Immunology and Allergy, University of Naples Federico II, Naples, Italy. Department of Translational Medical Sciences and Interdepartmental Center for Research in Basic and Clinical Immunology Sciences, University of Naples Federico II, Naples, Italy. Department of Translational Medical Sciences and Interdepartmental Center for Research in Basic and Clinical Immunology Sciences, University of Naples Federico II, Naples, Italy. Institute of Experimental Endocrinology and Oncology G. Salvatore, National Research Council, Naples, Italy.</t>
  </si>
  <si>
    <t>Early Pharmaceutical Development, Pharmaceutical Sciences, R&amp;D, AstraZeneca, Macclesfield, UK. Seda Pharmaceutical Development Services, The Biohub, Alderley Park, Alderley Edge, Cheshire, UK. Pharmaceutical Technology and Development, R&amp;D, AstraZeneca, Macclesfield, UK. Diamond Light Source, Harwell science and innovation campus, Oxfordshire, UK. Diamond Light Source, Harwell science and innovation campus, Oxfordshire, UK. Early Pharmaceutical Development, Pharmaceutical Sciences, R&amp;D, AstraZeneca, Macclesfield, UK. zahra.rattray@strath.ac.uk. Strathclyde Institute of Pharmacy and Biomedical Sciences, University of Strathclyde, Glasgow, UK. zahra.rattray@strath.ac.uk.</t>
  </si>
  <si>
    <t>Department of Surgery, Rush University Medical Center, Chicago, Illinois. Pritzker School of Medicine, University of Chicago, Illinois. Department of Surgery, John H. Stroger Hospital of Cook County, Chicago, Illinois. Radboud University Nijmegen Medical Centre, Nijmegen, The Netherlands. Pritzker School of Medicine, University of Chicago, Illinois. Pritzker School of Medicine, University of Chicago, Illinois. Pritzker School of Medicine, University of Chicago, Illinois. Radboud University Nijmegen Medical Centre, Nijmegen, The Netherlands. Pritzker School of Medicine, University of Chicago, Illinois. Pritzker School of Medicine, University of Chicago, Illinois. Pritzker School of Medicine, University of Chicago, Illinois. Pritzker School of Medicine, University of Chicago, Illinois.</t>
  </si>
  <si>
    <t>Department of Pathology, University of California San Diego, La Jolla, CA, 92093, United States. Department of Chemical Sciences and Technologies, Tor Vergata University of Rome, Rome, 00133, Italy.</t>
  </si>
  <si>
    <t>School of Life Sciences, University of Nottingham, Nottingham, NG7 2RD, UK. School of Life Sciences, University of Nottingham, Nottingham, NG7 2RD, UK. School of Life Sciences, University of Nottingham, Nottingham, NG7 2RD, UK. School of Life Sciences, University of Nottingham, Nottingham, NG7 2RD, UK. School of Life Sciences, University of Nottingham, Nottingham, NG7 2RD, UK. School of Life Sciences, University of Nottingham, Nottingham, NG7 2RD, UK. School of Life Sciences, University of Nottingham, Nottingham, NG7 2RD, UK. Electronic address: david.turner@nottingham.ac.uk.</t>
  </si>
  <si>
    <t>Department of Translational Medical Sciences and Center for Basic and Clinical Immunology Research, University of Naples Federico II, Naples, Italy. Department of Biomedical and Clinical Sciences Luigi Sacco, University of Milan, Milan, Italy. Medical Genetics, Department of Clinical and Experimental Medicine, University of Foggia, Foggia, Italy. Department of Translational Medical Sciences and Center for Basic and Clinical Immunology Research, University of Naples Federico II, Naples, Italy. Institute of Experimental Endocrinology and Oncology "G. Salvatore", National Research Council, Naples, Italy. Medical Genetics, Department of Clinical and Experimental Medicine, University of Foggia, Foggia, Italy. Department of Medical Sciences, University of Cagliari, Cagliari, Italy. Civitanova Marche Hospital, Civitanova Marche, Italy. Department of Medical Sciences, University of Cagliari, Cagliari, Italy. Medical Genetics, Department of Clinical and Experimental Medicine, University of Foggia, Foggia, Italy. Division of Nephrology, University of Bari, Bari, Italy. Department of Translational Medical Sciences and Center for Basic and Clinical Immunology Research, University of Naples Federico II, Naples, Italy. Department of Allergy, University of Florence, Florence, Italy. Department of Medical Science, University of Torino, Turin, Italy. ASST Fatebenefratelli Sacco, Milano, Italy. Department of Clinical Immunology, Ospedali Riuniti, Ancona, Italy. Department of Biomedical and Clinical Sciences Luigi Sacco, University of Milan, Milan, Italy. IRCCS-ICS Maugeri, Milano, Italy.</t>
  </si>
  <si>
    <t>HudsonAlpha Institute for Biotechnology, Huntsville, Alabama 35806, USA. Department of Medicine, University of Wisconsin School of Medicine and Public Health, Madison, Wisconsin 53792, USA. Department of Medicine, University of Wisconsin School of Medicine and Public Health, Madison, Wisconsin 53792, USA. Department of Pediatrics, University of Wisconsin School of Medicine and Public Health, Madison, Wisconsin 53792, USA. Department of Pediatrics, University of Wisconsin School of Medicine and Public Health, Madison, Wisconsin 53792, USA. HudsonAlpha Institute for Biotechnology, Huntsville, Alabama 35806, USA. HudsonAlpha Institute for Biotechnology, Huntsville, Alabama 35806, USA. HudsonAlpha Institute for Biotechnology, Huntsville, Alabama 35806, USA. Department of Genetics, University of Alabama-Birmingham, Birmingham, Alabama 35233, USA. HudsonAlpha Institute for Biotechnology, Huntsville, Alabama 35806, USA. HudsonAlpha Institute for Biotechnology, Huntsville, Alabama 35806, USA. Department of Medicine, University of Wisconsin School of Medicine and Public Health, Madison, Wisconsin 53792, USA. Department of Genetics, University of Alabama-Birmingham, Birmingham, Alabama 35233, USA.</t>
  </si>
  <si>
    <t>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Service de Pathologie, Hopital Pellegrin, CHU de Bordeaux, F 33076 Bordeaux, France. Universite Bordeaux, UMR1053 Bordeaux Research in Translational Oncology, BaRITOn, F-33076 Bordeaux, France. Universite Bordeaux, UMR1053 Bordeaux Research in Translational Oncology, BaRITOn, F-33076 Bordeaux, France. Service d'anatomopathologie, Hopital Beaujon, Assistance-Publique Hopitaux de Paris, Clichy, France. INSERM U1149, Clichy, France. Service d'anatomopathologie, CHU, Grenoble, France. Service d'anatomopathologie, CHU, Tours, France. Service d'anatomopathologie, CHU Bicetre, Assistance-Publique Hopitaux de Paris, Bicetre, France, Bicetre, France. Service d'anatomopathologie, Hopital Henri Mondor; Universite Paris Est, Inserm U955, Team 18, Institut Mondor de Recherche Biomedicale, France, Creteil, France. Service d'anatomopathologie, Hopital Henri Mondor; Universite Paris Est, Inserm U955, Team 18, Institut Mondor de Recherche Biomedicale, France, Creteil, France. Centre de Recherche des Cordeliers, Sorbonne Universite, Inserm,Universite de Paris, Universite Paris 13, Functional Genomics of Solid Tumors laboratory, F-75006 Paris, France. Service d'anatomopathologie, Hopital Henri Mondor; Universite Paris Est, Inserm U955, Team 18, Institut Mondor de Recherche Biomedicale, France, Creteil, France. Centre de Recherche des Cordeliers, Sorbonne Universite, Inserm,Universite de Paris, Universite Paris 13, Functional Genomics of Solid Tumors laboratory, F-75006 Paris, France. Centre de Recherche des Cordeliers, Sorbonne Universite, Inserm,Universite de Paris, Universite Paris 13, Functional Genomics of Solid Tumors laboratory, F-75006 Paris, France naultjc@gmail.com jessica.zucman-rossi@inserm.fr. Service d'hepatologie, Hopital Jean Verdier, Hopitaux Universitaires Paris-Seine-Saint-Denis, Assistance-Publique Hopitaux de Paris, Bondy, France. Unite de Formation et de Recherche Sante Medecine et Biologie Humaine, Universite Paris 13, Communaute d'Universites et Etablissements Sorbonne Paris Cite, Paris, France, Paris, France. Centre de Recherche des Cordeliers, Sorbonne Universite, Inserm,Universite de Paris, Universite Paris 13, Functional Genomics of Solid Tumors laboratory, F-75006 Paris, France naultjc@gmail.com jessica.zucman-rossi@inserm.fr. Hopital Europeen Georges Pompidou, F-75015, Assistance Publique-Hopitaux de Paris, Paris, France.</t>
  </si>
  <si>
    <t>Gynecology Service, Department of Surgery, Memorial Sloan Kettering Cancer Center, New York, New York. Department of Obstetrics and Gynecology, Weill Cornell Medical College, New York, New York. Department of Radiology, Memorial Sloan Kettering Cancer Center, New York, New York. Department of Pathology, Memorial Sloan Kettering Cancer Center, New York, New York. Department of Epidemiology and Biostatistics, Memorial Sloan Kettering Cancer Center, New York, New York. Molecular Pharmacology Program, Memorial Sloan Kettering Cancer Center, New York, New York. Gynecology Service, Department of Surgery, Memorial Sloan Kettering Cancer Center, New York, New York. Department of Obstetrics and Gynecology, Weill Cornell Medical College, New York, New York. Molecular Pharmacology Program, Memorial Sloan Kettering Cancer Center, New York, New York grimmj@mskcc.org. Department of Radiology, Memorial Sloan Kettering Cancer Center, New York, New York. Pharmacology Program, Weill Cornell Medical College, New York, New York; and. Department of Radiology, Weill Cornell Medicine, New York, New York.</t>
  </si>
  <si>
    <t>Laboratory of Human Performance, Department of Physical Education and Sport, Faculty of Education, Sport Section, University of the Basque Country, 01007 Vitoria, Spain. Department of Cellular Biology, Histology and Pharmacology, Faculty of Health Sciences, University of Valladolid, Campus de Soria, 42003 Soria, Spain. Laboratory of Human Performance, Department of Physical Education and Sport, Faculty of Education, Sport Section, University of the Basque Country, 01007 Vitoria, Spain. Department of Anatomy and Radiology, Faculty of Health Sciences, University of Valladolid, Campus de Soria, 42003 Soria, Spain. Department of Biochemistry, Molecular Biology and Physiology, Faculty of Health Sciences, University of Valladolid, Campus de Soria, 42003 Soria, Spain. Faculty of Psychology and Education, University of Deusto, Campus of Donostia-San Sebastian, 20012 San Sebastian, Guipuzcoa, Spain. Department of Biochemistry, Molecular Biology and Physiology, Faculty of Health Sciences, University of Valladolid, Campus de Soria, 42003 Soria, Spain.</t>
  </si>
  <si>
    <t>Laboratory of Human Performance, Department of Physical Education and Sport, Faculty of Education, Sport Section, University of the Basque Country, 01007 Vitoria, Spain. Department of Cellular Biology, Histology and Pharmacology. Faculty of Health Sciences, University of Valladolid. Campus de Soria, 42003 Soria, Spain. Laboratory of Human Performance, Department of Physical Education and Sport, Faculty of Education, Sport Section, University of the Basque Country, 01007 Vitoria, Spain. Department of Anatomy and Radiology. Faculty of Health Sciences, University of Valladolid, Campus de Soria, 42003 Soria, Spain. Department of Biochemistry, Molecular Biology and Physiology, Faculty of Health Sciences, Campus de Soria, University of Valladolid, 42003 Soria, Spain. Faculty of Psychology and Education, University of Deusto, Campus of Donostia-San Sebastian, 20012 San Sebastian, Guipuzcoa, Spain. Department of Biochemistry, Molecular Biology and Physiology, Faculty of Health Sciences, Campus de Soria, University of Valladolid, 42003 Soria, Spain.</t>
  </si>
  <si>
    <t>Key Laboratory of Polymer Ecomaterials, Changchun Institute of Applied Chemistry, Chinese Academy of Sciences, Changchun 130022, PR China; University of Science and Technology of China, Hefei 230026, PR China. Key Laboratory of Polymer Ecomaterials, Changchun Institute of Applied Chemistry, Chinese Academy of Sciences, Changchun 130022, PR China; University of Science and Technology of China, Hefei 230026, PR China. Key Laboratory of Polymer Ecomaterials, Changchun Institute of Applied Chemistry, Chinese Academy of Sciences, Changchun 130022, PR China; University of Chinese Academy of Sciences, Beijing 100049,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Electronic address: wtsong@ciac.ac.cn. Key Laboratory of Polymer Ecomaterials, Changchun Institute of Applied Chemistry, Chinese Academy of Sciences, Changchun 130022, PR China; University of Science and Technology of China, Hefei 230026, PR China; Jilin Biomedical Polymers Engineering Laboratory, Changchun 130022, PR China. Electronic address: ztang@ciac.ac.cn. Key Laboratory of Polymer Ecomaterials, Changchun Institute of Applied Chemistry, Chinese Academy of Sciences, Changchun 130022, PR China; Jilin Biomedical Polymers Engineering Laboratory, Changchun 130022, PR China.</t>
  </si>
  <si>
    <t>Department of Biological Science and Technology, College of Health and Nursing, Meiho University, 23 Pingguang Road, Neipu, Pingtung 912, Taiwan. Orthopaedic Research Center, Kaohsiung Medical University, No. 100, Shih-Chuan 1st Road, Kaohsiung 807, Taiwan. Regenerative Medicine and Cell Therapy Research Center, Kaohsiung Medical University, No. 100, Shih-Chuan 1st Road, Kaohsiung 807, Taiwan. Graduate Institute of Animal Vaccine Technology, College of Veterinary Medicine, National Pingtung University of Science and Technology, No. 1, Shuefu Road, Neipu, Pingtung 912, Taiwan.</t>
  </si>
  <si>
    <t>Department of Biomedical Engineering, University of Michigan, Ann Arbor, Michigan. Department of Biomedical Engineering, University of Michigan, Ann Arbor, Michigan. Department of Biomedical Engineering, University of Miami, Coral Gables, Florida. Biomedical Nanotechnology Institute at University of Miami (BioNIUM), University of Miami, Miami, Florida. Department of Pharmaceutical Sciences, College of Pharmacy, University of Kentucky, Lexington, Kentucky. Spinal Cord and Brain Injury Research Center, University of Kentucky, Lexington, Kentucky. Department of Biomedical Engineering, University of Michigan, Ann Arbor, Michigan. Department of Biomedical Engineering, University of Miami, Coral Gables, Florida. Department of Biomedical Engineering, University of Michigan, Ann Arbor, Michigan. Department of Biomedical Engineering, University of Michigan, Ann Arbor, Michigan. Institute for Memory Impairments and Neurological Disorders (iMIND), University of California, Irvine, California. Sue and Bill Gross Stem Cell Research Center, University of California, Irvine, California. Department of Anatomy and Neurobiology, University of California, Irvine, California. Department of Physical Medicine and Rehabilitation, University of California, Irvine, California. Institute for Memory Impairments and Neurological Disorders (iMIND), University of California, Irvine, California. Sue and Bill Gross Stem Cell Research Center, University of California, Irvine, California. Department of Anatomy and Neurobiology, University of California, Irvine, California. Department of Physical Medicine and Rehabilitation, University of California, Irvine, California. Department of Biomedical Engineering, University of Michigan, Ann Arbor, Michigan. Department of Chemical Engineering, University of Michigan, Ann Arbor, Michigan.</t>
  </si>
  <si>
    <t>Department of Urology, Guangdong Provincial People's Hospital, Guangdong Academy of Medical Sciences, Guangzhou, China. 2Shantou University Medical College, Shantou, China.0000 0004 0605 3373grid.411679.c Department of Urology, Guangdong Provincial People's Hospital, Guangdong Academy of Medical Sciences, Guangzhou, China. 2Shantou University Medical College, Shantou, China.0000 0004 0605 3373grid.411679.c Department of Urology, Guangdong Provincial People's Hospital, Guangdong Academy of Medical Sciences, Guangzhou, China. 2Shantou University Medical College, Shantou, China.0000 0004 0605 3373grid.411679.c Department of Urology, Guangdong Provincial People's Hospital, Guangdong Academy of Medical Sciences, Guangzhou, China. 3Department of Immunology, School of Basic Medical Science, Southern Medical University, Guangzhou, China.0000 0000 8877 7471grid.284723.8 Department of Urology, Guangdong Provincial People's Hospital, Guangdong Academy of Medical Sciences, Guangzhou, China. Department of Urology, Guangdong Provincial People's Hospital, Guangdong Academy of Medical Sciences, Guangzhou, China.</t>
  </si>
  <si>
    <t>Department of Periodontology, Academic Centre for Dentistry Amsterdam (ACTA), University of Amsterdam and Vrije Universiteit Amsterdam, Amsterdam, The Netherlands. Center for Clinical and Translational Research, Forsyth Institute, Cambridge, Massachusetts, USA.</t>
  </si>
  <si>
    <t>Department of oncology, Tianjin Baodi hospital, Baodi Clinical College of Tianjin Medical University, China. Electronic address: zhangwencheng19841@163.com. Department of oncology, Tianjin Baodi hospital, Baodi Clinical College of Tianjin Medical University, China. Electronic address: gaozhouyong@163.com. Department of thoracic surgery, Tianjin Baodi hospital, Baodi Clinical College of Tianjin Medical University, China. Electronic address: zengguang@163.com. Department of thoracic surgery, Tianjin Baodi hospital, Baodi Clinical College of Tianjin Medical University, China. Electronic address: xiehui@163.com. Department of oncology, Tianjin Baodi hospital, Baodi Clinical College of Tianjin Medical University, China. Electronic address: liujinbo@163.com. Department of pathology, Tianjin Baodi hospital, Baodi Clinical College of Tianjin Medical University, China. Electronic address: liuning@163.com. Department of oncology, Tianjin Baodi hospital, Baodi Clinical College of Tianjin Medical University, China. Electronic address: wgsmed@163.com.</t>
  </si>
  <si>
    <t>Guangdong Esophageal Cancer Institute, Guangzhou, China. Department of Thoracic Oncology, Sun Yat-sen University Cancer Center, Guangzhou, China. State Key Laboratory of Oncology in South China, Collaborative Innovation Center for Cancer Medicine, Sun Yat-sen University Cancer Center, Guangzhou, China. Guangdong Esophageal Cancer Institute, Guangzhou, China. Department of Thoracic Oncology, Sun Yat-sen University Cancer Center, Guangzhou, China. State Key Laboratory of Oncology in South China, Collaborative Innovation Center for Cancer Medicine, Sun Yat-sen University Cancer Center, Guangzhou, China. Department of Thoracic Surgery, The First Affiliated Hospital, Sun Yat-sen University, Guangzhou, China. Department of Thoracic Oncology, Sun Yat-sen University Cancer Center, Guangzhou, China. State Key Laboratory of Oncology in South China, Collaborative Innovation Center for Cancer Medicine, Sun Yat-sen University Cancer Center, Guangzhou, China. Guangdong Esophageal Cancer Institute, Guangzhou, China. Department of Thoracic Oncology, Sun Yat-sen University Cancer Center, Guangzhou, China. State Key Laboratory of Oncology in South China, Collaborative Innovation Center for Cancer Medicine, Sun Yat-sen University Cancer Center, Guangzhou, China. Guangdong Esophageal Cancer Institute, Guangzhou, China. Department of Thoracic Oncology, Sun Yat-sen University Cancer Center, Guangzhou, China. State Key Laboratory of Oncology in South China, Collaborative Innovation Center for Cancer Medicine, Sun Yat-sen University Cancer Center, Guangzhou, China. Guangdong Esophageal Cancer Institute, Guangzhou, China. Department of Thoracic Oncology, Sun Yat-sen University Cancer Center, Guangzhou, China. State Key Laboratory of Oncology in South China, Collaborative Innovation Center for Cancer Medicine, Sun Yat-sen University Cancer Center, Guangzhou, China.</t>
  </si>
  <si>
    <t>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Translational Medicine, Collaborative Innovation Center for Cardiovascular Disease Translational Medicine, Nanjing Medical University, Nanjing, China. Department of Cardiology, The First Affiliated Hospital of Nanjing Medical University, Nanjing, China. Department of Translational Medicine, Collaborative Innovation Center for Cardiovascular Disease Translational Medicine, Nanjing Medical University, Nanjing, China.</t>
  </si>
  <si>
    <t>Department of Cardiology, Nanjing Drum Tower Hospital, Clinical College of Nanjing Medical University, Nanjing 210008, China. Department of Cardiology, Nanjing Drum Tower Hospital, Nanjing University Medical School, Nanjing 210008, Jiangsu, China. Department of Cardiology, Nanjing Drum Tower Hospital, Nanjing University Medical School, Nanjing 210008, Jiangsu, China. Department of Cardiology, Nanjing Drum Tower Hospital, Nanjing University Medical School, Nanjing 210008, Jiangsu, China. Department of Cardiology, Nanjing Drum Tower Hospital, Nanjing University Medical School, Nanjing 210008, Jiangsu, China. Department of Cardiology, Nanjing Drum Tower Hospital, Nanjing University Medical School, Nanjing 210008, Jiangsu, China. Department of Cardiology, Nanjing Drum Tower Hospital, Nanjing University Medical School, Nanjing 210008, Jiangsu, China. Department of Cardiology, Nanjing Drum Tower Hospital, Nanjing University Medical School, Nanjing 210008, Jiangsu, China. Department of Cardiology, Nanjing Drum Tower Hospital, Nanjing University Medical School, Nanjing 210008, Jiangsu, China. Department of Cardiology, Nanjing Drum Tower Hospital, Clinical College of Nanjing Medical University, Nanjing 210008, China. Department of Cardiology, Nanjing Drum Tower Hospital, Nanjing University Medical School, Nanjing 210008, Jiangsu, China. Department of Cardiology, Nanjing Drum Tower Hospital, Clinical College of Nanjing Medical University, Nanjing 210008, China. Department of Cardiology, Nanjing Drum Tower Hospital, Nanjing University Medical School, Nanjing 210008, Jiangsu, China.</t>
  </si>
  <si>
    <t>Leibniz Institute of Polymer Research Dresden, Hohe Strasse 6, D-01069 Dresden, Germany. Department of Chemistry and Food Chemistry, Technische Universitat Dresden, Mommsenstasse 4, D-01062 Dresden, Germany. Leibniz Institute of Polymer Research Dresden, Hohe Strasse 6, D-01069 Dresden, Germany. Institute of Bioengineering, Ecole Polytechnique Federale de Lausanne, Route Cantonale, CH-1015 Lausanne, Switzerland. Leibniz Institute of Polymer Research Dresden, Hohe Strasse 6, D-01069 Dresden, Germany. Leibniz Institute of Polymer Research Dresden, Hohe Strasse 6, D-01069 Dresden, Germany. Department of Chemistry and Food Chemistry, Technische Universitat Dresden, Mommsenstasse 4, D-01062 Dresden, Germany. Institute for Complex Materials, Leibniz IFW Dresden, Helmholtzstrasse 20, D-01069 Dresden, Germany. Centre for Translational Bone, Joint and Soft Tissue Research, Medical Faculty and University Hospital, Technische Universitat Dresden, Fetscherstasse 74, D-01307 Dresden, Germany. MERLN Institute for Technology-Inspired Regenerative Medicine, Maastricht University, Universiteitssingel 40, 6229 ER Maastricht, The Netherlands. Centre for Translational Bone, Joint and Soft Tissue Research, Medical Faculty and University Hospital, Technische Universitat Dresden, Fetscherstasse 74, D-01307 Dresden, Germany. Leibniz Institute of Polymer Research Dresden, Hohe Strasse 6, D-01069 Dresden, Germany. Department of Chemistry and Food Chemistry, Technische Universitat Dresden, Mommsenstasse 4, D-01062 Dresden, Germany. Leibniz Institute of Polymer Research Dresden, Hohe Strasse 6, D-01069 Dresden, Germany. Department of Chemistry and Food Chemistry, Technische Universitat Dresden, Mommsenstasse 4, D-01062 Dresden, Germany.</t>
  </si>
  <si>
    <t>Department of Otolaryngology-Head and Neck Surgery, School of Medicine, University of Colorado Anschutz Medical Campus, Aurora, CO, USA. Department of Otorhinolaryngology, Head and Neck Surgery, University of Helsinki and Helsinki University Hospital, Helsinki, Finland. Department of Otolaryngology-Head and Neck Surgery, School of Medicine, University of Colorado Anschutz Medical Campus, Aurora, CO, USA. Human Medical Genetics and Genomics Program, University of Colorado Anschutz Medical Campus, Aurora, CO, USA. Department of Otolaryngology-Head and Neck Surgery, School of Medicine, University of Colorado Anschutz Medical Campus, Aurora, CO, USA. Center for Public Health Genomics, School of Medicine, University of Virginia, Charlottesville, VA, USA. Department of Otolaryngology, University of Texas Medical Branch, Galveston, TX, USA. Department of Otolaryngology, University of Texas Medical Branch, Galveston, TX, USA. Department of Otolaryngology-Head and Neck Surgery, School of Medicine, University of Colorado Anschutz Medical Campus, Aurora, CO, USA. Department of Pediatric Otolaryngology, Children's Hospital Colorado, Aurora, CO, USA. Department of Otolaryngology-Head and Neck Surgery, School of Medicine, University of Colorado Anschutz Medical Campus, Aurora, CO, USA. Department of Otolaryngology-Head and Neck Surgery, School of Medicine, University of Colorado Anschutz Medical Campus, Aurora, CO, USA. Department of Otolaryngology-Head and Neck Surgery, School of Medicine, University of Colorado Anschutz Medical Campus, Aurora, CO, USA. Department of Pediatric Otolaryngology, Children's Hospital Colorado, Aurora, CO, USA. Department of Otorhinolaryngology, Head and Neck Surgery, School of Medicine, University of Maryland, Baltimore, MD, USA. Department of Otolaryngology-Head and Neck Surgery, School of Medicine, University of Colorado Anschutz Medical Campus, Aurora, CO, USA. Department of Pediatric Otolaryngology, Children's Hospital Colorado, Aurora, CO, USA. Department of Otorhinolaryngology, Head and Neck Surgery, School of Medicine, University of Maryland, Baltimore, MD, USA. Department of Otolaryngology-Head and Neck Surgery, School of Medicine, University of Colorado Anschutz Medical Campus, Aurora, CO, USA. Institute of Molecular Biology and Biotechnology, Bahauddin Zakariya University, Multan, Punjab, Pakistan. Department of Otolaryngology-Head and Neck Surgery, School of Medicine, University of Colorado Anschutz Medical Campus, Aurora, CO, USA. Department of Pediatric Otolaryngology, Children's Hospital Colorado, Aurora, CO, USA. Department of Genome Sciences, University of Washington, Seattle, WA, USA. Department of Otolaryngology-Head and Neck Surgery, School of Medicine, University of Colorado Anschutz Medical Campus, Aurora, CO, USA. Department of Pediatric Otolaryngology, Children's Hospital Colorado, Aurora, CO, USA. Department of Otolaryngology-Head and Neck Surgery, School of Medicine, University of Colorado Anschutz Medical Campus, Aurora, CO, USA. Department of Genome Sciences, University of Washington, Seattle, WA, USA. Department of Otolaryngology-Head and Neck Surgery, School of Medicine, University of Colorado Anschutz Medical Campus, Aurora, CO, USA. Department of Pediatric Otolaryngology, Children's Hospital Colorado, Aurora, CO, USA. Department of Otolaryngology-Head and Neck Surgery, School of Medicine, University of Colorado Anschutz Medical Campus, Aurora, CO, USA. Department of Pediatric Otolaryngology, Children's Hospital Colorado, Aurora, CO, USA. Division of Infectious Diseases, Department of Medicine, School of Medicine, University of Colorado Anschutz Medical Campus, Aurora, CO, USA. Folkhalsan Institute of Genetics and Molecular Neurology Research Program, University of Helsinki, Helsinki, Finland. Department of Biosciences and Nutrition, Karolinska Institutet, Huddinge, Sweden. Folkhalsan Institute of Genetics and Molecular Neurology Research Program, University of Helsinki, Helsinki, Finland. Department of Biosciences and Nutrition, Karolinska Institutet, Huddinge, Sweden. Department of Medical and Molecular Genetics, King's College London, London, UK. Department of Otorhinolaryngology, Head and Neck Surgery, School of Medicine, University of Maryland, Baltimore, MD, USA. Department of Otolaryngology, Head and Neck Surgery, University of Minnesota, Minneapolis, MN, USA. Department of Neurology, Center for Statistical Genetics, Gertrude H. Sergievsky Center, Taub Institute for Alzheimer's Disease and the Aging Brain, Columbia University Medical Center, New York, NY, USA. Division of Otolaryngology, Department of Surgery, UCSD School of Medicine and VA Medical Center, La Jolla, CA, USA. Department of Otorhinolaryngology, Head and Neck Surgery, University of Helsinki and Helsinki University Hospital, Helsinki, Finland. Department of Otorhinolaryngology, Head and Neck Surgery, School of Medicine, University of Maryland, Baltimore, MD, USA. Center for Public Health Genomics, School of Medicine, University of Virginia, Charlottesville, VA, USA. Department of Public Health Sciences, School of Medicine, University of Virginia, Charlottesville, VA, USA. Department of Biochemistry and Molecular Genetics, School of Medicine, University of Virginia, Charlottesville, VA, USA. Division of Infectious Diseases, Department of Pediatrics, University of Texas Medical Branch, Galveston, TX, USA. Department of Otolaryngology-Head and Neck Surgery, School of Medicine, University of Colorado Anschutz Medical Campus, Aurora, CO, USA. regie.santos-cortez@cuanschutz.edu. Center for Children's Surgery, Children's Hospital Colorado, Aurora, CO, USA. regie.santos-cortez@cuanschutz.edu.</t>
  </si>
  <si>
    <t>Department of Arts and Science, Kindai University Faculty of Medicine, Osaka-Sayama, Osaka, 589-8511 Japan.grid.258622.90000 0004 1936 9967 Department of Physiology and Regenerative Medicine, Kindai University Faculty of Medicine, Osaka-Sayama, Osaka, 589-8511 Japan.grid.258622.90000 0004 1936 9967 Department of Physiology and Regenerative Medicine, Kindai University Faculty of Medicine, Osaka-Sayama, Osaka, 589-8511 Japan.grid.258622.90000 0004 1936 9967 Department of Physiology and Regenerative Medicine, Kindai University Faculty of Medicine, Osaka-Sayama, Osaka, 589-8511 Japan.grid.258622.90000 0004 1936 9967</t>
  </si>
  <si>
    <t>Department of Anesthesiology, The First Affiliated Hospital of Dalian Medical University, China. Department of Rehabilitation, Liguang Rehabilitation Hospital of Dalian Development Zone, China. Department of Neurobiology, Harbin Medical University, China. Anesthesiology Department, Dalian Medical University, China. Department of Urology, The First Affiliated Hospital of Dalian Medical University, China.</t>
  </si>
  <si>
    <t>Department of Dermatology, University Medical Center, Johannes Gutenberg University, Langenbeckstr. 1, 55131, Mainz, Germany. konrad.bork@unimedizin-mainz.de. CSL Behring GmbH, Marburg, Germany. University Medicine, Ernst Moritz Arndt University, Greifswald, Germany. Department of Dermatology, University Medical Center, Johannes Gutenberg University, Langenbeckstr. 1, 55131, Mainz, Germany. CSL Behring GmbH, Marburg, Germany. Department of Medical Psychology and Medical Sociology, Johannes Gutenberg University, Mainz, Germany.</t>
  </si>
  <si>
    <t>National Engineering Laboratory for Animal Breeding, College of Animal Science and Technology, China Agricultural University, Beijing, China. Guizhou Nayong Professor Workstation of China Agricultural University, Bijie, China. Centre for Animal Welfare and Ethics, the University of Queensland, Brisbane, QLD, Australia. National Engineering Laboratory for Animal Breeding, College of Animal Science and Technology, China Agricultural University, Beijing, China. National Engineering Laboratory for Animal Breeding, College of Animal Science and Technology, China Agricultural University, Beijing, China. Guizhou Nayong Professor Workstation of China Agricultural University, Bijie, China. Guizhou Nayong Professor Workstation of China Agricultural University, Bijie, China. Guangdong Provincial Key Laboratory of Animal Molecular Design and Precise Breeding, School of Life Science and Engineering, Foshan University, Foshan, China. Key Laboratory of Qinghai-Tibetan Plateau Animal Genetic Resource Reservation and Utilization, Ministry of Education, Institute of Qinghai-Tibetan Plateau, Southwest University for Nationalities, Chengdu, China. National Engineering Laboratory for Animal Breeding, College of Animal Science and Technology, China Agricultural University, Beijing, China. National Engineering Laboratory for Animal Breeding, College of Animal Science and Technology, China Agricultural University, Beijing, China. Guizhou Nayong Professor Workstation of China Agricultural University, Bijie, China. National Engineering Laboratory for Animal Breeding, College of Animal Science and Technology, China Agricultural University, Beijing, China. Guangdong Provincial Key Laboratory of Animal Molecular Design and Precise Breeding, School of Life Science and Engineering, Foshan University, Foshan, China. National Engineering Laboratory for Animal Breeding, College of Animal Science and Technology, China Agricultural University, Beijing, China. Guizhou Nayong Professor Workstation of China Agricultural University, Bijie, China. Guangdong Provincial Key Laboratory of Animal Molecular Design and Precise Breeding, School of Life Science and Engineering, Foshan University, Foshan, China.</t>
  </si>
  <si>
    <t>CeMIA SA, Makriyianni 31, GR-41334 Larissa, Greece. CeMIA SA, Makriyianni 31, GR-41334 Larissa, Greece. Department of Immunology &amp; Histocompatibility, School of Health Sciences, Faculty of Medicine, University of Thessaly, Panepistimiou 3, GR-41500 Biopolis, Larissa, Greece. CeMIA SA, Makriyianni 31, GR-41334 Larissa, Greece. Hungarian Angioedema Center, 3rd Department of Internal Medicine, Semmelweis University, Kutvolgyi ut 4, H-1125 Budapest, Hungary. Department of Translational Medicine, University of Naples, Via S. Pansini 5, 80131 Naples, Italy. Reference Unit for Angioedema in Andalusia, Allergy Department, Virgen del Rocio University Hospital, Av Manuel Siurot s/n, 41013 Seville, Spain. Department of Allergology, Navy Hospital, Deinokratous 70, GR-11521 Athens, Greece. Department of Clinical and Environmental Allergology, Jagiellonian University Medical College, Sniadeckich 10, 31-531 Krakow, Poland. Department of Immunology &amp; Histocompatibility, School of Health Sciences, Faculty of Medicine, University of Thessaly, Panepistimiou 3, GR-41500 Biopolis, Larissa, Greece. Department of Medical Sciences and Public Health, University of Cagliari, 09042 Monserrato, Italy. Department of Medical Sciences and Public Health, University of Cagliari, 09042 Monserrato, Italy. Department of Biomedical and Clinical Sciences Luigi Sacco, University of Milan, Via G.B. Grassi 74, 20157 Milan, Italy. Allergy Unit, 2nd Department of Dermatology and Venereology, National and Kapodistrian University of Athens, University Hospital "Attikon", Rimini 1, GR-12462 Chaidari, Athens, Greece. CeMIA SA, Makriyianni 31, GR-41334 Larissa, Greece. Department of Immunology &amp; Histocompatibility, School of Health Sciences, Faculty of Medicine, University of Thessaly, Panepistimiou 3, GR-41500 Biopolis, Larissa, Greece. Department of Biomedical and Clinical Sciences Luigi Sacco, University of Milan, Via G.B. Grassi 74, 20157 Milan, Italy. Hungarian Angioedema Center, 3rd Department of Internal Medicine, Semmelweis University, Kutvolgyi ut 4, H-1125 Budapest, Hungary. CeMIA SA, Makriyianni 31, GR-41334 Larissa, Greece. Department of Immunology &amp; Histocompatibility, School of Health Sciences, Faculty of Medicine, University of Thessaly, Panepistimiou 3, GR-41500 Biopolis, Larissa, Greece.</t>
  </si>
  <si>
    <t>Department of Laboratory Medicine and Genetics, Samsung Medical Center, Sungkyunkwan University School of Medicine, Seoul, Republic of Korea. Department of Internal Medicine, School of Medicine, CHA University, Seongnam, Republic of Korea. Samsung Biomedical Research Institute, Samsung Medical Center, Seoul, Republic of Korea. Department of Biomedical Science, CHA University College of Life Science, Seongnam, Republic of Korea. Department of Biomedical Science, CHA University College of Life Science, Seongnam, Republic of Korea. Department of Biomedical Science, CHA University College of Life Science, Seongnam, Republic of Korea. Department of Internal Medicine, Severance Hospital, Yonsei University College of Medicine, Seoul, Republic of Korea. Department of Internal Medicine, Seoul National University Hospital, Seoul National University College of Medicine, Seoul, Republic of Korea. Department of Internal Medicine, Seoul National University Hospital, Seoul National University College of Medicine, Seoul, Republic of Korea. Department of Internal Medicine, Chonbuk National University Medical School, Jeonju, Republic of Korea. Department of Internal Medicine, Korea University College of Medicine, Seoul, Republic of Korea. Department of Internal Medicine, Korea University College of Medicine, Seoul, Republic of Korea. Department of Medicine, Samsung Medical Center, Sungkyunkwan University School of Medicine, Seoul, Republic of Korea. Department of Internal Medicine, Gil Medical Center, Gachon University College of Medicine, Incheon, Republic of Korea. Department of Hematology, Seoul St. Mary's Hospital, College of Medicine, The Catholic University of Korea, Seoul, Republic of Korea. Department of Laboratory Medicine and Genetics, Samsung Medical Center, Sungkyunkwan University School of Medicine, Seoul, Republic of Korea. Department of Laboratory Medicine and Genetics, Samsung Medical Center, Sungkyunkwan University School of Medicine, Seoul, Republic of Korea. Electronic address: heejinkim@skku.edu. Department of Internal Medicine, School of Medicine, CHA University, Seongnam, Republic of Korea. Electronic address: doh@cha.ac.kr.</t>
  </si>
  <si>
    <t>Department of Otolaryngology, University of Florida, Gainesville, FL, USA. Department of Radiology, University of Florida, Gainesville, FL, USA. Department of Radiology, University of Florida, Gainesville, FL, USA. Department of Otolaryngology, University of Florida, Gainesville, FL, USA.</t>
  </si>
  <si>
    <t>Department of Cardiovascular and Renal Research Institute of Molecular Medicine University of Southern Denmark Odense Denmark. Department of Cardiovascular and Renal Research Institute of Molecular Medicine University of Southern Denmark Odense Denmark. Department of Cardiovascular and Renal Research Institute of Molecular Medicine University of Southern Denmark Odense Denmark. Department of Cardiovascular and Renal Research Institute of Molecular Medicine University of Southern Denmark Odense Denmark. Department of Cardiovascular and Renal Research Institute of Molecular Medicine University of Southern Denmark Odense Denmark. Department of Cardiovascular and Renal Research Institute of Molecular Medicine University of Southern Denmark Odense Denmark. Department of Cardiovascular and Renal Research Institute of Molecular Medicine University of Southern Denmark Odense Denmark. The Finsen Laboratory Copenhagen University Hospital, and Biotech Research and Innovation Center (BRIC) University of Copenhagen Denmark. Department of Cardiovascular and Renal Research Institute of Molecular Medicine University of Southern Denmark Odense Denmark. Department of Cardiovascular and Renal Research Institute of Molecular Medicine University of Southern Denmark Odense Denmark. Research and Early Development Cardiovascular, Renal and Metabolism BioPharmaceuticals R&amp;D AstraZeneca Gothenburg Sweden. Department of Cardiovascular and Renal Research Institute of Molecular Medicine University of Southern Denmark Odense Denmark.</t>
  </si>
  <si>
    <t>Computational Genomics Division, National Institute of Genomic Medicine, Mexico City, Mexico. Computational Genomics Division, National Institute of Genomic Medicine, Mexico City, Mexico. Centro de Ciencias de la Complejidad, Universidad Nacional Autonoma de Mexico, Mexico City, Mexico. Computational Genomics Division, National Institute of Genomic Medicine, Mexico City, Mexico. Centro de Ciencias de la Complejidad, Universidad Nacional Autonoma de Mexico, Mexico City, Mexico.</t>
  </si>
  <si>
    <t>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Department of Cardiology, the Second Xiangya Hospital, Central South University, Changsha, Hunan, China. zhoushenghua@csu.edu.cn.</t>
  </si>
  <si>
    <t>Department of Pharmacy, University of Pisa, Via Bonanno 33, 56126 Pisa, Italy. Department of Pharmacy, University of Pisa, Via Bonanno 33, 56126 Pisa, Italy. Alfatest Srl, Via Pellizza da Volpedo 59, 20092 Cinisello Balsamo, Milano, Italy. Anestesia e Rianimazione, Azienda USL Toscana Nord Ovest, Viale Alfieri 36, 57124 Livorno, Italy. Anestesia e Rianimazione, Azienda USL Toscana Nord Ovest, Viale Alfieri 36, 57124 Livorno, Italy. Kedrion S.p.A., Via di Fondovalle, Loc. Bolognana, 55027 Gallicano, Italy. Kedrion S.p.A., Via di Fondovalle, Loc. Bolognana, 55027 Gallicano, Italy. Kedrion S.p.A., Via di Fondovalle, Loc. Bolognana, 55027 Gallicano, Italy. Kedrion S.p.A., Via di Fondovalle, Loc. Bolognana, 55027 Gallicano, Italy. Kedrion S.p.A., Via di Fondovalle, Loc. Bolognana, 55027 Gallicano, Italy.</t>
  </si>
  <si>
    <t>Centre of Laboratory Medicine, the Second Affiliated Hospital of Wenzhou Medical University, Zhejiang 325027, China. minghua93@126.com.</t>
  </si>
  <si>
    <t>Guangxi University of Traditional Chinese Medicine Nanning 530200, China. Guangxi University of Traditional Chinese Medicine Nanning 530200, China. Guangxi University of Traditional Chinese Medicine Nanning 530200, China. Guangxi University of Traditional Chinese Medicine Nanning 530200, China Guangxi Superior Proprietary Chinese Medicine and Ethnic Medicine Development Engineering Technology Research Center Nanning 530200, China. Guangxi University of Traditional Chinese Medicine Nanning 530200, China. Guangxi University of Traditional Chinese Medicine Nanning 530200, China. Guangxi University of Traditional Chinese Medicine Nanning 530200, China. Guangxi University of Traditional Chinese Medicine Nanning 530200, China Guangxi Superior Proprietary Chinese Medicine and Ethnic Medicine Development Engineering Technology Research Center Nanning 530200, China.</t>
  </si>
  <si>
    <t>Department of Medical Biochemistry and Biophysics, Umea University, 90187, Umea, Sweden. Department of Medicine, University of California San Diego, La Jolla, CA, USA. Veterans Administration San Diego Healthcare System, San Diego, CA, USA. Department of Medical Biochemistry and Biophysics, Umea University, 90187, Umea, Sweden. Omnio AB Tvistevagen 48, 90736, Umea, Sweden. Department of Molecular Medicine, The Scripps Research Institute, La Jolla, CA, USA. Omnio AB Tvistevagen 48, 90736, Umea, Sweden. Omnio AB Tvistevagen 48, 90736, Umea, Sweden. Department of Medical Biochemistry and Biophysics, Umea University, 90187, Umea, Sweden. Department of Medical Biochemistry and Biophysics, Umea University, 90187, Umea, Sweden. Department of Molecular Medicine, The Scripps Research Institute, La Jolla, CA, USA. lmiles@scripps.edu.</t>
  </si>
  <si>
    <t>Midwest Orthopaedics at Rush University Medical Center, Chicago, IL, USA. Department of Orthopedic Surgery, Yitzhak Shamir Medical Center, Zerifin, Israel. Affiliated to the Sackler Faculty of Medicine, Tel-Aviv University, Tel-Aviv, Israel. Department of Orthopedic Surgery, Yitzhak Shamir Medical Center, Zerifin, Israel. Affiliated to the Sackler Faculty of Medicine, Tel-Aviv University, Tel-Aviv, Israel. Department of Orthopedic Surgery, Yitzhak Shamir Medical Center, Zerifin, Israel. Affiliated to the Sackler Faculty of Medicine, Tel-Aviv University, Tel-Aviv, Israel. Department of Orthopedic Surgery, Yitzhak Shamir Medical Center, Zerifin, Israel. Affiliated to the Sackler Faculty of Medicine, Tel-Aviv University, Tel-Aviv, Israel. Department of Orthopedic Surgery, Yitzhak Shamir Medical Center, Zerifin, Israel. Affiliated to the Sackler Faculty of Medicine, Tel-Aviv University, Tel-Aviv, Israel. Hadassah Medical Center, Jerusalem, Israel. Affiliated to the Hebrew University, Jerusalem, Israel. Department of Orthopedic Surgery, Yitzhak Shamir Medical Center, Zerifin, Israel. Affiliated to the Sackler Faculty of Medicine, Tel-Aviv University, Tel-Aviv, Israel. Department of Orthopedic Surgery, Yitzhak Shamir Medical Center, Zerifin, Israel. Affiliated to the Sackler Faculty of Medicine, Tel-Aviv University, Tel-Aviv, Israel.</t>
  </si>
  <si>
    <t>Hacettepe University, Faculty of Medicine, Department of Pediatric Neurology, 06230 Ankara, Turkey. Electronic address: isolmaz68@gmail.com. Hacettepe University, Faculty of Pharmacy, Department of Analytical Chemistry, 06230 Ankara, Turkey. Hacettepe University, Faculty of Pharmacy, Department of Analytical Chemistry, 06230 Ankara, Turkey. Hacettepe University, Faculty of Pharmacy, Department of Analytical Chemistry, 06230 Ankara, Turkey. Hacettepe University, Faculty of Medicine, Department of Pediatric Neurology, 06230 Ankara, Turkey.</t>
  </si>
  <si>
    <t>Laboratorio de Desenvolvimento de Vacinas, Instituto Butantan, Sao Paulo, SP, Brazil. Laboratorio de Desenvolvimento de Vacinas, Instituto Butantan, Sao Paulo, SP, Brazil. Institute of Physics of Sao Carlos, University of Sao Paulo, Sao Carlos, SP, Brazil. Laboratorio de Desenvolvimento de Vacinas, Instituto Butantan, Sao Paulo, SP, Brazil. Laboratorio de Desenvolvimento de Vacinas, Instituto Butantan, Sao Paulo, SP, Brazil. luciana.leite@butantan.gov.br.</t>
  </si>
  <si>
    <t>Department of Urology and Guangdong Key Laboratory of Urology, The First Affiliated Hospital of Guangzhou Medical University, Guangzhou, Guangdong, China, 510230. Guangzhou Institute of Urology, Guangzhou, China. Department of Urology and Guangdong Key Laboratory of Urology, The First Affiliated Hospital of Guangzhou Medical University, Guangzhou, Guangdong, China, 510230. Guangzhou Institute of Urology, Guangzhou, China. Department of Urology and Guangdong Key Laboratory of Urology, The First Affiliated Hospital of Guangzhou Medical University, Guangzhou, Guangdong, China, 510230. Guangzhou Institute of Urology, Guangzhou, China. Department of Urology and Guangdong Key Laboratory of Urology, The First Affiliated Hospital of Guangzhou Medical University, Guangzhou, Guangdong, China, 510230. Guangzhou Institute of Urology, Guangzhou, China.</t>
  </si>
  <si>
    <t>Department of Molecular Medicine, The Scripps Research Institute, La Jolla, CA, USA. Department of Molecular Medicine, The Scripps Research Institute, La Jolla, CA, USA. Departamento de Morfologia, Instituto de Ciencias Biologicas, Universidade Federal de Minas Gerais, Belo Horizonte, Brazil. Department of Molecular Medicine, The Scripps Research Institute, La Jolla, CA, USA. Departamento de Analises Clinicas e Toxicologicas, Faculdade de Farmacia, Universidade Federal de Minas Gerais, Belo Horizonte, Brazil. Department of Medicine, University of California San Diego, La Jolla, CA, USA. Veterans Administration San Diego Healthcare System, San Diego, CA, USA.</t>
  </si>
  <si>
    <t>Department of Laboratory Medicine, School of Tropical Medicine, Kolkata, India. Department of Tropical Medicine, School of Tropical Medicine, Department of Health &amp; Family Welfare, Government of West Bengal, Kolkata, India. Department of Laboratory Medicine, School of Tropical Medicine, Kolkata, India. Department of Tropical Medicine, School of Tropical Medicine, Department of Health &amp; Family Welfare, Government of West Bengal, Kolkata, India. Department of Laboratory Medicine, School of Tropical Medicine, Kolkata, India.</t>
  </si>
  <si>
    <t>Laboratory for Molecular Biomedicine, Institute of Molecular Genetics and Genetic Engineering, University of Belgrade, Belgrade, Serbia. Laboratory for Molecular Biomedicine, Institute of Molecular Genetics and Genetic Engineering, University of Belgrade, Belgrade, Serbia. Laboratory for Molecular Biomedicine, Institute of Molecular Genetics and Genetic Engineering, University of Belgrade, Belgrade, Serbia. Laboratory for Molecular Biomedicine, Institute of Molecular Genetics and Genetic Engineering, University of Belgrade, Belgrade, Serbia. Laboratory for Molecular Biomedicine, Institute of Molecular Genetics and Genetic Engineering, University of Belgrade, Belgrade, Serbia. Laboratory for Molecular Biomedicine, Institute of Molecular Genetics and Genetic Engineering, University of Belgrade, Belgrade, Serbia. Laboratory for Molecular Biomedicine, Institute of Molecular Genetics and Genetic Engineering, University of Belgrade, Belgrade, Serbia. Electronic address: maja.stojiljkovic@imgge.bg.ac.rs.</t>
  </si>
  <si>
    <t>Laboratoire de Chimie de Coordination, UPR CNRS 8241, 205 route de Narbonne, CEDEX 04, 31077 Toulouse, France. University of Lorraine, CNRS, LCPM, F-54000 Nancy, France. University of Bordeaux, CNRS, Bordeaux INP, LCPO, UMR 5629, F-33600 Pessac, France. Laboratoire de Chimie de Coordination, UPR CNRS 8241, 205 route de Narbonne, CEDEX 04, 31077 Toulouse, France. University of Bordeaux, CNRS, Bordeaux INP, LCPO, UMR 5629, F-33600 Pessac, France.</t>
  </si>
  <si>
    <t>Proteomics Resource Unit, Obesity Research Center, College of Medicine, King Saud University, P.O. Box 2925 (98), Riyadh 11461, Saudi Arabia. Proteomics Resource Unit, Obesity Research Center, College of Medicine, King Saud University, P.O. Box 2925 (98), Riyadh 11461, Saudi Arabia. Department of Medicine, College of Medicine and king Saud Medical City, King Saud University, P.O. Box 2925 (98), Riyadh 11461, Saudi Arabia. Proteomics Resource Unit, Obesity Research Center, College of Medicine, King Saud University, P.O. Box 2925 (98), Riyadh 11461, Saudi Arabia. Department of Medicine, College of Medicine and king Saud Medical City, King Saud University, P.O. Box 2925 (98), Riyadh 11461, Saudi Arabia.</t>
  </si>
  <si>
    <t>. Programa de Pos-Graduacao em Medicina Interna e Ciencias da Saude. Complexo Hospital de Clinicas,Universidade Federal do Parana - UFPR, Curitiba, PR, Brasil. . Programa de Pos-Graduacao em Medicina Interna e Ciencias da Saude. Complexo Hospital de Clinicas,Universidade Federal do Parana - UFPR, Curitiba, PR, Brasil. . Laboratorio de Alergia e Imunologia Clinica da Universidade de Sao Paulo - (Faculdade de Medicina de Ribeirao Preto) - USP, Ribeirao Preto, SP, Brasil. . Laboratorio de Alergia e Imunologia Clinica da Universidade de Sao Paulo - (Faculdade de Medicina de Ribeirao Preto) - USP, Ribeirao Preto, SP, Brasil. . Laboratorio de Alergia e Imunologia Clinica da Universidade de Sao Paulo - (Faculdade de Medicina de Ribeirao Preto) - USP, Ribeirao Preto, SP, Brasil. . Faculdade de Ciencias da Saude, Setor de Genetica e Biologia Molecular, Centro Universitario Autonomo do Brasil - UNIBRASIL, Curitiba, PR, Brasil. . Faculdade de Ciencias da Saude, Setor de Genetica e Biologia Molecular, Centro Universitario Autonomo do Brasil - UNIBRASIL, Curitiba, PR, Brasil. . Laboratorio de Alergia e Imunologia Clinica da Universidade de Sao Paulo - (Faculdade de Medicina de Ribeirao Preto) - USP, Ribeirao Preto, SP, Brasil. . Programa de Pos-Graduacao em Medicina Interna e Ciencias da Saude. Complexo Hospital de Clinicas,Universidade Federal do Parana - UFPR, Curitiba, PR, Brasil.</t>
  </si>
  <si>
    <t>Department of Anesthesiology and Pain Research center, The Affiliated Hospital of Jiaxing University, Jiaxing 314001, China. Department of Anesthesiology and Pain Research center, The Affiliated Hospital of Jiaxing University, Jiaxing 314001, China. Department of Anesthesiology, Chenzhou NO.1 People's Hospital of Chenzhou, Chenzhou 423000, China. Department of Anesthesiology and Pain Research center, The Affiliated Hospital of Jiaxing University, Jiaxing 314001, China. Department of Anesthesiology and Pain Research center, The Affiliated Hospital of Jiaxing University, Jiaxing 314001, China. Department of Anesthesiology and Pain Research center, The Affiliated Hospital of Jiaxing University, Jiaxing 314001, China. Department of Anesthesiology and Pain Research center, The Affiliated Hospital of Jiaxing University, Jiaxing 314001, China. Department of Anesthesiology and Pain Research center, The Affiliated Hospital of Jiaxing University, Jiaxing 314001, China. Department of Anesthesiology and Pain Research center, The Affiliated Hospital of Jiaxing University, Jiaxing 314001, China. Department of Anesthesiology and Pain Research center, The Affiliated Hospital of Jiaxing University, Jiaxing 314001, China. Electronic address: jxyaoming666@163.com.</t>
  </si>
  <si>
    <t>Laboratory of Pathophysiology, Butantan Institute, Sao Paulo, Sao Paulo, Brazil. Department of Medical Sciences, School of Medicine, University of Sao Paulo, Sao Paulo, Sao Paulo, Brazil. Laboratory of Immunogenetics, Butantan Institute, Sao Paulo, Sao Paulo, Brazil. Laboratory of Pathophysiology, Butantan Institute, Sao Paulo, Sao Paulo, Brazil. Department of Medical Sciences, School of Medicine, University of Sao Paulo, Sao Paulo, Sao Paulo, Brazil.</t>
  </si>
  <si>
    <t>Polymer Engineering Laboratory, School of Biomedical Engineering, Indian Institute of Technology (Banaras Hindu University), Varanasi, Uttar Pradesh, India. Tissue Engineering and Biomaterials Laboratory, Department of Biotechnology, Bhupat and Jyoti Mehta School of Biosciences, Indian Institute of Technology Madras, Chennai, Tamil Nadu, India. Electrophysiology Laboratory, School of Biomedical Engineering, Indian Institute of Technology (Banaras Hindu University), Varanasi, Uttar Pradesh, India. Department of Clinical Research, School of Biosciences and Biomedical Engineering, Galgotias University, Greater Noida, Uttar Pradesh, India. Department of Biotechnology, P.S.G. College of Technology, Coimbatore, Tamil Nadu, India. Department of Pharmaceutical Engineering and Technology, Indian Institute of Technology (Banaras Hindu University), Varanasi, Uttar Pradesh, India. Bioelectronics and Instrumentation Laboratory, School of Biomedical Engineering, Indian Institute of Technology (Banaras Hindu University), Varanasi, Uttar Pradesh, India. Department of Chemistry, Institute of Science, Banaras Hindu University (BHU), Varanasi, Uttar Pradesh, India. Tissue Engineering and Biomaterials Laboratory, Department of Biotechnology, Bhupat and Jyoti Mehta School of Biosciences, Indian Institute of Technology Madras, Chennai, Tamil Nadu, India. Tissue Engineering and Biomicrofluidics Laboratory, School of Biomedical Engineering, Indian Institute of Technology (Banaras Hindu University), Varanasi, Uttar Pradesh, India. Polymer Engineering Laboratory, School of Biomedical Engineering, Indian Institute of Technology (Banaras Hindu University), Varanasi, Uttar Pradesh, India.</t>
  </si>
  <si>
    <t>Department of Clinical Psychology. Department of Clinical Psychology. Department of Clinical Psychology.</t>
  </si>
  <si>
    <t>Laboratorio de Desenvolvimento de Vacinas, Instituto Butantan, Sao Paulo 05503-900, Brazil. Instituto de Ciencias Biomedicas, Universidade de Sao Paulo, Sao Paulo 05508-900, Brazil. Laboratorio de Desenvolvimento de Vacinas, Instituto Butantan, Sao Paulo 05503-900, Brazil. Laboratorio de Desenvolvimento de Vacinas, Instituto Butantan, Sao Paulo 05503-900, Brazil. Instituto de Ciencias Biomedicas, Universidade de Sao Paulo, Sao Paulo 05508-900, Brazil.</t>
  </si>
  <si>
    <t>Axe Microbiologie-Infectiologie et Immunologie, CHU de Quebec-Universite Laval, Quebec, QC, Canada. CHU Sainte-Justine, Universite de Montreal, Montreal, QC, Canada. Molecular Diagnostic Laboratory, Division of Medical Genetics, Department of Pediatrics, Sainte-Justine University Hospital Center, University of Montreal, Montreal, QC, Canada. Division of Clinical Immunology and Allergy, Department of Medicine, St. Michael's Hospital, University of Toronto, Toronto, ON, Canada. CHU Sainte-Justine, Universite de Montreal, Montreal, QC, Canada. National Reference Center for Angioedema (CREAK), Grenoble University Hospital, Grenoble, France. National Reference Center for Angioedema (CREAK), Grenoble University Hospital, Grenoble, France. Service d'Immunologie Clinique etl allergie, Departement de Medecine, Hopital Maisonneuve-Rosemont, Montreal, QC, Canada. CLSC Sainte-Rose, Laval, QC, Canada. Departement d'Immunologie-Allergie, Hopital du Sacre-Coeur de Montreal, Montreal, QC, Canada. Axe Endocrinologie et Nephrologie, CHU de Quebec-Universite Laval, Quebec, QC, Canada. Service d'Allergie, CHU de Quebec-Universite Laval, Quebec, QC, Canada. Department of Dermatology, University Medical Center, Johannes Gutenberg University, Mainz, Germany.</t>
  </si>
  <si>
    <t>Oncology Urology Unit, Department of Urology, Fundacio Puigvert, Universitat Autonoma de Barcelona, Carrer de Cartagena 340-350, 08025, Barcelona, Spain. Electronic address: jdsubiela@fundacio-puigvert.es. Oncology Urology Unit, Department of Urology, Fundacio Puigvert, Universitat Autonoma de Barcelona, Carrer de Cartagena 340-350, 08025, Barcelona, Spain. Electronic address: aterrito@fundacio-puigvert.es. Oncology Urology Unit, Department of Urology, Fundacio Puigvert, Universitat Autonoma de Barcelona, Carrer de Cartagena 340-350, 08025, Barcelona, Spain. Electronic address: amercade@fundacio-puigvert.es. Oncology Urology Unit, Department of Urology, Fundacio Puigvert, Universitat Autonoma de Barcelona, Carrer de Cartagena 340-350, 08025, Barcelona, Spain. Electronic address: jbalana@fundacio-puigvert.es. Oncology Urology Unit, Department of Urology, Fundacio Puigvert, Universitat Autonoma de Barcelona, Carrer de Cartagena 340-350, 08025, Barcelona, Spain. Electronic address: jaumatell@fundacio-puigvert.es. Oncology Urology Unit, Department of Urology, Fundacio Puigvert, Universitat Autonoma de Barcelona, Carrer de Cartagena 340-350, 08025, Barcelona, Spain. Electronic address: jcalderon@fundacio-puigvert.es. Fondazione IRCCS Ca' Granda Ospedale Maggiore Policlinico, Urology, Department of Clinical Sciences and Community Health, University of Milan, Via della Commenda, 10, 20122, Milan, Italy. Electronic address: andrea.gallioli@gmail.com. Department of Urology, Hospital 12 de Octubre, Av. de Cordoba, s/n, 28041, Madrid, Spain. Electronic address: daniel.mx@gmail.com. Oncology Urology Unit, Department of Urology, Fundacio Puigvert, Universitat Autonoma de Barcelona, Carrer de Cartagena 340-350, 08025, Barcelona, Spain. Electronic address: jmgaya@fundacio-puigvert.es. Oncology Urology Unit, Department of Urology, Fundacio Puigvert, Universitat Autonoma de Barcelona, Carrer de Cartagena 340-350, 08025, Barcelona, Spain. Electronic address: jpalou@fundacio-puigvert.es. Oncology Urology Unit, Department of Urology, Fundacio Puigvert, Universitat Autonoma de Barcelona, Carrer de Cartagena 340-350, 08025, Barcelona, Spain. Electronic address: abreda@fundacio-puigvert.es.</t>
  </si>
  <si>
    <t>Atta-Ur-Rahman School of Applied Biosciences, National University of Sciences &amp; Technology, H/12, Islamabad, Pakistan. Department of Pathology, Children's Hospital &amp; The Institute of Child Health Multan, Pakistan. Bursa Uludag University, Faculty of Arts and Sciences, Department of Molecular Biology and Genetics, Bursa, Turkey. Department of Human Genetics, Graduate School of Public Health, University of Pittsburgh, PA 15261, USA. Department of Human Genetics, Graduate School of Public Health, University of Pittsburgh, PA 15261, USA. Department of Cardiology, Lady Reading Hospital, Peshawar, Pakistan. Atta-Ur-Rahman School of Applied Biosciences, National University of Sciences &amp; Technology, H/12, Islamabad, Pakistan. Atta-Ur-Rahman School of Applied Biosciences, National University of Sciences &amp; Technology, H/12, Islamabad, Pakistan. Department of Human Genetics, Graduate School of Public Health, University of Pittsburgh, PA 15261, USA. Department of Human Genetics, Graduate School of Public Health, University of Pittsburgh, PA 15261, USA. Department of Human Genetics, Graduate School of Public Health, University of Pittsburgh, PA 15261, USA.</t>
  </si>
  <si>
    <t>Department of General Surgery, the Fourth Affiliated Hospital of China Medical University, 4 Chongshandong Road, Shenyang 110032, People's Republic of China.</t>
  </si>
  <si>
    <t>Graduate School of Science and Technology and Department of Mathematical and Systems Engineering, Shizuoka University, 3-5-1 Johoku, Naka-ku, Hamamatsu, 432-8561, Japan. almaududi.plg@gmail.com. Graduate School of Integrated Science and Technology, Shizuoka University, 3-5-1 Johoku, Hamamatsu, 432-8561, Japan. Graduate School of Science and Technology and Department of Mathematical and Systems Engineering, Shizuoka University, 3-5-1 Johoku, Naka-ku, Hamamatsu, 432-8561, Japan. Mathematics Division, Institute of Mathematical Sciences and Physics, University of the Philippines Los Banos, College, Laguna, 4031, Philippines. Mathematics Division, Institute of Mathematical Sciences and Physics, University of the Philippines Los Banos, College, Laguna, 4031, Philippines. Department of International Health, Institute of Tropical Medicine, Nagasaki University, Nagasaki, 852-8523, Japan. Department of Environmental Sciences, Zoology, University of Basel, Basel, 4051, Switzerland. Graduate School of Integrated Science and Technology, Shizuoka University, 3-5-1 Johoku, Hamamatsu, 432-8561, Japan. Graduate School of Science and Technology and Department of Mathematical and Systems Engineering, Shizuoka University, 3-5-1 Johoku, Naka-ku, Hamamatsu, 432-8561, Japan. Graduate School of Integrated Science and Technology, Shizuoka University, 3-5-1 Johoku, Hamamatsu, 432-8561, Japan. Center for Ecological Research, Kyoto University, Otsu, Shiga, 520-2113, Japan. Faculty of Science, Ibaraki University, 2-1-1 Bunkyo, Mito, Ibaraki, 310-8512, Japan. Marine Biosystems Research Center, Chiba University, Kamogawa, Chiba, 299-5502, Japan. Graduate School of Science and Technology and Department of Mathematical and Systems Engineering, Shizuoka University, 3-5-1 Johoku, Naka-ku, Hamamatsu, 432-8561, Japan. yoshimura.jin@shizuoka.ac.jp. Department of Environmental and Forest Biology, State University of New York College of Environmental Science and Forestry, Syracuse, NY, 13210, USA. yoshimura.jin@shizuoka.ac.jp. Marine Biosystems Research Center, Chiba University, Kamogawa, Chiba, 299-5502, Japan. yoshimura.jin@shizuoka.ac.jp. Graduate School of Science and Technology and Department of Mathematical and Systems Engineering, Shizuoka University, 3-5-1 Johoku, Naka-ku, Hamamatsu, 432-8561, Japan. morita.satoru@shizuoka.ac.jp.</t>
  </si>
  <si>
    <t>Division of Translational Medicine and Human Genetics, Department of Medicine, and. Department of Radiation Oncology, Perelman School of Medicine, University of Pennsylvania, Philadelphia, Pennsylvania, USA. Department of Neurosurgery, Sun Yat-sen University Cancer Center, State Key Laboratory of Oncology in South China, Collaborative Innovation Center for Cancer Medicine, Guangzhou, China. Division of Translational Medicine and Human Genetics, Department of Medicine, and. Department of Radiation Oncology, Perelman School of Medicine, University of Pennsylvania, Philadelphia, Pennsylvania, USA. Department of Neurosurgery, Sun Yat-sen University Cancer Center, State Key Laboratory of Oncology in South China, Collaborative Innovation Center for Cancer Medicine, Guangzhou, China. Division of Translational Medicine and Human Genetics, Department of Medicine, and. Department of Cardiology, Sun Yat-sen Memorial Hospital, Sun Yat-sen University, Guangzhou, China. Department of Radiation Oncology, Perelman School of Medicine, University of Pennsylvania, Philadelphia, Pennsylvania, USA. Division of Translational Medicine and Human Genetics, Department of Medicine, and. Department of Radiation Oncology, Perelman School of Medicine, University of Pennsylvania, Philadelphia, Pennsylvania, USA. Department of Radiation Oncology, Perelman School of Medicine, University of Pennsylvania, Philadelphia, Pennsylvania, USA. Division of Translational Medicine and Human Genetics, Department of Medicine, and. Division of Translational Medicine and Human Genetics, Department of Medicine, and. Department of Orthopaedics, Perelman School of Medicine, University of Pennsylvania, Philadelphia, Pennsylvania, USA. Department of Radiation Oncology, Perelman School of Medicine, University of Pennsylvania, Philadelphia, Pennsylvania, USA. Division of Translational Medicine and Human Genetics, Department of Medicine, and.</t>
  </si>
  <si>
    <t>Molecular Neurotrauma and Haemostasis, Australian Centre for Blood Diseases, Central Clinical School, Monash University, Melbourne, Victoria, Australia. Molecular Neurotrauma and Haemostasis, Australian Centre for Blood Diseases, Central Clinical School, Monash University, Melbourne, Victoria, Australia. Molecular Neurotrauma and Haemostasis, Australian Centre for Blood Diseases, Central Clinical School, Monash University, Melbourne, Victoria, Australia. Molecular Neurotrauma and Haemostasis, Australian Centre for Blood Diseases, Central Clinical School, Monash University, Melbourne, Victoria, Australia. Molecular Neurotrauma and Haemostasis, Australian Centre for Blood Diseases, Central Clinical School, Monash University, Melbourne, Victoria, Australia. Molecular Neurotrauma and Haemostasis, Australian Centre for Blood Diseases, Central Clinical School, Monash University, Melbourne, Victoria, Australia. Molecular Neurotrauma and Haemostasis, Australian Centre for Blood Diseases, Central Clinical School, Monash University, Melbourne, Victoria, Australia.</t>
  </si>
  <si>
    <t>Department of Biomedical Engineering, University of Michigan, Ann Arbor, Michigan. Department of Surgery, University of Michigan Medical School, Ann Arbor, Michigan. Department of Pediatrics and Communicable Diseases, University of Michigan Medical School, Ann Arbor, Michigan. Department of Surgery, University of Michigan Medical School, Ann Arbor, Michigan. Department of Surgery, University of Michigan Medical School, Ann Arbor, Michigan. Department of Biomedical Engineering, University of Michigan, Ann Arbor, Michigan. Department of Pediatrics and Communicable Diseases, University of Michigan Medical School, Ann Arbor, Michigan. Graduate Program in Immunology, Veterans Affairs Ann Arbor Healthcare System, Ann Arbor, Michigan. Graduate Program in Cellular and Molecular Biology, Veterans Affairs Ann Arbor Healthcare System, Ann Arbor, Michigan. Department of Biomedical Engineering, University of Michigan, Ann Arbor, Michigan. Department of Surgery, University of Michigan Medical School, Ann Arbor, Michigan. Department of Surgery, Veterans Affairs Ann Arbor Healthcare System, Ann Arbor, Michigan.</t>
  </si>
  <si>
    <t>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 National Engineering Research Center for Biomaterials, Sichuan University, 29 Wangjiang Road, Chengdu 610064, China.</t>
  </si>
  <si>
    <t>1Department of Dermatology, Allergology and Venereology, University of Lubeck, Ratzeburger Allee 160, 23538 Lubeck, Germany.0000 0001 0057 2672grid.4562.5 1Department of Dermatology, Allergology and Venereology, University of Lubeck, Ratzeburger Allee 160, 23538 Lubeck, Germany.0000 0001 0057 2672grid.4562.5 2Division of Clinical and Molecular Allergology, Priority Research Area Asthma and Allergy, Research Center Borstel, Borstel (Sulfeld), Germany.0000 0004 0493 9170grid.418187.3 3Airway Research Center North (ARCN), Member of the German Center for Lung Research (DZL), Borstel (Sulfeld), Germany.grid.452624.3 4Interdisciplinary Allergy Outpatient Clinic, Department of Pneumology, University of Lubeck, Lubeck, Germany.0000 0001 0057 2672grid.4562.5 Institute of Laboratory Medicine and Human Genetics, Singen, Germany. 6Institute of Human Genetics, University of Gottingen, Gottingen, Germany.0000 0001 2364 4210grid.7450.6 7Institute of Human Genetics, University of Lubeck, 23538 Lubeck, Germany.0000 0001 0057 2672grid.4562.5 7Institute of Human Genetics, University of Lubeck, 23538 Lubeck, Germany.0000 0001 0057 2672grid.4562.5 7Institute of Human Genetics, University of Lubeck, 23538 Lubeck, Germany.0000 0001 0057 2672grid.4562.5 1Department of Dermatology, Allergology and Venereology, University of Lubeck, Ratzeburger Allee 160, 23538 Lubeck, Germany.0000 0001 0057 2672grid.4562.5 1Department of Dermatology, Allergology and Venereology, University of Lubeck, Ratzeburger Allee 160, 23538 Lubeck, Germany.0000 0001 0057 2672grid.4562.5</t>
  </si>
  <si>
    <t>Fondazione IRCCS Ca' Granda Ospedale Maggiore Policlinico, Angelo Bianchi Bonomi Hemophilia and Thrombosis Center, Milan. Universita degli Studi di Milano, Department of Pathophysiology and Transplantation and Fondazione Luigi Villa, Milan, Italy.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Universita degli Studi di Milano, Department of Pathophysiology and Transplantation and Fondazione Luigi Villa, Milan, Italy. Fondazione IRCCS Ca' Granda Ospedale Maggiore Policlinico, Angelo Bianchi Bonomi Hemophilia and Thrombosis Center, Milan. Fondazione IRCCS Ca' Granda Ospedale Maggiore Policlinico, Angelo Bianchi Bonomi Hemophilia and Thrombosis Center, Milan. Fondazione IRCCS Ca' Granda Ospedale Maggiore Policlinico, Angelo Bianchi Bonomi Hemophilia and Thrombosis Center, Milan flora.peyvandi@unimi.it. Universita degli Studi di Milano, Department of Pathophysiology and Transplantation and Fondazione Luigi Villa, Milan, Italy.</t>
  </si>
  <si>
    <t>Department of Biomedical Engineering, University of Michigan, Ann Arbor, MI 48109, USA. Department of Chemical Engineering, University of Michigan, Ann Arbor, MI 48109, USA. Department of Pharmaceutical Sciences, University of Maryland, Baltimore, MD 21201, USA. Department of Biomedical Engineering, University of Michigan, Ann Arbor, MI 48109, USA. Department of Biomedical Engineering, University of Michigan, Ann Arbor, MI 48109, USA. The Discipline of Pathology, School of Medical Science, Bosch Institute, Sydney Medical School, University of Sydney, Sydney, New South Wales 2006, Australia. Department of Microbiology-Immunology, Feinberg School of Medicine, Northwestern University, Chicago, IL 60611, USA; Chemistry of Life Processes Institute (CLP), Northwestern University, Evanston, IL 60208, USA; The Robert H. Lurie Comprehensive Cancer Center of Northwestern University, Chicago, IL 60611, USA. Electronic address: s-d-miller@northwestern.edu. Department of Biomedical Engineering, University of Michigan, Ann Arbor, MI 48109, USA; Department of Chemical Engineering, University of Michigan, Ann Arbor, MI 48109, USA. Electronic address: ldshea@umich.edu.</t>
  </si>
  <si>
    <t>Department of Internal Medicine, Zagazig University, Faculty of Medicine, Egypt. Electronic address: hazemashmawy@zu.edu.eg. Department of Internal Medicine, Zagazig University, Faculty of Medicine, Egypt. Department of Clinical Pathology, Zagazig University, Faculty of Medicine, Egypt. Department of Radio-diagnosis, Zagazig University, Faculty of Medicine, Egypt.</t>
  </si>
  <si>
    <t>Peking Union Medical College. Department of Allergy, Peking Union Medical College Hospital, Chinese Academy of Medical Sciences &amp; Peking Union Medical College. McKusick-Zhang Center for Genetic Medicine, State Key Laboratory of Medical Molecular Biology, Institute of Basic Medical Sciences Chinese Academy of Medical Sciences, School of Basic Medicine Peking Union Medical College, Beijing, China. Department of Allergy, Peking Union Medical College Hospital, Chinese Academy of Medical Sciences &amp; Peking Union Medical College.</t>
  </si>
  <si>
    <t>a Department of Internal Medicine/Infectious Diseases and Pulmonary Medicine , Charite Universitatsmedizin Berlin , Berlin , Germany. b Department of Medical Microbiology , Helmholtz Centre for Infection Research , Braunschweig , Germany. c Institute of Microbiology and Epizootics, Centre of Infection Medicine , Freie Universitat Berlin , Berlin , Germany. d Department of Molecular Genetics and Infection Biology, Interfaculty Institute for Genetics and Functional Genomics, Center for Functional Genomics of Microbes , University of Greifswald , Greifswald , Germany. e Department of Pediatrics and Skaggs School of Pharmacy and Pharmaceutical Sciences , UC San Diego , La Jolla , CA , USA. c Institute of Microbiology and Epizootics, Centre of Infection Medicine , Freie Universitat Berlin , Berlin , Germany. f Infection Immunology Group, Helmholtz Centre for Infection Research , Braunschweig , Germany. c Institute of Microbiology and Epizootics, Centre of Infection Medicine , Freie Universitat Berlin , Berlin , Germany. b Department of Medical Microbiology , Helmholtz Centre for Infection Research , Braunschweig , Germany. g Department of Infection Biology, Institute of Microbiology , Technische Universitat Braunschweig , Braunschweig , Germany. e Department of Pediatrics and Skaggs School of Pharmacy and Pharmaceutical Sciences , UC San Diego , La Jolla , CA , USA. d Department of Molecular Genetics and Infection Biology, Interfaculty Institute for Genetics and Functional Genomics, Center for Functional Genomics of Microbes , University of Greifswald , Greifswald , Germany. b Department of Medical Microbiology , Helmholtz Centre for Infection Research , Braunschweig , Germany. h Central Facility for Microscopy , Helmholtz Centre for Infection Research , Braunschweig , Germany. b Department of Medical Microbiology , Helmholtz Centre for Infection Research , Braunschweig , Germany. c Institute of Microbiology and Epizootics, Centre of Infection Medicine , Freie Universitat Berlin , Berlin , Germany.</t>
  </si>
  <si>
    <t>State Key Laboratory Basis of Xinjiang Indigenous Medicinal Plants Resource Utilization and The Key Laboratory of Plant Resources and Chemistry of Arid Zone, Xinjiang Technical Institute of Physics and Chemistry, Chinese Academy of Sciences, Urumqi, 830011, China. Hospital of Xinjiang Traditional Uighur Medicine, Urumqi, 830001, China. University of Chinese Academy of Sciences, Beijing, 100039, China. Hospital of Xinjiang Traditional Uighur Medicine, Urumqi, 830001, China. Hospital of Xinjiang Traditional Uighur Medicine, Urumqi, 830001, China. State Key Laboratory Basis of Xinjiang Indigenous Medicinal Plants Resource Utilization and The Key Laboratory of Plant Resources and Chemistry of Arid Zone, Xinjiang Technical Institute of Physics and Chemistry, Chinese Academy of Sciences, Urumqi, 830011, China. State Key Laboratory Basis of Xinjiang Indigenous Medicinal Plants Resource Utilization and The Key Laboratory of Plant Resources and Chemistry of Arid Zone, Xinjiang Technical Institute of Physics and Chemistry, Chinese Academy of Sciences, Urumqi, 830011, China. Hospital of Xinjiang Traditional Uighur Medicine, Urumqi, 830001, China. University of Chinese Academy of Sciences, Beijing, 100039, China. State Key Laboratory Basis of Xinjiang Indigenous Medicinal Plants Resource Utilization and The Key Laboratory of Plant Resources and Chemistry of Arid Zone, Xinjiang Technical Institute of Physics and Chemistry, Chinese Academy of Sciences, Urumqi, 830011, China. xinxl@ms.xjb.ac.cn.</t>
  </si>
  <si>
    <t>ARC Centre of Excellence in Advanced Molecular Imaging, Monash University, Melbourne 3800, Australia. Biomedicine Discovery Institute and Department of Biochemistry and Molecular Biology, Monash University, Melbourne 3800, Australia. ARC Centre of Excellence in Advanced Molecular Imaging, Monash University, Melbourne 3800, Australia. Biomedicine Discovery Institute and Department of Biochemistry and Molecular Biology, Monash University, Melbourne 3800, Australia. ARC Centre of Excellence in Advanced Molecular Imaging, Monash University, Melbourne 3800, Australia. Biomedicine Discovery Institute and Department of Biochemistry and Molecular Biology, Monash University, Melbourne 3800, Australia. Australian Synchrotron, 800 Blackburn Road, Clayton, Melbourne 3168, Australia. ARC Centre of Excellence in Advanced Molecular Imaging, Monash University, Melbourne 3800, Australia. Biomedicine Discovery Institute and Department of Biochemistry and Molecular Biology, Monash University, Melbourne 3800, Australia. ARC Centre of Excellence in Advanced Molecular Imaging, Monash University, Melbourne 3800, Australia. Biomedicine Discovery Institute and Department of Biochemistry and Molecular Biology, Monash University, Melbourne 3800, Australia. ARC Centre of Excellence in Advanced Molecular Imaging, Monash University, Melbourne 3800, Australia James.Whisstock@monash.edu Ruby.Law@monash.edu. Biomedicine Discovery Institute and Department of Biochemistry and Molecular Biology, Monash University, Melbourne 3800, Australia. South East University-Monash Joint Institute, Institute of Life Sciences, Southeast University, Nanjing 210096, China. ARC Centre of Excellence in Advanced Molecular Imaging, Monash University, Melbourne 3800, Australia James.Whisstock@monash.edu Ruby.Law@monash.edu. Biomedicine Discovery Institute and Department of Biochemistry and Molecular Biology, Monash University, Melbourne 3800, Australia.</t>
  </si>
  <si>
    <t>Universidad Autonoma de Nuevo Leon, Facultad de Agronomia, General Escobedo, 66050, Nuevo Leon, Mexico. Instituto Tecnologico de Parral, Departamento de Ingenieria Quimica y Bioquimica, Hidalgo del Parral, 33850, Chihuahua, Mexico. Universidad Autonoma de Nuevo Leon, Facultad de Agronomia, General Escobedo, 66050, Nuevo Leon, Mexico. Universidad Autonoma de Nuevo Leon, Facultad de Agronomia, General Escobedo, 66050, Nuevo Leon, Mexico. Universidad Autonoma de Nuevo Leon, Facultad de Agronomia, General Escobedo, 66050, Nuevo Leon, Mexico. U.S. Department of Agriculture, Food and Feed Safety Research Unit, Southern Plains Agricultural Research Center, Agricultural Research Service, College Station, 778445, TX. Universidad Autonoma de Nuevo Leon, Facultad de Agronomia, General Escobedo, 66050, Nuevo Leon, Mexico.</t>
  </si>
  <si>
    <t>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SCIEX, Analytical Instrument Trading Co., Office Room 502, 5/F, Bldg 1, 518 North FU quan Road, IBP Changning District, Shanghai, 200335, PR China. 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College of Pharmacy, Laboratory Animal Science and Technology Center, Jiangxi University of Traditional Chinese Medicine, 1688 Meiling Road, Nanchang, 330004, PR China. Electronic address: sud94@aliyun.com.</t>
  </si>
  <si>
    <t>Proteases and Tissue Remodeling Section, Oral and Pharyngeal Cancer Branch, National Institute of Dental and Craniofacial Research, National Institutes of Health, 30 Convent Drive, Bethesda, MD 20892, USA. Finsen Laboratory, Rigshospitalet/BRIC, University of Copenhagen, Ole Maaloesvej 5, DK-2200 Copenhagen N, Denmark. Proteases and Tissue Remodeling Section, Oral and Pharyngeal Cancer Branch, National Institute of Dental and Craniofacial Research, National Institutes of Health, 30 Convent Drive, Bethesda, MD 20892, USA. Oral Inflammation and Immunity Unit, National Institute of Dental and Craniofacial Research, National Institutes of Health, 30 Convent Drive, Bethesda, MD 20892, USA. Proteases and Tissue Remodeling Section, Oral and Pharyngeal Cancer Branch, National Institute of Dental and Craniofacial Research, National Institutes of Health, 30 Convent Drive, Bethesda, MD 20892, USA. Finsen Laboratory, Rigshospitalet/BRIC, University of Copenhagen, Ole Maaloesvej 5, DK-2200 Copenhagen N, Denmark. Finsen Laboratory, Rigshospitalet/BRIC, University of Copenhagen, Ole Maaloesvej 5, DK-2200 Copenhagen N, Denmark. Finsen Laboratory, Rigshospitalet/BRIC, University of Copenhagen, Ole Maaloesvej 5, DK-2200 Copenhagen N, Denmark. Center for Cancer Immune Therapy (CCIT), Department of Haematology, Herlev Hospital, Herlev Ringvej 75, DK-2730 Herlev, Denmark. Department of Oncology, Herlev Hospital, Herlev Ringvej 75, DK-2730 Herlev, Denmark. Finsen Laboratory, Rigshospitalet/BRIC, University of Copenhagen, Ole Maaloesvej 5, DK-2200 Copenhagen N, Denmark. Finsen Laboratory, Rigshospitalet/BRIC, University of Copenhagen, Ole Maaloesvej 5, DK-2200 Copenhagen N, Denmark. Proteases and Tissue Remodeling Section, Oral and Pharyngeal Cancer Branch, National Institute of Dental and Craniofacial Research, National Institutes of Health, 30 Convent Drive, Bethesda, MD 20892, USA.</t>
  </si>
  <si>
    <t>Molecular Neurotrauma and Haemostasis, Australian Centre for Blood Diseases, Monash University, Melbourne, VIC, Australia. Molecular Neurotrauma and Haemostasis, Australian Centre for Blood Diseases, Monash University, Melbourne, VIC, Australia. Molecular Neurotrauma and Haemostasis, Australian Centre for Blood Diseases, Monash University, Melbourne, VIC, Australia. Molecular Neurotrauma and Haemostasis, Australian Centre for Blood Diseases, Monash University, Melbourne, VIC, Australia. Molecular Neurotrauma and Haemostasis, Australian Centre for Blood Diseases, Monash University, Melbourne, VIC, Australia. Molecular Neurotrauma and Haemostasis, Australian Centre for Blood Diseases, Monash University, Melbourne, VIC, Australia.</t>
  </si>
  <si>
    <t>University of Montreal, Montreal, Canada. Hopital du Sacre-Coeur, Montreal, Canada. Orthopedic Department, College of Medicine, King Saud University, Riyadh, Saudi Arabia. University of Montreal, Montreal, Canada. Division of Orthopaedic Surgery, CHU Sainte-Justine, 3175 Cote-Sainte-Catherine, Montreal, QC, H3T 1C5, Canada. Department of Orthopaedic Surgery, Boston Children's Hospital, Harvard Medical School, Boston, MA, USA. University of Montreal, Montreal, Canada. Hopital du Sacre-Coeur, Montreal, Canada. Division of Orthopaedic Surgery, CHU Sainte-Justine, 3175 Cote-Sainte-Catherine, Montreal, QC, H3T 1C5, Canada. Texas Scottish Rite Hospital, Dallas, TX, USA. Columbia University College of Physicians and Surgeons, New York, NY, USA. Setting Scoliosis Straight Foundation, San Diego, CA, USA. University of Montreal, Montreal, Canada. macthiong@gmail.com. Hopital du Sacre-Coeur, Montreal, Canada. macthiong@gmail.com. Division of Orthopaedic Surgery, CHU Sainte-Justine, 3175 Cote-Sainte-Catherine, Montreal, QC, H3T 1C5, Canada. macthiong@gmail.com. Department of Surgery, Hopital du Sacre-Coeur de Montreal, 5400 Boul Gouin O, Montreal, QC, H4J 1C5, Canada. macthiong@gmail.com.</t>
  </si>
  <si>
    <t>Clinical Medicine I, Department of Medicine, University of Padua, Padua, Italy. Section of Dentistry, Department of Neurosciences, University of Padua, Padua, Italy. Civic Hospital of Adria, Adria, Italy. Thrombotic and Hemorrhagic Diseases Unit, Department of Medicine, University of Padua, Padua, Italy. Section of Dentistry, Department of Neurosciences, University of Padua, Padua, Italy. Clinical Medicine I, Department of Medicine, University of Padua, Padua, Italy. Clinical Medicine I, Department of Medicine, University of Padua, Padua, Italy.</t>
  </si>
  <si>
    <t>Department of Cell Biology, SUNY Downstate Medical Center, Brooklyn, New York, United States. Department of Ophthalmology, SUNY Downstate Medical Center and the SUNY Eye Institute, Brooklyn, New York, United States. Department of Cell Biology, SUNY Downstate Medical Center, Brooklyn, New York, United States. Department of Ophthalmology, SUNY Downstate Medical Center and the SUNY Eye Institute, Brooklyn, New York, United States. Department of Cell Biology, SUNY Downstate Medical Center, Brooklyn, New York, United States. Department of Ophthalmology, SUNY Downstate Medical Center and the SUNY Eye Institute, Brooklyn, New York, United States. Department of Cell Biology, SUNY Downstate Medical Center, Brooklyn, New York, United States. Department of Ophthalmology, SUNY Downstate Medical Center and the SUNY Eye Institute, Brooklyn, New York, United States. Institute for Genetic Medicine, Keck School of Medicine, University of Southern California, Los Angeles, California, United States. Department of Cell Biology, SUNY Downstate Medical Center, Brooklyn, New York, United States. Department of Ophthalmology, SUNY Downstate Medical Center and the SUNY Eye Institute, Brooklyn, New York, United States. Department of Cell Biology, SUNY Downstate Medical Center, Brooklyn, New York, United States. Department of Ophthalmology, SUNY Downstate Medical Center and the SUNY Eye Institute, Brooklyn, New York, United States.</t>
  </si>
  <si>
    <t>Department of Internal Medicine, Division of Endocrinology, Diabetology, Vascular Disease, Nephrology and Clinical Chemistry, University Hospital Tubingen, Tubingen, Germany. Institute of Diabetes Research and Metabolic Diseases (IDM) of the Helmholtz Center Munich at the University Tubingen, Tubingen, Germany. German Center for Diabetes Research (DZD) at the University Tubingen, Tubingen, Germany. Department of Internal Medicine, Division of Endocrinology, Diabetology, Vascular Disease, Nephrology and Clinical Chemistry, University Hospital Tubingen, Tubingen, Germany. Department of Internal Medicine, Division of Endocrinology, Diabetology, Vascular Disease, Nephrology and Clinical Chemistry, University Hospital Tubingen, Tubingen, Germany. Institute of Cellular and Molecular Physiology, Friedrich-Alexander University Erlangen-Nurnberg (FAU), Bayern, Germany. Institute of Cellular and Molecular Physiology, Friedrich-Alexander University Erlangen-Nurnberg (FAU), Bayern, Germany. Institute of Cellular and Molecular Physiology, Friedrich-Alexander University Erlangen-Nurnberg (FAU), Bayern, Germany. Department of Internal Medicine, Division of Endocrinology, Diabetology, Vascular Disease, Nephrology and Clinical Chemistry, University Hospital Tubingen, Tubingen, Germany. Department of Internal Medicine, Division of Endocrinology, Diabetology, Vascular Disease, Nephrology and Clinical Chemistry, University Hospital Tubingen, Tubingen, Germany. Department of Internal Medicine, Division of Endocrinology, Diabetology, Vascular Disease, Nephrology and Clinical Chemistry, University Hospital Tubingen, Tubingen, Germany. Department of Internal Medicine, Division of Endocrinology, Diabetology, Vascular Disease, Nephrology and Clinical Chemistry, University Hospital Tubingen, Tubingen, Germany. Institute of Basic Medical Sciences, University of Oslo, Oslo, Norway. Institute of Anatomy, University of Regensburg, Regensburg, Germany. Institute of Cellular and Molecular Physiology, Friedrich-Alexander University Erlangen-Nurnberg (FAU), Bayern, Germany. Department of Internal Medicine, Division of Endocrinology, Diabetology, Vascular Disease, Nephrology and Clinical Chemistry, University Hospital Tubingen, Tubingen, Germany. Institute of Diabetes Research and Metabolic Diseases (IDM) of the Helmholtz Center Munich at the University Tubingen, Tubingen, Germany. German Center for Diabetes Research (DZD) at the University Tubingen, Tubingen, Germany.</t>
  </si>
  <si>
    <t>Center for Kidney Research and Therapeutics, Feinberg Cardiovascular and Renal Research Institute, Northwestern University Feinberg School of Medicine, Chicago, IL 60611, United States; Division of Nephrology and Hypertension, Department of Medicine, Northwestern University Feinberg School of Medicine, Chicago, IL 60611, United States; Department of Biomedical Engineering, Northwestern University, Evanston, IL 60208, United States. Center for Kidney Research and Therapeutics, Feinberg Cardiovascular and Renal Research Institute, Northwestern University Feinberg School of Medicine, Chicago, IL 60611, United States; Division of Nephrology and Hypertension, Department of Medicine, Northwestern University Feinberg School of Medicine, Chicago, IL 60611, United States. Department of Biomedical Engineering, University of Michigan, Ann Arbor, MI 48109, United States. Division of Nephrology, Department of Medicine, Duke University School of Medicine, Durham, NC, United States. Department of Biomedical Engineering, University of Michigan, Ann Arbor, MI 48109, United States. Department of Biomedical Engineering, University of Michigan, Ann Arbor, MI 48109, United States; Department of Chemical Engineering, University of Michigan, Ann Arbor, MI 48105, United States. Electronic address: ldshea@umich.edu. Center for Kidney Research and Therapeutics, Feinberg Cardiovascular and Renal Research Institute, Northwestern University Feinberg School of Medicine, Chicago, IL 60611, United States; Division of Nephrology and Hypertension, Department of Medicine, Northwestern University Feinberg School of Medicine, Chicago, IL 60611, United States; Division of Nephrology, Department of Medicine, Duke University School of Medicine, Durham, NC, United States. Electronic address: xunrong.luo@duke.edu.</t>
  </si>
  <si>
    <t>Department of Hematology, PLA Strategic Support Force Caracteristic Medical Center, Beijing 100101, China ykzhang_med@126.com. Department of Experimental Hematology, Beijing Institute of Radiation Medicine, Beijing 100850, China. Department of Hematology, PLA Strategic Support Force Caracteristic Medical Center, Beijing 100101, China. Department of Hematology, PLA Strategic Support Force Caracteristic Medical Center, Beijing 100101, China.</t>
  </si>
  <si>
    <t>Department of Laboratory and Transfusion Medicine, University of Occupational and Environmental Health Hospital, Kitakyushu, Japan. Second Department of Internal Medicine, University of Occupational and Environmental Health, School of Medicine, Kitakyushu, Japan. Department of Cardiology, University of Tsukuba, Tsukuba, Japan. Department of Cardiology, University of Tsukuba, Tsukuba, Japan. Division of Cardiology, Department of Internal Medicine, St. Marianna University School of Medicine, Kawasaki, Japan. Division of Cardiology, Department of Internal Medicine, St. Marianna University School of Medicine, Kawasaki, Japan. Department of Cardiology, Gunma Prefectural Cardiovascular Center, Maebashi, Japan. Second Department of Internal Medicine, University of Occupational and Environmental Health, School of Medicine, Kitakyushu, Japan. Department of Laboratory and Transfusion Medicine, University of Occupational and Environmental Health Hospital, Kitakyushu, Japan. Electronic address: takeuchi@med.uoeh-u.ac.jp.</t>
  </si>
  <si>
    <t>Department of Rehabilitation, Shanghai General Hospital, Shanghai Jiao Tong University, Shanghai 200080, P.R. China. Department of Rehabilitation, Shanghai General Hospital, Shanghai Jiao Tong University, Shanghai 200080, P.R. China. Department of Rehabilitation, Shanghai General Hospital, Shanghai Jiao Tong University, Shanghai 200080, P.R. China. Department of Rehabilitation, Shanghai General Hospital, Shanghai Jiao Tong University, Shanghai 200080, P.R. China. Department of Rehabilitation, Shanghai General Hospital, Shanghai Jiao Tong University, Shanghai 200080, P.R. China.</t>
  </si>
  <si>
    <t>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 Department of Gastrointestinal Surgery, Union Hospital, Tongji Medical College, Huazhong University of Science and Technology, Wuhan 430022, China.</t>
  </si>
  <si>
    <t>Research Service, Veterans Affairs Medical Center, Washington, DC. Department of Biochemistry and Molecular Medicine, George Washington University, Washington, DC.</t>
  </si>
  <si>
    <t>Department of Physiology, Veterinary School, University of Murcia, Murcia 30100, Spain. International Excellence Campus for Higher Education and Research (Campus Mare Nostrum) and Institute for Biomedical Research of Murcia, IMIB-Arrixaca, Murcia, Spain. Department of Physiology, Veterinary School, University of Murcia, Murcia 30100, Spain. International Excellence Campus for Higher Education and Research (Campus Mare Nostrum) and Institute for Biomedical Research of Murcia, IMIB-Arrixaca, Murcia, Spain. Departamento de Reproduccion Animal y Conservacion de Recursos Zoogeneticos, INIA, Madrid 28040, Spain. Department of Cell Biology and Histology, Faculty of Medicine, University of Murcia, Murcia 30100, Spain. Department of Veterinary and Animal Science, Integrated Sciences Building, University of Massachusetts, 01003 Amherst MA, USA. Department of Veterinary and Animal Science, Integrated Sciences Building, University of Massachusetts, 01003 Amherst MA, USA. Departamento de Reproduccion Animal y Conservacion de Recursos Zoogeneticos, INIA, Madrid 28040, Spain. Department of Physiology, Veterinary School, University of Murcia, Murcia 30100, Spain. International Excellence Campus for Higher Education and Research (Campus Mare Nostrum) and Institute for Biomedical Research of Murcia, IMIB-Arrixaca, Murcia, Spain.</t>
  </si>
  <si>
    <t>Universite Grenoble Alpes (UGA), service de medecine interne, CHUGA, unite Inserm 1036, Grenoble, France; Centre de reference national des angioedemes (CREAK), 38043 Grenoble, France. Electronic address: lbouillet@chu-grenoble.fr. Centre de reference national des angioedemes (CREAK), 38043 Grenoble, France; Service d'immunologie, CHUGA, 38043 Grenoble, France. Centre de reference national des angioedemes (CREAK), 38043 Grenoble, France; Laboratoire de biochimie genetique et moleculaire, CHUGA, 38043 Grenoble, France. Centre de reference national des angioedemes (CREAK), 38043 Grenoble, France; Service d'immunologie, CHUGA, 38043 Grenoble, France. Universite Grenoble Alpes (UGA), service de medecine interne, CHUGA, unite Inserm 1036, Grenoble, France; Centre de reference national des angioedemes (CREAK), 38043 Grenoble, France. Universite Grenoble Alpes (UGA), service de medecine interne, CHUGA, unite Inserm 1036, Grenoble, France; Centre de reference national des angioedemes (CREAK), 38043 Grenoble, France. Universite Grenoble Alpes (UGA), service de medecine interne, CHUGA, unite Inserm 1036, Grenoble, France; Centre de reference national des angioedemes (CREAK), 38043 Grenoble, France. Centre de reference national des angioedemes (CREAK), 38043 Grenoble, France; CHU de Lille, universite de Lille, departement de medecine interne et immunologie clinique, European Reference Network on Rare Connective Tissue and Musculoskeletal Diseases Network (ReCONNET), 59000 Lille, France. Centre de reference national des angioedemes (CREAK), 38043 Grenoble, France; Universite Paris Descartes, hopitaux universitaires Cochin, hotel-dieu Broca, Inserm U 1007, 75014 Paris, France. Centre de reference national des angioedemes (CREAK), 38043 Grenoble, France; Hopital Edouard-Herriot, hospices civils de Lyon, departement d'anesthesie-reanimation, 69000 Lyon, France. Centre de reference national des angioedemes (CREAK), 38043 Grenoble, France; CHRU de Nancy et universite de Lorraine, departement de medecine interne immunologie clinique, 54035 Nancy, France. Centre de reference national des angioedemes (CREAK), 38043 Grenoble, France; CH Emile Durkheim, service d'allergologie, 88021 Epinal, France. Centre de reference national des angioedemes (CREAK), 38043 Grenoble, France; CHU de Rouen, service de medecine interne, 76000 Rouen, France. Centre de reference national des angioedemes (CREAK), 38043 Grenoble, France; CHU de Caen, service d'allergologie, pole medecine de specialite, 14033 Caen, France. Centre de reference national des angioedemes (CREAK), 38043 Grenoble, France; Hopital de la Timone, service de medecine interne, Marseille, France. Centre de reference national des angioedemes (CREAK), 38043 Grenoble, France; CHU de Montpellier, universite Montpellier, service de dermatologie, 13005 Montpellier, France. Centre de reference national des angioedemes (CREAK), 38043 Grenoble, France; CHU de Toulouse, service de medecine interne, Toulouse universite, 34090 Toulouse, France. Centre de reference national des angioedemes (CREAK), 38043 Grenoble, France; CHU de Bordeaux-GH Pellegrin, service de medecine interne et post-urgences, 31059 Bordeaux, France. Centre de reference national des angioedemes (CREAK), 38043 Grenoble, France; CHU de Bordeaux, laboratoire d'immunologie et immunogenetique, 33000 Bordeaux, France. Centre de reference national des angioedemes (CREAK), 38043 Grenoble, France; Centre hospitalier de Niort, service de medecine interne, 79000 Niort, France. Centre de reference national des angioedemes (CREAK), 38043 Grenoble, France; CHU de Brest, service de medecine interne, GETBO - EA3878, 29200 Brest, France. Centre de reference national des angioedemes (CREAK), 38043 Grenoble, France; Universite de Franche-Comte, CHU de Besancon, unite de dermatologie-allergologie, Inserm 1098, 25030 Besancon, France. Centre de reference national des angioedemes (CREAK), 38043 Grenoble, France; AP-HP, Urgences, universite Paris 7, hopital Louis-Mourier, 92700 Colombes, France. Centre de reference national des angioedemes (CREAK), 38043 Grenoble, France; CHU de Saint Pierre, medecine polyvalente Saint Louis, 97448 Saint Pierre, Reunion. Centre de reference national des angioedemes (CREAK), 38043 Grenoble, France; AP-HP, Sorbonne Universite, hopital Saint-Antoine, hopitaux universitaires de l'Est Parisien, service de medecine interne, 75012 Paris, France. Centre de reference national des angioedemes (CREAK), 38043 Grenoble, France; Laboratoire de biochimie genetique et moleculaire, CHUGA, 38043 Grenoble, France. Centre de reference national des angioedemes (CREAK), 38043 Grenoble, France; Service d'immunologie, CHUGA, 38043 Grenoble, France.</t>
  </si>
  <si>
    <t>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Electronic address: huangrong@ihb.ac.cn. State Key Laboratory of Freshwater Ecology and Biotechnology, Institute of Hydrobiology, Chinese Academy of Sciences, Wuhan, 430072, China; University of Chinese Academy of Sciences, Beijing, 100049, China. Wuhan University, Wuhan, 430072, China. State Key Laboratory of Freshwater Ecology and Biotechnology, Institute of Hydrobiology, Chinese Academy of Sciences, Wuhan, 430072, China; University of Chinese Academy of Sciences, Beijing, 100049,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State Key Laboratory of Freshwater Ecology and Biotechnology, Institute of Hydrobiology, Chinese Academy of Sciences, Wuhan, 430072, China. Electronic address: wangyp.ihb@gmail.com.</t>
  </si>
  <si>
    <t>Shenyang Pharmaceutical University, Benxi, 117004, PR China. Shenyang Pharmaceutical University, Benxi, 117004, PR China. Changchu Institute of Applied Chemistry, Chinese Academy of Sciences, Changchu, 130022, Jilin, PR China. Shenyang Pharmaceutical University, Benxi, 117004, PR China. Electronic address: tanglab@126.com. Shenyang Pharmaceutical University, Benxi, 117004, PR China. Electronic address: xuhui-spu@163.com.</t>
  </si>
  <si>
    <t>Department of Exercise Sciences, University of Toronto , Toronto, Ontario , Canada. Institute of Medical Science, University of Toronto , Toronto, Ontario , Canada. Division of Cardiology, Mount Sinai Hospital/University Health Network , Toronto, Ontario , Canada. Institute of Medical Science, University of Toronto , Toronto, Ontario , Canada. Division of Cardiology, Mount Sinai Hospital/University Health Network , Toronto, Ontario , Canada. Division of Cardiology, Hospital de Clinicas de Porto Alegre , Porto Alegre , Brazil. Department of Exercise Sciences, University of Toronto , Toronto, Ontario , Canada. Department of Exercise Sciences, University of Toronto , Toronto, Ontario , Canada. Department of Exercise Sciences, University of Toronto , Toronto, Ontario , Canada. Institute of Medical Science, University of Toronto , Toronto, Ontario , Canada. Division of Cardiology, Mount Sinai Hospital/University Health Network , Toronto, Ontario , Canada. Institute of Medical Science, University of Toronto , Toronto, Ontario , Canada. Division of Cardiology, Mount Sinai Hospital/University Health Network , Toronto, Ontario , Canada. Department of Exercise Sciences, University of Toronto , Toronto, Ontario , Canada. Institute of Medical Science, University of Toronto , Toronto, Ontario , Canada. Division of Cardiology, Mount Sinai Hospital/University Health Network , Toronto, Ontario , Canada.</t>
  </si>
  <si>
    <t>West China School of Pharmacy, Sichuan University, Chengdu, China. West China School of Pharmacy, Sichuan University, Chengdu, China.</t>
  </si>
  <si>
    <t>Department of Clinical Pharmacy, School of Basic Medicine and Clinical Pharmacy, China Pharmaceutical University, Nanjing, Jiangsu Province, 211198, China. Department of Clinical Pharmacy, School of Basic Medicine and Clinical Pharmacy, China Pharmaceutical University, Nanjing, Jiangsu Province, 211198, China. Department of Clinical Pharmacy, School of Basic Medicine and Clinical Pharmacy, China Pharmaceutical University, Nanjing, Jiangsu Province, 211198, China. Department of Clinical Pharmacy, School of Basic Medicine and Clinical Pharmacy, China Pharmaceutical University, Nanjing, Jiangsu Province, 211198, China. Department of Surgery, Nanjing Shuiximen Hospital, Nanjing, Jiangsu Province, 211198, China. School of Pharmacy, Shanghai Jiao Tong University, 800 Dongchuan Road, Shanghai, 200240, China. Department of Clinical Pharmacy, School of Basic Medicine and Clinical Pharmacy, China Pharmaceutical University, Nanjing, Jiangsu Province, 211198, China. Department of Clinical Pharmacy, School of Basic Medicine and Clinical Pharmacy, China Pharmaceutical University, Nanjing, Jiangsu Province, 211198, China. Department of Clinical Pharmacy, School of Basic Medicine and Clinical Pharmacy, China Pharmaceutical University, Nanjing, Jiangsu Province, 211198, China. Department of Clinical Pharmacy, School of Basic Medicine and Clinical Pharmacy, China Pharmaceutical University, Nanjing, Jiangsu Province, 211198, China. Department of Surgery, Nanjing Shuiximen Hospital, Nanjing, Jiangsu Province, 211198, China. Zhongda Hospital, Affiliated with Southeast University, Nanjing, Jiangsu Province, 210017, China.</t>
  </si>
  <si>
    <t>Centre of Advanced Study in Crystallography and Biophysics, University of Madras, Guindy Campus, Chennai, 600025, India. Centre of Advanced Study in Crystallography and Biophysics, University of Madras, Guindy Campus, Chennai, 600025, India. Centre of Advanced Study in Crystallography and Biophysics, University of Madras, Guindy Campus, Chennai, 600025, India. Electronic address: pkarthe@hotmail.com.</t>
  </si>
  <si>
    <t>Department of Orthopedic Surgery, School of Medicine, Sapporo Medical University, Sapporo, Japan. Electronic address: suzutomo@sapmed.ac.jp. Sports Orthopaedic Center, Yukioka Hospital, Osaka, Japan. Biomechanics Laboratory, Faculty of System Design, Tokyo Metropolitan University, Tokyo, Japan. Department of Orthopedic Surgery, School of Medicine, Sapporo Medical University, Sapporo, Japan. Department of Health Science, Hokkaido Chitose College of Rehabilitation, Chitose, Japan. Department of Orthopedic Surgery, School of Medicine, Sapporo Medical University, Sapporo, Japan. Second Department of Anatomy, Sapporo Medical University, Sapporo, Japan. Biomechanics Laboratory, Faculty of System Design, Tokyo Metropolitan University, Tokyo, Japan. Department of Orthopedic Surgery, School of Medicine, Sapporo Medical University, Sapporo, Japan.</t>
  </si>
  <si>
    <t>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Animal Breeding and Genetics, College of Veterinary and Animal Sciences, Pookode, Wayanad, Kerala, 673 576, India. Department of Veterinary Anatomy, College of Veterinary and Animal Sciences, Pookode, Wayanad, Kerala, 673 576, India. Department of Veterinary Pharmacology and Toxicology, College of Veterinary and Animal Sciences, Pookode, Wayanad, Kerala, 673 576, India. Department of Animal Husbandry, Thiruvananthapuram, Kerala, India. Department of Veterinary Microbiology, College of Veterinary and Animal Sciences, Pookode, Wayanad, Kerala, 673 576, India. Division of Parasitology, Indian Veterinary Research Institute, Izatnagar, UP243122, India. Department of Veterinary Parasitology, College of Veterinary and Animal Sciences, Pookode, Wayanad, Kerala, 673 576, India. drreghuravi@yahoo.com.</t>
  </si>
  <si>
    <t>From the Koch Institute for Integrative Cancer Research, Center for Precision Cancer Medicine, Massachusetts Institute of Technology, Cambridge, Massachusetts (C.D.B, Y-W.K, G.S., D.L., M.B.Y.); Division of Acute Care Surgery and Critical Care, Department of Surgery, Beth Israel Deaconess Medical Center, Harvard Medical School, Boston, Massachusetts (C.D.B., M.B.Y.); Department of Surgery, University of Colorado Denver, Denver, Colorado (H.B.M., E.E.M.); Department of Radiology, University of Colorado Denver, Denver, Colorado (M.P.C.); and Department of Surgery, Denver Health Medical Center, Denver, Colorado (E.E.M.).</t>
  </si>
  <si>
    <t>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Key Laboratory of Polymer Ecomaterials, Changchun Institute of Applied Chemistry, Chinese Academy of Sciences, Changchun 130022, PR China; Jilin Biomedical Polymers Engineering Laboratory, Changchun 130022, PR China. Electronic address: thy@ciac.ac.cn. Key Laboratory of Polymer Ecomaterials, Changchun Institute of Applied Chemistry, Chinese Academy of Sciences, Changchun 130022, PR China; Jilin Biomedical Polymers Engineering Laboratory, Changchun 130022, PR China. Electronic address: xschen@ciac.ac.cn.</t>
  </si>
  <si>
    <t>Laboratorio Especial de Desenvolvimento de Vacinas - Centro de Biotecnologia, Instituto Butantan, Sao Paulo, SP, Brazil; Programa de Pos-Graduacao Interunidades em Biotecnologia, Instituto de Ciencias Biomedicas, Universidade de Sao Paulo, Sao Paulo, SP, Brazil. Laboratorio Especial de Desenvolvimento de Vacinas - Centro de Biotecnologia, Instituto Butantan, Sao Paulo, SP, Brazil. Laboratorio de Zoonoses Bacterianas, Faculdade de Medicina Veterinaria e Zootecnia, Universidade de Sao Paulo, Sao Paulo, SP, Brazil. Laboratorio de Zoonoses Bacterianas, Faculdade de Medicina Veterinaria e Zootecnia, Universidade de Sao Paulo, Sao Paulo, SP, Brazil. Laboratorio de Zoonoses Bacterianas, Faculdade de Medicina Veterinaria e Zootecnia, Universidade de Sao Paulo, Sao Paulo, SP, Brazil. Laboratorio de Zoonoses Bacterianas, Faculdade de Medicina Veterinaria e Zootecnia, Universidade de Sao Paulo, Sao Paulo, SP, Brazil. Laboratorio Especial de Desenvolvimento de Vacinas - Centro de Biotecnologia, Instituto Butantan, Sao Paulo, SP, Brazil; Programa de Pos-Graduacao Interunidades em Biotecnologia, Instituto de Ciencias Biomedicas, Universidade de Sao Paulo, Sao Paulo, SP, Brazil. Electronic address: ana.nascimento@butantan.gov.br.</t>
  </si>
  <si>
    <t>Department of Periodontology, Faculty of Dentistry, Kocaeli University, Kocaeli, Turkey. Department of Periodontology, Faculty of Dentistry, Istanbul Medipol University, Istanbul, Turkey. Department of Medical Genetics, Faculty of Medicine, Kocaeli University, Kocaeli, Turkey. Department of Medical Biochemistry, School of Medicine, Acibadem Mehmet Ali Aydinlar University, Istanbul, Turkey. Department of Periodontology, Faculty of Dentistry, Kocaeli University, Kocaeli, Turkey. Department of Oral and Maxillofacial Surgery, Faculty of Dentistry, Kocaeli University, Kocaeli, Turkey. Department of Medical Biochemistry, School of Medicine, Acibadem Mehmet Ali Aydinlar University, Istanbul, Turkey. Department of Medical Genetics, Faculty of Medicine, Kocaeli University, Kocaeli, Turkey. Department of Medical Biochemistry, School of Medicine, Acibadem Mehmet Ali Aydinlar University, Istanbul, Turkey. Department of Medical Genetics, Faculty of Medicine, Kocaeli University, Kocaeli, Turkey. Department of Tumor Pathology, Institute of Oncology, Istanbul University, Istanbul, Turkey. Department of Medical Genetics, Faculty of Medicine, Kocaeli University, Kocaeli, Turkey. Department of Medical Genetics, Faculty of Medicine, Kocaeli University, Kocaeli, Turkey.</t>
  </si>
  <si>
    <t>Department of Molecular Biology and Genetics, Aarhus University, 8830, Tjele, Denmark. Department of Molecular Biology and Genetics, Aarhus University, 8000, Aarhus, Denmark. Present address: Interdisciplinary Nanoscience Center - INANO-MBG, Aarhus University, 8000, Aarhus, Denmark. Department of Molecular Biology and Genetics, Aarhus University, 8000, Aarhus, Denmark. Present address: Interdisciplinary Nanoscience Center - INANO-MBG, Aarhus University, 8000, Aarhus, Denmark. Institute for Bioscience Zoophysiology, Aarhus University, 8000, Aarhus, Denmark. Finsen Laboratory, Rigshospitalet, DK-2200 Copenhagen N, Denmark and Biotech Research and Innovation Centre (BRIC), University of Copenhagen, DK-2200, Copenhagen, Denmark. Department of Molecular Biology and Genetics, Aarhus University, 8000, Aarhus, Denmark. Department of Molecular Biology and Genetics, Aarhus University, 8000, Aarhus, Denmark. Department of Molecular Biology and Genetics, Aarhus University, 8830, Tjele, Denmark. Department of Molecular Biology and Genetics, Aarhus University, 8830, Tjele, Denmark. frank.panitz@mbg.au.dk.</t>
  </si>
  <si>
    <t>Key Laboratory of Polymer Ecomaterials, Changchun Institute of Applied Chemistry, Chinese Academy of Sciences, Changchun, 130022, PR China; University of Science and Technology of China, Hefei, 230026, PR China; Jilin Biomedical Polymers Engineering Laboratory, Changchun, 130022, PR China. Department of Radiology, The First Hospital of Jilin University, Changchun, 130021, PR China. Key Laboratory of Polymer Ecomaterials, Changchun Institute of Applied Chemistry, Chinese Academy of Sciences, Changchun, 130022, PR China; Jilin Biomedical Polymers Engineering Laboratory, Changchun, 130022, PR China. Electronic address: xucaina@ciac.ac.cn. Key Laboratory of Polymer Ecomaterials, Changchun Institute of Applied Chemistry, Chinese Academy of Sciences, Changchun, 130022, PR China; University of Science and Technology of China, Hefei, 230026, PR China; Jilin Biomedical Polymers Engineering Laboratory, Changchun, 130022, PR China. Electronic address: thy@ciac.ac.cn. Key Laboratory of Polymer Ecomaterials, Changchun Institute of Applied Chemistry, Chinese Academy of Sciences, Changchun, 130022, PR China; University of Science and Technology of China, Hefei, 230026, PR China; Jilin Biomedical Polymers Engineering Laboratory, Changchun, 130022, PR China.</t>
  </si>
  <si>
    <t>Department of Clinical Pathological Biochemistry, Faculty of Pharmaceutical Science, Doshisha Women's College of Liberal Arts, 97-1 Kodo Kyo-tanabe, Kyoto 610-0395, Japan. ykanno@dwc.doshisha.ac.jp.</t>
  </si>
  <si>
    <t>Department of Chemical Engineering, University of Michigan, Ann Arbor, MI, USA. Institute of Cellular Therapeutics, Department of Microbiology and Immunology, University of Louisville School of Medicine, Louisville, KY, USA. Institute of Cellular Therapeutics, Department of Microbiology and Immunology, University of Louisville School of Medicine, Louisville, KY, USA. Institute of Cellular Therapeutics, Department of Microbiology and Immunology, University of Louisville School of Medicine, Louisville, KY, USA. Institute of Cellular Therapeutics, Department of Microbiology and Immunology, University of Louisville School of Medicine, Louisville, KY, USA. Department of Biomedical Engineering, University of Michigan, Ann Arbor, MI, USA. Department of Biomedical Engineering, University of Michigan, Ann Arbor, MI, USA. Woodruff School of Mechanical Engineering, Georgia Institute of Technology, Atlanta, GA, USA; Petit Institute for Bioengineering and Biosciences, Georgia Institute of Technology, Atlanta, GA, USA. Department of Chemical Engineering, University of Michigan, Ann Arbor, MI, USA; Department of Biomedical Engineering, University of Michigan, Ann Arbor, MI, USA. Electronic address: ldshea@umich.edu. Institute of Cellular Therapeutics, Department of Microbiology and Immunology, University of Louisville School of Medicine, Louisville, KY, USA. Electronic address: haval.shirwan@louisville.edu.</t>
  </si>
  <si>
    <t>Department of Immunology and Microbiology, University of Colorado School of Medicine, Aurora, CO 80045. Department of Microbiology-Immunology, Northwestern University Feinberg School of Medicine, Chicago, IL 60611. Department of Pharmacology, University of Colorado School of Medicine, Aurora, CO 80045; and. University of Colorado Comprehensive Cancer Center, University of Colorado School of Medicine, Aurora, CO 80045. Department of Immunology and Microbiology, University of Colorado School of Medicine, Aurora, CO 80045. Department of Immunology and Microbiology, University of Colorado School of Medicine, Aurora, CO 80045. Department of Microbiology-Immunology, Northwestern University Feinberg School of Medicine, Chicago, IL 60611. Department of Immunology and Microbiology, University of Colorado School of Medicine, Aurora, CO 80045; katie.haskins@ucdenver.edu.</t>
  </si>
  <si>
    <t>Inova Translational Medicine Institute, Inova Health System, Falls Church, VA USA.0000 0004 0401 0871grid.414629.c Inova Translational Medicine Institute, Inova Health System, Falls Church, VA USA.0000 0004 0401 0871grid.414629.c Inova Translational Medicine Institute, Inova Health System, Falls Church, VA USA.0000 0004 0401 0871grid.414629.c</t>
  </si>
  <si>
    <t>FSAI &lt;&lt;National Medical Research Center for Childrens Health&gt;&gt; of the Ministry of Health of the Russian Federation, 119991, Moscow, Russia. FSAI &lt;&lt;National Medical Research Center for Childrens Health&gt;&gt; of the Ministry of Health of the Russian Federation, 119991, Moscow, Russia. FSAI &lt;&lt;National Medical Research Center for Childrens Health&gt;&gt; of the Ministry of Health of the Russian Federation, 119991, Moscow, Russia. FSAI &lt;&lt;National Medical Research Center for Childrens Health&gt;&gt; of the Ministry of Health of the Russian Federation, 119991, Moscow, Russia.</t>
  </si>
  <si>
    <t>Ophthalmology, Dr Rajendra Prasad Centre for Ophthalmic Sciences, All India Institute of Medical Sciences, New Delhi, India. Ophthalmology, Dr Rajendra Prasad Centre for Ophthalmic Sciences, All India Institute of Medical Sciences, New Delhi, India. Ophthalmology, Dr Rajendra Prasad Centre for Ophthalmic Sciences, All India Institute of Medical Sciences, New Delhi, India. Ophthalmology, Dr Rajendra Prasad Centre for Ophthalmic Sciences, All India Institute of Medical Sciences, New Delhi, India.</t>
  </si>
  <si>
    <t>Department of Medical Biotechnology, Yeungnam University, Gyeongsan, 712-749, Republic of Korea. Department of Medical Biotechnology, Yeungnam University, Gyeongsan, 712-749, Republic of Korea. Department of Medical Biotechnology, Yeungnam University, Gyeongsan, 712-749, Republic of Korea. Department of Medical Biotechnology, Yeungnam University, Gyeongsan, 712-749, Republic of Korea. Electronic address: kimjihoe@ynu.ac.kr.</t>
  </si>
  <si>
    <t>Nancy E. and Peter C. Meinig School of Biomedical Engineering, Cornell University, Ithaca, NY, 14853, USA. Nancy E. and Peter C. Meinig School of Biomedical Engineering, Cornell University, Ithaca, NY, 14853, USA; Department of Diagnostic Medicine/Pathobiology, Kansas State University College of Veterinary Medicine, Manhattan, KS, 66506, USA. Nancy E. and Peter C. Meinig School of Biomedical Engineering, Cornell University, Ithaca, NY, 14853, USA. Nancy E. and Peter C. Meinig School of Biomedical Engineering, Cornell University, Ithaca, NY, 14853, USA. Nancy E. and Peter C. Meinig School of Biomedical Engineering, Cornell University, Ithaca, NY, 14853, USA. Department of Biomedical Sciences, Baker Institute for Animal Health, Cornell University, Ithaca, NY, 14853, USA. Nancy E. and Peter C. Meinig School of Biomedical Engineering, Cornell University, Ithaca, NY, 14853, USA. Nancy E. and Peter C. Meinig School of Biomedical Engineering, Cornell University, Ithaca, NY, 14853, USA. Cornell Center for Animal Resources and Education, College of Veterinary Medicine, Cornell University, Ithaca, NY, 14853, USA. Breast Medicine Service, Department of Medicine, Memorial Sloan Kettering Cancer Center/Evelyn H. Lauder Breast and Imaging Center, New York, NY, 10065, USA. Breast Medicine Service, Department of Medicine, Memorial Sloan Kettering Cancer Center/Evelyn H. Lauder Breast and Imaging Center, New York, NY, 10065, USA. Department of Radiology, Memorial Sloan Kettering Cancer Center/Evelyn H. Lauder Breast and Imaging Center, New York, NY, 10065, USA. Breast Medicine Service, Department of Medicine, Memorial Sloan Kettering Cancer Center/Evelyn H. Lauder Breast and Imaging Center, New York, NY, 10065, USA. Nancy E. and Peter C. Meinig School of Biomedical Engineering, Cornell University, Ithaca, NY, 14853, USA; Weill Institute for Cell and Molecular Biology, Cornell University, Ithaca, NY, 14853, USA. Department of Materials Science and Engineering, Cornell University, Ithaca, NY, 14853, USA. Department of Materials Science and Engineering, Cornell University, Ithaca, NY, 14853, USA; Kavli Institute at Cornell for Nanoscale Science, Cornell University, Ithaca, NY, 14853, USA. Nancy E. and Peter C. Meinig School of Biomedical Engineering, Cornell University, Ithaca, NY, 14853, USA; Weill Institute for Cell and Molecular Biology, Cornell University, Ithaca, NY, 14853, USA. Nancy E. and Peter C. Meinig School of Biomedical Engineering, Cornell University, Ithaca, NY, 14853, USA; Kavli Institute at Cornell for Nanoscale Science, Cornell University, Ithaca, NY, 14853, USA. Electronic address: cf99@cornell.edu.</t>
  </si>
  <si>
    <t>Department of Vascular Surgery and Angiology, Medical University of Lublin, Staszica 11, 20-081 Lublin, Poland. martinf@interia.pl. Department of Analytical Chemistry, Medical University of Lublin, Chodzki 4a, 20-093 Lublin, Poland. kosiorma@wp.pl. Department of Analytical Chemistry, Medical University of Lublin, Chodzki 4a, 20-093 Lublin, Poland. i.sowa@umlub.pl. Department of Clinical Genetics, Medical University of Lublin, Lublin, Poland, Radziwillowska 11, 20-080 Lublin, Poland. janusz.kocki@umlub.pl. Department of Clinical Genetics, Medical University of Lublin, Lublin, Poland, Radziwillowska 11, 20-080 Lublin, Poland. jacekbogucki@wp.pl. Department of Vascular Surgery and Angiology, Medical University of Lublin, Staszica 11, 20-081 Lublin, Poland. tomasz.zubilewicz@umlub.pl. Department of Vascular Surgery and Angiology, Medical University of Lublin, Staszica 11, 20-081 Lublin, Poland. jankesik@umlub.pl. Chair and Department of Biology and Genetics, Medical University of Lublin, W. Chodzki 4A, 20-093 Lublin, Poland. anna.bogucka-kocka@umlub.pl.</t>
  </si>
  <si>
    <t>Department of Biological Science, Faculty of Science, Universiti Tunku Abdul Rahman, Bandar Barat, 31900 Kampar, Perak, Malaysia. Electronic address: lookw@utar.edu.my. Department of Biological Science, Faculty of Science, Universiti Tunku Abdul Rahman, Bandar Barat, 31900 Kampar, Perak, Malaysia.</t>
  </si>
  <si>
    <t>Department of Orthopaedics, Jichi Medical University School of Medicine, Tochigi, 329-0498, Japan. Department of Orthopaedics, Jichi Medical University School of Medicine, Tochigi, 329-0498, Japan. akimura@jichi.ac.jp. Kindai University Faculty of Medicine, Osakasayama, 589-8511, Japan. Department of Biochemistry, Jichi Medical University School of Medicine, Tochigi, 329-0498, Japan. Department of Orthopaedics, Jichi Medical University School of Medicine, Tochigi, 329-0498, Japan. Department of Biochemistry, Jichi Medical University School of Medicine, Tochigi, 329-0498, Japan.</t>
  </si>
  <si>
    <t>Department of Gynecologic Oncology, Fudan University Shanghai Cancer Center, 270 Dong-an Road, Shanghai, 200032, People's Republic of China. Department of Obstetrics and Gynecology Peking Union Medical College (PUMC) Hospital, Chinese Academy of Medical Sciences &amp; Peking Union Medical College, Beijing, China. Department of Gynecologic Oncology, Fudan University Shanghai Cancer Center, 270 Dong-an Road, Shanghai, 200032, People's Republic of China. Department of Obstetrics and Gynecology Peking Union Medical College (PUMC) Hospital, Chinese Academy of Medical Sciences &amp; Peking Union Medical College, Beijing, China. pumch_obgyn@126.com. Department of Gynecologic Oncology, Fudan University Shanghai Cancer Center, 270 Dong-an Road, Shanghai, 200032, People's Republic of China. docwuxh@hotmail.com.</t>
  </si>
  <si>
    <t>Sports Medicine &amp; Joint Center, Funabashi Orthopaedic Hospital, Funabashi, Japan. Electronic address: hsugaya@nifty.com. Department of Sports Medicine, Asao General Hospital, Kawasaki, Japan. Department of Orthopaedic Surgery, Kawaguchi Kogyo General Hospital, Kawaguchi, Japan. Department of Orthopaedic Surgery, Tohoku Rosai Hospital, Sendai, Japan. Department of Sports Medicine, Yokohama Minami Kyosai Hospital, Kawasaki, Japan. Department of Orthopaedic Surgery, Tokyo Asuka Hospital, Setagaya, Japan. Department of Sports Medicine, Kantoh Rosai Hospital, Kawasaki, Japan. Department of Radiology, Toho University Sakura Medical Center, Sakura, Japan. Department of Radiology, Jichi Medical University School of Medicine, Shimotsuke, Japan. Sports Medicine &amp; Joint Center, Funabashi Orthopaedic Hospital, Funabashi, Japan. Matsudo Orthopaedic Hospital, Matsudo, Japan.</t>
  </si>
  <si>
    <t>Department of Medicine, Division of Nephrology, UNC Kidney Center,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 Department of Pathology and Laboratory Medicine,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 Department of Medicine, Division of Nephrology, UNC Kidney Center, University of North Carolina, Chapel Hill, North Carolina, USA.</t>
  </si>
  <si>
    <t>Department of Biomedical Engineering, University of Michigan, Ann Arbor, MI, 48109, USA. Department of Chemical Engineering, University of Michigan, Ann Arbor, MI, 48109, USA. Department of Biomedical Engineering, University of Michigan, Ann Arbor, MI, 48109, USA. Department of Biomedical Engineering, University of Michigan, Ann Arbor, MI, 48109, USA. Graduate Program in Immunology, University of Michigan, Ann Arbor, MI, 48105, USA. Department of Immunology, University of Michigan, Ann Arbor, MI, 48105, USA. Department of Microbiology-Immunology, Feinberg School of Medicine, Northwestern University, Chicago, IL, 60611, USA; Chemistry of Life Processes Institute (CLP), Northwestern University, Evanston, IL, 60208, USA; The Robert H. Lurie Comprehensive Cancer Center of Northwestern University, Chicago, IL, 60611, USA. Electronic address: s-d-miller@northwestern.edu. Department of Biomedical Engineering, University of Michigan, Ann Arbor, MI, 48109, USA; Department of Chemical Engineering, University of Michigan, Ann Arbor, MI, 48109, USA. Electronic address: ldshea@umich.edu.</t>
  </si>
  <si>
    <t>1Institute of Interdisciplinary Integrative Medicine Research, Shanghai University of Traditional Chinese Medicine, Shanghai, 201203 China.0000 0001 2372 7462grid.412540.6 2Key Laboratory of Systems Biology, CAS Center for Excellence in Molecular Cell Science, Institute of Biochemistry and Cell Biology, Shanghai Institute of Biological Sciences, Chinese Academy of Sciences, Shanghai, 200031 China.0000000119573309grid.9227.e 2Key Laboratory of Systems Biology, CAS Center for Excellence in Molecular Cell Science, Institute of Biochemistry and Cell Biology, Shanghai Institute of Biological Sciences, Chinese Academy of Sciences, Shanghai, 200031 China.0000000119573309grid.9227.e 5Minhang Branch, Zhongshan Hospital, Fudan University/Institute of Fudan-Minhang Academic Health System, Minhang Hospital, Fudan University, Shanghai, 201199 China.0000 0001 0125 2443grid.8547.e 1Institute of Interdisciplinary Integrative Medicine Research, Shanghai University of Traditional Chinese Medicine, Shanghai, 201203 China.0000 0001 2372 7462grid.412540.6 1Institute of Interdisciplinary Integrative Medicine Research, Shanghai University of Traditional Chinese Medicine, Shanghai, 201203 China.0000 0001 2372 7462grid.412540.6 1Institute of Interdisciplinary Integrative Medicine Research, Shanghai University of Traditional Chinese Medicine, Shanghai, 201203 China.0000 0001 2372 7462grid.412540.6 4Institute of Liver Disease, Shuguang Hospital, Shanghai University of Traditional Chinese Medicine, Shanghai, 201203 China.0000 0001 2372 7462grid.412540.6 2Key Laboratory of Systems Biology, CAS Center for Excellence in Molecular Cell Science, Institute of Biochemistry and Cell Biology, Shanghai Institute of Biological Sciences, Chinese Academy of Sciences, Shanghai, 200031 China.0000000119573309grid.9227.e 3CAS Center for Excellence in Animal Evolution and Genetics, Chinese Academy of Sciences, Kunming, 650223 China.0000000119573309grid.9227.e 1Institute of Interdisciplinary Integrative Medicine Research, Shanghai University of Traditional Chinese Medicine, Shanghai, 201203 China.0000 0001 2372 7462grid.412540.6</t>
  </si>
  <si>
    <t>Molecular Neurotrauma and Haemostasis, Australian Centre for Blood Diseases, Monash University, Melbourne, Victoria, Australia. Infection and Immunity Program, Monash Biomedicine Discovery Institute and Department of Microbiology,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Anaesthesia Intensive Care Unit, Centre Hospitalier Universitaire, Nantes, France. Infection and Immunity Program, Monash Biomedicine Discovery Institute and Department of Microbiology,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t>
  </si>
  <si>
    <t>Shanghai Center for Systems Biomedicine, Key Laboratory of Systems Biomedicine (Ministry of Education), Shanghai Jiao Tong University, Shanghai 200240, China. Shanghai Center for Systems Biomedicine, Key Laboratory of Systems Biomedicine (Ministry of Education), Shanghai Jiao Tong University, Shanghai 200240, China. Shanghai Center for Systems Biomedicine, Key Laboratory of Systems Biomedicine (Ministry of Education), Shanghai Jiao Tong University, Shanghai 200240, China. Suzhou Institute of Systems Medicine, Chinese Academy of Medical Sciences, Suzhou, Jiangsu 215123, China. Colorectal Surgery Department, Xinhua Hospital, School of Medicine, Shanghai Jiao Tong University, Kongjiang Road 1665, Shanghai 200092, China. Shanghai Center for Systems Biomedicine, Key Laboratory of Systems Biomedicine (Ministry of Education), Shanghai Jiao Tong University, Shanghai 200240, China.</t>
  </si>
  <si>
    <t>Department of Parasitology, Medical College, Zhengzhou University, Zhengzhou, 450052, China. Department of Parasitology, Medical College, Zhengzhou University, Zhengzhou, 450052, China. Department of Parasitology, Medical College, Zhengzhou University, Zhengzhou, 450052, China. Department of Parasitology, Medical College, Zhengzhou University, Zhengzhou, 450052, China. Department of Parasitology, Medical College, Zhengzhou University, Zhengzhou, 450052, China. Department of Parasitology, Medical College, Zhengzhou University, Zhengzhou, 450052, China. Department of Parasitology, Medical College, Zhengzhou University, Zhengzhou, 450052, China. Department of Parasitology, Medical College, Zhengzhou University, Zhengzhou, 450052, China. Department of Parasitology, Medical College, Zhengzhou University, Zhengzhou, 450052, China. wangzq2015@126.com. Department of Parasitology, Medical College, Zhengzhou University, Zhengzhou, 450052, China. cuij@zzu.edu.cn.</t>
  </si>
  <si>
    <t>Department of Biomedical Engineering, University of Michigan, 2200 Bonisteel Avenue, Ann Arbor, Michigan 48109, United States. Department of Biomedical Engineering, University of Miami, 1251 Memorial Drive, Coral Gables, Florida 33156, United States. Biomedical Nanotechnology Institute at University of Miami (BioNIUM), University of Miami, 1951 NW 7th Avenue Ste 475, Miami, Florida 33136, United States. Department of Biomedical Engineering, University of Michigan, 2200 Bonisteel Avenue, Ann Arbor, Michigan 48109, United States. Department of Biomedical Engineering, University of Miami, 1251 Memorial Drive, Coral Gables, Florida 33156, United States. Biomedical Nanotechnology Institute at University of Miami (BioNIUM), University of Miami, 1951 NW 7th Avenue Ste 475, Miami, Florida 33136, United States. Department of Biomedical Engineering, University of Michigan, 2200 Bonisteel Avenue, Ann Arbor, Michigan 48109, United States. Department of Biomedical Engineering, University of Michigan, 2200 Bonisteel Avenue, Ann Arbor, Michigan 48109, United States. Department of Biomedical Engineering, University of Michigan, 2200 Bonisteel Avenue, Ann Arbor, Michigan 48109, United States. Institute for Memory Impairments and Neurological Disorders (iMIND), University of California, Irvine, 1100 Gottschalk Medical Plaza, Irvine, California 92697, United States. Sue and Bill Gross Stem Cell Research Center, University of California, Irvine, 845 Health Science Road, Irvine, California 92697, United States. Department of Anatomy and Neurobiology, University of California, Irvine, 364 Med Surge II, Irvine, California 92697, United States. Department of Physical Medicine and Rehabilitation, University of California, Irvine, 101 The City Drive South, Building 53, Suite 311A, Orange, California 92868, United States. Institute for Memory Impairments and Neurological Disorders (iMIND), University of California, Irvine, 1100 Gottschalk Medical Plaza, Irvine, California 92697, United States. Sue and Bill Gross Stem Cell Research Center, University of California, Irvine, 845 Health Science Road, Irvine, California 92697, United States. Department of Anatomy and Neurobiology, University of California, Irvine, 364 Med Surge II, Irvine, California 92697, United States. Department of Physical Medicine and Rehabilitation, University of California, Irvine, 101 The City Drive South, Building 53, Suite 311A, Orange, California 92868, United States. Department of Biomedical Engineering, University of Michigan, 2200 Bonisteel Avenue, Ann Arbor, Michigan 48109, United States. Department of Chemical Engineering, University of Michigan, 2300 Hayward Street, Ann Arbor, Michigan 48109, United States.</t>
  </si>
  <si>
    <t>Clinical Affairs, Beckman Coulter Immunotech, Marseille, France. Immunology Laboratory, Assistance Publique Hopitaux De Paris, Paris, France. Lawson Health Research Institute, London Health Sciences Centre and St. Joseph's Health Care, Victoria Hospital, London, Ontario, Canada. Department of Immunology, University Hospital, Paris, France. London Health Sciences Centre, London, Ontario, Canada. Biomnis Laboratory, Lyon, France. Life Science Flow Cytometry, Beckman Coulter Incorporated, Miami, Florida, United States. Clinical affairs, Beckman Coulter Incorporated, Miami, Florida, United States. National Health Laboratory Service, Charlotte Maxeke Johannesburg Academic Hospital, Johannesburg, South Africa. Faculty of Health Sciences, University of the Witwatersrand, Johannesburg, South Africa. National Health Laboratory Services, Johannesburg, South Africa.</t>
  </si>
  <si>
    <t>Rush University Medical Center Department of Surgery, Chicago, IL. The University of Chicago Pritzker School of Medicine Department of Surgery, Chicago, IL. John H. Stroger Hospital of Cook County Department of Surgery, Chicago, IL. The University of Chicago Pritzker School of Medicine Department of Surgery, Chicago, IL. Radboud University Medical Center, Nijmegen, Netherlands. The University of Chicago Pritzker School of Medicine Department of Surgery, Chicago, IL. The University of Chicago Pritzker School of Medicine Department of Surgery, Chicago, IL. Radboud University Medical Center, Nijmegen, Netherlands. The University of Chicago Pritzker School of Medicine Department of Surgery, Chicago, IL. The University of Chicago Pritzker School of Medicine Department of Surgery, Chicago, IL. The University of Chicago Pritzker School of Medicine Department of Surgery, Chicago, IL. The University of Chicago Pritzker School of Medicine Department of Surgery, Chicago, IL.</t>
  </si>
  <si>
    <t>Wilmer Eye Institute, Johns Hopkins Hospital, Baltimore, MD 21287 USA. 2Federal University of Sao Paulo, Sao Paulo, 04023-062 Brazil.0000 0001 0514 7202grid.411249.b 3Laboratory for Computational Sensing and Robotics, Johns Hopkins University, Baltimore, MD 21218 USA.0000 0001 2171 9311grid.21107.35 3Laboratory for Computational Sensing and Robotics, Johns Hopkins University, Baltimore, MD 21218 USA.0000 0001 2171 9311grid.21107.35 4School of Mechanical Engineering and Automation at, Beihang University, Beijing, 100191 China.0000 0000 9999 1211grid.64939.31 3Laboratory for Computational Sensing and Robotics, Johns Hopkins University, Baltimore, MD 21218 USA.0000 0001 2171 9311grid.21107.35 3Laboratory for Computational Sensing and Robotics, Johns Hopkins University, Baltimore, MD 21218 USA.0000 0001 2171 9311grid.21107.35 3Laboratory for Computational Sensing and Robotics, Johns Hopkins University, Baltimore, MD 21218 USA.0000 0001 2171 9311grid.21107.35 Wilmer Eye Institute, Johns Hopkins Hospital, Baltimore, MD 21287 USA. 5Whiting School of Engineering, Johns Hopkins University, Baltimore, MD 21218 USA.0000 0001 2171 9311grid.21107.35</t>
  </si>
  <si>
    <t>Department of Veterinary Parasitology, College of Veterinary and Animal Sciences, Pookode, Wayanad, Kerala, 673 576, India. Center for Wildlife Studies,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Anatomy,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Parasitology, College of Veterinary and Animal Sciences, Pookode, Wayanad, Kerala, 673 576, India. Department of Veterinary Pharmacology and Toxicology, College of Veterinary and Animal Sciences, Pookode, Wayanad, Kerala, 673 576, India. Department of Animal Genetics and Breeding, College of Veterinary and Animal Sciences, Pookode, Wayanad, Kerala, 673 576, India. Department of Veterinary Pharmacology and Toxicology, College of Veterinary and Animal Sciences, Pookode, Wayanad, Kerala, 673 576, India. Center for Wildlife Studies, College of Veterinary and Animal Sciences, Pookode, Wayanad, Kerala, 673 576, India. Division of Parasitology, Indian Veterinary Research Institute, Izatnagar, UP243122, India. Department of Veterinary Parasitology, College of Veterinary and Animal Sciences, Pookode, Wayanad, Kerala, 673 576, India. drreghuravi@yahoo.com.</t>
  </si>
  <si>
    <t>Department of Gastroenterology, The Affiliated Fu Xing Hospital of Capital Medical University, Beijing 100038, China. Department of Health Care, Central Guard Bureau, Beijing 100034, China. Department of Gastroenterology, Bethune International Peace Hospital, Shi Jia Zhuang 050082, China. Laboratory for Functional Glycomics, College of Life Sciences, Northwest University, Xi'an 710069, China. Laboratory for Functional Glycomics, College of Life Sciences, Northwest University, Xi'an 710069, China. Laboratory of Proteomics, Institute of Biophysics, Chinese Academy of Sciences, Beijing 100101, China. Laboratory of Proteomics, Institute of Biophysics, Chinese Academy of Sciences, Beijing 100101, China. Department of Gastroenterology, Chinese PLA General Hospital, Beijing 100853, China.</t>
  </si>
  <si>
    <t>Loschmidt Laboratories, Department of Experimental Biology and RECETOX, Masaryk University, Kamenice 5/A13, 625 00 Brno, Czech Republic. International Clinical Research Center, St. Anne's University Hospital Brno, Pekarska 53, 656 91 Brno, Czech Republic. Loschmidt Laboratories, Department of Experimental Biology and RECETOX, Masaryk University, Kamenice 5/A13, 625 00 Brno, Czech Republic. International Clinical Research Center, St. Anne's University Hospital Brno, Pekarska 53, 656 91 Brno, Czech Republic. Loschmidt Laboratories, Department of Experimental Biology and RECETOX, Masaryk University, Kamenice 5/A13, 625 00 Brno, Czech Republic. International Clinical Research Center, St. Anne's University Hospital Brno, Pekarska 53, 656 91 Brno, Czech Republic. Loschmidt Laboratories, Department of Experimental Biology and RECETOX, Masaryk University, Kamenice 5/A13, 625 00 Brno, Czech Republic. International Clinical Research Center, St. Anne's University Hospital Brno, Pekarska 53, 656 91 Brno, Czech Republic.</t>
  </si>
  <si>
    <t>Department of Dermatology and Allergy Centre, Odense University Hospital, Odense, Denmark, anette.bygum@hae.dk.</t>
  </si>
  <si>
    <t>Department of Extracorporeal Circulation, Radboud University Medical Center, Nijmegen, The Netherlands. Department of Extracorporeal Circulation, Radboud University Medical Center, Nijmegen, The Netherlands. Department of Extracorporeal Circulation, Radboud University Medical Center, Nijmegen, The Netherlands. Department of Cardiothoracic Surgery, Radboud University Medical Center, Nijmegen, The Netherlands. Department of Cardiothoracic Surgery, Radboud University Medical Center, Nijmegen, The Netherlands.</t>
  </si>
  <si>
    <t>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 Department of Medicine, Knight Cardiovascular Institute, Oregon Health &amp; Sciences University, Portland, Oregon.</t>
  </si>
  <si>
    <t>Department of Internal Medicine II, Medical University of Vienna, Vienna, Austria. Department of Molecular Medicine, The Scripps Research Institute, La Jolla, CA. Department of Internal Medicine II, Medical University of Vienna, Vienna, Austria. Department of Internal Medicine II, Medical University of Vienna, Vienna, Austria. Department of Internal Medicine II, Medical University of Vienna, Vienna, Austria. Department of Internal Medicine II, Medical University of Vienna, Vienna, Austria. Department of Laboratory Medicine and. Division of Vascular Surgery, Department of Surgery, Medical University of Vienna, Vienna, Austria. 5 Department of Internal Medicine for Diabetes and Rheumatology, Wilhelminen Hospital, Vienna, Austria. Department of Internal Medicine II, Medical University of Vienna, Vienna, Austria. Department of Surgery, Hospital Oberwart, Oberwart, Austria. Department of Surgery, Hospital Hietzing, Vienna, Austria. Clinic for Blood Group Serology and Transfusion Medicine, Medical University of Vienna, Vienna, Austria. Department for Health Science and Biomedicine, Danube University Krems, Krems, Austria. 3 Medical Department for Cardiology and Emergency Medicine, Wilhelminen Hospital, Vienna, Austria. Department of Internal Medicine II, Medical University of Vienna, Vienna, Austria. Department of Medicine, Veterans Administration San Diego Healthcare System, San Diego, CA. Division of Nephrology, Department of Medicine, University of California, San Diego, CA. Department of Molecular Medicine, The Scripps Research Institute, La Jolla, CA. Department of Internal Medicine II, Medical University of Vienna, Vienna, Austria. Core Facilities, Medical University of Vienna, Vienna, Austria; and. Ludwig Boltzmann Institute for Cardiovascular Research, Vienna, Austria.</t>
  </si>
  <si>
    <t>ARC Centre of Excellence in Advanced Molecular Imaging, Department of Biochemistry and Molecular Biology, Monash Biomedicine Discovery Institute, Monash University, Clayton, Victoria 3800, Australia. ARC Centre of Excellence in Advanced Molecular Imaging, Department of Biochemistry and Molecular Biology, Monash Biomedicine Discovery Institute, Monash University, Clayton, Victoria 3800, Australia. ARC Centre of Excellence in Advanced Molecular Imaging, Department of Biochemistry and Molecular Biology, Monash Biomedicine Discovery Institute, Monash University, Clayton, Victoria 3800, Australia. ARC Centre of Excellence in Advanced Molecular Imaging, Department of Biochemistry and Molecular Biology, Monash Biomedicine Discovery Institute, Monash University, Clayton, Victoria 3800, Australia. ARC Centre of Excellence in Advanced Molecular Imaging, Department of Biochemistry and Molecular Biology, Monash Biomedicine Discovery Institute, Monash University, Clayton, Victoria 3800, Australia; Australian Synchrotron, 800 Blackburn Road, Clayton, Victoria 3168, Australia. ARC Centre of Excellence in Advanced Molecular Imaging, Department of Biochemistry and Molecular Biology, Monash Biomedicine Discovery Institute, Monash University, Clayton, Victoria 3800, Australia. ARC Centre of Excellence in Advanced Molecular Imaging, Department of Biochemistry and Molecular Biology, Monash Biomedicine Discovery Institute, Monash University, Clayton, Victoria 3800, Australia. ARC Centre of Excellence in Advanced Molecular Imaging, Department of Biochemistry and Molecular Biology, Monash Biomedicine Discovery Institute, Monash University, Clayton, Victoria 3800, Australia. School of Chemistry and Molecular Bioscience, University of Wollongong, and Illawarra Health and Medical Research Institute, Wollongong, New South Wales 2522, Australia. W.M. Keck Center for Transgene Research, University of Notre Dame, Notre Dame, IN 46556, USA. W.M. Keck Center for Transgene Research, University of Notre Dame, Notre Dame, IN 46556, USA. W.M. Keck Center for Transgene Research, University of Notre Dame, Notre Dame, IN 46556, USA. ARC Centre of Excellence in Advanced Molecular Imaging, Department of Biochemistry and Molecular Biology, Monash Biomedicine Discovery Institute, Monash University, Clayton, Victoria 3800, Australia; South East University-Monash Joint Institute, Institute of Life Sciences, Southeast University, Nanjing 210096, China. Electronic address: James.Whisstock@monash.edu. ARC Centre of Excellence in Advanced Molecular Imaging, Department of Biochemistry and Molecular Biology, Monash Biomedicine Discovery Institute, Monash University, Clayton, Victoria 3800, Australia. Electronic address: Ruby.Law@monash.edu.</t>
  </si>
  <si>
    <t>a School of Fashion Technology, Shanghai University of Engineering Science , Shanghai , China. b College of Material and Textile Engineering, China-Australia Institute for Advanced Materials and Manufacturing, Jiaxing University , Jiaxing , Zhejiang , China. a School of Fashion Technology, Shanghai University of Engineering Science , Shanghai , China. c College of Textile, Donghua University , Shanghai , China.</t>
  </si>
  <si>
    <t>Patricia and John Rosenwald Laboratory of Neurobiology and Genetics, The Rockefeller University, New York, NY, 10065, USA. Patricia and John Rosenwald Laboratory of Neurobiology and Genetics, The Rockefeller University, New York, NY, 10065, USA. Patricia and John Rosenwald Laboratory of Neurobiology and Genetics, The Rockefeller University, New York, NY, 10065, USA. Patricia and John Rosenwald Laboratory of Neurobiology and Genetics, The Rockefeller University, New York, NY, 10065, USA. strickland@rockefeller.edu.</t>
  </si>
  <si>
    <t>Department of Molecular Medicine, The Scripps Research Institute, La Jolla, CA, United States. Center for Drug Research and Development, Institute of Biological Sciences, Federal University of Minas Gerais, Belo Horizonte, Brazil. Center for Drug Research and Development, Institute of Biological Sciences, Federal University of Minas Gerais, Belo Horizonte, Brazil. Barts and The London School of Medicine, William Harvey Research Institute, Queen Mary University of London, London, United Kingdom. Department of Clinical and Toxicological Analyses, School of Pharmacy, Federal University of Minas Gerais, Belo Horizonte, Brazil. Department of Clinical and Toxicological Analyses, School of Pharmacy, Federal University of Minas Gerais, Belo Horizonte, Brazil. Department of Molecular Medicine, The Scripps Research Institute, La Jolla, CA, United States. Center for Drug Research and Development, Institute of Biological Sciences, Federal University of Minas Gerais, Belo Horizonte, Brazil. Barts and The London School of Medicine, William Harvey Research Institute, Queen Mary University of London, London, United Kingdom. Department of Medicine, Veterans Administration San Diego Healthcare System, University of California, San Diego, San Diego, CA, United States. Department of Molecular Medicine, The Scripps Research Institute, La Jolla, CA, United States. Department of Molecular Medicine, The Scripps Research Institute, La Jolla, CA, United States. Center for Drug Research and Development, Institute of Biological Sciences, Federal University of Minas Gerais, Belo Horizonte, Brazil. Department of Clinical and Toxicological Analyses, School of Pharmacy, Federal University of Minas Gerais, Belo Horizonte, Brazil.</t>
  </si>
  <si>
    <t>State Key Laboratory of Bioreactor Engineering, East China University of Science and Technology, Shanghai 200237, China.</t>
  </si>
  <si>
    <t>Department of Respiratory Sciences, University of Leicester, Leicester, UK. Institute for Lung Health, National Institute for Health Research (NIHR) Leicester Biomedical Research Centre - Respiratory, Glenfield Hospital, Leicester, UK. Medical Research Council/Arthritis Research UK (MRC/ARUK) Centre for Musculoskeletal Ageing Research, University of Nottingham, Nottingham, UK. Centre for Sport, Exercise and Osteoarthritis Research, University of Nottingham, Nottingham, UK. NIHR Nottingham Biomedical Research Centre, University of Nottingham, Nottingham, UK. Department of Respiratory Sciences, University of Leicester, Leicester, UK. Institute for Lung Health, National Institute for Health Research (NIHR) Leicester Biomedical Research Centre - Respiratory, Glenfield Hospital, Leicester, UK. Peterborough and Stamford Hospitals NHS Foundation Trust, Peterborough City Hospital, Bretton, UK. Barking, Havering and Redbridge University Hospitals NHS Trust, Chest Clinic, King George Hospital, Ilford, UK. Department of Respiratory Sciences, University of Leicester, Leicester, UK. Institute for Lung Health, National Institute for Health Research (NIHR) Leicester Biomedical Research Centre - Respiratory, Glenfield Hospital, Leicester, UK. Medical Research Council/Arthritis Research UK (MRC/ARUK) Centre for Musculoskeletal Ageing Research, University of Nottingham, Nottingham, UK. Centre for Sport, Exercise and Osteoarthritis Research, University of Nottingham, Nottingham, UK. NIHR Nottingham Biomedical Research Centre, University of Nottingham, Nottingham, UK.</t>
  </si>
  <si>
    <t>Key Laboratory of Polymer Ecomaterials, Changchun Institute of Applied Chemistry, Chinese Academy of Sciences, Changchun, 130022, P. R. China. University of Science and Technology of China, Hefei, 230026, P. R. China. Key Laboratory of Polymer Ecomaterials, Changchun Institute of Applied Chemistry, Chinese Academy of Sciences, Changchun, 130022, P. R. China. Jilin Biomedical Polymers Engineering Laboratory, Changchun, 130022, P. R. China. Key Laboratory of Polymer Ecomaterials, Changchun Institute of Applied Chemistry, Chinese Academy of Sciences, Changchun, 130022, P. R. China. College of Chemistry, Jilin University, Changchun, 130012, P. R. China. Key Laboratory of Polymer Ecomaterials, Changchun Institute of Applied Chemistry, Chinese Academy of Sciences, Changchun, 130022, P. R. China. Jilin Biomedical Polymers Engineering Laboratory, Changchun, 130022, P. R. China. Key Laboratory of Polymer Ecomaterials, Changchun Institute of Applied Chemistry, Chinese Academy of Sciences, Changchun, 130022, P. R. China. Jilin Biomedical Polymers Engineering Laboratory, Changchun, 130022, P. R. China. Key Laboratory of Polymer Ecomaterials, Changchun Institute of Applied Chemistry, Chinese Academy of Sciences, Changchun, 130022, P. R. China. Jilin Biomedical Polymers Engineering Laboratory, Changchun, 130022, P. R. China.</t>
  </si>
  <si>
    <t>a Laboratorio Especial de Desenvolvimento de Vacinas, Instituto Butantan , Sao Paulo , Brazil. b Programa de Pos-Graduacao Interunidades em Biotecnologia, Instituto de Ciencias Biomedicas , Sao Paulo , Brazil. a Laboratorio Especial de Desenvolvimento de Vacinas, Instituto Butantan , Sao Paulo , Brazil. c Laboratorio de Zoonoses Bacterianas, Faculdade de Medicina Veterinaria e Zootecnia , Sao Paulo , Brazil. c Laboratorio de Zoonoses Bacterianas, Faculdade de Medicina Veterinaria e Zootecnia , Sao Paulo , Brazil. c Laboratorio de Zoonoses Bacterianas, Faculdade de Medicina Veterinaria e Zootecnia , Sao Paulo , Brazil. d Centro de Bacteriologia, Instituto Adolfo Lutz , Sao Paulo , Brazil. e Nucleo de Estudos em Malaria, Superintendencia de Controle de Endemias -SUCEN/IMT-SP, USP , Sao Paulo , Brazil. a Laboratorio Especial de Desenvolvimento de Vacinas, Instituto Butantan , Sao Paulo , Brazil.</t>
  </si>
  <si>
    <t>Department of Biological Sciences, University of Cincinnati. Department of Biological Sciences, University of Cincinnati. Department of Biological Sciences, University of Cincinnati. Department of Biological Sciences, University of Cincinnati.</t>
  </si>
  <si>
    <t>Department of Radiotherapy the Second Hospital of Jilin University Changchun 130041 P. R. China. Key Laboratory of Polymer Ecomaterials Changchun Institute of Applied Chemistry Chinese Academy of Sciences Changchun 130022 P. R. China. Jilin Biomedical Polymers Engineering Laboratory Changchun 130022 P. R. China. Department of Hepatobiliary and Pancreatic Surgery the Second Hospital of Jilin University Changchun 130041 P. R. China. Key Laboratory of Polymer Ecomaterials Changchun Institute of Applied Chemistry Chinese Academy of Sciences Changchun 130022 P. R. China. Key Laboratory of Polymer Ecomaterials Changchun Institute of Applied Chemistry Chinese Academy of Sciences Changchun 130022 P. R. China. Jilin Biomedical Polymers Engineering Laboratory Changchun 130022 P. R. China. Department of Radiotherapy the Second Hospital of Jilin University Changchun 130041 P. R. China. Key Laboratory of Polymer Ecomaterials Changchun Institute of Applied Chemistry Chinese Academy of Sciences Changchun 130022 P. R. China. Jilin Biomedical Polymers Engineering Laboratory Changchun 130022 P. R. China. Key Laboratory of Polymer Ecomaterials Changchun Institute of Applied Chemistry Chinese Academy of Sciences Changchun 130022 P. R. China. Jilin Biomedical Polymers Engineering Laboratory Changchun 130022 P. R. China.</t>
  </si>
  <si>
    <t>Department of Otolaryngology, University of Florida, Gainesville, FL, USA. Department of Radiology, University of Florida, Gainesville, FL, USA. Department of Radiology, University of Florida, Gainesville, FL, USA. Department of Mechanical and Aerospace Engineering, University of Florida, Gainesville, FL, USA. Department of Otolaryngology, University of Florida, Gainesville, FL, USA. Electronic address: pa@ufl.edu.</t>
  </si>
  <si>
    <t>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Department of Neuroscience, Monash University, Melbourne, Victoria, Australia. The Florey Institute of Neuroscience and Mental Health, Parkville, Victoria, Australia. Molecular Neurotrauma and Haemostasis, Australian Centre for Blood Diseases, Monash University, Melbourne, Victoria, Australia. Molecular Neurotrauma and Haemostasis, Australian Centre for Blood Diseases, Monash University, Melbourne, Victoria, Australia. Molecular Neurotrauma and Haemostasis, Australian Centre for Blood Diseases, Monash University, Melbourne, Victoria, Australia. Department of Immunology and Pathology, Monash University, Melbourne, Victoria, Australia. Department of Immunology and Pathology, Monash University, Melbourne, Victoria, Australia. School of Health and Biomedical Sciences, RMIT University, Bundoora, Victoria, Australia. Molecular Neurotrauma and Haemostasis, Australian Centre for Blood Diseases, Monash University, Melbourne, Victoria, Australia. Molecular Neurotrauma and Haemostasis, Australian Centre for Blood Diseases, Monash University, Melbourne, Victoria, Australia.</t>
  </si>
  <si>
    <t>PolymerEngineering Laboratory, Indian Institute of Technology, Banaras Hindu University, Varanasi, 221005, India. Tissue Engineering and Biomicrofluidics Laboratory, School of Biomedical Engineering, Indian Institute of Technology, Banaras Hindu University, Varanasi, 221005, India. School of Materials Science and Technology, Indian Institute of Technology, Banaras Hindu University, Varanasi, 221005, India. Department of Chemistry, Institute of Science, Banaras Hindu University (BHU), Varanasi, 221005, India. Department of Pharmacy, Guru Ghasidas University, Bilaspur, 495001, Chhattisgarh, India. Department of Chemistry, Institute of Science, Banaras Hindu University (BHU), Varanasi, 221005, India. PolymerEngineering Laboratory, Indian Institute of Technology, Banaras Hindu University, Varanasi, 221005, India. Electronic address: nmishra.bme@iitbhu.ac.in.</t>
  </si>
  <si>
    <t>Department of Molecular Medicine, The Scripps Research Institute, La Jolla, CA, USA. Department of Molecular Medicine, The Scripps Research Institute, La Jolla, CA, USA. Veterans Administration San Diego Healthcare System, San Diego, CA, USA. Department of Molecular Medicine, The Scripps Research Institute, La Jolla, CA, USA. Department of Molecular Medicine, The Scripps Research Institute, La Jolla, CA, USA. Sanford-Burnham Medical Research Institute, La Jolla, CA, USA. W.M. Keck Center for Transgene Research, University of Notre Dame, Notre Dame, IN, USA. Department of Pathology, University of California San Diego, La Jolla, CA, USA. Department of Pathology, University of California San Diego, La Jolla, CA, USA. San Diego Biomedical Research Institute, San Diego, CA, USA. Veterans Administration San Diego Healthcare System, San Diego, CA, USA. Department of Medicine, University of California San Diego, La Jolla, CA, USA.</t>
  </si>
  <si>
    <t>Department of Microbiology and Immunology, Virginia Commonwealth University Medical Center, Richmond, VA, USA. Department of Microbiology and Immunology, Virginia Commonwealth University Medical Center, Richmond, VA, USA. Department of Microbiology and Immunology, Virginia Commonwealth University Medical Center, Richmond, VA, USA. Department of Microbiology and Immunology, Virginia Commonwealth University Medical Center, Richmond, VA, USA.</t>
  </si>
  <si>
    <t>Department of Structural and Molecular Biology, University College London, London WC1E 6BT, United Kingdom. Centro di Ricerche Cliniche per le Malattie Rare "Aldo e Cele Dacco," IRCCS-Istituto di Ricerche Farmacologiche "Mario Negri," 24020 Ranica Bergamo, Italy. Molecular Otolaryngology and Renal Research Laboratories, Carver College of Medicine, University of Iowa, Iowa City, IA 52242. Molecular Otolaryngology and Renal Research Laboratories, Carver College of Medicine, University of Iowa, Iowa City, IA 52242. Medical Genetics Center, Southwest Hospital, Chongqing 400038, China. Assistance Publique-Hopitaux de Paris, Hopital Europeen Georges Pompidou, Service d'Immunologie Biologique, 75015 Paris, France. Centre for Nephrology, Royal Free Hospital, University College London, London NW3 2QG, United Kingdom. Department of Pediatric Nephrology, Radboud University Medical Center, 6525 GA Nijmegen, the Netherlands. Department of Pediatric Nephrology, Department of Growth and Regeneration, University Hospital Leuven, 3000 Leuven, Belgium. The National Renal Complement Therapeutics Centre, Newcastle upon Tyne NE1 4LP, United Kingdom. Institute of Genetic Medicine, Newcastle University, Newcastle upon Tyne NE1 3BZ, United Kingdom. Centro di Ricerche Cliniche per le Malattie Rare "Aldo e Cele Dacco," IRCCS-Istituto di Ricerche Farmacologiche "Mario Negri," 24020 Ranica Bergamo, Italy. Department of Cellular and Molecular Medicine, Center for Biological Research and Center for Biomedical Network Research on Rare Diseases, 28040 Madrid, Spain. Department of Structural and Molecular Biology, University College London, London WC1E 6BT, United Kingdom. Centro di Ricerche Cliniche per le Malattie Rare "Aldo e Cele Dacco," IRCCS-Istituto di Ricerche Farmacologiche "Mario Negri," 24020 Ranica Bergamo, Italy. Department of Biomedical and Clinical Sciences, University of Milan, 20122 Milan, Italy; and. Department of Cellular and Molecular Medicine, Center for Biological Research and Center for Biomedical Network Research on Rare Diseases, 28040 Madrid, Spain. Department of Cellular and Molecular Medicine, Center for Biological Research and Center for Biomedical Network Research on Rare Diseases, 28040 Madrid, Spain. Molecular Otolaryngology and Renal Research Laboratories, Carver College of Medicine, University of Iowa, Iowa City, IA 52242. Assistance Publique-Hopitaux de Paris, Hopital Europeen Georges Pompidou, Service d'Immunologie Biologique, 75015 Paris, France. Department of Pediatric Nephrology, Radboud University Medical Center, 6525 GA Nijmegen, the Netherlands. Northern Molecular Genetics Service, Newcastle upon Tyne Hospitals National Health Service Foundation Trust, Newcastle upon Tyne NE1 3BZ, United Kingdom. Institute of Genetic Medicine, Newcastle University, Newcastle upon Tyne NE1 3BZ, United Kingdom. Department of Structural and Molecular Biology, University College London, London WC1E 6BT, United Kingdom; s.perkins@ucl.ac.uk.</t>
  </si>
  <si>
    <t>Department of Periodontology, Faculty of Dentistry, University of Suleyman Demirel, Isparta, Turkey. Department of Periodontology, Faculty of Dentistry, University of Suleyman Demirel, Isparta, Turkey. Department of Internal Medicine, Division of Rheumatology, University of Suleyman Demirel. Department of Medical Pathology, Faculty of Medicine, University of Suleyman Demirel. Department of Medical Biochemistry, Faculty of Medicine, University of Suleyman Demirel. Department of Periodontology, Faculty of Dentistry, University of Suleyman Demirel, Isparta, Turkey. Department of Oral and Maxillofacial Surgery, Faculty of Dentistry, University of Suleyman Demirel. Department of Biostatistics and Medical Informatics, Faculty of Medicine, University of Suleyman Demirel.</t>
  </si>
  <si>
    <t>Institute for Molecular and Preventive Medicine, Kurfurstenstr. 10, 56068 Koblenz, Germany. Electronic address: Georg.Dewald@t-online.de.</t>
  </si>
  <si>
    <t>Department of Urology, Rouen University Hospital, Rouen, France; Normandie University, UNIROUEN, IRON Group, Rouen University Hospital, Rouen, France; Urologic Oncology Unit, Department of Urology, Rouen University Hospital, Rouen, France. Electronic address: fx_nouhaud@hotmail.fr. Normandie University, UNIROUEN, IRON Group, Rouen University Hospital, Rouen, France; Department of Pathology, Rouen University Hospital, Rouen, France. Normandie University, UNIROUEN, IRON Group, Rouen University Hospital, Rouen, France; Department of Hepato-Gastroenterology, Rouen University Hospital, Rouen, France. Normandie University, UNIROUEN, IRON Group, Rouen University Hospital, Rouen, France; Department of Hepato-Gastroenterology, Rouen University Hospital, Rouen, France. Normandie University, UNIROUEN, IRON Group, Rouen University Hospital, Rouen, France; Department of Pathology, Rouen University Hospital, Rouen, France. Department of Urology, Rouen University Hospital, Rouen, France; Urologic Oncology Unit, Department of Urology, Rouen University Hospital, Rouen, France. Normandie University, UNIROUEN, IRON Group, Rouen University Hospital, Rouen, France; Urologic Oncology Unit, Department of Urology, Rouen University Hospital, Rouen, France; Department of Hepato-Gastroenterology, Rouen University Hospital, Rouen, France.</t>
  </si>
  <si>
    <t>Key Laboratory of Environmentally Friendly Chemistry and Applications of Ministry of Education and Key Laboratory of Polymeric Materials &amp; Application Technology of Hunan Province, Xiangtan University, Xiangtan 411105, PR China; Key Laboratory of Polymer Ecomaterials, Changchun Institute of Applied Chemistry, Chinese Academy of Sciences, Changchun 130022, PR China. Key Laboratory of Polymer Ecomaterials, Changchun Institute of Applied Chemistry, Chinese Academy of Sciences, Changchun 130022, PR China. Key Laboratory of Polymer Ecomaterials, Changchun Institute of Applied Chemistry, Chinese Academy of Sciences, Changchun 130022, PR China. College of Chemistry, Northeast Normal University, Changchun 130024, PR China. Key Laboratory of Environmentally Friendly Chemistry and Applications of Ministry of Education and Key Laboratory of Polymeric Materials &amp; Application Technology of Hunan Province, Xiangtan University, Xiangtan 411105, PR China. Electronic address: zxf7515@163.com. Key Laboratory of Polymer Ecomaterials, Changchun Institute of Applied Chemistry, Chinese Academy of Sciences, Changchun 130022, PR China. Electronic address: ztang@ciac.ac.cn. Key Laboratory of Polymer Ecomaterials, Changchun Institute of Applied Chemistry, Chinese Academy of Sciences, Changchun 130022, PR China.</t>
  </si>
  <si>
    <t>Department of Neurological Surgery, Nihon University School of Medicine, Tokyo 173-8610, Japan. Department of Neurological Surgery, Nihon University School of Medicine, Tokyo 173-8610, Japan. Department of Neurological Surgery, Nihon University School of Medicine, Tokyo 173-8610, Japan. Department of Pathology, Nihon University School of Medicine, Tokyo 173-8610, Japan. Department of Neurological Surgery, Nihon University School of Medicine, Tokyo 173-8610, Japan.</t>
  </si>
  <si>
    <t>Department of Biomedical Informatics (W.-Q.W., J.D.M., J.C.D.), Vanderbilt University Medical Center, Nashville, TN. The Institute for Translational Genomics and Population Sciences, Departments of Pediatrics and Medicine, Los Angeles Biomedical Research Institute at Harbor-UCLA Medical Center, Torrance, CA (X.L., J.I.R.). Division of Clinical Pharmacology (Q.F., C.S., J.D.M., C.M.S., D.M.R.), Vanderbilt University Medical Center, Nashville, TN. RIKEN Center for Integrative Medical Sciences, Yokohama, Japan (M.K., S.M., M.H., Y.M.). Department of Cardiovascular Diseases, Mayo Clinic, Rochester, MN (I.J.K.). Center for Precision Medicine Research, Marshfield Clinic Research Institute, WI (P.L.P.). Division of Rheumatology, Immunology and Allergy, Brigham &amp; Women's Hospital and Harvard Medical School, Boston, MA (E.W.K.). Departments of Medicine (Medical Genetics) and Genome Sciences (G.P.J., D.C.), University of Washington, Seattle. Genomic Medicine Institute, Geisinger, Danville, PA (M.T.M.L., M.S.W.). Department of Biomedical Informatics, Columbia University, New York, NY (N.S., G.H.). Sanford School of Medicine, University of South Dakota, Sioux Falls (E.A.L., R.A.W.). Vanderbilt Genetics Institute and the Division of Genetic Medicine, Vanderbilt University, Nashville, TN (T.E., N.J.C.). Division of Clinical Pharmacology (Q.F., C.S., J.D.M., C.M.S., D.M.R.), Vanderbilt University Medical Center, Nashville, TN. Department of Biomedical Informatics (W.-Q.W., J.D.M., J.C.D.), Vanderbilt University Medical Center, Nashville, TN. Division of Clinical Pharmacology (Q.F., C.S., J.D.M., C.M.S., D.M.R.), Vanderbilt University Medical Center, Nashville, TN. RIKEN Center for Integrative Medical Sciences, Yokohama, Japan (M.K., S.M., M.H., Y.M.). Department of Advanced Genomic and Laboratory Medicine, Graduate School of Medicine, University of the Ryukyus, Nishihara, Japan (S.M.). Division of Clinical Laboratory and Blood Transfusion, University of the Ryukyus Hospital, Nishihara, Japan (S.M.). RIKEN Center for Integrative Medical Sciences, Yokohama, Japan (M.K., S.M., M.H., Y.M.). Center for Translational Bioinformatics, Institute for Biomedical Informatics, Institute for Biomedical Informatics, Center for Precision Medicine, University of Pennsylvania, Philadelphia (M.R.). Genomic Medicine Institute, Geisinger, Danville, PA (M.T.M.L., M.S.W.). Kaiser Permanente Washington Health Research Institute, Seattle (E.B.L., D.C.). Department of Biomedical Informatics and Medical Education (D.R.C.), University of Washington, Seattle. Vanderbilt Institute for Clinical and Translational Research (S.T.B.), Vanderbilt University Medical Center, Nashville, TN. Feinberg School of Medicine, Northwestern University, Chicago, IL (J.A.P., L.J.R.-T.). Feinberg School of Medicine, Northwestern University, Chicago, IL (J.A.P., L.J.R.-T.). Departments of Medicine (Medical Genetics) and Genome Sciences (G.P.J., D.C.), University of Washington, Seattle. Kaiser Permanente Washington Health Research Institute, Seattle (E.B.L., D.C.). Department of Biomedical Informatics, Columbia University, New York, NY (N.S., G.H.). Vanderbilt Genetics Institute and the Division of Genetic Medicine, Vanderbilt University, Nashville, TN (T.E., N.J.C.). Sanford School of Medicine, University of South Dakota, Sioux Falls (E.A.L., R.A.W.). Division of Clinical Pharmacology (Q.F., C.S., J.D.M., C.M.S., D.M.R.), Vanderbilt University Medical Center, Nashville, TN. Department of Medicine (C.M.S., D.M.R., J.C.D.), Vanderbilt University Medical Center, Nashville, TN. The Institute for Translational Genomics and Population Sciences, Departments of Pediatrics and Medicine, Los Angeles Biomedical Research Institute at Harbor-UCLA Medical Center, Torrance, CA (X.L., J.I.R.). RIKEN Center for Integrative Medical Sciences, Yokohama, Japan (M.K., S.M., M.H., Y.M.). Division of Clinical Pharmacology (Q.F., C.S., J.D.M., C.M.S., D.M.R.), Vanderbilt University Medical Center, Nashville, TN. Department of Medicine (C.M.S., D.M.R., J.C.D.), Vanderbilt University Medical Center, Nashville, TN. Children's Hospital Oakland Research Institute, CA (R.M.K.). Department of Biomedical Informatics (W.-Q.W., J.D.M., J.C.D.), Vanderbilt University Medical Center, Nashville, TN. Department of Medicine (C.M.S., D.M.R., J.C.D.), Vanderbilt University Medical Center, Nashville, TN.</t>
  </si>
  <si>
    <t>Department of Medical Physiology, Hamamatsu University School of Medicine, Hamamatsu, Japan. W.M. Keck Center for Transgene Research, University of Notre Dame, University of Notre Dame, Notre Dame, IN, USA. Department of Medical Physiology, Hamamatsu University School of Medicine, Hamamatsu, Japan.</t>
  </si>
  <si>
    <t>The Institute of Mathematical Sciences, Chennai, 600113, India. B.S. Abdur Rahman Crescent Institute of Science &amp; Technology, Vandalur, Chennai, 600048, India. Department of Biological Sciences, Sunway University, 47500, Petaling Jaya, Malaysia. Department of Biological Sciences, Sunway University, 47500, Petaling Jaya, Malaysia. Department of Computer Science &amp; Department of Biology, Georgia State University, Atlanta, GA, 30303, USA. Department of Bioinformatics, University of Pune, Pune, Maharashtra, 411007, India. Department of Computer Science and Engineering, Birla Institute of Technology, Mesra, India. The Institute of Mathematical Sciences, Chennai, 600113, India. chandrajitl@sunway.edu.my. Department of Biological Sciences, Sunway University, 47500, Petaling Jaya, Malaysia. chandrajitl@sunway.edu.my.</t>
  </si>
  <si>
    <t>Laboratorio de Desenvolvimento de Vacinas, Instituto Butantan, Av. Vital Brasil, 1500, Sao Paulo, SP, Brazil; Programa de Pos-Graduacao Interunidades em Biotecnologia, Universidade de Sao Paulo, Sao Paulo, SP, Brazil. Laboratorio de Desenvolvimento de Vacinas, Instituto Butantan, Av. Vital Brasil, 1500, Sao Paulo, SP, Brazil; Programa de Pos-Graduacao Interunidades em Biotecnologia, Universidade de Sao Paulo, Sao Paulo, SP, Brazil. Instituto de Fisica de Sao Carlos, Universidade de Sao Paulo, Sao Carlos, SP, Brazil. Laboratorio de Parasitologia, Instituto Butantan, Av. Vital Brasil, 1500, Sao Paulo, SP, Brazil. Laboratorio de Parasitologia, Instituto Butantan, Av. Vital Brasil, 1500, Sao Paulo, SP, Brazil. IGM - Fundacao Oswaldo Cruz-FIOCRUZ, Rua Waldemar Falcao, 121, 40296-710 Salvador, BA, Brazil. Electronic address: leonardo.farias@bahia.fiocruz.br. Laboratorio de Desenvolvimento de Vacinas, Instituto Butantan, Av. Vital Brasil, 1500, Sao Paulo, SP, Brazil. Laboratorio de Desenvolvimento de Vacinas, Instituto Butantan, Av. Vital Brasil, 1500, Sao Paulo, SP, Brazil. Electronic address: luciana.leite@butantan.gov.br.</t>
  </si>
  <si>
    <t>Department of Nephrology, Shanghai Tongren Hospital, Shanghai Jiao Tong University School of Medicine, Shanghai, China. Department of Nephrology, Shanghai Tongren Hospital, Shanghai Jiao Tong University School of Medicine, Shanghai, China. Department of Nephrology, Shanghai Tongren Hospital, Shanghai Jiao Tong University School of Medicine, Shanghai, China. Department of Nephrology, Shanghai Tongren Hospital, Shanghai Jiao Tong University School of Medicine, Shanghai, China. Department of Nephrology, Shanghai Tongren Hospital, Shanghai Jiao Tong University School of Medicine, Shanghai, China. Department of Nephrology, Shanghai Tongren Hospital, Shanghai Jiao Tong University School of Medicine, Shanghai, China. Department of Nephrology, Shanghai Tongren Hospital, Shanghai Jiao Tong University School of Medicine, Shanghai, China. Department of Nephrology, Shanghai Tongren Hospital, Shanghai Jiao Tong University School of Medicine, Shanghai, China. Department of Nephrology, Shanghai Tongren Hospital, Shanghai Jiao Tong University School of Medicine, Shanghai, China.</t>
  </si>
  <si>
    <t>Department of Radiation Oncology, Shanghai Minhang District Cancer Hospital, 106 Ruili Road, Shanghai, 200240 China. 2Department of Pharmacy, The Affiliated Huai'an Hospital of Xuzhou Medical University and The Second People's Hospital of Huai'an, 62 South Huai'hai Rode, Huai'an, China.grid.470132.3 Department of Medical Imaging, The Fourth People's Hospital of Huai'an, Huai'an, Jiangsu China.</t>
  </si>
  <si>
    <t>a Department of Emergency , Hospital Clinic, Barcelona; "Emergencies: processes and pathologies" Research Group, IDIBAPS, University of Barcelona , Barcelona , Catalonia , Spain. b The Global REsearch on Acute conditions Team (GREAT) network. c Department of Emergency , Hospital Universitario Central de Asturias, Instituto de Investigacion Sanitaria del Principado de Asturias (IISPA) , Oviedo , Spain. d Biochemistry Laboratory , Hospital Universitario Central de Asturias, Instituto de Investigacion Sanitaria del Principado de Asturias (IISPA) , Oviedo , Spain. d Biochemistry Laboratory , Hospital Universitario Central de Asturias, Instituto de Investigacion Sanitaria del Principado de Asturias (IISPA) , Oviedo , Spain. d Biochemistry Laboratory , Hospital Universitario Central de Asturias, Instituto de Investigacion Sanitaria del Principado de Asturias (IISPA) , Oviedo , Spain. e Department of Emergency , Hospital Clinico San Carlos, Universidad Complutense de Madrid , Madrid , Spain. f Department of Emergency , Hospital Universitari de Bellvitge, L'Hospitalet de Llobregat , Barcelona , Catalonia , Spain. g Laboratory of Biostatistics and Epidemiology , Universitat Autonoma de Barcelona; Medical Statistics Core Facility, IDIBAPS, Hospital Clinic , Barcelona , Catalonia , Spain. h Department of Emergency Department , Hospital de Getafe , Madrid , Spain. a Department of Emergency , Hospital Clinic, Barcelona; "Emergencies: processes and pathologies" Research Group, IDIBAPS, University of Barcelona , Barcelona , Catalonia , Spain. b The Global REsearch on Acute conditions Team (GREAT) network. i U942 INSERM, Department of Anesthesiology and Critical Care Medicine , Saint Louis Lariboisiere University Hospital, Universite Paris Diderot , Paris , France. j Department of Emergency, Home Hospitalization and Short Stay Unit , Hospital General de Alicante , Alicante , Spain. b The Global REsearch on Acute conditions Team (GREAT) network. i U942 INSERM, Department of Anesthesiology and Critical Care Medicine , Saint Louis Lariboisiere University Hospital, Universite Paris Diderot , Paris , France.</t>
  </si>
  <si>
    <t>Institute of Cell Biology, Zhejiang University, Hangzhou, PR China. Institute of Cell Biology, Zhejiang University, Hangzhou, PR China. Institute of Cell Biology, Zhejiang University, Hangzhou, PR China. Institute of Cell Biology, Zhejiang University, Hangzhou, PR China. South China University of Technology School of Medicine, Guangzhou, PR China. Institute of Cell Biology, Zhejiang University, Hangzhou, PR China. Institute of Cell Biology, Zhejiang University, Hangzhou, PR China. South China University of Technology School of Medicine, Guangzhou, PR China. South China University of Technology School of Medicine, Guangzhou, PR China. Institute of Cell Biology, Zhejiang University, Hangzhou, PR China. Institute of Cell Biology, Zhejiang University, Hangzhou, PR China; South China University of Technology School of Medicine, Guangzhou, PR China. Electronic address: lijichen@zju.edu.cn.</t>
  </si>
  <si>
    <t>School of Pharmacy, Shenyang Pharmaceutical University, Shenyang 110016, China. Key Laboratory of Polymer Ecomaterials, Changchun Institute of Applied Chemistry, Chinese Academy of Sciences, Changchun 130022, China. Key Laboratory of Polymer Ecomaterials, Changchun Institute of Applied Chemistry, Chinese Academy of Sciences, Changchun 130022, China. School of Pharmacy, Shenyang Pharmaceutical University, Shenyang 110016, China. Key Laboratory of Polymer Ecomaterials, Changchun Institute of Applied Chemistry, Chinese Academy of Sciences, Changchun 130022, China. School of Pharmacy, Shenyang Pharmaceutical University, Shenyang 110016, China. School of Pharmacy, Shenyang Pharmaceutical University, Shenyang 110016, China. School of Pharmacy, Shenyang Pharmaceutical University, Shenyang 110016, China.</t>
  </si>
  <si>
    <t>Tianjin Key Laboratory of Neurotrauma Repair, Institute of Traumatic Brain Injury and Neuroscience, Center for Neurology and Neurosurgery of Affiliated Hospital, Logistics University of Chinese People's Armed Police Force (PAP), Tianjin, China. shixiangcheng@vip.126.com. Central Laboratory of Logistics University of Chinese People's Armed Police Force (PAP), Tianjin, China. Tianjin Key Laboratory of Neurotrauma Repair, Institute of Traumatic Brain Injury and Neuroscience, Center for Neurology and Neurosurgery of Affiliated Hospital, Logistics University of Chinese People's Armed Police Force (PAP), Tianjin, China. Tianjin Key Laboratory of Neurotrauma Repair, Institute of Traumatic Brain Injury and Neuroscience, Center for Neurology and Neurosurgery of Affiliated Hospital, Logistics University of Chinese People's Armed Police Force (PAP), Tianjin, China. Tianjin Key Laboratory of Neurotrauma Repair, Institute of Traumatic Brain Injury and Neuroscience, Center for Neurology and Neurosurgery of Affiliated Hospital, Logistics University of Chinese People's Armed Police Force (PAP), Tianjin, China. Tianjin Key Laboratory of Neurotrauma Repair, Institute of Traumatic Brain Injury and Neuroscience, Center for Neurology and Neurosurgery of Affiliated Hospital, Logistics University of Chinese People's Armed Police Force (PAP), Tianjin, China. Tianjin Key Laboratory of Neurotrauma Repair, Institute of Traumatic Brain Injury and Neuroscience, Center for Neurology and Neurosurgery of Affiliated Hospital, Logistics University of Chinese People's Armed Police Force (PAP), Tianjin, China. Central Laboratory of Logistics University of Chinese People's Armed Police Force (PAP), Tianjin, China. Tianjin Key Laboratory of Neurotrauma Repair, Institute of Traumatic Brain Injury and Neuroscience, Center for Neurology and Neurosurgery of Affiliated Hospital, Logistics University of Chinese People's Armed Police Force (PAP), Tianjin, China. ytumail@vip.126.com. Tianjin Key Laboratory of Neurotrauma Repair, Institute of Traumatic Brain Injury and Neuroscience, Center for Neurology and Neurosurgery of Affiliated Hospital, Logistics University of Chinese People's Armed Police Force (PAP), Tianjin, China. zhangsai718@vip.126.com.</t>
  </si>
  <si>
    <t>Dept. of Immunology, Institute for Biomedical Research, Universidad Nacional Autonoma de Mexico, Mexico City, Mexico. Dept. of Immunology, Institute for Biomedical Research, Universidad Nacional Autonoma de Mexico, Mexico City, Mexico. Dept. of Immunology, Institute for Biomedical Research, Universidad Nacional Autonoma de Mexico, Mexico City, Mexico. Dept. of Zoology, Institute of Biology, Universidad Nacional Autonoma de Mexico, Mexico City, Mexico. Instituto Nacional de Medicina Genomica, Mexico City, Mexico. School of Medicine, Universidad Autonoma del Estado de Morelos, Cuernavaca, Morelos, Mexico. Dept. of Immunology, Institute for Biomedical Research, Universidad Nacional Autonoma de Mexico, Mexico City, Mexico. Dept. of Immunology, Institute for Biomedical Research, Universidad Nacional Autonoma de Mexico, Mexico City, Mexico.. Electronic address: rbobes@biomedicas.unam.mx.</t>
  </si>
  <si>
    <t>Department of Sports Medical Sciences, Shinshu University Graduate School of Medicine, 3-1-1 Asahi, Matsumoto, 390-8621, Japan. Institute for Biomedical Sciences, Shinshu University, 3-1-1 Asahi, Matsumoto, 390-8621, Japan. Jukunen Taiikudaigaku Research Center, 3-1-1 Asahi, Matsumoto, 390-8621, Japan. Department of Sports Medical Sciences, Shinshu University Graduate School of Medicine, 3-1-1 Asahi, Matsumoto, 390-8621, Japan. Food Research Laboratory, Asahimatsu Foods, Co., Ltd., 1008 Dashina, Iida, 399-2561, Japan. Food Research Laboratory, Asahimatsu Foods, Co., Ltd., 1008 Dashina, Iida, 399-2561, Japan. Department of Sports Medical Sciences, Shinshu University Graduate School of Medicine, 3-1-1 Asahi, Matsumoto, 390-8621, Japan. masuki@shinshu-u.ac.jp. Institute for Biomedical Sciences, Shinshu University, 3-1-1 Asahi, Matsumoto, 390-8621, Japan. masuki@shinshu-u.ac.jp. Department of Sports Medical Sciences, Shinshu University Graduate School of Medicine, 3-1-1 Asahi, Matsumoto, 390-8621, Japan. Institute for Biomedical Sciences, Shinshu University, 3-1-1 Asahi, Matsumoto, 390-8621, Japan. Jukunen Taiikudaigaku Research Center, 3-1-1 Asahi, Matsumoto, 390-8621, Japan.</t>
  </si>
  <si>
    <t>Department of Thoracic Surgery, Sun Yat-sen University, the First Affiliated Hospital, Guangzhou, Guangdong, P. R. China. State Key Laboratory of Oncology in South China, Collaborative Innovation Center for Cancer Medicine, Sun Yat-sen University Cancer Center, Guangzhou, Guangdong, P. R. China. Department of Pathology, Sun Yat-sen University Cancer Center, Guangzhou, Guangdong, P. R. China. Department of Thoracic Surgery, Sun Yat-sen University, the First Affiliated Hospital, Guangzhou, Guangdong, P. R. China. Department of Thoracic Surgery, Sun Yat-sen University, the First Affiliated Hospital, Guangzhou, Guangdong, P. R. China. Department of Oncology, The Third People's Hospital of Dongguan City, Dongguan, Guangdong, P. R. China. Department of Thoracic Surgery, Sun Yat-sen University, the First Affiliated Hospital, Guangzhou, Guangdong, P. R. China. Department of Thoracic Surgery, Sun Yat-sen University, the First Affiliated Hospital, Guangzhou, Guangdong, P. R. China. Department of Thoracic Surgery, Sun Yat-sen University, the First Affiliated Hospital, Guangzhou, Guangdong, P. R. China. Department of Thoracic Surgery, Sun Yat-sen University, the First Affiliated Hospital, Guangzhou, Guangdong, P. R. China. Department of Thoracic Surgery, Sun Yat-sen University, the First Affiliated Hospital, Guangzhou, Guangdong, P. R. China.</t>
  </si>
  <si>
    <t>Department of Pediatric Surgery, Hopital des Enfants, Toulouse, France. Department of Pediatric Surgery, CHU Tours, Tours, France. Department of Pediatric Surgery, Centre Hospitalier Universitaire de Saint-Etienne, Saint-Etienne, Rhone-Alpes, France. Department of Pediatric Surgery, Centre Hospitalier Universitaire de Limoges, Limoges, Limousin, France. Department of Pediatric Surgery, Centre Hospitalier Universitaire de Lyon, Lyon, Rhone-Alpes, France. Department of Pediatric Surgery, CHU Marseille, Marseille, France. Department of Pediatric Surgery, Centre Hospitalier Universitaire d'Angers, Angers, Pays de la Loire, France. Department of Pediatric Surgery, Centre Hospitalier Universitaire de Toulouse, Toulouse, Midi-Pyrenees, France. Department of Pediatric Surgery, Centre Hospitalier Universitaire de Rennes, Rennes, Bretagne, France. Department of Pediatric Surgery, CHRU de Brest, Brest, Bretagne, France. Department of Pediatric Surgery, Hopital Bicetre, Le Kremlin-Bicetre, Ile-de-France, France. Department of Pediatric Surgery, Bibliotheque Cantonale et Universitaire Lausanne, Lausanne, Switzerland. Department of Pediatric Surgery, Centre Hospitalier Universitaire de Grenoble, Grenoble, Rhone-Alpes, France. Department of Pediatric Surgery, Centre Hospitalier Universitaire de Limoges, Limoges, Limousin, France.</t>
  </si>
  <si>
    <t>Department of Dermatology, Johannes Gutenberg University, Mainz, Germany. University Medicine, Ernst Moritz Arndt University, Greifswald, Germany. Institute of Laboratory Medicine and Human Genetics, Singen, Germany. Center for Public Health Genomics, University of Virginia, Charlottesville, VA, USA. Department of Dermatology, Johannes Gutenberg University, Mainz, Germany. Department of Dermatology, Johannes Gutenberg University, Mainz, Germany. Department of Medical Psychology and Medical Sociology, Johannes Gutenberg University, Mainz, Germany.</t>
  </si>
  <si>
    <t>Department of Pediatric Hematology-Oncology, Cerrahpasa Faculty of Medicine, Istanbul University, Istanbul, Turkey. Department of Pediatric Hematology-Oncology, Cerrahpasa Faculty of Medicine, Istanbul University, Istanbul, Turkey. Department of Pediatric Hematology-Oncology, Cerrahpasa Faculty of Medicine, Istanbul University, Istanbul, Turkey. Department of Pediatric Hematology-Oncology, Cerrahpasa Faculty of Medicine, Istanbul University, Istanbul, Turkey. Department of Pediatric Pulmonology, Cerrahpasa Faculty of Medicine, Istanbul University, Istanbul, Turkey. Department of Pediatric Pulmonology, Cerrahpasa Faculty of Medicine, Istanbul University, Istanbul, Turkey. Department of Ophthalmology, Cerrahpasa Faculty of Medicine, Istanbul University, Istanbul, Turkey. Biotechnology Institute, Ankara University, Ankara, Turkey. Hospital for Children and Adolescents, University of Leipzig, Leipzig, Germany. Hospital for Children and Adolescents, University of Leipzig, Leipzig, Germany. Biotechnology Institute, Ankara University, Ankara, Turkey. Hospital for Children and Adolescents, University of Leipzig, Leipzig, Germany. Department of Pediatric Hematology-Oncology, Cerrahpasa Faculty of Medicine, Istanbul University, Istanbul, Turkey.</t>
  </si>
  <si>
    <t>Division of Nephrology, Department of Pediatrics, All India Institute of Medical Sciences, New Delhi, 110029, India. CSIR-Institute of Genomics and Integrative Biology, New Delhi, India. National Institute of Immunology, New Delhi, India. CSIR-Institute of Genomics and Integrative Biology, New Delhi, India. Division of Nephrology, Department of Pediatrics, All India Institute of Medical Sciences, New Delhi, 110029, India. Division of Nephrology, Department of Pediatrics, All India Institute of Medical Sciences, New Delhi, 110029, India. Division of Nephrology, Department of Pediatrics, All India Institute of Medical Sciences, New Delhi, 110029, India. CSIR-Institute of Genomics and Integrative Biology, New Delhi, India. CSIR-Institute of Genomics and Integrative Biology, New Delhi, India. Division of Nephrology, Department of Pediatrics, All India Institute of Medical Sciences, New Delhi, 110029, India. Division of Nephrology, Department of Pediatrics, All India Institute of Medical Sciences, New Delhi, 110029, India. arvindbagga@hotmail.com.</t>
  </si>
  <si>
    <t>Department of Dermatology, University Hospital Regensburg, D-93053 Regensburg, Germany. Electronic address: stephanie.arndt@ukr.de. Department of Dermatology, University Hospital Regensburg, D-93053 Regensburg, Germany. Department of Dermatology, University Hospital Regensburg, D-93053 Regensburg, Germany. Institute of Biochemistry, University Erlangen, D-91054 Erlangen, Germany. Department of Dermatology, University Hospital Regensburg, D-93053 Regensburg, Germany.</t>
  </si>
  <si>
    <t>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Microbiology-Immunology and Interdepartmental Immunobiology Center, Northwestern University Feinberg School of Medicine, Chicago, IL 60611, USA. Department of Biomedical Engineering, University of Michigan, 2200 Bonisteel Boulevard, Ann Arbor, MI 48109, USA. Electronic address: ldshea@umich.edu. Department of Microbiology-Immunology and Interdepartmental Immunobiology Center, Northwestern University Feinberg School of Medicine, Chicago, IL 60611, USA. Electronic address: s-d-miller@northwestern.edu.</t>
  </si>
  <si>
    <t>Department of Organic Chemistry , University of Santiago de Compostela , 15782 Santiago de Compostela , Spain. Department of Organic Chemistry , University of Santiago de Compostela , 15782 Santiago de Compostela , Spain. Department of Organic Chemistry , University of Santiago de Compostela , 15782 Santiago de Compostela , Spain. CIMUS , University of Santiago de Compostela , 15782 Santiago de Compostela , Spain. Department of Pharmacology, Pharmacy and Pharmaceutical Technology , University of Santiago de Compostela , 15782 Santiago de Compostela , Spain. CIMUS , University of Santiago de Compostela , 15782 Santiago de Compostela , Spain. Department of Pharmacology, Pharmacy and Pharmaceutical Technology , University of Santiago de Compostela , 15782 Santiago de Compostela , Spain. Instituto de Investigacion Biomedica de A Coruna (INIBIC) , Complexo Hospitalario Universitario de A Coruna (CHUAC) , A Coruna , 15006 , Spain. Instituto de Investigacion Biomedica de A Coruna (INIBIC) , Complexo Hospitalario Universitario de A Coruna (CHUAC) , A Coruna , 15006 , Spain. Computer Science Department, Faculty of Computer Science , University of A Coruna , 15071 A Coruna , Spain perpendicular. Department of Organic Chemistry , University of Santiago de Compostela , 15782 Santiago de Compostela , Spain. Department of Organic Chemistry II , University of Basque Country UPV/EHU , 48940 Leioa , Spain. IKERBASQUE, Basque Foundation for Science , 48011 Bilbao , Spain.</t>
  </si>
  <si>
    <t>Indiana Hemophilia and Thrombosis Center, Indianapolis, IN. Indiana Hemophilia and Thrombosis Center, Indianapolis, IN. Prometic Biotherapeutics Inc., Rockville, MD. Prometic Biotherapeutics Inc., Rockville, MD. Prometic Life Sciences, Laval, QC, Canada; and. Prometic Life Sciences, Laval, QC, Canada; and. Indiana Hemophilia and Thrombosis Center, Indianapolis, IN. Indiana Hemophilia and Thrombosis Center, Indianapolis, IN. Prometic Life Sciences, Laval, QC, Canada; and. Department of Hematology, Oslo University Hospital and University of Oslo, Oslo, Norway.</t>
  </si>
  <si>
    <t>Department of Obstetrics and Gynecology, University of Michigan, Ann Arbor, Michigan. Department of Molecular and Integrative Physiology, University of Michigan, Ann Arbor, Michigan. Isotope Research Laboratory, Sichuan Agricultural University, Ya'an, China. Department of Molecular and Integrative Physiology, University of Michigan, Ann Arbor, Michigan. Department of Physiology, School of Medicine of Ribeirao Preto, University of Sao Paulo, Ribeirao Preto, Sao Paulo, Brazil. Department of Molecular and Integrative Physiology, University of Michigan, Ann Arbor, Michigan. Department of Physiology, Institute of Biosciences, Cidade Universitaria, University of Sao Paulo, Sao Paulo, Brazil. Department of Molecular and Integrative Physiology, University of Michigan, Ann Arbor, Michigan. Department of Molecular and Integrative Physiology, University of Michigan, Ann Arbor, Michigan. Unit for Laboratory Animal Medicine, University of Michigan, Ann Arbor, Michigan. Department of Molecular and Integrative Physiology, University of Michigan, Ann Arbor, Michigan. Department of Obstetrics and Gynecology, University of Michigan, Ann Arbor, Michigan. Department of Molecular and Integrative Physiology, University of Michigan, Ann Arbor, Michigan.</t>
  </si>
  <si>
    <t>Cardiovascular Research Center, University of Virginia, 415 Lane Road, Bldg MR-5, Rm-G231, Charlottesville, VA, 22908, USA. hk6x@virginia.edu. Cardiovascular Research Center, University of Virginia, 415 Lane Road, Bldg MR-5, Rm-G231, Charlottesville, VA, 22908, USA. Department of Medicine, Division of Cardiovascular Diseases, Sulpizio Cardiovascular Center, University of California San Diego, San Diego, CA, USA. Department of Medicine, Division of Hematology and Oncology, McAllister Heart Institute, University of North Carolina at Chapel Hill, Chapel Hill, NC, USA. K.G. Jebsen Thrombosis Research and Expertise Center, University of Tromso, Tromso, Norway. Department of Medicine, Division of Cardiovascular Diseases, Sulpizio Cardiovascular Center, University of California San Diego, San Diego, CA, USA. Department of Medicine, Division of Hematology and Oncology, McAllister Heart Institute, University of North Carolina at Chapel Hill, Chapel Hill, NC, USA. Cardiovascular Research Center, University of Virginia, 415 Lane Road, Bldg MR-5, Rm-G231, Charlottesville, VA, 22908, USA. Department of Medicine, Division of Cardiovascular Medicine, University of Virginia, Charlottesville, VA, USA. Cardiovascular Research Center, University of Virginia, 415 Lane Road, Bldg MR-5, Rm-G231, Charlottesville, VA, 22908, USA. Department of Medicine, Division of Cardiovascular Medicine, University of Virginia, Charlottesville, VA, USA.</t>
  </si>
  <si>
    <t>Department of Hepatobiliary Surgery, The Second Affiliated Hospital of Chongqing Medical University, Chongqing, Chongqing Department of Infectious Disease, The Affiliated Hospital of Southwest Medical University, Luzhou, Sichuan Department of Oncology, The First Affiliated Hospital of Chongqing Medical University, Chongqing, Chongqing Department of Paediatrics, Chidren's Hospital Chongqing Medical University, Chongqing, Chongqing Department of Emergency, The Affiliated Hospital of Southwest Medical University, Luzhou, Sichuan, China.</t>
  </si>
  <si>
    <t>CUNY Graduate School of Public Health and Health Policy, New York, USA; School of Public Health, Li Ka Shing Faculty of Medicine, The University of Hong Kong, Hong Kong. Electronic address: mary.schooling@sph.cuny.edu.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 School of Public Health, Li Ka Shing Faculty of Medicine, The University of Hong Kong, Hong Kong.</t>
  </si>
  <si>
    <t>Universidade Federal do Rio de Janeiro, Instituto de Microbiologia Paulo de Goes, Departamento de Microbiologia Medica, Laboratorio de Biologia de Anaerobios, Rio de Janeiro, RJ, Brasil. Universidade Federal do Rio de Janeiro, Instituto de Microbiologia Paulo de Goes, Departamento de Microbiologia Medica, Laboratorio de Biologia de Anaerobios, Rio de Janeiro, RJ, Brasil. University of Leeds, Faculty of Biological Sciences, School of Biology, Leeds, UK. Fundacao Oswaldo Cruz-Fiocruz, Instituto Oswaldo Cruz, Laboratorio de Toxinologia, Rio de Janeiro, RJ, Brasil. Rede Proteomica do Rio de Janeiro, Rio de Janeiro, RJ, Brasil. Fundacao Oswaldo Cruz-Fiocruz, Instituto Oswaldo Cruz, Laboratorio de Toxinologia, Rio de Janeiro, RJ, Brasil. Rede Proteomica do Rio de Janeiro, Rio de Janeiro, RJ, Brasil. Universidade Federal do Rio de Janeiro, Instituto de Biofisica Carlos Chagas Filho, Laboratorio de Ultraestrutura Celular Hertha Meyer, Rio de Janeiro, RJ, Brasil. Universidade Federal do Rio de Janeiro, Instituto de Microbiologia Paulo de Goes, Departamento de Microbiologia Medica, Laboratorio de Biologia de Anaerobios, Rio de Janeiro, RJ, Brasil. Universidade Federal do Rio de Janeiro, Instituto de Microbiologia Paulo de Goes, Departamento de Microbiologia Medica, Laboratorio de Biologia de Anaerobios, Rio de Janeiro, RJ, Brasil. Universidade Federal do Rio de Janeiro, Duque de Caxias, RJ, Brasil.</t>
  </si>
  <si>
    <t>National Engineering Research Center for Biomaterials, Sichuan University, Chengdu 610064, China. National Engineering Research Center for Biomaterials, Sichuan University, Chengdu 610064, China. National Engineering Research Center for Biomaterials, Sichuan University, Chengdu 610064, China. Department of Biomass Chemistry, National Engineering Laboratory of Clean Technology of Leather Manufacture, Sichuan University, Chengdu 610064, China. National Engineering Research Center for Biomaterials, Sichuan University, Chengdu 610064, China. National Engineering Research Center for Biomaterials, Sichuan University, Chengdu 610064, China.</t>
  </si>
  <si>
    <t>Department of Bioengineering, Hanyang University, 222 Wangsimni-ro, Seongdong-gu, Seoul, 04763, Republic of Korea. Department of Bioengineering, Hanyang University, 222 Wangsimni-ro, Seongdong-gu, Seoul, 04763, Republic of Korea. Department of Bioengineering, Hanyang University, 222 Wangsimni-ro, Seongdong-gu, Seoul, 04763, Republic of Korea. leeky@hanyang.ac.kr. Institute of Nano Science and Technology, Hanyang University, Seoul, 04763, Republic of Korea. leeky@hanyang.ac.kr.</t>
  </si>
  <si>
    <t>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b School of Traditional Chinese Medicine ,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 a Center of Parkinson Disease Beijing Institute for Brain Disorders, Beijing Key Laboratory on Parkinson Disease, Key Laboratory for Neurodegenerative Disease of the Ministry of Education, Beijing Center of Neural Regeneration and Repair, Department of Neurobiology, Capital Medical University , Beijing , China.</t>
  </si>
  <si>
    <t>Key Laboratory of Polymer Ecomaterials, Changchun Institute of Applied Chemistry, Chinese Academy of Sciences, Changchun 130022, PR China; University of Chinese Academy of Sciences, 19A Yuquan Road, Beijing 100049, PR China. Department of Orthopaedic Surgery, China-Japan Union Hospital, Jilin University, Changchun 130033, PR China. Key Laboratory of Polymer Ecomaterials, Changchun Institute of Applied Chemistry, Chinese Academy of Sciences, Changchun 130022, PR China; Department of Chemistry, Northeast Normal University, Changchun 130022, PR China. Key Laboratory of Polymer Ecomaterials, Changchun Institute of Applied Chemistry, Chinese Academy of Sciences, Changchun 130022, PR China. Key Laboratory of Polymer Ecomaterials, Changchun Institute of Applied Chemistry, Chinese Academy of Sciences, Changchun 130022, PR China. Electronic address: xiaocs@ciac.ac.cn. Key Laboratory of Polymer Ecomaterials, Changchun Institute of Applied Chemistry, Chinese Academy of Sciences, Changchun 130022, PR China. Electronic address: xschen@ciac.ac.cn.</t>
  </si>
  <si>
    <t>Key Laboratory of Polymer Ecomaterials, Changchun Institute of Applied Chemistry, Chinese Academy of Sciences, 5625 Renmin Street, Changchun 130022, PR China. Key Laboratory of Polymer Ecomaterials, Changchun Institute of Applied Chemistry, Chinese Academy of Sciences, 5625 Renmin Street, Changchun 130022, PR China; Department of Chemistry, Northeast Normal University, Changchun 130022, PR China. Key Laboratory of Polymer Ecomaterials, Changchun Institute of Applied Chemistry, Chinese Academy of Sciences, 5625 Renmin Street, Changchun 130022, PR China; Department of Chemistry, Northeast Normal University, Changchun 130022, PR China. Key Laboratory of Polymer Ecomaterials, Changchun Institute of Applied Chemistry, Chinese Academy of Sciences, 5625 Renmin Street, Changchun 130022, PR China. Key Laboratory of Polymer Ecomaterials, Changchun Institute of Applied Chemistry, Chinese Academy of Sciences, 5625 Renmin Street, Changchun 130022, PR China; University of Chinese Academy of Sciences, 19A Yuquan Road, Beijing 100049, PR China. Key Laboratory of Polymer Ecomaterials, Changchun Institute of Applied Chemistry, Chinese Academy of Sciences, 5625 Renmin Street, Changchun 130022, PR China. Electronic address: peng.zhang@ciac.ac.cn. Key Laboratory of Polymer Ecomaterials, Changchun Institute of Applied Chemistry, Chinese Academy of Sciences, 5625 Renmin Street, Changchun 130022, PR China. Electronic address: xiaocs@ciac.ac.cn.</t>
  </si>
  <si>
    <t>South Tees Hospitals NHS Foundation Trust, Middlesbrough, England, UK. paul.baker1@nhs.net. The University of Nottingham, Nottingham, England, UK. The University of Nottingham, Nottingham, England, UK. York Trials Unit, Department of Health Sciences, The University of York, York, England, UK. The University of Nottingham, Nottingham, England, UK. The University of Nottingham, Nottingham, England, UK. York Trials Unit, Department of Health Sciences, The University of York, York, England, UK. Norfolk and Norwich University Hospital NHS Foundation Trust, Norwich, England, UK. University of Stirling, Stirling, Scotland, UK. British Orthopaedic Association Patient Liaison Group (BOA PLG), London, England, UK. South Tees Hospitals NHS Foundation Trust, Middlesbrough, England, UK. York Trials Unit, Department of Health Sciences, The University of York, York, England, UK. Faculty of Medical Sciences, University of Oxford, Oxford, England, UK.</t>
  </si>
  <si>
    <t>Interdisciplinary Biological Sciences Program, Northwestern University, Evanston, IL, 60208, USA. Department of Biomedical Engineering, University of Michigan, Ann Arbor, MI, 48109, USA. Department of Surgery, Division of Transplantation, Feinberg School of Medicine, Northwestern University, Chicago, IL 60611, USA. Department of Biomedical Engineering, University of Michigan, Ann Arbor, MI, 48109, USA. Department of Surgery, Division of Transplantation, Feinberg School of Medicine, Northwestern University, Chicago, IL 60611, USA. Center for Kidney Research and Therapeutics, Feinberg Cardiovascular Research Institute, Northwestern University, Chicago, IL, 60611, USA. Department of Medicine, Division of Nephrology and Hypertension, Northwestern University, Chicago, IL, 60611, USA. Department of Biomedical Engineering, University of Michigan, Ann Arbor, MI, 48109, USA.</t>
  </si>
  <si>
    <t>College of Veterinary Medicine, Yangzhou University, Yangzhou 225009, Jiangsu, China; Jiangsu Co-innovation Center for the Prevention and Control of Important Animal Infectious Diseases and Zoonoses, Yangzhou 225009, China. Electronic address: yzdxshl@126.com. College of Veterinary Medicine, Yangzhou University, Yangzhou 225009, Jiangsu, China; Jiangsu Co-innovation Center for the Prevention and Control of Important Animal Infectious Diseases and Zoonoses, Yangzhou 225009, China. Electronic address: 251714730@qq.com. Department of Infectious Diseases and Pathology, College of Veterinary Medicine, University of Florida, Gainesville, FL 32611-0880, USA. Electronic address: shifengwang@ufl.edu. College of Veterinary Medicine, Yangzhou University, Yangzhou 225009, Jiangsu, China; Jiangsu Co-innovation Center for the Prevention and Control of Important Animal Infectious Diseases and Zoonoses, Yangzhou 225009, China. Electronic address: hyshi@yzu.edu.cn. College of Veterinary Medicine, Yangzhou University, Yangzhou 225009, Jiangsu, China; Jiangsu Co-innovation Center for the Prevention and Control of Important Animal Infectious Diseases and Zoonoses, Yangzhou 225009, China. Electronic address: xfliu@yzu.edu.cn.</t>
  </si>
  <si>
    <t>Center for Thrombosis and Hemostasis (CTH), University Medical Center of the Johannes Gutenberg University, Mainz, Germany. Institute for Clinical Chemistry and Laboratory Medicine, University Medical Center of the Johannes Gutenberg University, Mainz, Germany. Institute of Molecular Medicine, Martin Luther University Halle (Saale), Halle, Germany. Institute for Clinical Chemistry and Laboratory Medicine, University Medical Center of the Johannes Gutenberg University, Mainz, Germany. Institute of Molecular Medicine, Martin Luther University Halle (Saale), Halle, Germany. Center for Thrombosis and Hemostasis (CTH), University Medical Center of the Johannes Gutenberg University, Mainz, Germany. Institute for Clinical Chemistry and Laboratory Medicine, University Medical Center of the Johannes Gutenberg University, Mainz, Germany. German Center for Cardiovascular Research (DZHK), Rhine-Main, University Medical Center, Mainz, Germany.</t>
  </si>
  <si>
    <t>Guangdong Provincial Key Laboratory of Tropical Disease Research, Food Safety and Health Research Center, School of Public Health, Southern Medical University, Guangzhou 510515, China; Department of Toxicology, Guangdong Provincial Hospital for Occupational Disease Prevention and Treatment, Guangzhou 510300, China. Guangdong Provincial Key Laboratory of Tropical Disease Research, Food Safety and Health Research Center, School of Public Health, Southern Medical University, Guangzhou 510515, China; Department of Toxicology, Guangdong Provincial Hospital for Occupational Disease Prevention and Treatment, Guangzhou 510300, China. Department of Toxicology, Guangdong Provincial Hospital for Occupational Disease Prevention and Treatment, Guangzhou 510300, China. Department of Toxicology, Guangdong Provincial Hospital for Occupational Disease Prevention and Treatment, Guangzhou 510300, China. Department of Toxicology, Guangdong Provincial Hospital for Occupational Disease Prevention and Treatment, Guangzhou 510300, China. Department of Toxicology, Guangdong Provincial Hospital for Occupational Disease Prevention and Treatment, Guangzhou 510300, China. Faculty of Preventive Medicine, A Key Laboratory of Guangzhou Environmental Pollution and Risk Assessment, School of Public Health, Sun Yat-sen University, Guangzhou 510080, China. Department of Toxicology, Guangdong Provincial Hospital for Occupational Disease Prevention and Treatment, Guangzhou 510300, China. Department of Toxicology, Guangdong Provincial Hospital for Occupational Disease Prevention and Treatment, Guangzhou 510300, China. Department of Toxicology, Guangdong Provincial Hospital for Occupational Disease Prevention and Treatment, Guangzhou 510300, China. Department of Toxicology, Guangdong Provincial Hospital for Occupational Disease Prevention and Treatment, Guangzhou 510300, China. Guangdong Provincial Key Laboratory of Tropical Disease Research, Food Safety and Health Research Center, School of Public Health, Southern Medical University, Guangzhou 510515, China. Department of Healthcare, Guangdong Women and Children Hospital, Guangzhou 511442, China. Faculty of Preventive Medicine, A Key Laboratory of Guangzhou Environmental Pollution and Risk Assessment, School of Public Health, Sun Yat-sen University, Guangzhou 510080, China. Faculty of Preventive Medicine, A Key Laboratory of Guangzhou Environmental Pollution and Risk Assessment, School of Public Health, Sun Yat-sen University, Guangzhou 510080, China. Guangdong Provincial Key Laboratory of Tropical Disease Research, Food Safety and Health Research Center, School of Public Health, Southern Medical University, Guangzhou 510515, China. Electronic address: huangzhenlie@126.com.</t>
  </si>
  <si>
    <t>Patricia and John Rosenwald Laboratory of Neurobiology and Genetics, The Rockefeller University, New York, NY 10065. Patricia and John Rosenwald Laboratory of Neurobiology and Genetics, The Rockefeller University, New York, NY 10065. Patricia and John Rosenwald Laboratory of Neurobiology and Genetics, The Rockefeller University, New York, NY 10065. Department of Antisense Drug Discovery, IONIS Pharmaceuticals Inc., Carlsbad, CA 92010. Department of Antisense Drug Discovery, IONIS Pharmaceuticals Inc., Carlsbad, CA 92010. Patricia and John Rosenwald Laboratory of Neurobiology and Genetics, The Rockefeller University, New York, NY 10065; strickland@rockefeller.edu.</t>
  </si>
  <si>
    <t>Metchnikoff Laboratory, Departments of Human Pathology and Medicine, University of Messina, Messina, Italy. Metchnikoff Laboratory, Departments of Human Pathology and Medicine, University of Messina, Messina, Italy. Institut Pasteur, Unite de Biologie des Bacteries Pathogenes a Gram Positif, CNRS ERL6002, 75015, Paris, France. Department of Chemical, Biological, Pharmaceutical and Environmental Sciences, University of Messina, Messina, Italy. Metchnikoff Laboratory, Departments of Human Pathology and Medicine, University of Messina, Messina, Italy. Metchnikoff Laboratory, Departments of Human Pathology and Medicine, University of Messina, Messina, Italy. IRCCS Centro Neurolesi Bonino Pulejo, Messina, Italy. Department of Veterinary Sciences, University of Messina, Messina, Italy. Metchnikoff Laboratory, Departments of Human Pathology and Medicine, University of Messina, Messina, Italy. Institut Pasteur, Unite de Biologie des Bacteries Pathogenes a Gram Positif, CNRS ERL6002, 75015, Paris, France. Metchnikoff Laboratory, Departments of Human Pathology and Medicine, University of Messina, Messina, Italy. gteti@unime.it. Charybdis Vaccines Srl, Messina, Italy. gteti@unime.it. Metchnikoff Laboratory, Departments of Human Pathology and Medicine, University of Messina, Messina, Italy. Scylla Biotech Srl, Messina, Italy.</t>
  </si>
  <si>
    <t>Department of Chemistry, University of Pavia, Via Taramelli 12, 27100, Pavia, Italy. Department of Chemistry, University of Pavia, Via Taramelli 12, 27100, Pavia, Italy. andrea.speltini@unipv.it. Department of Chemistry, University of Pavia, Via Taramelli 12, 27100, Pavia, Italy. Department of Chemistry, University of Pavia, Via Taramelli 12, 27100, Pavia, Italy. Department of Chemistry, University of Pavia, Via Taramelli 12, 27100, Pavia, Italy. Department of Chemistry, University of Pavia, Via Taramelli 12, 27100, Pavia, Italy. Istituto Italiano di Tecnologia, Via Morego 30, 16163, Genoa, Italy. Department of Chemistry, University of Pavia, Via Taramelli 12, 27100, Pavia, Italy. Department of Chemistry, University of Pavia, Via Taramelli 12, 27100, Pavia, Italy. michela.sturini@unipv.it.</t>
  </si>
  <si>
    <t>State Key Laboratory of Quality Research in Chinese Medicine, Institute of Chinese Medical Sciences, University of Macau, Taipa, Macao 999078, China. mwchen@umac.mo and Key Laboratory of Polymer Ecomaterials, Changchun Institute of Applied Chemistry, Chinese Academy of Sciences, Changchun 130022, China. thy@ciac.ac.cn. Key Laboratory of Polymer Ecomaterials, Changchun Institute of Applied Chemistry, Chinese Academy of Sciences, Changchun 130022, China. thy@ciac.ac.cn. Key Laboratory of Polymer Ecomaterials, Changchun Institute of Applied Chemistry, Chinese Academy of Sciences, Changchun 130022, China. thy@ciac.ac.cn. State Key Laboratory of Quality Research in Chinese Medicine, Institute of Chinese Medical Sciences, University of Macau, Taipa, Macao 999078, China. mwchen@umac.mo. Institute for Tissue Engineering and Regenerative Medicine, School of Biomedical Science, The Chinese University of Hong Kong, Hong Kong, China. Key Laboratory of Polymer Ecomaterials, Changchun Institute of Applied Chemistry, Chinese Academy of Sciences, Changchun 130022, China. thy@ciac.ac.cn. Key Laboratory of Polymer Ecomaterials, Changchun Institute of Applied Chemistry, Chinese Academy of Sciences, Changchun 130022, China. thy@ciac.ac.cn. State Key Laboratory of Quality Research in Chinese Medicine, Institute of Chinese Medical Sciences, University of Macau, Taipa, Macao 999078, China. mwchen@umac.mo.</t>
  </si>
  <si>
    <t>Department of Medical Biochemistry and Biophysics, Umea University, 901-87, Umea, Sweden. Department of Medical Biochemistry and Biophysics, Umea University, 901-87, Umea, Sweden. Omnio AB, Tvistevagen 48, 907-36, Umea, Sweden. Omnio AB, Tvistevagen 48, 907-36, Umea, Sweden. Department of Medical Biosciences, Pathology, Umea University, 901-87, Umea, Sweden. Department of Radiation Sciences, Umea University, 901-87, Umea, Sweden. Department of Radiation Sciences, Umea University, 901-87, Umea, Sweden. Omnio AB, Tvistevagen 48, 907-36, Umea, Sweden. Department of Medical Biochemistry and Biophysics, Umea University, 901-87, Umea, Sweden. Department of Medical Biochemistry and Biophysics, Umea University, 901-87, Umea, Sweden. tor.ny@umu.se.</t>
  </si>
  <si>
    <t>Department of Pharmaceutics Science, Shenyang Pharmaceutical University, Shenyang, 110016, People's Republic of China. Department of Pharmaceutics Science, Shenyang Pharmaceutical University, Shenyang, 110016, People's Republic of China. Department of Pharmaceutics Science, Shenyang Pharmaceutical University, Shenyang, 110016, People's Republic of China. Department of Pharmaceutics Science, Shenyang Pharmaceutical University, Shenyang, 110016, People's Republic of China. Department of Pharmaceutics Science, Shenyang Pharmaceutical University, Shenyang, 110016, People's Republic of China. Department of Pharmaceutics Science, Shenyang Pharmaceutical University, Shenyang, 110016, People's Republic of China. Key Laboratory of Polymer Ecomaterials, Changchun Institute of Applied Chemistry, Chinese Academy of Sciences, Changchun, 130022, People's Republic of China. Department of Pharmaceutics Science, Shenyang Pharmaceutical University, Shenyang, 110016, People's Republic of China. Department of Functional food and Wine, Shenyang Pharmaceutical University, Shenyang, 110016, People's Republic of China. Department of Pharmaceutics Science, Shenyang Pharmaceutical University, Shenyang, 110016, People's Republic of China. Department of Pharmaceutics Science, Shenyang Pharmaceutical University, Shenyang, 110016, People's Republic of China. Department of Pharmaceutics Science, Shenyang Pharmaceutical University, Shenyang, 110016, People's Republic of China. tanglab@126.com.</t>
  </si>
  <si>
    <t>Department of Physiology, School of Medicine, College of Medicine, Kaohsiung Medical University, Kaohsiung, Taiwan. Orthopaedic Research Center, College of Medicine, Kaohsiung Medical University Hospital, Kaohsiung Medical University, Kaohsiung, Taiwan. Department of Medical Research, Kaohsiung Medical University Hospital, Kaohsiung, Taiwan. Cardiovascular Research Center, National Cheng Kung University, Tainan, Taiwan. Department of Biochemistry and Molecular Biology, College of Medicine, National Cheng Kung University, Tainan, Taiwan. Institute of Basic Medical Sciences, College of Medicine, National Cheng Kung University, Tainan, Taiwan. Department of Biochemistry and Molecular Biology, College of Medicine, National Cheng Kung University, Tainan, Taiwan. Cardiovascular Research Center, National Cheng Kung University, Tainan, Taiwan. Department of Biochemistry and Molecular Biology, College of Medicine, National Cheng Kung University, Tainan, Taiwan. Institute of Basic Medical Sciences, College of Medicine, National Cheng Kung University, Tainan, Taiwan. Cardiovascular Research Center, National Cheng Kung University, Tainan, Taiwan. Department of Biochemistry and Molecular Biology, College of Medicine, National Cheng Kung University, Tainan, Taiwan. Institute of Basic Medical Sciences, College of Medicine, National Cheng Kung University, Tainan, Taiwan. Department of Medical Laboratory Science and Biotechnology, College of Medicine, National Cheng Kung University, Tainan, Taiwan. Department of Food Safety/Hygiene and Risk Management, College of Medicine, National Cheng Kung University, Tainan, Taiwan. Department of Tourism Management, College of Recreation and Health Management, Chia Nan University of Pharmacy and Science, Tainan, Taiwan. Cardiovascular Research Center, National Cheng Kung University, Tainan, Taiwan. Department of Biochemistry and Molecular Biology, College of Medicine, National Cheng Kung University, Tainan, Taiwan. Cardiovascular Research Center, National Cheng Kung University, Tainan, Taiwan. halnwu@mail.ncku.edu.tw. Department of Biochemistry and Molecular Biology, College of Medicine, National Cheng Kung University, Tainan, Taiwan. halnwu@mail.ncku.edu.tw. Cardiovascular Research Center, National Cheng Kung University, Tainan, Taiwan. d303878@mail.hosp.ncku.edu.tw. Department of Surgery, National Cheng Kung University Hospital, College of Medicine, National Cheng Kung University, Tainan, Taiwan. d303878@mail.hosp.ncku.edu.tw.</t>
  </si>
  <si>
    <t>Department of Pathology, Leiden University Medical Center, Leiden, The Netherlands. Euro Diagnostica, Malmo, Sweden. Department of Pathology, Leiden University Medical Center, Leiden, The Netherlands. Department of Nephrology, Meander Medical Center, Amersfoort, The Netherlands. Kidney Center, University of North-Carolina, Chapel Hill, North Carolina, United States of America. Euro Diagnostica, Malmo, Sweden. Department of Pathology, Leiden University Medical Center, Leiden, The Netherlands. Department of Pathology, Leiden University Medical Center, Leiden, The Netherlands. Euro Diagnostica, Malmo, Sweden.</t>
  </si>
  <si>
    <t>Division of Experimental Hematology and Cancer Biology, Cancer and Blood Diseases Institute, Cincinnati Children's Research Foundation, Cincinnati, OH. Global Drug Discovery, Novo Nordisk A/S, Malov, Denmark; and. Department of Veterinary and Animal Sciences, Faculty of Health and Medical Sciences, University of Copenhagen, Frederiksberg, Denmark. Global Drug Discovery, Novo Nordisk A/S, Malov, Denmark; and. Global Drug Discovery, Novo Nordisk A/S, Malov, Denmark; and. Department of Veterinary and Animal Sciences, Faculty of Health and Medical Sciences, University of Copenhagen, Frederiksberg, Denmark. Global Drug Discovery, Novo Nordisk A/S, Malov, Denmark; and. Division of Experimental Hematology and Cancer Biology, Cancer and Blood Diseases Institute, Cincinnati Children's Research Foundation, Cincinnati, OH.</t>
  </si>
  <si>
    <t>Department of Clinical Laboratory, Dongyang People's Hospital, Dongyang, Zhejiang 322100, China. 93789917@qq.com.</t>
  </si>
  <si>
    <t>College of Pharmacy, Xinjiang Medical University, No. 393 Xinyi Road, Urumqi, 830011, China. College of Pharmacy, Xinjiang Medical University, No. 393 Xinyi Road, Urumqi, 830011, China. 365021216@qq.com. College of Pharmacy, Xinjiang Medical University, No. 393 Xinyi Road, Urumqi, 830011, China. College of Pharmacy, Xinjiang Medical University, No. 393 Xinyi Road, Urumqi, 830011, China. College of Pharmacy, Xinjiang Medical University, No. 393 Xinyi Road, Urumqi, 830011, China. The First Affiliated Hospital Of Xinjiang Medical University, No. 137 South Liyushan Road, Urumqi, 830054, China.</t>
  </si>
  <si>
    <t>Shanghai Veterinary Research Institute, the Chinese Academy of Agricultural Sciences (CAAS), Shanghai, PR China. Shanghai Veterinary Research Institute, the Chinese Academy of Agricultural Sciences (CAAS), Shanghai, PR China. Shanghai Veterinary Research Institute, the Chinese Academy of Agricultural Sciences (CAAS), Shanghai, PR China. College of Veterinary Medicine, Yangzhou University, Yangzhou, Jiangsu, PR China. Shanghai Veterinary Research Institute, the Chinese Academy of Agricultural Sciences (CAAS), Shanghai, PR China. Shanghai Veterinary Research Institute, the Chinese Academy of Agricultural Sciences (CAAS), Shanghai, PR China. Shanghai Veterinary Research Institute, the Chinese Academy of Agricultural Sciences (CAAS), Shanghai, PR China. Shanghai Veterinary Research Institute, the Chinese Academy of Agricultural Sciences (CAAS), Shanghai, PR China. Shanghai Veterinary Research Institute, the Chinese Academy of Agricultural Sciences (CAAS), Shanghai, PR China. Shanghai Veterinary Research Institute, the Chinese Academy of Agricultural Sciences (CAAS), Shanghai, PR China. Shanghai Veterinary Research Institute, the Chinese Academy of Agricultural Sciences (CAAS), Shanghai, PR China. Jiangsu Co-innovation Center for Prevention and Control of Important Animal Infectious Diseases and Zoonoses, Yangzhou, Jiangsu, PR China. Shanghai Veterinary Research Institute, the Chinese Academy of Agricultural Sciences (CAAS), Shanghai, PR China.</t>
  </si>
  <si>
    <t>Department of Gastrointestinal Surgery, the Fourth Affiliated Hospital of China Medical University, Shenyang 110032, Liaoning Province, China. Department of Gastrointestinal Surgery, the Fourth Affiliated Hospital of China Medical University, Shenyang 110032, Liaoning Province, China. Department of Gastrointestinal Surgery, the Fourth Affiliated Hospital of China Medical University, Shenyang 110032, Liaoning Province, China. Department of Gastrointestinal Surgery, the Fourth Affiliated Hospital of China Medical University, Shenyang 110032, Liaoning Province, China. daidq63@163.com.</t>
  </si>
  <si>
    <t>1Department of Prosthodontics, Seoul St. Mary's Hospital, College of Medicine, The Catholic University of Korea, 222 Banpo-daero, Seocho-gu, Seoul, 06591 Republic of Korea.0000 0004 0470 4224grid.411947.e 2Department of Prosthodontics and Dental Research Institute, School of Dentistry, Seoul National University, 101 Daehak-ro, Jongno-gu, Seoul, 03080 Republic of Korea.0000 0004 0470 5905grid.31501.36 2Department of Prosthodontics and Dental Research Institute, School of Dentistry, Seoul National University, 101 Daehak-ro, Jongno-gu, Seoul, 03080 Republic of Korea.0000 0004 0470 5905grid.31501.36 2Department of Prosthodontics and Dental Research Institute, School of Dentistry, Seoul National University, 101 Daehak-ro, Jongno-gu, Seoul, 03080 Republic of Korea.0000 0004 0470 5905grid.31501.36</t>
  </si>
  <si>
    <t>Department of Natural Medicinal Chemistry, China Pharmaceutical University, Nanjing 211198, China. Department of Natural Medicinal Chemistry, China Pharmaceutical University, Nanjing 211198, China. Department of Natural Medicinal Chemistry, China Pharmaceutical University, Nanjing 211198, China. Department of Natural Medicinal Chemistry, China Pharmaceutical University, Nanjing 211198, China; Key Laboratory of Biomedical Functional Materials, China Pharmaceutical University, Nanjing 211198, China. Electronic address: fengfeng@cpu.edu.cn. Institute of Translational Medicine, College of Biotechnology and Pharmaceutical Engineering, Nanjing Tech University, Nanjing 211800, China. Electronic address: mingfanghe@njtech.edu.cn.</t>
  </si>
  <si>
    <t>PRC, INRA, CNRS, IFCE, Universite de Tours, 37380, Nouzilly, France. PRC, INRA, CNRS, IFCE, Universite de Tours, 37380, Nouzilly, France. PRC, INRA, CNRS, IFCE, Universite de Tours, 37380, Nouzilly, France. PRC, INRA, CNRS, IFCE, Universite de Tours, 37380, Nouzilly, France. philippe.monget@inra.fr.</t>
  </si>
  <si>
    <t>Institut fur Chemie und Biochemie, Freie Universitat Berlin, Takustr. 3, 14195, Berlin, Germany. sarah.hedtrich@fu-berlin.de.</t>
  </si>
  <si>
    <t>Department of Surgery, The First Affiliated Hospital of JinZhou Medical University, No.2, Section 5, People Street, JinZhou, LiaoNing 121000, People's Republic of China. Department of Surgery, The First Affiliated Hospital of JinZhou Medical University. Department of Surgery, The First Affiliated Hospital of JinZhou Medical University.</t>
  </si>
  <si>
    <t>Department of Convergence Korean Medical Science, College of Korean Medicine, Kyung Hee University, Seoul, Republic of Korea. Department of Convergence Korean Medical Science, College of Korean Medicine, Kyung Hee University, Seoul, Republic of Korea. Department of Convergence Korean Medical Science, College of Korean Medicine, Kyung Hee University, Seoul, Republic of Korea. Department of Convergence Korean Medical Science, College of Korean Medicine, Kyung Hee University, Seoul, Republic of Korea. Department of Convergence Korean Medical Science, College of Korean Medicine, Kyung Hee University, Seoul, Republic of Korea. Electronic address: wmyang@khu.ac.kr.</t>
  </si>
  <si>
    <t>Department of Microbiology-Immunology and Immunobiology Center, Feinberg School of Medicine, Northwestern University, Chicago, IL, USA. Translational Research Program, Benaroya Research Institute at Virginia Mason, Seattle, WA, USA. Department of Microbiology-Immunology and Immunobiology Center, Feinberg School of Medicine, Northwestern University, Chicago, IL, USA. s-d-miller@northwestern.edu.</t>
  </si>
  <si>
    <t>University of California, Institute for Memory Impairments and Neurological Disorders, Irvine, Calif, United States. University of California Irvine, Department of Biomedical Engineering, Irvine, California, United States. University of California, Institute for Memory Impairments and Neurological Disorders, Irvine, Calif, United States. University of California, Sue and Bill Gross Stem Cell Research Center, Irvine, California, United States. University of Michigan, Department of Chemical Engineering, Ann Arbor, Michigan, United States. University of Michigan, Department of Biomedical Engineering, Ann Arbor, Michigan, United States. University of Michigan, Department of Chemical Engineering, Ann Arbor, Michigan, United States. University of Michigan, Department of Biomedical Engineering, Ann Arbor, Michigan, United States. University of Michigan, Department of Chemical Engineering, Ann Arbor, Michigan, United States. University of Michigan, Department of Biomedical Engineering, Ann Arbor, Michigan, United States. University of California Irvine, Department of Biomedical Engineering, Irvine, California, United States. University of California Irvine, Laboratory for Fluorescence Dynamics, Irvine, California, United States. University of California, Institute for Memory Impairments and Neurological Disorders, Irvine, Calif, United States. University of California, Sue and Bill Gross Stem Cell Research Center, Irvine, California, United States. University of California, Department of Physical Medicine and Rehabilitation, Irvine, California, United States. University of California, Institute for Memory Impairments and Neurological Disorders, Irvine, Calif, United States. University of California, Sue and Bill Gross Stem Cell Research Center, Irvine, California, United States. University of California, Department of Physical Medicine and Rehabilitation, Irvine, California, United States.</t>
  </si>
  <si>
    <t>Department of Health Sciences, University "Magna Graecia" of Catanzaro, Campus Universitario "S. Venuta", Viale S. Venuta, I-88100 Catanzaro, Italy. palma@unicz.it. Department of Health Sciences, University "Magna Graecia" of Catanzaro, Campus Universitario "S. Venuta", Viale S. Venuta, I-88100 Catanzaro, Italy. antonellapasqua@unicz.it. Department of Health Sciences, University "Magna Graecia" of Catanzaro, Campus Universitario "S. Venuta", Viale S. Venuta, I-88100 Catanzaro, Italy. gagliardi@unicz.it. Department of Health Sciences, University "Magna Graecia" of Catanzaro, Campus Universitario "S. Venuta", Viale S. Venuta, I-88100 Catanzaro, Italy. fresta@unicz.it. Department of Health Sciences, University "Magna Graecia" of Catanzaro, Campus Universitario "S. Venuta", Viale S. Venuta, I-88100 Catanzaro, Italy. donatocosco@unicz.it.</t>
  </si>
  <si>
    <t>Laboratory of Biology and Treatment of Metastasis, Department of Oncology, IRCCS-Istituto di Ricerche Farmacologiche Mario Negri, Bergamo and Milan, Italy. Laboratory of Biology and Treatment of Metastasis, Department of Oncology, IRCCS-Istituto di Ricerche Farmacologiche Mario Negri, Bergamo and Milan, Italy. Laboratory of Methodology for Clinical Research, Department of Oncology, IRCCS-Istituto di Ricerche Farmacologiche Mario Negri, Milan, Italy. Laboratory of Biology and Treatment of Metastasis, Department of Oncology, IRCCS-Istituto di Ricerche Farmacologiche Mario Negri, Bergamo and Milan, Italy. Mouse and Animal Pathology Lab, Fondazione Filarete and Department of Veterinary Pathology, University of Milan, Milan, Italy. Department of Immunology and Inflammation, IRCCS-Humanitas Clinical and Research Center, Rozzano, Italy. CERMS, AOU Citta della Salute e della Scienza, Turin, Italy. Department of Molecular Biotechnology and Health Sciences, University of Turin, Turin, Italy. Molecular Biotechnology Center, Turin, Italy. CERMS, AOU Citta della Salute e della Scienza, Turin, Italy. Department of Molecular Biotechnology and Health Sciences, University of Turin, Turin, Italy. Molecular Biotechnology Center, Turin, Italy. Department of Pathology and Diagnostic, University and Hospital Trust of Verona, Verona, Italy. Chirurgia IV, Presidio Ospedaliero di Rho, ASST Rhodense, Milano, Italy. Department of Immunohematology and Transfusion Medicine, Thrombosis and Hemostasis Center, Hospital Papa Giovanni XXIII, Bergamo, Italy. Laboratory of Methodology for Clinical Research, Department of Oncology, IRCCS-Istituto di Ricerche Farmacologiche Mario Negri, Milan, Italy. Laboratory of Biology and Treatment of Metastasis, Department of Oncology, IRCCS-Istituto di Ricerche Farmacologiche Mario Negri, Bergamo and Milan, Italy. Laboratory of Biology and Treatment of Metastasis, Department of Oncology, IRCCS-Istituto di Ricerche Farmacologiche Mario Negri, Bergamo and Milan, Italy dorina.belotti@marionegri.it raffaella.giavazzi@marionegri.it. Laboratory of Biology and Treatment of Metastasis, Department of Oncology, IRCCS-Istituto di Ricerche Farmacologiche Mario Negri, Bergamo and Milan, Italy dorina.belotti@marionegri.it raffaella.giavazzi@marionegri.it.</t>
  </si>
  <si>
    <t>Department of Immunology, Institute for Biomedical Research, Universidad Nacional Autonoma de Mexico, Mexico City, Mexico. Department of Immunology, Institute for Biomedical Research, Universidad Nacional Autonoma de Mexico, Mexico City, Mexico. Department of Immunology, Institute for Biomedical Research, Universidad Nacional Autonoma de Mexico, Mexico City, Mexico laclette@biomedicas.unam.mx rbobes@biomedicas.unam.mx. Department of Immunology, Institute for Biomedical Research, Universidad Nacional Autonoma de Mexico, Mexico City, Mexico laclette@biomedicas.unam.mx rbobes@biomedicas.unam.mx.</t>
  </si>
  <si>
    <t>Department of Nephrology, The First Affiliated Hospital of Jinan University, Jinan University, Guangzhou, Guangdong 510632, P.R. China. Department of Nephrology, The First Affiliated Hospital of Jinan University, Jinan University, Guangzhou, Guangdong 510632, P.R. China. Department of Nephrology, Charite-Universitatsmedizin Berlin, Campus Mitte, D-10117 Berlin, Germany. Department of Nephrology, The First Affiliated Hospital of Jinan University, Jinan University, Guangzhou, Guangdong 510632, P.R. China. Department of Nephrology, The First Affiliated Hospital of Jinan University, Jinan University, Guangzhou, Guangdong 510632, P.R. China. Department of Nephrology, The First Affiliated Hospital of Jinan University, Jinan University, Guangzhou, Guangdong 510632, P.R. China. Department of Nephrology, The First Affiliated Hospital of Jinan University, Jinan University, Guangzhou, Guangdong 510632, P.R. China. Department of Nephrology, The First Affiliated Hospital of Jinan University, Jinan University, Guangzhou, Guangdong 510632, P.R. China. Department of Nephrology, Charite-Universitatsmedizin Berlin, Campus Mitte, D-10117 Berlin, Germany. Department of Nephrology, Charite-Universitatsmedizin Berlin, Campus Mitte, D-10117 Berlin, Germany. Institute of Nutritional Sciences, University of Potsdam, D-14558 Potsdam, Germany. Department of Nephrology, The First Affiliated Hospital of Jinan University, Jinan University, Guangzhou, Guangdong 510632, P.R. China.</t>
  </si>
  <si>
    <t>a Hospital Del Salvador , Universidad de Chile , Santiago , Chile. b Departamento de Oftalmologia , Centro de la vision, Clinica las Condes , Santiago , Chile. a Hospital Del Salvador , Universidad de Chile , Santiago , Chile. b Departamento de Oftalmologia , Centro de la vision, Clinica las Condes , Santiago , Chile. a Hospital Del Salvador , Universidad de Chile , Santiago , Chile. a Hospital Del Salvador , Universidad de Chile , Santiago , Chile. a Hospital Del Salvador , Universidad de Chile , Santiago , Chile. b Departamento de Oftalmologia , Centro de la vision, Clinica las Condes , Santiago , Chile. c Instituto de Ciencias Biomedicas (ICBM) , Universidad de Chile , Santiago , Chile.</t>
  </si>
  <si>
    <t>College of Pharmacy-Glendale, Midwestern University, 19555 N 59th Ave, Glendale, AZ, 85308, USA. kfairm@midwestern.edu. Northeastern University School of Pharmacy and Massachusetts General Hospital, Boston, USA. Wood Environment &amp; Infrastructure Solutions, Phoenix, USA. Kathleen Fairman LTD, Phoenix, USA. College of Pharmacy-Glendale, Midwestern University, 19555 N 59th Ave, Glendale, AZ, 85308, USA.</t>
  </si>
  <si>
    <t>Department of Endocrinology, Xuzhou Children's Hospital, Xuzhou, Jiangsu, P.R. China. xueying96@yeah.net.</t>
  </si>
  <si>
    <t>Department of Materials Science and Engineering, University of Illinois at Urbana-Champaign, Illinois 61801, USA. jianjunc@illinois.edu.</t>
  </si>
  <si>
    <t>Pathology, Idaho College of Osteopathic Medicine, Meridian, USA. Cardiology, Radboud University Nijmegen Medical Center, Nijmegen, The Netherlands, Nijmegen, NLD. N/A, Independent Researcher. Research and Development, Jacqmar, Inc., Minneapolis, USA.</t>
  </si>
  <si>
    <t>CAS Key Laboratory of Soft Matter Chemistry, Department of Polymer Science and Engineering, University of Science and Technology of China, Hefei 230026, Anhui, China; Department of Pharmacology, Xin Hua University of Anhui, Hefei 230088, Anhui, China. Department of Oncology, 105 Hospital of People's Liberation Army, Hefei 230031, Anhui, China. CAS Key Laboratory of Soft Matter Chemistry, Department of Polymer Science and Engineering, University of Science and Technology of China, Hefei 230026, Anhui, China. CAS Key Laboratory of Soft Matter Chemistry, Department of Polymer Science and Engineering, University of Science and Technology of China, Hefei 230026, Anhui, China. CAS Key Laboratory of Soft Matter Chemistry, Department of Polymer Science and Engineering, University of Science and Technology of China, Hefei 230026, Anhui, China. CAS Key Laboratory of Soft Matter Chemistry, Department of Polymer Science and Engineering, University of Science and Technology of China, Hefei 230026, Anhui, China. Electronic address: gezs@ustc.edu.cn.</t>
  </si>
  <si>
    <t>Molecular and Cell Biology Laboratory, School of Biotechnology, Jawaharlal Nehru University, New Delhi, India. Amity Institute of Biotechnology, Amity University, Amity Education Valley, Gurgaon, Haryana, India. Molecular and Cell Biology Laboratory, School of Biotechnology, Jawaharlal Nehru University, New Delhi, India. Molecular and Cell Biology Laboratory, School of Biotechnology, Jawaharlal Nehru University, New Delhi, India. Laboratory of AIDS Research and Immunology, School of Biotechnology, Jawaharlal Nehru University, New Delhi, India. Amity Institute of Biotechnology, Amity University, Amity Education Valley, Gurgaon, Haryana, India. Molecular and Cell Biology Laboratory, School of Biotechnology, Jawaharlal Nehru University, New Delhi, India. Molecular and Cell Biology Laboratory, School of Biotechnology, Jawaharlal Nehru University, New Delhi, India nirupamaban@yahoo.com.</t>
  </si>
  <si>
    <t>Department of Otolaryngology. Department of Radiology, University of Florida, Gainesville, Florida. Department of Otolaryngology.</t>
  </si>
  <si>
    <t>Division of Basic Medical Science, Kindai University Faculty of Medicine, Osaka-Sayama, Osaka 589-8511, Japan. Department of Physiology and Regenerative Medicine, Kindai University Faculty of Medicine, Osaka-Sayama, Osaka 589-8511, Japan. Department of Physiology and Regenerative Medicine, Kindai University Faculty of Medicine, Osaka-Sayama, Osaka 589-8511, Japan. Department of Physiology and Regenerative Medicine, Kindai University Faculty of Medicine, Osaka-Sayama, Osaka 589-8511, Japan. Department of Physiology and Regenerative Medicine, Kindai University Faculty of Medicine, Osaka-Sayama, Osaka 589-8511, Japan. Department of Physiology and Regenerative Medicine, Kindai University Faculty of Medicine, Osaka-Sayama, Osaka 589-8511, Japan. Life Science Research Institute, Kindai University, Osaka-Sayama, Osaka 589-8511, Japan. Life Science Research Institute, Kindai University, Osaka-Sayama, Osaka 589-8511, Japan. Department of Physiology and Regenerative Medicine, Kindai University Faculty of Medicine, Osaka-Sayama, Osaka 589-8511, Japan. Department of Physiology and Regenerative Medicine, Kindai University Faculty of Medicine, Osaka-Sayama, Osaka 589-8511, Japan. Department of Physiology and Regenerative Medicine, Kindai University Faculty of Medicine, Osaka-Sayama, Osaka 589-8511, Japan.</t>
  </si>
  <si>
    <t>Department of Biochemistry and Microbiology, University of Victoria, Victoria, British Columbia V8W 3P6, Canada; Memorial University, St. John's, Newfoundland A1B 3X9, Canada. Department of Biochemistry and Microbiology, University of Victoria, Victoria, British Columbia V8W 3P6, Canada; Canada's Michael Smith Genome Sciences Centre, British Columbia Cancer Agency, Vancouver, BC V5Z 4S6, Canada. Canada's Michael Smith Genome Sciences Centre, British Columbia Cancer Agency, Vancouver, BC V5Z 4S6, Canada. Department of Biochemistry and Microbiology, University of Victoria, Victoria, British Columbia V8W 3P6, Canada. Canada's Michael Smith Genome Sciences Centre, British Columbia Cancer Agency, Vancouver, BC V5Z 4S6, Canada. Department of Biochemistry and Microbiology, University of Victoria, Victoria, British Columbia V8W 3P6, Canada. Electronic address: chelbing@uvic.ca.</t>
  </si>
  <si>
    <t>Departments of Blood Transfusion Department of Infectious Diseases, First Affiliated Hospital of Nanchang University, Nanchang, Jiangxi Health Department of the PLA General Staff Headquarters of the Security Council, Beijing Jiangxi Institute of Parasitology, Nanchang, Jiangxi, P.R. China.</t>
  </si>
  <si>
    <t>Biophysics Department, Biochemistry, Biophysics and Biotechnology Faculty, Jagiellonian University, Krakow, Poland. Electronic address: agnieszka.broniec@uj.edu.pl. Biophysics Department, Biochemistry, Biophysics and Biotechnology Faculty, Jagiellonian University, Krakow, Poland. Biophysics Department, Biochemistry, Biophysics and Biotechnology Faculty, Jagiellonian University, Krakow, Poland. Institute of Medical Physics and Biophysics, Medical Faculty, University of Leipzig, Germany. Biophysics Department, Biochemistry, Biophysics and Biotechnology Faculty, Jagiellonian University, Krakow, Poland. Department of Chemistry, Purdue University, West Lafayette, IN, USA. Biophysics Department, Biochemistry, Biophysics and Biotechnology Faculty, Jagiellonian University, Krakow, Poland.</t>
  </si>
  <si>
    <t>Department of Surgery, Faculty of Physical Therapy, Cairo University, Giza, Egypt. anwar.ebid@cu.edu.eg. Department of Basic Science, Faculty of Physical Therapy, Cairo University, Giza, Egypt. Department of Surgery, Faculty of Physical Therapy, Cairo University, Giza, Egypt. Department of Surgery, Faculty of Physical Therapy, Cairo University, Giza, Egypt.</t>
  </si>
  <si>
    <t>CSIR-Institute of Genomics and Integrative Biology , Mathura road, New Delhi-110025, India. CSIR-Institute of Genomics and Integrative Biology , Mathura road, New Delhi-110025, India. Academy of Scientific and Innovative Research (AcSIR) , Anusandhan Bhavan, 2 Rafi Marg, New Delhi-110001, India. Department of Chemistry, Institute of Science, Banaras Hindu University , Varanasi-221005, India. CSIR-Institute of Genomics and Integrative Biology , Mathura road, New Delhi-110025, India. Academy of Scientific and Innovative Research (AcSIR) , Anusandhan Bhavan, 2 Rafi Marg, New Delhi-110001, India. CSIR-Institute of Genomics and Integrative Biology , Mathura road, New Delhi-110025, India. Academy of Scientific and Innovative Research (AcSIR) , Anusandhan Bhavan, 2 Rafi Marg, New Delhi-110001, India. Department of Chemistry, Institute of Science, Banaras Hindu University , Varanasi-221005, India.</t>
  </si>
  <si>
    <t>GeneticDepartment, Instituto Nacional de Rehabilitacion "Luis Guillermo Ibarra Ibarra" (INR-LGII), Mexico city, Mexico. HematophatologyLaboratory, Morphology Department, Escuela Nacional de Ciencias Biologicas, Instituto Politecnico Nacional (ENCB IPN), Mexico city, Mexico. Pathology Central Laboratory, INR-LGII, Mexico city, Mexico. HematophatologyLaboratory, Morphology Department, Escuela Nacional de Ciencias Biologicas, Instituto Politecnico Nacional (ENCB IPN), Mexico city, Mexico. HematophatologyLaboratory, Morphology Department, Escuela Nacional de Ciencias Biologicas, Instituto Politecnico Nacional (ENCB IPN), Mexico city, Mexico.</t>
  </si>
  <si>
    <t>Department of Medicine, University of Washington, Seattle, WA. Vaccine and Infectious Disease Division, Fred Hutchinson Cancer Research Center, Seattle, WA. Infectious Disease Service, Department of Medicine, and Immunology Program, Memorial Sloan Kettering Cancer Center, New York, NY. Division of Public Health Sciences, and. Clinical Research Division, Fred Hutchinson Cancer Research Center, Seattle, WA; and. Department of Biostatistics, University of Washington, Seattle, WA. Division of Public Health Sciences, and. Department of Medicine, University of Washington, Seattle, WA. Clinical Research Division, Fred Hutchinson Cancer Research Center, Seattle, WA; and. Clinical Research Division, Fred Hutchinson Cancer Research Center, Seattle, WA; and. Department of Medicine, University of Washington, Seattle, WA. Vaccine and Infectious Disease Division, Fred Hutchinson Cancer Research Center, Seattle, WA. Department of Medicine, University of Washington, Seattle, WA. Clinical Research Division, Fred Hutchinson Cancer Research Center, Seattle, WA; and.</t>
  </si>
  <si>
    <t>Divisions of Hematology. Divisions of Hematology. Divisions of Hematology. Division of Rheumatology, Cincinnati Children's Research Foundation, Cincinnati Children's Hospital, Cincinnati, Ohio 45229. Experimental Hematology and Cancer Biology, and. Bone Marrow Transplantation and Immune Deficiency, Cancer and Blood Diseases Institute, and. Experimental Hematology and Cancer Biology, and. Neurological Disease, Gladstone Institutes, San Francisco, California 94158, and. Neurological Disease, Gladstone Institutes, San Francisco, California 94158, and. Department of Neurology, University of California, San Francisco, San Francisco, California 94158. Divisions of Hematology, eric.mullins@cchmc.org.</t>
  </si>
  <si>
    <t>Institute of Microbial Technology, Council of Scientific and Industrial Research, Chandigarh, India. Institute of Microbial Technology, Council of Scientific and Industrial Research, Chandigarh, India. Institute of Microbial Technology, Council of Scientific and Industrial Research, Chandigarh, India. Institute of Microbial Technology, Council of Scientific and Industrial Research, Chandigarh, India. Institute of Microbial Technology, Council of Scientific and Industrial Research, Chandigarh, India. Institute of Microbial Technology, Council of Scientific and Industrial Research, Chandigarh, India. Institute of Microbial Technology, Council of Scientific and Industrial Research, Chandigarh, India. National Institute of Pharmaceutical Education and Research, Sahibzada Ajit Singh Nagar, Punjab, India. Institute of Microbial Technology, Council of Scientific and Industrial Research, Chandigarh, India; manoj@imtech.res.in.</t>
  </si>
  <si>
    <t>Signaling in Inflammation Laboratory, Department of Clinical and Toxicological Analyses. Postgraduate Program in Pharmaceutical Sciences, School of Pharmacy. Immunopharmacology Laboratory, Department of Biochemistry and Immunology, Institute of Biological Sciences, and. Signaling in Inflammation Laboratory, Department of Clinical and Toxicological Analyses. Immunopharmacology Laboratory, Department of Biochemistry and Immunology, Institute of Biological Sciences, and. Postgraduate Program in Clinical and Toxicological Analyses, Department of Clinical and Toxicological Analyses, School of Pharmacy, Universidade Federal de Minas Gerais, Belo Horizonte, Brazil. Signaling in Inflammation Laboratory, Department of Clinical and Toxicological Analyses. Immunopharmacology Laboratory, Department of Biochemistry and Immunology, Institute of Biological Sciences, and. Postgraduate Program in Clinical and Toxicological Analyses, Department of Clinical and Toxicological Analyses, School of Pharmacy, Universidade Federal de Minas Gerais, Belo Horizonte, Brazil. Signaling in Inflammation Laboratory, Department of Clinical and Toxicological Analyses. Immunopharmacology Laboratory, Department of Biochemistry and Immunology, Institute of Biological Sciences, and. Signaling in Inflammation Laboratory, Department of Clinical and Toxicological Analyses. Immunopharmacology Laboratory, Department of Biochemistry and Immunology, Institute of Biological Sciences, and. Signaling in Inflammation Laboratory, Department of Clinical and Toxicological Analyses. Immunopharmacology Laboratory, Department of Biochemistry and Immunology, Institute of Biological Sciences, and. Signaling in Inflammation Laboratory, Department of Clinical and Toxicological Analyses. Immunopharmacology Laboratory, Department of Biochemistry and Immunology, Institute of Biological Sciences, and. Signaling in Inflammation Laboratory, Department of Clinical and Toxicological Analyses. Immunopharmacology Laboratory, Department of Biochemistry and Immunology, Institute of Biological Sciences, and. Signaling in Inflammation Laboratory, Department of Clinical and Toxicological Analyses. Immunopharmacology Laboratory, Department of Biochemistry and Immunology, Institute of Biological Sciences, and. Immunopharmacology Laboratory, Department of Biochemistry and Immunology, Institute of Biological Sciences, and. Immunopharmacology Laboratory, Department of Biochemistry and Immunology, Institute of Biological Sciences, and. Immunopharmacology Laboratory, Department of Biochemistry and Immunology, Institute of Biological Sciences, and. Immunopharmacology Laboratory, Department of Biochemistry and Immunology, Institute of Biological Sciences, and. Department of Molecular Medicine, The Scripps Research Institute, La Jolla, CA; and. Laboratory of Respiratory Viruses and Measles, Oswaldo Cruz Institute, Rio de Janeiro, Brazil. Immunopharmacology Laboratory, Department of Biochemistry and Immunology, Institute of Biological Sciences, and. Signaling in Inflammation Laboratory, Department of Clinical and Toxicological Analyses. Postgraduate Program in Pharmaceutical Sciences, School of Pharmacy. Immunopharmacology Laboratory, Department of Biochemistry and Immunology, Institute of Biological Sciences, and. Postgraduate Program in Clinical and Toxicological Analyses, Department of Clinical and Toxicological Analyses, School of Pharmacy, Universidade Federal de Minas Gerais, Belo Horizonte, Brazil.</t>
  </si>
  <si>
    <t>Department of Gastrointestinal Surgery, The Second Hospital of Jilin University, Changchun 130041, PR China. Key Laboratory of Polymer Ecomaterials, Changchun Institute of Applied Chemistry, Chinese Academy of Sciences, Changchun 130022, PR China. Key Laboratory of Polymer Ecomaterials, Changchun Institute of Applied Chemistry, Chinese Academy of Sciences, Changchun 130022, PR China. Key Laboratory of Polymer Ecomaterials, Changchun Institute of Applied Chemistry, Chinese Academy of Sciences, Changchun 130022, PR China. Electronic address: ztang@ciac.ac.cn. Department of Gastrointestinal Surgery, The Second Hospital of Jilin University, Changchun 130041, PR China. Department of Gastrointestinal Surgery, The Second Hospital of Jilin University, Changchun 130041, PR China. Department of Gastrointestinal Surgery, The Second Hospital of Jilin University, Changchun 130041, PR China. Key Laboratory of Polymer Ecomaterials, Changchun Institute of Applied Chemistry, Chinese Academy of Sciences, Changchun 130022, PR China. Department of Thoracic Surgery, The Second Hospital of Jilin University, Changchun 130041, PR China. Electronic address: titong2012@163.com.</t>
  </si>
  <si>
    <t>Department of Pharmacy, Federal University of Pernambuco, Av. Professor Moraes Rego 1235, 50670-901 Recife, Pernambuco, Brazil. Electronic address: acsgv@hotmail.com. Department of Pharmacy, Federal University of Pernambuco, Av. Professor Moraes Rego 1235, 50670-901 Recife, Pernambuco, Brazil. Department of Chemistry, Federal University of Piaui, Ministro Petronio Portela Campus, 64049-550 Teresina, Piaui, Brazil. Department of Pharmacy, Federal University of Piaui, Ministro Petronio Portela Campus, 64049-550 Teresina, Piaui, Brazil.</t>
  </si>
  <si>
    <t>a Department of Chemistry , Xiangtan University , Xiangtan , PR China. c Key Laboratory of Polymer Ecomaterials , Changchun Institute of Applied Chemistry, Chinese Academy of Sciences , Changchun , PR China. c Key Laboratory of Polymer Ecomaterials , Changchun Institute of Applied Chemistry, Chinese Academy of Sciences , Changchun , PR China. c Key Laboratory of Polymer Ecomaterials , Changchun Institute of Applied Chemistry, Chinese Academy of Sciences , Changchun , PR China. c Key Laboratory of Polymer Ecomaterials , Changchun Institute of Applied Chemistry, Chinese Academy of Sciences , Changchun , PR China. d College of Chemistry, Northeast Normal University , Changchun , PR China. c Key Laboratory of Polymer Ecomaterials , Changchun Institute of Applied Chemistry, Chinese Academy of Sciences , Changchun , PR China. a Department of Chemistry , Xiangtan University , Xiangtan , PR China. b Key Laboratory of Environmentally Friendly Chemistry and Applications of Ministry of Education, Key Laboratory of Polymeric Materials and Application Technology of Hunan Province , Xiangtan University , Xiangtan , PR China.</t>
  </si>
  <si>
    <t>Dr. Tetsumei Urano, Department of Physiology, Hamamatsu University School of Medicine, 1-20-1 Handa-yama Higashi-ku Hamamatsu, Shizuoka 431-3192, Japan, Tel.: +81 53 435 2248, Fax: +81 53 435 7020, E-mail: uranot@hama-med.ac.jp.</t>
  </si>
  <si>
    <t>Orthopaedic Research Center and Department of Physiology, College of Medicine, Kaohsiung Medical University, No. 100, Shih-Chuan 1st Road, Kaohsiung 807, Taiwan. Graduate Institute of Animal Vaccine Technology, College of Veterinary Medicine, National Pingtung University of Science and Technology, No. 1, Shuefu Road, Neipu, Pingtung 912, Taiwan. Graduate Institute of Animal Vaccine Technology, College of Veterinary Medicine, National Pingtung University of Science and Technology, No. 1, Shuefu Road, Neipu, Pingtung 912, Taiwan.</t>
  </si>
  <si>
    <t>School of Engineering and Applied Sciences, Harvard University, Cambridge, MA, 02138, USA. Wyss Institute for Biologically Inspired Engineering, Harvard University, Boston, MA, 02115, USA. Dana Farber Cancer Institute, Boston, MA, 02215, USA. Dana Farber Cancer Institute, Boston, MA, 02215, USA. Wyss Institute for Biologically Inspired Engineering, Harvard University, Boston, MA, 02115, USA. School of Engineering and Applied Sciences, Harvard University, Cambridge, MA, 02138, USA. Wyss Institute for Biologically Inspired Engineering, Harvard University, Boston, MA, 02115, USA. Dana Farber Cancer Institute, Boston, MA, 02215, USA. Dana Farber Cancer Institute, Boston, MA, 02215, USA. School of Engineering and Applied Sciences, Harvard University, Cambridge, MA, 02138, USA. Wyss Institute for Biologically Inspired Engineering, Harvard University, Boston, MA, 02115, USA.</t>
  </si>
  <si>
    <t>Instituto de Parasitologia y Biomedicina "Lopez-Neyra," CSIC, PTS Granada, Granada 18016, Spain; Departamento de Genetica e Instituto de Biotecnologia, Universidad de Granada, Granada 18016, Spain. Electronic address: dcarmona@ipb.csic.es. Unit of Nephrology, University Hospital of Parma, Parma 43126, Italy. School of Medicine, University of Leeds and NIHR-Leeds Musculoskeletal Biomedical Research Unit, Leeds Teaching Hospitals NHS Trust, Leeds LS7 4SA, UK. Vasculitis Research Unit, Department of Autoimmune Diseases, Hospital Clinic University of Barcelona, Institut d'Investigacions Biomediques August Pi i Sunyer (IDIBAPS), Barcelona 08036, Spain. Section of Rheumatology, Boston University, Boston, MA 02118, USA. Department of Rheumatology, Hospital de la Princesa, IIS-IP, Madrid 28006, Spain. Autoimmune Systemic Diseases Unit, Department of Internal Medicine, Hospital Vall d'Hebron, Autonomous University of Barcelona, Barcelona 08035, Spain. Department of Rheumatology, Hospital Clinico San Carlos, Madrid 28040, Spain. Department of Rheumatology, Hospital Universitario de Bellvitge-IDIBELL, L'Hospitalet de Llobregat, Barcelona 08907, Spain. Autoimmune Systemic Diseases Unit, Department of Internal Medicine, Hospital Vall d'Hebron, Autonomous University of Barcelona, Barcelona 08035, Spain. School of Medicine, University of Leeds and NIHR-Leeds Musculoskeletal Biomedical Research Unit, Leeds Teaching Hospitals NHS Trust, Leeds LS7 4SA, UK. Department of Rheumatology, Southend University Hospital NHS Foundation Trust, Westcliff-on-Sea SS0 0RY, UK. Department of Rheumatology, Ipswich Hospital NHS Trust, Ipswich IP4 5PD, UK. Division of Rheumatology, McMaster University, Hamilton, ON L8N 1Y2, Canada. Division of Rheumatology, Cleveland Clinic, Cleveland, OH 44195, USA. Division of Rheumatology, Mayo Clinic, Rochester, MN 55905, USA. Rheumatology Unit, Department of Internal Medicine, Azienda Ospedaliera Arcispedale Santa Maria Nuova, Istituto di Ricovero e Cura a Carattere Scientifico, Reggio Emilia 42123, Italy. Referral Center for Systemic Autoimmune Diseases, Fondazione IRCCS Ca' Granda Ospedale Maggiore Policlinico di Milano, Milan 20122, Italy. Department of Rheumatology, Azienda Ospedaliero Universitaria S. Anna, University of Ferrara, Ferrara 44121, Italy. Department of Experimental and Clinical Medicine, University of Florence, Florence 50134, Italy. Department of Clinical and Experimental Medicine, Medical Genetics Unit, University of Parma, Parma 43124, Italy. Research Laboratory and Academic Division of Clinical Rheumatology, Department of Internal Medicine, University of Genova, Genova 16132, Italy. Hannover Medical School, Hannover 30625, Germany. Klinik fur Innere Medizin III, University-Hospital Jena, Jena 07743, Germany. Vasculitis Clinic, Klinikum Bad Bramstedt &amp; University Hospital of Schleswig Holstein, Bad Bramstedt 24576, Germany. Department of Rheumatology and Immunology, Universitatsklinikum Erlangen, Erlangen 91054, Germany. Service de Medecine Interne, Hopital de Purpan, CHU de Toulouse, UMR 1027, INSERM, Universite de Toulouse, Toulouse 31059, France. Service de Medecine Interne, Hopital Bichat, Universite Paris-Diderot, Paris 75018, France. Department of Internal Medicine &amp; French Reference Center for Rare Auto-immune &amp; Systemic Diseases, Assistance Publique-Hopitaux de Paris (AP-HP), Pitie-Salpetriere Hospital, Paris 75013, France. Department of Internal Medicine, Hospital Saint-Louis ECSTRA Team, Epidemiology and Biostatistics, Sorbonne Paris Cite Research Center UMR 1153, Inserm, University Paris Diderot, Paris 75010, France. Department of Internal Medicine, Cochin Hospital, National Referral Center for Rare Autoimmune and Systemic Diseases, AP-HP, Universite Paris Descartes, Paris 75014, France. Department of Rheumatology, Oslo University Hospital, Oslo 0424, Norway. Department of Rheumatology, Hospital of Southern Norway Trust, Kristiansand 4604, Norway. Amsterdam Rheumatology and Immunology Center, VU University Medical Center, Amsterdam 1007 MB, the Netherlands. Department of Rheumatology and Clinical Immunology, University of Groningen, University Medical Center Groningen, Groningen 9713 GZ, Netherlands. Rheumatology Department of Internal Medicine, University Hospital, Basel 4056, Switzerland. Translational Immunology and Medical Outpatient Clinic, Departments of Biomedicine and Internal Medicine, University Hospital, Basel 4056, Switzerland. Department of Rheumatology, Centre for Arthritis and Rheumatic Diseases, St Vincent's University Hospital, Dublin Academic Medical Centre, Dublin 4, Ireland. Department of Rheumatology, Centre for Arthritis and Rheumatic Diseases, St Vincent's University Hospital, Dublin Academic Medical Centre, Dublin 4, Ireland. Department of General Internal Medicine, University Hospital Gasthuisberg, Leuven 3000, Belgium. Department of Medical Genetics, University of Oslo and Oslo University Hospital, Oslo 0450, Norway. Swiss Institute of Bioinformatics, Lausanne 1015, Switzerland. Divisions of Genetics and Molecular Medicine and Immunology, Infection and Inflammatory Disease, King's College London, London SE1 9RT, UK. Department of Genetics, University Medical Center Groningen, Groningen 9713 AV, the Netherlands. Paris Descartes University, Rheumatology A department, Sorbonne Paris Cite, Cochin Hospital, Paris 75014, France. Department of Medical Genetics, Center for Molecular Medicine, University Medical Center Utrecht, Utrecht 3584 CX, the Netherlands. School of Medicine, University of Leeds and NIHR-Leeds Musculoskeletal Biomedical Research Unit, Leeds Teaching Hospitals NHS Trust, Leeds LS7 4SA, UK. Vasculitis Research Unit, Department of Autoimmune Diseases, Hospital Clinic University of Barcelona, Institut d'Investigacions Biomediques August Pi i Sunyer (IDIBAPS), Barcelona 08036, Spain. Rheumatology Unit, Department of Internal Medicine, Azienda Ospedaliera Arcispedale Santa Maria Nuova, Istituto di Ricovero e Cura a Carattere Scientifico, Reggio Emilia 42123, Italy. Vasculitis Center, Division of Rheumatology, University of Pennsylvania, Philadelphia, PA 19104, USA. School of Medicine, University of Leeds and NIHR-Leeds Musculoskeletal Biomedical Research Unit, Leeds Teaching Hospitals NHS Trust, Leeds LS7 4SA, UK. Department of Rheumatology, Hospital Universitario Marques de Valdecilla, IDIVAL, University of Cantabria, Santander 39008, Spain. Instituto de Parasitologia y Biomedicina "Lopez-Neyra," CSIC, PTS Granada, Granada 18016, Spain.</t>
  </si>
  <si>
    <t>Division of General Surgery, Department of Surgery, Taipei Veterans General Hospital, National Yang Ming University, 10 F 201 Section 2 Shipai Road, Taipei, 112, Taiwan. Division of General Surgery, Department of Surgery, Taipei Veterans General Hospital, National Yang Ming University, 10 F 201 Section 2 Shipai Road, Taipei, 112, Taiwan. Division of General Surgery, Department of Surgery, Taipei Veterans General Hospital, National Yang Ming University, 10 F 201 Section 2 Shipai Road, Taipei, 112, Taiwan. Division of General Surgery, Department of Surgery, Taipei Veterans General Hospital, National Yang Ming University, 10 F 201 Section 2 Shipai Road, Taipei, 112, Taiwan. sewang0408@gmail.com.</t>
  </si>
  <si>
    <t>From the Institut de Biologie Structurale (IBS), Universite Grenoble Alpes, Commissariat a l'Energie Atomique (CEA), CNRS, 38044 Grenoble, France. From the Institut de Biologie Structurale (IBS), Universite Grenoble Alpes, Commissariat a l'Energie Atomique (CEA), CNRS, 38044 Grenoble, France. From the Institut de Biologie Structurale (IBS), Universite Grenoble Alpes, Commissariat a l'Energie Atomique (CEA), CNRS, 38044 Grenoble, France. From the Institut de Biologie Structurale (IBS), Universite Grenoble Alpes, Commissariat a l'Energie Atomique (CEA), CNRS, 38044 Grenoble, France. From the Institut de Biologie Structurale (IBS), Universite Grenoble Alpes, Commissariat a l'Energie Atomique (CEA), CNRS, 38044 Grenoble, France christine.gaboriaud@ibs.fr. From the Institut de Biologie Structurale (IBS), Universite Grenoble Alpes, Commissariat a l'Energie Atomique (CEA), CNRS, 38044 Grenoble, France anne-marie.di-guilmi@ibs.fr.</t>
  </si>
  <si>
    <t>. . . . . . . . . . .</t>
  </si>
  <si>
    <t>From the double daggerDepartment of Biomedical Informatics, Vanderbilt University Medical Center, Nashville, Tennessee 37232. section signLester and Sue Smith Breast Center, Baylor College of Medicine, Houston, Texas 77030. paragraph signDepartment of Molecular and Human Genetics, Baylor College of Medicine, Houston, Texas 77030. From the double daggerDepartment of Biomedical Informatics, Vanderbilt University Medical Center, Nashville, Tennessee 37232. ||Broad Institute of MIT and Harvard, Cambridge, Massachusetts 02142. ||Broad Institute of MIT and Harvard, Cambridge, Massachusetts 02142. **Department of Pathology, Johns Hopkins Medical Institutions, Baltimore, Maryland 21205. **Department of Pathology, Johns Hopkins Medical Institutions, Baltimore, Maryland 21205. **Department of Pathology, Johns Hopkins Medical Institutions, Baltimore, Maryland 21205. section signLester and Sue Smith Breast Center, Baylor College of Medicine, Houston, Texas 77030. double daggerdouble daggerDepartment of Medicine, Baylor College of Medicine, Houston, Texas 77030. section sign section signDepartment of Internal Medicine, Washington University School of Medicine, St. Louis, Missouri 63110. paragraph sign paragraph signBiological Sciences Division, Pacific Northwest National Laboratory, Richland, Washington 99352. paragraph sign paragraph signBiological Sciences Division, Pacific Northwest National Laboratory, Richland, Washington 99352. || ||University of North Carolina at Chapel Hill, 130 Mason Farm Road, Chapel Hill, North Carolina 27599. Clinical Research Division, Fred Hutchinson Cancer Research Center, 1100 Eastlake Avenue East, Seattle, Washington 98109. Office of Cancer Clinical Proteomics Research, National Cancer Institute, Bethesda, Maryland 20892. Office of Cancer Clinical Proteomics Research, National Cancer Institute, Bethesda, Maryland 20892. Office of Cancer Clinical Proteomics Research, National Cancer Institute, Bethesda, Maryland 20892. Office of Cancer Clinical Proteomics Research, National Cancer Institute, Bethesda, Maryland 20892. paragraph sign paragraph signBiological Sciences Division, Pacific Northwest National Laboratory, Richland, Washington 99352. Department of Biochemistry, Vanderbilt University, Nashville, Tennessee 37232. Jim Ayers Institute for Precancer Detection and Diagnosis, Vanderbilt-Ingram Cancer Center, Nashville, Tennessee 37232. From the double daggerDepartment of Biomedical Informatics, Vanderbilt University Medical Center, Nashville, Tennessee 37232; bing.zhang@vanderbilt.edu. section signLester and Sue Smith Breast Center, Baylor College of Medicine, Houston, Texas 77030. paragraph signDepartment of Molecular and Human Genetics, Baylor College of Medicine, Houston, Texas 77030.</t>
  </si>
  <si>
    <t>Department of Microbiology-Immunology, Feinberg School of Medicine, Northwestern University, Chicago, IL, USA. Department of Biomedical Engineering, Evanston, IL, USA. Department of Microbiology-Immunology, Feinberg School of Medicine, Northwestern University, Chicago, IL, USA. Department of Chemical and Biological Engineering, Evanston, IL, USA. Department of Chemical and Biological Engineering, Evanston, IL, USA. Department of Biomedical Engineering, University of Michigan, Ann Arbor, MI, USA. Department of Microbiology-Immunology, Feinberg School of Medicine, Northwestern University, Chicago, IL, USA; Chemistry of Life Processes Institute (CLP), Northwestern University, Evanston, IL, USA; The Robert H. Lurie Comprehensive Cancer Center of Northwestern University, Chicago, IL, USA. Electronic address: s-d-miller@northwestern.edu. Department of Biomedical Engineering, Evanston, IL, USA; Department of Chemical and Biological Engineering, Evanston, IL, USA; Chemistry of Life Processes Institute (CLP), Northwestern University, Evanston, IL, USA; The Robert H. Lurie Comprehensive Cancer Center of Northwestern University, Chicago, IL, USA; Department of Obstetrics and Gynecology, Northwestern University, Chicago, IL, USA; Department of Biomedical Engineering, University of Michigan, Ann Arbor, MI, USA; Department of Chemical Engineering, University of Michigan, Ann Arbor, MI, USA. Electronic address: ldshea@umich.edu.</t>
  </si>
  <si>
    <t>Department of Cell and Molecular Biology, The Scripps Research Institute, La Jolla, CA, USA. Department of Cell and Molecular Biology, The Scripps Research Institute, La Jolla, CA, USA. Department of Cell and Molecular Biology, The Scripps Research Institute, La Jolla, CA, USA. Department of Regenerative Medicine, Torrey Pines Institute for Molecular Studies, La Jolla, CA, USA. Department of Pathology, University of California San Diego, La Jolla, CA, USA. Veterans Administration San Diego Healthcare System, San Diego, CA, USA. San Diego Biomedical Research Institute, San Diego, CA, USA. Veterans Administration San Diego Healthcare System, San Diego, CA, USA. Department of Medicine, University of California San Diego, La Jolla, CA, USA.</t>
  </si>
  <si>
    <t>Department of Orthopedics, Ankara Oncology Research and Training Hospital, Ankara, Turkey. Department of Orthopedics and Rehabilitation, University of Wisconsin, Madison, Wisconsin, 53705. Department of Biomedical Engineering, University of Wisconsin, Madison, Wisconsin, 53705. Department of Biomedical Engineering, University of Wisconsin, Madison, Wisconsin, 53705. Department of Biomedical Engineering, University of Wisconsin, Madison, Wisconsin, 53705. Department of Biomedical Engineering, University of Wisconsin, Madison, Wisconsin, 53705. Department of Biomedical Engineering, University of Wisconsin, Madison, Wisconsin, 53705. Department of Orthopedics and Rehabilitation, University of Wisconsin, Madison, Wisconsin, 53705. Department of Orthopedics and Rehabilitation, University of Wisconsin, Madison, Wisconsin, 53705. Department of Biomedical Engineering, University of Wisconsin, Madison, Wisconsin, 53705. Department of Orthopedics and Rehabilitation, University of Wisconsin, Madison, Wisconsin, 53705. Department of Biomedical Engineering, University of Wisconsin, Madison, Wisconsin, 53705.</t>
  </si>
  <si>
    <t>Department of Chemical Engineering, University of Michigan, Ann Arbor, MI 48109, USA. Department of Biomedical Engineering, University of Michigan, Ann Arbor, MI 48109, USA. Department of Microbiology-Immunology, Northwestern University, Chicago, IL 60611, USA. Department of Chemical Engineering, University of Michigan, Ann Arbor, MI 48109, USA; Department of Biomedical Engineering, University of Michigan, Ann Arbor, MI 48109, USA. Electronic address: ldshea@umich.edu.</t>
  </si>
  <si>
    <t>Department of Orthopedic Surgery, Acibadem University Faculty of Medicine, Istanbul, Turkey. Electronic address: bariskocaoglu@gmail.com. Department of Orthopedic Surgery, Acibadem University Faculty of Medicine, Istanbul, Turkey. Department of Orthopedic Surgery, Acibadem University Faculty of Medicine, Istanbul, Turkey. Department of Orthopedic Surgery, Acibadem University Faculty of Medicine, Istanbul, Turkey. Department of Orthopedic Surgery, Acibadem University Faculty of Medicine, Istanbul, Turkey.</t>
  </si>
  <si>
    <t>Institute of Cardiovascular Sciences, University College London, London, UK. Institute of Cardiovascular Sciences, University College London, London, UK.</t>
  </si>
  <si>
    <t>Key Laboratory of Polymer Ecomaterials; Changchun Institute of Applied Chemistry, Chinese Academy of Sciences , Changchun 130022, China. State Key Laboratory of Quality Research in Chinese Medicine, Institute of Chinese Medical Sciences, University of Macau , Taipa, Macao 999078, China. Key Laboratory of Polymer Ecomaterials; Changchun Institute of Applied Chemistry, Chinese Academy of Sciences , Changchun 130022, China. Key Laboratory of Polymer Ecomaterials; Changchun Institute of Applied Chemistry, Chinese Academy of Sciences , Changchun 130022, China. University of Chinese Academy of Sciences , Beijing 100049, P. R. China. Key Laboratory of Polymer Ecomaterials; Changchun Institute of Applied Chemistry, Chinese Academy of Sciences , Changchun 130022, China. State Key Laboratory of Quality Research in Chinese Medicine, Institute of Chinese Medical Sciences, University of Macau , Taipa, Macao 999078, China. Key Laboratory of Polymer Ecomaterials; Changchun Institute of Applied Chemistry, Chinese Academy of Sciences , Changchun 130022, China. Key Laboratory of Polymer Ecomaterials; Changchun Institute of Applied Chemistry, Chinese Academy of Sciences , Changchun 130022, China.</t>
  </si>
  <si>
    <t>Department of Medicine, University of Washington, Seattle, Washington, USA. Department of Medicine, University of Washington, Seattle, Washington, USA. Department of Medicine, University of Washington, Seattle, Washington, USA. Department of Medicine, University of Washington, Seattle, Washington, USA. Department of Medicine, University of Washington, Seattle, Washington, USA. Department of Molecular Cardiology, Cleveland Clinic, Cleveland, Ohio, USA. Department of Medicine, University of Washington, Seattle, Washington, USA. Department of Molecular Cardiology, Cleveland Clinic, Cleveland, Ohio, USA. Hospital for Children and Adolescents, Medical Faculty of Leipzig University, Leipzig, Germany. Robarts Research Institute, Schulich School of Medicine and Dentistry, The University of Western Ontario, London, Ontario, Canada. Ben May Research Institute, University of Chicago, Illinois, USA. Department of Internal Medicine, Wake Forest School of Medicine, Winston-Salem, North Carolina, USA. Department of Medicine, University of Washington, Seattle, Washington, USA. Department of Medicine, University of Washington, Seattle, Washington, USA. Department of Pathology, University of Chicago, Chicago, Illinois, USA. Department of Medicine, University of Washington, Seattle, Washington, USA.</t>
  </si>
  <si>
    <t>Center for Research Development and Evaluation of Pharmaceutical Excipients and Generic Drugs, China Pharmaceutical University. State Key Laboratory of Natural Medicines, Department of Pharmaceutics, School of Pharmacy, China Pharmaceutical University. Department of Pharmacy, Nanjing University of Chinese Medicine, Nanjing. Center for Research Development and Evaluation of Pharmaceutical Excipients and Generic Drugs, China Pharmaceutical University. State Key Laboratory of Natural Medicines, Department of Pharmaceutics, School of Pharmacy, China Pharmaceutical University. Center for Research Development and Evaluation of Pharmaceutical Excipients and Generic Drugs, China Pharmaceutical University. State Key Laboratory of Natural Medicines, Department of Pharmaceutics, School of Pharmacy, China Pharmaceutical University. Center for Research Development and Evaluation of Pharmaceutical Excipients and Generic Drugs, China Pharmaceutical University. State Key Laboratory of Natural Medicines, Department of Pharmaceutics, School of Pharmacy, China Pharmaceutical University. Changzhou Second People's Hospital, Changzhou. Center for Research Development and Evaluation of Pharmaceutical Excipients and Generic Drugs, China Pharmaceutical University. School of Engineering, China Pharmaceutical University, Nanjing, People's Republic of China. Department of Chemical Engineering, Northeastern University, Boston, MA, USA. Department of Chemical Engineering, Northeastern University, Boston, MA, USA. Center for Research Development and Evaluation of Pharmaceutical Excipients and Generic Drugs, China Pharmaceutical University. State Key Laboratory of Natural Medicines, Department of Pharmaceutics, School of Pharmacy, China Pharmaceutical University. Center for Research Development and Evaluation of Pharmaceutical Excipients and Generic Drugs, China Pharmaceutical University. State Key Laboratory of Natural Medicines, Department of Pharmaceutics, School of Pharmacy, China Pharmaceutical University.</t>
  </si>
  <si>
    <t>Department of Molecular Medicine and Haematology, Faculty of Health Sciences, University of the Witwatersrand, Johannesburg, South Africa. National Health Laboratory Service (NHLS), CD4 Unit, Charlotte Maxeke Hospital, Johannesburg, South Africa. Department of Molecular Medicine and Haematology, Faculty of Health Sciences, University of the Witwatersrand, Johannesburg, South Africa. National Health Laboratory Service (NHLS), CD4 Unit, Charlotte Maxeke Hospital, Johannesburg, South Africa.</t>
  </si>
  <si>
    <t>Centro de Investigaciones Biologicas (CIB), CSIC, Ramiro de Maeztu 9, 28040 Madrid, Spain; Institute of Agrochemistry and Food Technology (IATA), CSIC, Av. Agustin Escardino 7, 46980 Paterna, Spain. AZTI Centro Tecnologico de Investigacion Marina y Alimentaria, Food Research Unit Parque Tecnologico de Bizkaia Astondo Bidea Edif., 609 Derio, Bizkaia, Vizcaya, Spain. Centro de Investigaciones Biologicas (CIB), CSIC, Ramiro de Maeztu 9, 28040 Madrid, Spain; Laboratoire de Microbiologie Fondamentale et Appliquee, Faculte de Sciences de la Nature et Tel: de la Vie, Universite d'Oran 1 Ahmed Ben Bella, Es Senia, 31100 Oran, Algeria. Centro de Investigaciones Biologicas (CIB), CSIC, Ramiro de Maeztu 9, 28040 Madrid, Spain. Institute of Agrochemistry and Food Technology (IATA), CSIC, Av. Agustin Escardino 7, 46980 Paterna, Spain; University of Valencia (UV), Av. Dr. Moliner 50, 46100 Burjassot, Spain. AZTI Centro Tecnologico de Investigacion Marina y Alimentaria, Food Research Unit Parque Tecnologico de Bizkaia Astondo Bidea Edif., 609 Derio, Bizkaia, Vizcaya, Spain. Centro de Investigaciones Biologicas (CIB), CSIC, Ramiro de Maeztu 9, 28040 Madrid, Spain. Electronic address: plg@cib.csic.es.</t>
  </si>
  <si>
    <t>a Department of Applied Life Sciences , Nihon University Graduate School of Bioresource Sciences , Fujisawa , Japan. b Department of Chemistry and Life Science , Nihon University College of Bioresource Sciences , Fujisawa , Japan. b Department of Chemistry and Life Science , Nihon University College of Bioresource Sciences , Fujisawa , Japan. b Department of Chemistry and Life Science , Nihon University College of Bioresource Sciences , Fujisawa , Japan. b Department of Chemistry and Life Science , Nihon University College of Bioresource Sciences , Fujisawa , Japan. a Department of Applied Life Sciences , Nihon University Graduate School of Bioresource Sciences , Fujisawa , Japan. b Department of Chemistry and Life Science , Nihon University College of Bioresource Sciences , Fujisawa , Japan. a Department of Applied Life Sciences , Nihon University Graduate School of Bioresource Sciences , Fujisawa , Japan. b Department of Chemistry and Life Science , Nihon University College of Bioresource Sciences , Fujisawa , Japan.</t>
  </si>
  <si>
    <t>UCLA Department of Head and Neck Surgery Los Angeles California USA. UCLA Jonsson Comprehensive Cancer Center California USA. David Geffen School of Medicine University of Los Angeles California USA. Columbia University Medical Center New York, New York USA. UCLA Department of Head and Neck Surgery Los Angeles California USA. UCLA Jonsson Comprehensive Cancer Center California USA. David Geffen School of Medicine University of Los Angeles California USA. UCLA Department of Head and Neck Surgery Los Angeles California USA. UCLA Head and Neck Cancer Program California USA. UCLA Jonsson Comprehensive Cancer Center California USA. David Geffen School of Medicine University of Los Angeles California USA.</t>
  </si>
  <si>
    <t>Institute of Life Sciences, Universite catholique de Louvain, Louvain-la-Neuve, Belgium. Department of Molecular Medicine, Unit of Biochemistry, University of Pavia, Pavia, Italy. Department of Microbiology, Trinity College Dublin, Dublin, Ireland. Department of Molecular Medicine, Unit of Biochemistry, University of Pavia, Pavia, Italy pspeziale@unipv.it Yves.Dufrene@uclouvain.be. Institute of Life Sciences, Universite catholique de Louvain, Louvain-la-Neuve, Belgium pspeziale@unipv.it Yves.Dufrene@uclouvain.be. Walloon Excellence in Life Sciences and Biotechnology (WELBIO), Wallonia, Belgium.</t>
  </si>
  <si>
    <t>From the Koch Institute for Integrative Cancer Research (C.D.B.), Massachusetts Institute of Technology, Cambridge, Massachusetts; Department of Surgery (C.D.B.), Beth Israel Deaconess Medical Center, Harvard Medical School, Boston, Massachusetts; Departments of Surgery (H.B.M., A.B., E.E.M.) and Pediatrics (C.C.S.), University of Colorado Denver, Denver, Colorado; Bonfils Blood Center (C.C.S.), Denver, Colorado; Department of Surgery (E.E.M.), Denver Health Medical Center, Denver, Colorado; Koch Institute (M.B.Y.), Massachusetts Institute of Technology, Cambridge, Massachusetts; and Division of Acute Care Surgery and Critical Care, Department of Surgery (M.B.Y.), Beth Israel Deaconess Medical Center, Harvard Medical School, Boston, Massachusetts.</t>
  </si>
  <si>
    <t>College of Chemistry, Jilin University, Changchun 130012, China. jiaqiong@jlu.edu.cn.</t>
  </si>
  <si>
    <t>Centro de Investigaciones Biologicas (CIB), CSIC, Ramiro de Maeztu 9, 28040 Madrid, Spain; Laboratoire de Microbiologie Fondamentale et Appliquee, Faculte des Sciences de la Nature et de la Vie, Universite d'Oran 1 Ahmed Ben Bella, Es Senia, 31100 Oran, Algeria. Centro de Investigaciones Biologicas (CIB), CSIC, Ramiro de Maeztu 9, 28040 Madrid, Spain; Departamento de Quimica Aplicada, Facultad de Quimica, Universidad del Pais Vasco, 20018 San Sebastian, Spain. Centro de Investigaciones Biologicas (CIB), CSIC, Ramiro de Maeztu 9, 28040 Madrid, Spain. Departamento de Microbiologia y Bioquimica de Productos Lacteos, Instituto de Productos Lacteos de Asturias (IPLA), CSIC, Paseo Rio Linares s/n, 33300 Villaviciosa, Asturias, Spain. Departamento de Quimica Aplicada, Facultad de Quimica, Universidad del Pais Vasco, 20018 San Sebastian, Spain. Centro de Investigaciones Biologicas (CIB), CSIC, Ramiro de Maeztu 9, 28040 Madrid, Spain. Departamento de Biotecnologia, Instituto de Agroquimica y Tecnologia de Alimentos (IATA), CSIC, Av. Agustin Escardino 7, 46980 Paterna, Spain; Departamento de Microbiologia y Ecologia, Universitat de Valencia, Av. Dr. Moliner 50, 46100 Burjassot, Spain. Laboratoire de Microbiologie Fondamentale et Appliquee, Faculte des Sciences de la Nature et de la Vie, Universite d'Oran 1 Ahmed Ben Bella, Es Senia, 31100 Oran, Algeria. Centro de Investigaciones Biologicas (CIB), CSIC, Ramiro de Maeztu 9, 28040 Madrid, Spain. Electronic address: plg@cib.csic.es.</t>
  </si>
  <si>
    <t>Department of Microbiology-Immunology and Interdepartmental Immunobiology Center, Feinberg School of Medicine, Northwestern University, 6-713 Tarry Building, 303 E. Chicago Avenue, Chicago, IL, 60611, USA. Department of Microbiology-Immunology and Interdepartmental Immunobiology Center, Feinberg School of Medicine, Northwestern University, 6-713 Tarry Building, 303 E. Chicago Avenue, Chicago, IL, 60611, USA. s-d-miller@northwestern.edu.</t>
  </si>
  <si>
    <t>Department of Medicine, Universite de Montreal, Montreal, Quebec, Canada. Montreal Heart Institute, Montreal, Quebec, Canada. Department of Hygiene and Epidemiology, University of Ioannina Medical School, Ioannina, Greece. Population Sciences Branch, National Heart Lung and Blood Institute, The Framingham Heart Study, Framingham, MA, United States of America. Population Sciences Branch, National Heart Lung and Blood Institute, The Framingham Heart Study, Framingham, MA, United States of America. Population Sciences Branch, National Heart Lung and Blood Institute, The Framingham Heart Study, Framingham, MA, United States of America. Department of Hygiene and Epidemiology, University of Ioannina Medical School, Ioannina, Greece. Department of Epidemiology and Biostatistics, MRC-PHE Centre for Environment and Health, School of Public Health, Imperial College London, London, United Kingdom. Department of Epidemiology and Biostatistics, MRC-PHE Centre for Environment and Health, School of Public Health, Imperial College London, London, United Kingdom. Cardiovascular Health Research Unit, Departments of Medicine, Epidemiology, and Health Services, University of Washington, Seattle, WA, United States of America. Kaiser Permanente Washington Health Research Institute, Seattle, WA, United States of America. Zilber School of Public Health, University of Wisconsin-Milwaukee, Milwaukee, WI, United States of America. Population Sciences Branch, National Heart Lung and Blood Institute, The Framingham Heart Study, Framingham, MA, United States of America. Department of Hygiene and Epidemiology, University of Ioannina Medical School, Ioannina, Greece. Department of Epidemiology and Biostatistics, MRC-PHE Centre for Environment and Health, School of Public Health, Imperial College London, London, United Kingdom. Department of Medicine, Universite de Montreal, Montreal, Quebec, Canada. Montreal Heart Institute, Montreal, Quebec, Canada. Department of Epidemiology, University of Washington, Seattle, WA, United States of America. Division of Public Health Sciences, Fred Hutchinson Cancer Research Center, Seattle, WA, United States of America.</t>
  </si>
  <si>
    <t>*Department of Surgery, University of California-Davis Medical Center, Sacramento daggerDepartment of Biomedical Engineering, University of California-Davis, Davis double daggerDepartment of Orthopedic Surgery, University of California-Davis Medical Center, Sacramento, CA.</t>
  </si>
  <si>
    <t>Department of Orthopedics, The Second Hospital of Jilin University Department of Endocrinology and Metabolism, The First Hospital of Jilin University Department of Hematology and oncology, The Second Hospital of Jilin University, Changchun, Jilin Province 130041, China.</t>
  </si>
  <si>
    <t>Centro de Biotecnologia, Instituto Butantan, Avenida Vital Brazil, 1500, 05503-900, Sao Paulo, SP, Brazil; Programa de Pos-Graduacao Interunidades em Biotecnologia, Instituto de Ciencias Biomedicas, USP, Avenida Prof. Lineu Prestes, 1730, 05508-900, Sao Paulo, SP, Brazil. Centro de Biotecnologia, Instituto Butantan, Avenida Vital Brazil, 1500, 05503-900, Sao Paulo, SP, Brazil; Programa de Pos-Graduacao Interunidades em Biotecnologia, Instituto de Ciencias Biomedicas, USP, Avenida Prof. Lineu Prestes, 1730, 05508-900,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Centro de Bacteriologia, Instituto Adolfo Lutz, Avenida Dr. Arnaldo, 355, CEP 01246-902, Sao Paulo, Brazil. Centro de Biotecnologia, Instituto Butantan, Avenida Vital Brazil, 1500, 05503-900, Sao Paulo, SP, Brazil; Programa de Pos-Graduacao Interunidades em Biotecnologia, Instituto de Ciencias Biomedicas, USP, Avenida Prof. Lineu Prestes, 1730, 05508-900, Sao Paulo, SP, Brazil. Electronic address: ana.nascimento@butantan.gov.br.</t>
  </si>
  <si>
    <t>Department of Food, Environmental and Nutritional Sciences, Division of Food Microbiology and Bioprocesses, University of Milan, Via Celoria 2, 20133, Milan, Italy. Department of Food, Environmental and Nutritional Sciences, Division of Food Microbiology and Bioprocesses, University of Milan, Via Celoria 2, 20133, Milan, Italy. GREB &amp; Felix d'Herelle Reference Center for Bacterial Viruses, Faculte de medecine dentaire, Universite Laval, Quebec City, Quebec, G1V 0A6, Canada. Departement de biochimie, de microbiologie et de bio-informatique &amp; PROTEO, Faculte des sciences et de genie, Universite Laval, Quebec City, Quebec, G1V 0A6, Canada. GREB &amp; Felix d'Herelle Reference Center for Bacterial Viruses, Faculte de medecine dentaire, Universite Laval, Quebec City, Quebec, G1V 0A6, Canada. Departement de biochimie, de microbiologie et de bio-informatique &amp; PROTEO, Faculte des sciences et de genie, Universite Laval, Quebec City, Quebec, G1V 0A6, Canada. GREB &amp; Felix d'Herelle Reference Center for Bacterial Viruses, Faculte de medecine dentaire, Universite Laval, Quebec City, Quebec, G1V 0A6, Canada. Sylvain.Moineau@bcm.ulaval.ca. Departement de biochimie, de microbiologie et de bio-informatique &amp; PROTEO, Faculte des sciences et de genie, Universite Laval, Quebec City, Quebec, G1V 0A6, Canada. Sylvain.Moineau@bcm.ulaval.ca.</t>
  </si>
  <si>
    <t>1 Department of Prosthetic Dentistry, Center for Dental and Oral Medicine, University Medical Center Hamburg-Eppendorf, Hamburg, Germany. 2 Department of General and Interventional Cardiology, University Heart Center Hamburg, University Medical Center Hamburg-Eppendorf, Hamburg, Germany. 3 Deutsches Zentrum fur Herz-Kreislauf-Forschung, Partner Site Hamburg/Lubeck/Kiel, Hamburg, Germany. 1 Department of Prosthetic Dentistry, Center for Dental and Oral Medicine, University Medical Center Hamburg-Eppendorf, Hamburg, Germany. 1 Department of Prosthetic Dentistry, Center for Dental and Oral Medicine, University Medical Center Hamburg-Eppendorf, Hamburg, Germany. 1 Department of Prosthetic Dentistry, Center for Dental and Oral Medicine, University Medical Center Hamburg-Eppendorf, Hamburg, Germany. 4 Department of Periodontology and Synoptic Dentistry, Center of Dento-Maxillo-Facial Medicine, Charite-Universitatsmedizin Berlin, Research Center ImmunoSciences, Berlin, Germany. 1 Department of Prosthetic Dentistry, Center for Dental and Oral Medicine, University Medical Center Hamburg-Eppendorf, Hamburg, Germany.</t>
  </si>
  <si>
    <t>Department of Urology, Shanghai Punan Hospital, Shanghai 200125, China. Department of Urology, Shanghai Youdian Hospital, Shanghai 200040, China. Department of Urology, Shanghai Punan Hospital, Shanghai 200125, China. Department of Urology, Ruijin Hospital Affiliated to Shanghai Jiaotong University School of Medicine, Shanghai 200025, China. Department of Urology, Shanghai Punan Hospital, Shanghai 200125, China. Department of Urology, Shanghai Punan Hospital, Shanghai 200125, China. Department of Urology, Shanghai Punan Hospital, Shanghai 200125, China. Department of Urology, Shanghai Punan Hospital, Shanghai 200125, China. Department of Urology, Ruijin Hospital Affiliated to Shanghai Jiaotong University School of Medicine, Shanghai 200025, China. Department of Urology, Ruijin Hospital Affiliated to Shanghai Jiaotong University School of Medicine, Shanghai 200025, China.</t>
  </si>
  <si>
    <t>Centro de Investigaciones Biologicas (CIB), CSIC, Ramiro de Maeztu 9, 28040 Madrid, Spain. apramos@cib.csic.es. Centro de Investigaciones Biologicas (CIB), CSIC, Ramiro de Maeztu 9, 28040 Madrid, Spain. mmoheda@cib.csic.es. Centro de Investigaciones Biologicas (CIB), CSIC, Ramiro de Maeztu 9, 28040 Madrid, Spain. plg@cib.csic.es. Department of Agriculture, Food and Environment Sciences, University of Foggia, Via Napoli 25, 71122 Foggia, Italy. giuseppe.spano@unifg.it. Department of Clinical and Experimental Medicine, University of Foggia, Via Pinto 1, 71122 Foggia, Italy. daniela.fiocco@unifg.it. Department of Agriculture, Food and Environment Sciences, University of Foggia, Via Napoli 25, 71122 Foggia, Italy. pasquale.russo@unifg.it. Promis Biotech srl, Via Napoli 25, 71122 Foggia, Italy. pasquale.russo@unifg.it. Department of Agriculture, Food and Environment Sciences, University of Foggia, Via Napoli 25, 71122 Foggia, Italy. vittorio.capozzi@unifg.it.</t>
  </si>
  <si>
    <t>Department of Periodontology, Institute of Dental, Oral and Maxillary Medicine, Charite - University Medicine Berlin, Berlin, Germany. Institute for Integrative and Experimental Genomics, University Medical Center Schleswig-Holstein - Campus Lubeck, Lubeck, Germany. Department of Periodontology, Institute of Dental, Oral and Maxillary Medicine, Charite - University Medicine Berlin, Berlin, Germany. Department of Stomatology, Zhejiang Provincial People's Hospital, Hangzhou, China. Department of Periodontology, Clinic of Preventive Dentistry and Periodontology, University Medical Center of the Julius-Maximilians-University, Wurzburg, Germany. Department of Conservative Dentistry, Periodontology and Preventive Dentistry, Hannover Medical School, Hannover, Germany. Institute of Human Genetics, University of Bonn, Bonn, Germany. Human Genomics Research Group, Department of Biomedicine, University Hospital of Basel, Basel, Switzerland. Institute of Epidemiology and Social Medicine, University of Munster, Munster, Germany. Unit of Periodontology, Department of Restorative Dentistry, Periodontology, Endodontology, Preventive Dentistry and Pedodontics, Dental School, University Medicine Greifswald, Greifswald, Germany. Department of Periodontology, University Medical Center Giessen and Marburg, Giessen, Germany. Department of Periodontology, Centre for Dental, Oral Medicine (Carolinum), Johann Wolfgang Goethe-University, Frankfurt am Main, Germany. Department of Operative Dentistry and Periodontology, University Medical Center Schleswig-Holstein, Campus Kiel, Germany. Clinic of Internal Medicine I, University Clinic Schleswig-Holstein, Kiel, Germany. Erasmus Medical Centre, Rotterdam, The Netherlands. Institute of Epidemiology, Biobank PopGen, Christian-Albrechts-University, Kiel, Germany. Institute of Clinical Molecular Biology, Christian-Albrechts-University, Kiel, Germany. Institute of Clinical Molecular Biology, Christian-Albrechts-University, Kiel, Germany. Department of Periodontology, UNC School of Dentistry, Chapel Hill, NC, USA. Department of Pediatric Dentistry, UNC School of Dentistry, Chapel Hill, NC, USA. Department of Epidemiology, UNC Gillings School of Global Public Health, Chapel Hill, NC, USA. Department of Conservative Dentistry and Periodontology, University Clinic of Dentistry, Vienna, Austria. Department of Periodontology and Oral Biochemistry, Academic Centre for Dentistry Amsterdam (ACTA), University of Amsterdam and VU University Amsterdam, Amsterdam, The Netherlands. Department of Periodontology, Operative and Preventive Dentistry, Center of Dento-Maxillo-Facial Medicine Rheinische-Friedrich-Wilhelms-University Bonn, Bonn, Germany. Department of Periodontology, Institute of Dental, Oral and Maxillary Medicine, Charite - University Medicine Berlin, Berlin, Germany. Department of Periodontology, Institute of Dental, Oral and Maxillary Medicine, Charite - University Medicine Berlin, Berlin, Germany.</t>
  </si>
  <si>
    <t>Division of Endocrinology and Metabolism, Department of Internal Medicine, Chonbuk National University Medical School, Research Institute of Clinical Medicine of Chonbuk National University-Biomedical Research Institute of Chonbuk National University Hospital, Jeonju, South Korea. Division of Endocrinology and Metabolism, Department of Internal Medicine, Chonbuk National University Medical School, Research Institute of Clinical Medicine of Chonbuk National University-Biomedical Research Institute of Chonbuk National University Hospital, Jeonju, South Korea. Division of Endocrinology and Metabolism, Department of Internal Medicine, Chonbuk National University Medical School, Research Institute of Clinical Medicine of Chonbuk National University-Biomedical Research Institute of Chonbuk National University Hospital, Jeonju, South Korea. Electronic address: mdjinhy@jbnu.ac.kr.</t>
  </si>
  <si>
    <t>Department of Cardiovascular and Renal Research, Institute of Molecular Medicine, University of Southern Denmark, J. B. Winslows Vej 21, 3., 5000, Odense, Denmark. Department of Cardiovascular and Renal Research, Institute of Molecular Medicine, University of Southern Denmark, J. B. Winslows Vej 21, 3., 5000, Odense, Denmark. Department of Cardiovascular and Renal Research, Institute of Molecular Medicine, University of Southern Denmark, J. B. Winslows Vej 21, 3., 5000, Odense, Denmark. Department of Cardiovascular and Renal Research, Institute of Molecular Medicine, University of Southern Denmark, J. B. Winslows Vej 21, 3., 5000, Odense, Denmark. Department of Cardiovascular and Renal Research, Institute of Molecular Medicine, University of Southern Denmark, J. B. Winslows Vej 21, 3., 5000, Odense, Denmark. bljensen@health.sdu.dk.</t>
  </si>
  <si>
    <t>College of Chemistry and Molecular Sciences, Wuhan University, Wuhan, 430072, China. College of Chemistry and Molecular Sciences, Wuhan University, Wuhan, 430072, China. College of Chemistry and Molecular Sciences, Wuhan University, Wuhan, 430072, China. College of Chemistry and Molecular Sciences, Wuhan University, Wuhan, 430072, China. College of Chemistry and Molecular Sciences, Wuhan University, Wuhan, 430072, China. State Key Laboratory of Elemento-organic Chemistry, Nankai University, Tianjin, 300071, China.</t>
  </si>
  <si>
    <t>San Diego State University/University of California, San Diego | Joint Doctoral Program in Public Health (Epidemiology), San Diego, California, United States of America. Center for Behavioral Epidemiology and Community Health, Graduate School of Public Health, San Diego State University, San Diego, California, United States of America. The University of Queensland, School of Public Health, Brisbane, Queensland, Australia. Institute for Applied Health Research, School of Health and Life Science, Glasgow Caledonian University, Glasgow, Scotland, United Kingdom. Department of Movement and Sport Sciences, Faculty of Medicine and Health Sciences, Ghent University, Gent, East Flanders, Belgium. Department of Family Medicine and Public Health, University of California San Diego, La Jolla, California, United States of America. Baker IDI Heart and Diabetes Institute, Melbourne, Victoria, Australia. Swinburne University of Technology, Melbourne, Victoria, Australia. Institute for Applied Health Research, School of Health and Life Science, Glasgow Caledonian University, Glasgow, Scotland, United Kingdom. Baker IDI Heart and Diabetes Institute, Melbourne, Victoria, Australia. Mary McKillop Institute of Health Research, Australian Catholic University, Melbourne, Victoria, Australia. Institute for Applied Health Research, School of Health and Life Science, Glasgow Caledonian University, Glasgow, Scotland, United Kingdom. Baker IDI Heart and Diabetes Institute, Melbourne, Victoria, Australia. School of Physiotherapy, Curtin University, Perth, Western Australia, Australia.</t>
  </si>
  <si>
    <t>Department of Molecular Pathogenesis, National Cerebral and Cardiovascular Center, Suita, Osaka, Japan. Department of Molecular Pathogenesis, National Cerebral and Cardiovascular Center, Suita, Osaka, Japan. Department of Molecular Pathogenesis, National Cerebral and Cardiovascular Center, Suita, Osaka, Japan. Department of Molecular Pathogenesis, National Cerebral and Cardiovascular Center, Suita, Osaka, Japan. Department of Molecular Pathogenesis, National Cerebral and Cardiovascular Center, Suita, Osaka, Japan. Laboratory of Neurology and Neurosurgery, National Cerebral and Cardiovascular Center, Suita, Osaka, Japan. Department of Molecular Pathogenesis, National Cerebral and Cardiovascular Center, Suita, Osaka, Japan. Department of Cerebrovascular Medicine, National Cerebral and Cardiovascular Center, Suita, Osaka, Japan.</t>
  </si>
  <si>
    <t>ICAR-Indian Veterinary Research Institute, Hebbal, Bengaluru 560024, India. ICAR-Indian Veterinary Research Institute, Hebbal, Bengaluru 560024, India. ICAR-Indian Veterinary Research Institute, Hebbal, Bengaluru 560024, India. ICAR-Indian Veterinary Research Institute, Hebbal, Bengaluru 560024, India. ICAR-Indian Veterinary Research Institute, Hebbal, Bengaluru 560024, India. Electronic address: drreddygr@gmail.com.</t>
  </si>
  <si>
    <t>Departamento de Produccion y Caracterizacion de Nuevos Alimentos, Instituto de Investigacion en Ciencias de la Alimentacion (CSIC-UAM), Universidad Autonoma de Madrid , Madrid , Spain. Departamento de Produccion y Caracterizacion de Nuevos Alimentos, Instituto de Investigacion en Ciencias de la Alimentacion (CSIC-UAM), Universidad Autonoma de Madrid , Madrid , Spain. Departamento de Produccion y Caracterizacion de Nuevos Alimentos, Instituto de Investigacion en Ciencias de la Alimentacion (CSIC-UAM), Universidad Autonoma de Madrid, Madrid, Spain; IMDEA-Food Institute, CEI (UAM-CSIC), Madrid, Spain. Departamento de Produccion y Caracterizacion de Nuevos Alimentos, Instituto de Investigacion en Ciencias de la Alimentacion (CSIC-UAM), Universidad Autonoma de Madrid , Madrid , Spain.</t>
  </si>
  <si>
    <t>Department of Oral and Molecular Microbiology, Osaka University Graduate School of Dentistry, 1-8, Yamadaoka, Suita, Osaka, 565-0871, Japan. Department of Oral and Molecular Microbiology, Osaka University Graduate School of Dentistry, 1-8, Yamadaoka, Suita, Osaka, 565-0871, Japan. Department of Oral and Molecular Microbiology, Osaka University Graduate School of Dentistry, 1-8, Yamadaoka, Suita, Osaka, 565-0871, Japan. Department of Oral and Molecular Microbiology, Osaka University Graduate School of Dentistry, 1-8, Yamadaoka, Suita, Osaka, 565-0871, Japan. Department of Oral and Molecular Microbiology, Osaka University Graduate School of Dentistry, 1-8, Yamadaoka, Suita, Osaka, 565-0871, Japan.</t>
  </si>
  <si>
    <t>Department of Urology, University Hospital Bonn, Bonn, Germany. sarah.schroedter@hotmail.de. Section for Prostate Cancer Research, Institute of Pathology, Center for Integrated Oncology, University Hospital Bonn, Cologne/Bonn, Germany. martin.braun85@googlemail.com. Department of Urology, University Hospital Bonn, Bonn, Germany. isabella.syring@ukb.uni-bonn.de. Section for Prostate Cancer Research, Institute of Pathology, Center for Integrated Oncology, University Hospital Bonn, Cologne/Bonn, Germany. isabella.syring@ukb.uni-bonn.de. Section for Prostate Cancer Research, Institute of Pathology, Center for Integrated Oncology, University Hospital Bonn, Cologne/Bonn, Germany. niklaskluemper1992@gmail.com. Section for Prostate Cancer Research, Institute of Pathology, Center for Integrated Oncology, University Hospital Bonn, Cologne/Bonn, Germany. mariodeng@googlemail.com. Klinik und Poliklinik fur Urologie und Kinderurologie, Universitatsklinikum Bonn, Sigmund-Freud-Strasse 25, 53105, Bonn, Germany. mariodeng@googlemail.com. Department of Urology, University Hospital Bonn, Bonn, Germany. Doris.Schmidt@ukb.uni-bonn.de. Section for Prostate Cancer Research, Institute of Pathology, Center for Integrated Oncology, University Hospital Bonn, Cologne/Bonn, Germany. sven.perner1972@googlemail.com. Department of Urology, University Hospital Bonn, Bonn, Germany. Stefan.Mueller@ukb.uni-bonn.de. Department of Urology, University Hospital Bonn, Bonn, Germany. joerg.ellinger@ukb.uni-bonn.de. Klinik und Poliklinik fur Urologie und Kinderurologie, Universitatsklinikum Bonn, Sigmund-Freud-Strasse 25, 53105, Bonn, Germany. joerg.ellinger@ukb.uni-bonn.de.</t>
  </si>
  <si>
    <t>Department of Sciences, University of Basilicata, Potenza, 85100, Italy. Department of Biotechnology and Life Sciences, University of Insubria, Varese, 21100, Italy. Department of Bioscience, Biotechnologies and Biopharmaceutics, University of Bari, Bari, 70126, Italy. Department of Sciences, University of Basilicata, Potenza, 85100, Italy. Department of Bioscience, Biotechnologies and Biopharmaceutics, University of Bari, Bari, 70126, Italy. Department of Biotechnology and Life Sciences, University of Insubria, Varese, 21100, Italy. Department of Bioscience, Biotechnologies and Biopharmaceutics, University of Bari, Bari, 70126, Italy. Department of Sciences, University of Basilicata, Potenza, 85100, Italy. Department of Sciences, University of Basilicata, Potenza, 85100, Italy. Department of Sciences, University of Basilicata, Potenza, 85100, Italy.</t>
  </si>
  <si>
    <t>Metchnikoff Laboratory, Departments of Human Pathology and Medicine, University of Messina, Messina, Italy. Institut Pasteur, Unite de Biologie des Bacteries Pathogenes a Gram Positif, CNRS ERL3526, 75015, Paris, France. Institut Pasteur, Unite de Biologie des Bacteries Pathogenes a Gram Positif, CNRS ERL3526, 75015, Paris, France. Department of Molecular Medicine, Unit of Biochemistry, University of Pavia, Pavia, Italy. Metchnikoff Laboratory, Departments of Human Pathology and Medicine, University of Messina, Messina, Italy. Metchnikoff Laboratory, Departments of Human Pathology and Medicine, University of Messina, Messina, Italy. Metchnikoff Laboratory, Departments of Human Pathology and Medicine, University of Messina, Messina, Italy. Metchnikoff Laboratory, Departments of Human Pathology and Medicine, University of Messina, Messina, Italy. Metchnikoff Laboratory, Departments of Human Pathology and Medicine, University of Messina, Messina, Italy. Metchnikoff Laboratory, Departments of Human Pathology and Medicine, University of Messina, Messina, Italy. Metchnikoff Laboratory, Departments of Human Pathology and Medicine, University of Messina, Messina, Italy. Institut Pasteur, Unite de Biologie des Bacteries Pathogenes a Gram Positif, CNRS ERL3526, 75015, Paris, France. Institut Pasteur, Unite de Biologie des Bacteries Pathogenes a Gram Positif, CNRS ERL3526, 75015, Paris, France. Metchnikoff Laboratory, Departments of Human Pathology and Medicine, University of Messina, Messina, Italy. Department of Molecular Medicine, Unit of Biochemistry, University of Pavia, Pavia, Italy. Institut Pasteur, Unite de Biologie des Bacteries Pathogenes a Gram Positif, CNRS ERL3526, 75015, Paris, France. Metchnikoff Laboratory, Departments of Human Pathology and Medicine, University of Messina, Messina, Italy. Scylla Biotech Srl, Messina, Italy.</t>
  </si>
  <si>
    <t>From the Department of Neurology, Beijing Tiantan Hospital, Capital Medical University, China National Clinical Research Center for Neurological Diseases (ZL, XG, TC); Department of Neurology, The 301 PLG General Hospital (CD); and Department of Sociology (XW), Peking University, Beijing, China.</t>
  </si>
  <si>
    <t>From the Renal Division, Peking University First Hospital, Peking University Institute of Nephrology, Key Laboratory of Renal Disease, Ministry of Health of China, and Key Laboratory of Chronic Kidney Disease Prevention and Treatment (Peking University), Ministry of Education; Beijing, China.</t>
  </si>
  <si>
    <t>Department of Heart and Lungs, University Medical Center Utrecht, Heidelberglaan 100, 3584CX, Utrecht, The Netherlands. Department of Heart and Lungs, University Medical Center Utrecht, Heidelberglaan 100, 3584CX, Utrecht, The Netherlands. f.w.asselbergs@umcutrecht.nl. Institute of Cardiovascular Science, University College London, 222 Euston Road, London, NW1 2DA, UK. f.w.asselbergs@umcutrecht.nl. Durrer Center for Cardiogenetic Research, ICIN-Netherlands Heart Institute, Utrecht, The Netherlands. f.w.asselbergs@umcutrecht.nl. Institute of Cardiovascular Science, University College London, 222 Euston Road, London, NW1 2DA, UK. Department of Medicine, Imperial College London, Du Cane Road, London, W12 0NN, UK. Department of Mathematics and Statistics, Lancaster University, Lancaster, UK. Department of Biostatistics and Epidemiology, Institute for Biomedical Informatics, University of Pennsylvania, Philadelphia, PA, 19104-6021, USA. Department of Medical Genetics, Center for Molecular Medicine, University Medical Center Utrecht, Utrecht, The Netherlands. Department of Epidemiology, Julius Center for Health Sciences and Primary Care, University Medical Center Utrecht, Utrecht, The Netherlands. Department of Surgery, Perelman School of Medicine, University of Pennsylvania, 3400 Spruce Street, Philadelphia, PA, 19104, USA. Center for Applied Genomics, Children's Hospital of Philadelphia, Philadelphia, PA, 19104, USA. Department of Surgery, Perelman School of Medicine, University of Pennsylvania, 3400 Spruce Street, Philadelphia, PA, 19104, USA. michael.holmes@ndph.ox.ac.uk. Center for Clinical Epidemiology and Biostatistics, Perelman School of Medicine, University of Pennsylvania, 3400 Spruce Street, Philadelphia, PA, 19104, USA. michael.holmes@ndph.ox.ac.uk. Clinical Trials Services Unit and Epidemiological Studies Unit (CTSU), Nuffield Department of Population Health, Richard Doll Building, University of Oxford, Old Road Campus, Roosevelt Drive, Oxford, OX3 7LF, UK. michael.holmes@ndph.ox.ac.uk.</t>
  </si>
  <si>
    <t>Torabinejad Dental Research Center, Dept. of Oral and Maxillofacial Pathology, School of Dentistry, Isfahan University of Medical Sciences, Isfahan, Iran. Torabinejad Dental Research Center, Dept. of Oral and Maxillofacial diseases, School of Dentistry, Isfahan University of Medical Sciences, Isfahan, Iran. Torabinejad Dental Research Center, Dept. of Periodontology, School of Dentistry, Isfahan University of Medical Sciences, Isfahan, Iran. Dept. of Oral and Maxillofacial Diseases, School of Dentistry, Boushehr University of Medical Sciences, Boushehr, Iran.</t>
  </si>
  <si>
    <t>Department of Biomedical Engineering, University of Michigan, Ann Arbor, MI, USA. Department of Biomedical Engineering, University of Michigan, Ann Arbor, MI, USA. Department of Chemical and Biological Engineering, Northwestern University, Evanston, IL, USA; Department of Bioengineering, University of California Los Angeles, Los Angeles, CA, USA. Department of Chemical and Biological Engineering, Northwestern University, Evanston, IL, USA. Department of Biomedical Engineering, University of Michigan, Ann Arbor, MI, USA. Department of Biomedical Engineering, University of Michigan, Ann Arbor, MI, USA. Department of Chemical and Biological Engineering, Northwestern University, Evanston, IL, USA. Department of Chemical and Biological Engineering, Northwestern University, Evanston, IL, USA. Department of Chemical and Biological Engineering, Northwestern University, Evanston, IL, USA. Department of Chemical and Biological Engineering, Northwestern University, Evanston, IL, USA. Department of Chemical and Biological Engineering, Northwestern University, Evanston, IL, USA. Department of Chemical and Biological Engineering, Northwestern University, Evanston, IL, USA. Department of Chemical and Biological Engineering, Northwestern University, Evanston, IL, USA. Department of Biomedical Engineering, University of Michigan, Ann Arbor, MI, USA. Electronic address: ldshea@umich.edu.</t>
  </si>
  <si>
    <t>Postgraduate Program of Medicine/Cardiology. Federal University of Rio de Janeiro. glorimar@nutricao.ufrj.br.</t>
  </si>
  <si>
    <t>Division of Cardiology, University of Basel, Basel, Switzerland. Vascular Medicine Program, Department of Medicine, University of California San Diego, 9500 Gilman Drive, La Jolla, CA, 92993-0682, USA. Division of Cardiology, Kang-Dong Sacred Heart Hospital, Hallym University Medical Center, Seoul, Korea. Division of Cardiology, St. Michael's Hospital, Toronto, ON, Canada. Schulich Heart Center, Sunnybrook Health Sciences Center, University of Toronto, Toronto, ON, Canada. The Heart Centre, Chaim Sheba Medical Centre, Tel Hashomer, Sackler School of Medicine, Tel Aviv University, Tel Aviv, Israel. Vascular Medicine Program, Department of Medicine, University of California San Diego, 9500 Gilman Drive, La Jolla, CA, 92993-0682, USA. stsimikas@ucsd.edu.</t>
  </si>
  <si>
    <t>Division of Cardiovascular Medicine, Department of Medicine, KentuckyOne/Jewish Hospital, University of Louisville, 550 South Jackson Street, Louisville, KY, 40202, USA. APDeFi01@louisville.edu. Johns Hopkins University, Baltimore, MD, USA. APDeFi01@louisville.edu. Department of Physiology, University of Louisville, Louisville, KY, USA. Division of Cardiovascular Medicine, Department of Medicine, KentuckyOne/Jewish Hospital, University of Louisville, 550 South Jackson Street, Louisville, KY, 40202, USA. Division of Cardiovascular Medicine, and Bioinformatics, Department of Medicine, University of Louisville, Louisville, KY, USA. Department of Medicine, SUNY Upstate Medical University, Syracuse, NY, USA. Department of Medicine, Rosalind Franklin University of Medicine and Science, North Chicago, IL, USA. School of Medicine, University of Louisville, Louisville, KY, USA. Department of Emergency Medicine, Johns Hopkins University School of Medicine, Baltimore, MD, USA. Division of Cardiology, University of Basel, Basel, Switzerland. Division of Cardiovascular Medicine, Department of Medicine, University of California San Diego, La Jolla, CA, USA. Department of Bioinformatics and Biostatistics, University of Louisville, Louisville, KY, USA. Division of Cardiovascular Medicine, Department of Medicine, KentuckyOne/Jewish Hospital, University of Louisville, 550 South Jackson Street, Louisville, KY, 40202, USA.</t>
  </si>
  <si>
    <t>Department of Experimental Animal Models, Section of Veterinary Disease Biology, Faculty of Health and Medical Sciences, University of Copenhagen, Copenhagen, Denmark. Department of Diabetes Pharmacology, Global Research, Novo Nordisk A/S, Malov, Denmark. Department of Experimental Animal Models, Section of Veterinary Disease Biology, Faculty of Health and Medical Sciences, University of Copenhagen, Copenhagen, Denmark. Department of Diabetes Pharmacology, Global Research, Novo Nordisk A/S, Malov, Denmark.</t>
  </si>
  <si>
    <t>Centro de Biotecnologia, Instituto Butantan, Avenida Vital Brazil, 1500, 05503-900, Sao Paulo, SP, Brazil; Programa de Pos Graduacao Interunidades em Biotecnologia, Instituto de Ciencias Biomedicas, USP, Avenida Prof. Lineu Prestes, 1730, 05508-900, Sao Paulo, SP, Brazil. Centro de Biotecnologia, Instituto Butantan, Avenida Vital Brazil, 1500, 05503-900, Sao Paulo, SP, Brazil; Programa de Pos Graduacao Interunidades em Biotecnologia, Instituto de Ciencias Biomedicas, USP, Avenida Prof. Lineu Prestes, 1730, 05508-900, Sao Paulo, SP, Brazil. Centro de Biotecnologia, Instituto Butantan, Avenida Vital Brazil, 1500, 05503-900, Sao Paulo, SP, Brazil; Programa de Pos Graduacao Interunidades em Biotecnologia, Instituto de Ciencias Biomedicas, USP, Avenida Prof. Lineu Prestes, 1730, 05508-900, Sao Paulo, SP, Brazil. Centro de Biotecnologia, Instituto Butantan, Avenida Vital Brazil, 1500, 05503-900, Sao Paulo, SP, Brazil; Programa de Pos Graduacao Interunidades em Biotecnologia, Instituto de Ciencias Biomedicas, USP, Avenida Prof. Lineu Prestes, 1730, 05508-900, Sao Paulo, SP, Brazil. Centro de Biotecnologia, Instituto Butantan, Avenida Vital Brazil, 1500, 05503-900, Sao Paulo, SP, Brazil; Programa de Pos Graduacao Interunidades em Biotecnologia, Instituto de Ciencias Biomedicas, USP, Avenida Prof. Lineu Prestes, 1730, 05508-900, Sao Paulo, SP, Brazil. Centro de Biotecnologia, Instituto Butantan, Avenida Vital Brazil, 1500, 05503-900, Sao Paulo, SP, Brazil. Centro de Biotecnologia, Instituto Butantan, Avenida Vital Brazil, 1500, 05503-900, Sao Paulo, SP, Brazil. Centro de Biotecnologia, Instituto Butantan, Avenida Vital Brazil, 1500, 05503-900, Sao Paulo, SP, Brazil; Programa de Pos Graduacao Interunidades em Biotecnologia, Instituto de Ciencias Biomedicas, USP, Avenida Prof. Lineu Prestes, 1730, 05508-900, Sao Paulo, SP, Brazil. Electronic address: ana.nascimento@butantan.gov.br.</t>
  </si>
  <si>
    <t>Department of Medical Laboratory Science and Biotechnology, College of Medicine, National Cheng Kung University, Tainan, Taiwan 701; Center of Infectious Disease and Signaling Research, College of Medicine, National Cheng Kung University, Tainan, Taiwan 701; and. Department of Medical Laboratory Science and Biotechnology, College of Medicine, National Cheng Kung University, Tainan, Taiwan 701; Center of Infectious Disease and Signaling Research, College of Medicine, National Cheng Kung University, Tainan, Taiwan 701; and Department of Microbiology and Immunology, College of Medicine, National Cheng Kung University, Tainan, Taiwan 701. Center of Infectious Disease and Signaling Research, College of Medicine, National Cheng Kung University, Tainan, Taiwan 701; and Department of Microbiology and Immunology, College of Medicine, National Cheng Kung University, Tainan, Taiwan 701. Department of Medical Laboratory Science and Biotechnology, College of Medicine, National Cheng Kung University, Tainan, Taiwan 701; Center of Infectious Disease and Signaling Research, College of Medicine, National Cheng Kung University, Tainan, Taiwan 701; and today@mail.ncku.edu.tw.</t>
  </si>
  <si>
    <t>Wyss Institute for Bioinspired Engineering, Harvard University, Boston, Massachusetts. School of Engineering and Applied Sciences, Harvard University, Cambridge, Massachusetts. Wyss Institute for Bioinspired Engineering, Harvard University, Boston, Massachusetts. Novartis Institute for BioMedical Research, Exploratory Immuno-Oncology, Cambridge, Massachusetts. Wyss Institute for Bioinspired Engineering, Harvard University, Boston, Massachusetts. School of Engineering and Applied Sciences, Harvard University, Cambridge, Massachusetts. mooneyd@seas.harvard.edu.</t>
  </si>
  <si>
    <t>Centro de Biotecnologia, Instituto Butantan, Avenida Vital Brazil, 1500, 05503-900, Sao Paulo, SP, Brazil. Centro de Biotecnologia, Instituto Butantan, Avenida Vital Brazil, 1500, 05503-900, Sao Paulo, SP, Brazil Programa de Pos-Graduacao Interunidades em Biotecnologia, ICB, USP, Avenida Prof. Lineu Prestes, 1730, 05508-900, Sao Paulo, SP, Brazil. Centro de Biotecnologia, Instituto Butantan, Avenida Vital Brazil, 1500, 05503-900, Sao Paulo, SP, Brazil Programa de Pos-Graduacao Interunidades em Biotecnologia, ICB, USP, Avenida Prof. Lineu Prestes, 1730, 05508-900, Sao Paulo, SP, Brazil. Laboratorio de Zoonoses Bacterianas do VPS, Faculdade de MedicinaVeterinaria e Zootecnia, USP, Avenida Prof. Dr. Orlando Marques de Paiva, 87, 05508-270, Sao Paulo, SP, Brazil. Nucleo de Estudos em Malaria, Superintendencia de Controle de Endemias-SUCEN/IMT-SP, USP, Av. Dr. Eneas de Carvalho Aguiar 470, CEP 05403-000, Sao Paulo, SP, Brazil. Centro de Bacteriologia, Instituto Adolfo Lutz, Avenida Dr. Arnaldo, 355, CEP 01246-902, Sao Paulo, Brazil. Laboratorio de Zoonoses Bacterianas do VPS, Faculdade de MedicinaVeterinaria e Zootecnia, USP, Avenida Prof. Dr. Orlando Marques de Paiva, 87, 05508-270, Sao Paulo, SP, Brazil. Centro de Biotecnologia, Instituto Butantan, Avenida Vital Brazil, 1500, 05503-900, Sao Paulo, SP, Brazil. Centro de Biotecnologia, Instituto Butantan, Avenida Vital Brazil, 1500, 05503-900, Sao Paulo, SP, Brazil Programa de Pos-Graduacao Interunidades em Biotecnologia, ICB, USP, Avenida Prof. Lineu Prestes, 1730, 05508-900, Sao Paulo, SP, Brazil ana.nascimento@butantan.gov.br.</t>
  </si>
  <si>
    <t>Centro de Biotecnologia, Instituto Butantan, Avenida Vital Brazil, 1500, 05503-900, Sao Paulo, SP, Brazil. Instituto de Ciencias Biomedicas, Universidade de Sao Paulo, Avenida Professor Lineu Prestes, 1730, 05508-900, Sao Paulo, SP, Brazil. Instituto Adolfo Lutz, Avenida Doutor Arnaldo, 355, 01246-000, Sao Paulo, SP, Brazil. Laboratorio de Zoonoses Bacterianas do VPS, Faculdade de Medicina Veterinaria e Zootecnia, Universidade de Sao Paulo, Avenida Professor Dr Orlando Marques de Paiva, 87, 05508-270, Sao Paulo, SP, Brazil. Laboratorio de Zoonoses Bacterianas do VPS, Faculdade de Medicina Veterinaria e Zootecnia, Universidade de Sao Paulo, Avenida Professor Dr Orlando Marques de Paiva, 87, 05508-270, Sao Paulo, SP, Brazil. Centro de Biotecnologia, Instituto Butantan, Avenida Vital Brazil, 1500, 05503-900, Sao Paulo, SP, Brazil. Instituto de Ciencias Biomedicas, Universidade de Sao Paulo, Avenida Professor Lineu Prestes, 1730, 05508-900, Sao Paulo, SP, Brazil.</t>
  </si>
  <si>
    <t>Department of Bioengineering, Hanyang University, Seoul, 133-791, South Korea. Center for Theragnosis, Biomedical Research Institute, Korea Institute of Science and Technology, Seoul, 136-791, South Korea. Department of Bioengineering, Hanyang University, Seoul, 133-791, South Korea. Center for Theragnosis, Biomedical Research Institute, Korea Institute of Science and Technology, Seoul, 136-791, South Korea. Center for Theragnosis, Biomedical Research Institute, Korea Institute of Science and Technology, Seoul, 136-791, South Korea. Center for Theragnosis, Biomedical Research Institute, Korea Institute of Science and Technology, Seoul, 136-791, South Korea. KU-KIST School, Korea University, Seoul, 136-701, South Korea. Department of Bioengineering, Hanyang University, Seoul, 133-791, South Korea.</t>
  </si>
  <si>
    <t>Department of Biomedical Engineering, Northwestern University, 2145 Sheridan Rd / E310, Evanston, IL 60208, USA; Simpson Querrey Institute for BioNanoTechnology (SQI), Northwestern University, Chicago, IL 60611, USA. Department of Microbiology-Immunology and Interdepartmental Immunobiology Center, Feinberg School of Medicine, Northwestern University, 300 E Superior St, Chicago, IL 60611, USA. Department of Biomedical Engineering, University of Michigan, 2200 Bonisteel Boulevard, Ann Arbor, MI 48109, USA. Department of Biomedical Engineering, Northwestern University, 2145 Sheridan Rd / E310, Evanston, IL 60208, USA; Simpson Querrey Institute for BioNanoTechnology (SQI), Northwestern University, Chicago, IL 60611, USA. Department of Microbiology-Immunology and Interdepartmental Immunobiology Center, Feinberg School of Medicine, Northwestern University, 300 E Superior St, Chicago, IL 60611, USA. Electronic address: s-d-miller@northwestern.edu. Department of Biomedical Engineering, University of Michigan, 2200 Bonisteel Boulevard, Ann Arbor, MI 48109, USA. Electronic address: ldshea@umich.edu.</t>
  </si>
  <si>
    <t>a Key Laboratory of Polymer Ecomaterials , Changchun Institute of Applied Chemistry, Chinese Academy of Sciences , Changchun , P.R. China. b Department of Chemistry , Quaid-I-Azam University , Islamabad , Pakistan. a Key Laboratory of Polymer Ecomaterials , Changchun Institute of Applied Chemistry, Chinese Academy of Sciences , Changchun , P.R. China. a Key Laboratory of Polymer Ecomaterials , Changchun Institute of Applied Chemistry, Chinese Academy of Sciences , Changchun , P.R. China. b Department of Chemistry , Quaid-I-Azam University , Islamabad , Pakistan. a Key Laboratory of Polymer Ecomaterials , Changchun Institute of Applied Chemistry, Chinese Academy of Sciences , Changchun , P.R. China.</t>
  </si>
  <si>
    <t>*Department of Pathology, Lariboisiere Hospital, Paris, France; double daggerDepartment of Pathology, La Timone, Marseille, France; section signDepartment of Neuropathology, Sainte-Anne's Hospital, Paris, France; paragraph signDepartment of Pathology, Charles Nicolle Hospital, Rouen, France; ||Department of Neuropediatry, La Timone, Marseille, France; #Department of Neurology, Jean Minjoz Hospital, Besancon, France; **Department of Pathology, Jean Minjoz Hospital, Besancon, France; double daggerdouble daggerDepartment of Neuropediatry, Necker Hospital, Paris, France; section sign section signDepartment of Oncology, Rennes Hospital, Rennes, France; paragraph sign paragraph signDepartment of Oncology, Gustave Roussy Institute, Paris, France; || ||Department of Pathology, Rennes Hospital, Rennes, France; ##Department of Pathology, CHU Est Lyon, Bron, France.</t>
  </si>
  <si>
    <t>aBiotechnology Institute, Ankara University, Ankara bDepartment of Pediatrics, Istanbul University, Cerrahpasa Faculty of Medicine, Istanbul cDepartment of Pediatric Hematology, Kocaeli University Faculty of Medicine, Kocaeli dDepartment of Pediatric Neurology eDepartment of Pediatric Hematology, Ankara University Faculty of Medicine, Ankara fDepartment of Pediatrics, Necmettin Erbakan University Meram Faculty of Medicine, Konya gDepartment of Pediatrics, Istanbul Faculty of Medicine, Istanbul hDepartment of Pediatric Hematology, Cukurova University Faculty of Medicine, Adana iDepartment of Pediatrics, Akdeniz University Faculty of Medicine jDepartment of Pediatrics, Ankara University Faculty of Medicine, Ankara, Turkey.</t>
  </si>
  <si>
    <t>Medical School, Fluminense Federal University, Rio de Janeiro, Brazil. Medical School, Fluminense Federal University, Rio de Janeiro, Brazil. Dental School, Estacio de Sa University, Rio de Janeiro, Brazil. Medical School, Fluminense Federal University, Rio de Janeiro, Brazil.</t>
  </si>
  <si>
    <t>a Centro de Biotecnologia, Instituto Butantan , Sao Paulo , Brazil. a Centro de Biotecnologia, Instituto Butantan , Sao Paulo , Brazil.</t>
  </si>
  <si>
    <t>Department of Microbiology-Immunology and Interdepartmental Immunobiology Center, Feinberg School of Medicine, Northwestern University, Chicago, IL 60611; Translational Research Program, Benaroya Research Institute at Virginia Mason, Seattle, WA 98101; Department of Chemical and Biological Engineering, Northwestern University, Evanston, IL 60208; Department of Microbiology-Immunology and Interdepartmental Immunobiology Center, Feinberg School of Medicine, Northwestern University, Chicago, IL 60611; Department of Biomedical Engineering, University of Michigan, Ann Arbor, MI 48109. Department of Microbiology-Immunology and Interdepartmental Immunobiology Center, Feinberg School of Medicine, Northwestern University, Chicago, IL 60611; Department of Microbiology-Immunology and Interdepartmental Immunobiology Center, Feinberg School of Medicine, Northwestern University, Chicago, IL 60611; Department of Microbiology-Immunology and Interdepartmental Immunobiology Center, Feinberg School of Medicine, Northwestern University, Chicago, IL 60611; Department of Microbiology-Immunology and Interdepartmental Immunobiology Center, Feinberg School of Medicine, Northwestern University, Chicago, IL 60611; Department of Biomedical Engineering, University of Michigan, Ann Arbor, MI 48109 ldshea@umich.edu s-d-miller@northwestern.edu. Department of Microbiology-Immunology and Interdepartmental Immunobiology Center, Feinberg School of Medicine, Northwestern University, Chicago, IL 60611; ldshea@umich.edu s-d-miller@northwestern.edu.</t>
  </si>
  <si>
    <t>State Key Laboratory of Veterinary Etiological Biology, Lanzhou Veterinary Research Institute, Chinese Academy of Agricultural Sciences, Lanzhou, Gansu Province, 730046, PR China. State Key Laboratory of Veterinary Etiological Biology, Lanzhou Veterinary Research Institute, Chinese Academy of Agricultural Sciences, Lanzhou, Gansu Province, 730046, PR China. Key Laboratory of Animal Epidemiology and Zoonosis, Ministry of Agriculture, National Animal Protozoa Laboratory, College of Veterinary Medicine, China Agricultural University, Beijing, 100193, PR China. State Key Laboratory of Veterinary Etiological Biology, Lanzhou Veterinary Research Institute, Chinese Academy of Agricultural Sciences, Lanzhou, Gansu Province, 730046, PR China. State Key Laboratory of Veterinary Etiological Biology, Lanzhou Veterinary Research Institute, Chinese Academy of Agricultural Sciences, Lanzhou, Gansu Province, 730046, PR China. State Key Laboratory of Veterinary Etiological Biology, Lanzhou Veterinary Research Institute, Chinese Academy of Agricultural Sciences, Lanzhou, Gansu Province, 730046, PR China. Jiangsu Co-innovation Center for the Prevention and Control of Important Animal Infectious Diseases and Zoonoses, Yangzhou University College of Veterinary Medicine, Yangzhou, Jiangsu Province, 225009, PR China. College of Veterinary Medicine, South China Agricultural University, Guangzhou, Guangdong Province, 510642, PR China. State Key Laboratory of Veterinary Etiological Biology, Lanzhou Veterinary Research Institute, Chinese Academy of Agricultural Sciences, Lanzhou, Gansu Province, 730046, PR China. zhuxingquan@caas.cn. Jiangsu Co-innovation Center for the Prevention and Control of Important Animal Infectious Diseases and Zoonoses, Yangzhou University College of Veterinary Medicine, Yangzhou, Jiangsu Province, 225009, PR China. zhuxingquan@caas.cn.</t>
  </si>
  <si>
    <t>Department of Cerebrovascular Medicine, National Cerebral and Cardiovascular Center, 5-7-1 Fujishirodai, Suita, Osaka, 565-8565, Japan. miyata@ncvc.go.jp. Department of Molecular Pathogenesis, National Cerebral and Cardiovascular Center, Suita, Japan. Division of Nephrology and Endocrinology, University of Tokyo School of Medicine, Tokyo, Japan. Division of Nephrology and Endocrinology, University of Tokyo School of Medicine, Tokyo, Japan. Department of Blood Transfusion Medicine, Nara Medical University, Kashihara, Japan. Department of Molecular Pathogenesis, National Cerebral and Cardiovascular Center, Suita, Japan. Japanese Red Cross Kinki Blood Center, Ibaraki, Japan. Division of Nephrology and Endocrinology, University of Tokyo School of Medicine, Tokyo, Japan.</t>
  </si>
  <si>
    <t>Centro de Biotecnologia, Instituto Butantan, Avenida Vital Brazil, 1500, 05503-900, Sao Paulo, SP, Brazil Programa de Pos-Graduacao Interunidades em Biotecnologia, Instituto de Ciencias Biomedicas, USP, Avenida Prof. Lineu Prestes, 1730, 05508-900, Sao Paulo, SP, Brazil. Centro de Biotecnologia, Instituto Butantan, Avenida Vital Brazil, 1500, 05503-900, Sao Paulo, SP, Brazil Programa de Pos-Graduacao Interunidades em Biotecnologia, Instituto de Ciencias Biomedicas, USP, Avenida Prof. Lineu Prestes, 1730, 05508-900, Sao Paulo, SP, Brazil. Centro de Biotecnologia, Instituto Butantan, Avenida Vital Brazil, 1500, 05503-900,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Centro de Bacteriologia, Instituto Adolfo Lutz, Avenida Dr. Arnaldo, 355, CEP 01246-902, Sao Paulo, SP, Brazil. Centro de Biotecnologia, Instituto Butantan, Avenida Vital Brazil, 1500, 05503-900, Sao Paulo, SP, Brazil Programa de Pos-Graduacao Interunidades em Biotecnologia, Instituto de Ciencias Biomedicas, USP, Avenida Prof. Lineu Prestes, 1730, 05508-900, Sao Paulo, SP, Brazil ana.nascimento@butantan.gov.br.</t>
  </si>
  <si>
    <t>aDepartment of Clinical Laboratory, The First Affiliated Hospital of Wenzhou Medical University bDepartment of Clinical Laboratory, The Second Affiliated Hospital of Wenzhou Medical University, Wenzhou, China.</t>
  </si>
  <si>
    <t>College of Animal Science and Technology, Hunan Agricultural University, Changsha, China. College of Animal Science and Technology, Hunan Agricultural University, Changsha, China. College of Animal Science and Technology, Hunan Agricultural University, Changsha, China. College of Animal Science and Technology, Hunan Agricultural University, Changsha, China. College of Animal Veterinary and Medicine, Hunan Agricultural University, Changsha, China. College of Animal Science and Technology, Hunan Agricultural University, Changsha, China. College of Animal Science and Technology, Hunan Agricultural University, Changsha, China. College of Animal Science and Technology, Hunan Agricultural University, Changsha, China. College of Animal Science and Technology, Hunan Agricultural University, Changsha, China.</t>
  </si>
  <si>
    <t>Centro de Investigaciones Biologicas, C.S.I.C., Madrid, Spain. Centro de Investigaciones Biologicas, C.S.I.C., Madrid, Spain. Department of Applied Chemistry, University of Basque Country (UPV/EHU), San Sebastian, Spain. Council for Agricultural Research and Economics (CREA)-Genomics Research Centre, Fiorenzuola d'Arda (PC), Italy. Council for Agricultural Research and Economics (CREA)-Genomics Research Centre, Fiorenzuola d'Arda (PC), Italy. Department of Agriculture, Food and Environment Sciences, University of Foggia, Foggia, Italy. Department of Agriculture, Food and Environment Sciences, University of Foggia, Foggia, Italy. Department of Applied Chemistry, University of Basque Country (UPV/EHU), San Sebastian, Spain. Centro de Investigaciones Biologicas, C.S.I.C., Madrid, Spain plg@cib.csic.es.</t>
  </si>
  <si>
    <t>Unit of Genomics of Complex Diseases, Biomedical Research Institute Sant Pau (IIB-Sant Pau), Barcelona, Spain. Department of Haematology, Hospital General Universitario, Alicante, Spain. Congenital Coagulopathies, Blood and Tissue Bank, Barcelona, Spain. Molecular Diagnosis and Therapy, Vall d'Hebron Research Institute, Universitat Autonoma de Barcelona (VHIR-UAB), Barcelona, Spain. Unit of Genomics of Complex Diseases, Biomedical Research Institute Sant Pau (IIB-Sant Pau), Barcelona, Spain. Congenital Coagulopathies, Blood and Tissue Bank, Barcelona, Spain. Molecular Diagnosis and Therapy, Vall d'Hebron Research Institute, Universitat Autonoma de Barcelona (VHIR-UAB), Barcelona, Spain. Unit of Genomics of Complex Diseases, Biomedical Research Institute Sant Pau (IIB-Sant Pau), Barcelona, Spain. Congenital Coagulopathies, Blood and Tissue Bank, Barcelona, Spain. Molecular Diagnosis and Therapy, Vall d'Hebron Research Institute, Universitat Autonoma de Barcelona (VHIR-UAB), Barcelona, Spain. Unit of Genomics of Complex Diseases, Biomedical Research Institute Sant Pau (IIB-Sant Pau), Barcelona, Spain.</t>
  </si>
  <si>
    <t>Department of Diagnostic, Interventional and Pediatric Radiology, Inselspital, University Hospital Bern, Bern, Switzerland. Department of Diagnostic, Interventional and Pediatric Radiology, Inselspital, University Hospital Bern, Bern, Switzerland. Department of Visceral and Transplantion Surgery, Inselspital, University Hospital Bern, Bern, Switzerland. Department of Surgery, Tiefenau Hospital, Bern, Switzerland. Department of Visceral and Transplantion Surgery, Inselspital, University Hospital Bern, Bern, Switzerland. Department of Diagnostic, Interventional and Pediatric Radiology, Inselspital, University Hospital Bern, Bern, Switzerland. Department of Diagnostic, Interventional and Pediatric Radiology, Inselspital, University Hospital Bern, Bern, Switzerland. Department of Diagnostic, Interventional and Pediatric Radiology, Inselspital, University Hospital Bern, Bern, Switzerland. Department of Radiology, Tiefenau Hospital, Bern, Switzerland.</t>
  </si>
  <si>
    <t>Department of Biochemistry, Faculty of Medicine, Universities of Giessen and Marburg Lung Center, Friedrichstrasse 24, 35392 Giessen, Germany. Department of Medical Microbiology, Helmholtz Centre for Infection Research, Inhoffenstrasse 7, 38124 Braunschweig, Germany. Department of Biochemistry, Faculty of Medicine, Universities of Giessen and Marburg Lung Center, Friedrichstrasse 24, 35392 Giessen, Germany. Department of Biochemistry, Faculty of Medicine, Universities of Giessen and Marburg Lung Center, Friedrichstrasse 24, 35392 Giessen, Germany. Department of Biochemistry, Faculty of Medicine, Universities of Giessen and Marburg Lung Center, Friedrichstrasse 24, 35392 Giessen, Germany. Department of Internal Medicine/Infectious Diseases and Pulmonary Medicine, Charite-University Medicine Berlin, Chariteplatz 1, 10117 Berlin, Germany. Department of Internal Medicine/Infectious Diseases and Pulmonary Medicine, Charite-University Medicine Berlin, Chariteplatz 1, 10117 Berlin, Germany. Department of Biochemistry, Faculty of Medicine, Universities of Giessen and Marburg Lung Center, Friedrichstrasse 24, 35392 Giessen, Germany. Institute of Pharmacology and Toxicology, Goethe University School of Medicine, University Hospital, Theodor Stern Kai 7, 60590 Frankfurt am Main, Germany. Department Genetics of Microorganisms, Interfaculty Institute for Genetics and Functional Genomics, Ernst-Moritz-Arndt Universitat Greifswald, Friedrich-Ludwig-Jahn-Strasse 15a, 17489 Greifswald, Germany. Department of Biochemistry, Faculty of Medicine, Universities of Giessen and Marburg Lung Center, Friedrichstrasse 24, 35392 Giessen, Germany. Department of Biochemistry, Faculty of Medicine, Universities of Giessen and Marburg Lung Center, Friedrichstrasse 24, 35392 Giessen, Germany. German Centre for Lung Research, Giessen, Germany.</t>
  </si>
  <si>
    <t>Department of histopathology, Sir Gangaram Hospital, Ist floor, SSRB Block. Rajender Nagar, New Delhi, India. Department of histopathology, Sir Gangaram Hospital, Ist floor, SSRB Block. Rajender Nagar, New Delhi, India.</t>
  </si>
  <si>
    <t>Daniel K. Inouye Center for Microbial Oceanography, Research and Education, School of Ocean and Earth Science and Technology, University of Hawaii, Honolulu, Hawaii, USA. Department of Biology and Biological Engineering, Chalmers University of Technology, Gothenburg, Sweden; Science for Life Laboratory, KTH-Royal Institute of Technology, Stockholm, Sweden. Department of Biology and Biological Engineering, Chalmers University of Technology, Gothenburg, Sweden; Science for Life Laboratory, KTH-Royal Institute of Technology, Stockholm, Sweden; Novo Nordisk Foundation Center for Biosustainability, Technical University of Denmark, Lyngby, Denmark. Daniel K. Inouye Center for Microbial Oceanography, Research and Education, School of Ocean and Earth Science and Technology, University of Hawaii, Honolulu, Hawaii, USA.</t>
  </si>
  <si>
    <t>UCIBIO/REQUIMTE, Department of Chemistry and Biochemistry, Faculty of Sciences, University of Porto, 4169-007 Porto, Portugal. idias@fc.up.pt jrborges@fc.up.pt. LAQV/REQUIMTE, Department of Chemistry and Biochemistry, Faculty of Sciences, University of Porto, 4169-007 Porto, Portugal. Department of Organic Chemistry, Faculty of Pharmacy, University of Santiago de Compostela, E-15782 Santiago de Compostela, Spain. Instituto de Quimica, Universidade Federal da Bahia, Campus de Ondina, Salvador-BA, 40170-290 Brazil. Department of Organic Chemistry, Faculty of Pharmacy, University of Santiago de Compostela, E-15782 Santiago de Compostela, Spain. UCIBIO/REQUIMTE, Department of Chemistry and Biochemistry, Faculty of Sciences, University of Porto, 4169-007 Porto, Portugal. idias@fc.up.pt jrborges@fc.up.pt.</t>
  </si>
  <si>
    <t>Laboratory of Complement, Department of Immunology, Institute of Biomedical Sciences, University of Sao Paulo , Sao Paulo , Brazil. Laboratory of Complement, Department of Immunology, Institute of Biomedical Sciences, University of Sao Paulo , Sao Paulo , Brazil. Laboratory of Bacteriology, Instituto Butantan , Sao Paulo , Brazil.</t>
  </si>
  <si>
    <t>Department of Cell and Developmental Biology, University of Michigan Medical School, Ann Arbor, United States. Department of Surgery, University of Michigan Medical School, Ann Arbor, United States. Department of Internal Medicine, University of Michigan Medical School, Ann Arbor, United States. Program in Cellular and Molecular Biology, University of Michigan Medical School, Ann Arbor, United States. Department of Internal Medicine, University of Michigan Medical School, Ann Arbor, United States. Department of Internal Medicine, University of Michigan Medical School, Ann Arbor, United States. Center for Organogenesis, University of Michigan Medical School, Ann Arbor, United States. Biomedical Engineering, University of Michigan Biomedical Engineering, Ann Arbor, United States. Department of Cell and Developmental Biology, University of Michigan Medical School, Ann Arbor, United States. Department of Internal Medicine, University of Michigan Medical School, Ann Arbor, United States. Center for Organogenesis, University of Michigan Medical School, Ann Arbor, United States.</t>
  </si>
  <si>
    <t>Department of Oral Surgery, Dental Clinic, University Hospital of Bonn, Welschnonnenstrasse 17, 53111 Bonn, Germany. Electronic address: idilkurtulus@gmail.com. Department of Periodontology, Faculty of Dentistry, Istanbul University, 34093 Capa, Istanbul, Turkey. Department of Pediatric Oncology, Haematology and Haemostaseology, University of Leipzig, Liebigstrasse 21, 04103 Leipzig, Germany. Department of Pediatric Oncology, Haematology and Haemostaseology, University of Leipzig, Liebigstrasse 21, 04103 Leipzig, Germany. Hospital for Children and Adolescents, University of Leipzig, Liebigstrasse 20a, 04103 Leipzig, Germany. Department of Oral Surgery, Dental Clinic, University Hospital of Bonn, Welschnonnenstrasse 17, 53111 Bonn, Germany. Department of Orthodontics, Dental Clinic, University Hospital of Bonn, Welschnonnenstrasse 17, 53111 Bonn, Germany.</t>
  </si>
  <si>
    <t>Key Laboratory of Polymer Ecomaterials, Changchun Institute of Applied Chemistry, Chinese Academy of Sciences , Changchun 130022, P. R. China. University of Chinese Academy of Sciences , Beijing 100039, P. R. China. Key Laboratory of Polymer Ecomaterials, Changchun Institute of Applied Chemistry, Chinese Academy of Sciences , Changchun 130022, P. R. China. University of Chinese Academy of Sciences , Beijing 100039, P. R. China. Key Laboratory of Polymer Ecomaterials, Changchun Institute of Applied Chemistry, Chinese Academy of Sciences , Changchun 130022, P. R. China. University of Chinese Academy of Sciences , Beijing 100039, P. R. China. Key Laboratory of Polymer Ecomaterials, Changchun Institute of Applied Chemistry, Chinese Academy of Sciences , Changchun 130022, P. R. China. Key Laboratory of Polymer Ecomaterials, Changchun Institute of Applied Chemistry, Chinese Academy of Sciences , Changchun 130022, P. R. China. Key Laboratory of Polymer Ecomaterials, Changchun Institute of Applied Chemistry, Chinese Academy of Sciences , Changchun 130022, P. R. China.</t>
  </si>
  <si>
    <t>Key Laboratory of Polymer Ecomaterials, Changchun Institute of Applied Chemistry, Chinese Academy of Sciences , Changchun 130022, P. R. China. University of Chinese Academy of Sciences , Beijing 100049, P. R. China. Key Laboratory of Polymer Ecomaterials, Changchun Institute of Applied Chemistry, Chinese Academy of Sciences , Changchun 130022, P. R. China. Key Laboratory of Polymer Ecomaterials, Changchun Institute of Applied Chemistry, Chinese Academy of Sciences , Changchun 130022, P. R. China. Key Laboratory of Polymer Ecomaterials, Changchun Institute of Applied Chemistry, Chinese Academy of Sciences , Changchun 130022, P. R. China. Key Laboratory of Polymer Ecomaterials, Changchun Institute of Applied Chemistry, Chinese Academy of Sciences , Changchun 130022, P. R. China. Key Laboratory of Polymer Ecomaterials, Changchun Institute of Applied Chemistry, Chinese Academy of Sciences , Changchun 130022, P. R. China.</t>
  </si>
  <si>
    <t>Key Laboratory of Polymer Ecomaterials, Changchun Institute of Applied Chemistry, Chinese Academy of Sciences , Changchun 130022, P.R. China. University of Chinese Academy of Sciences , Beijing 100039, P.R. China. Key Laboratory of Polymer Ecomaterials, Changchun Institute of Applied Chemistry, Chinese Academy of Sciences , Changchun 130022, P.R. China. Key Laboratory of Polymer Ecomaterials, Changchun Institute of Applied Chemistry, Chinese Academy of Sciences , Changchun 130022, P.R. China. University of Chinese Academy of Sciences , Beijing 100039, P.R. China. Key Laboratory of Polymer Ecomaterials, Changchun Institute of Applied Chemistry, Chinese Academy of Sciences , Changchun 130022, P.R. China. Key Laboratory of Polymer Ecomaterials, Changchun Institute of Applied Chemistry, Chinese Academy of Sciences , Changchun 130022, P.R. China.</t>
  </si>
  <si>
    <t>Dept. of Clinical Pathological Biochemistry, Faculty of Pharmaceutical Science, Doshisha Women's Collage of Liberal Arts, 97-1 Kodo Kyotanabe, 610-0395 Kyoto, Japan. Electronic address: ykanno@dwc.doshisha.ac.jp. Dept. of Clinical Pathological Biochemistry, Faculty of Pharmaceutical Science, Doshisha Women's Collage of Liberal Arts, 97-1 Kodo Kyotanabe, 610-0395 Kyoto, Japan. Dept. of Clinical Pathological Biochemistry, Faculty of Pharmaceutical Science, Doshisha Women's Collage of Liberal Arts, 97-1 Kodo Kyotanabe, 610-0395 Kyoto, Japan. Dept. of Clinical Pathological Biochemistry, Faculty of Pharmaceutical Science, Doshisha Women's Collage of Liberal Arts, 97-1 Kodo Kyotanabe, 610-0395 Kyoto, Japan. Dept. of Physiology, Kinki Univ. School of Med., Osakasayama 589-8511, Osaka, Japan.</t>
  </si>
  <si>
    <t>Renal and Hypertension Division, University of Miami Miller School of Medicine, Miami, Florida; LRaij@med.miami.edu. Nephrology and Hypertension Section Miami Veterans Affairs Medical Center (111C1), Miami, Florida; and. Nephrology and Hypertension Section Miami Veterans Affairs Medical Center (111C1), Miami, Florida; and. Division of Nephrology, Icahn School of Medicine at Mount Sinai, New York, New York. Division of Nephrology, Icahn School of Medicine at Mount Sinai, New York, New York. Division of Nephrology, Icahn School of Medicine at Mount Sinai, New York, New York.</t>
  </si>
  <si>
    <t>Department of Medical Genetics, University of British Columbia, Vancouver, British Columbia, V6T 1Z3, Canada Division of Neurology, Faculty of Medicine, University of British Columbia, Vancouver, British Columbia, V6T 1Z3, Canada. Division of Neurology, Faculty of Medicine, University of British Columbia, Vancouver, British Columbia, V6T 1Z3, Canada. Department of Medical Genetics, University of British Columbia, Vancouver, British Columbia, V6T 1Z3, Canada. Department of Medical Genetics, University of British Columbia, Vancouver, British Columbia, V6T 1Z3, Canada. Department of Medical Genetics, University of British Columbia, Vancouver, British Columbia, V6T 1Z3, Canada. Department of Medical Genetics, University of British Columbia, Vancouver, British Columbia, V6T 1Z3, Canada. Inserm U 1127, CNRS UMR 7225, Sorbonne Universites, UPMC Univ Paris 06 UMR S 1127, Institut du Cerveau et de la Moelle epiniere, ICM, France. Inserm U 1127, CNRS UMR 7225, Sorbonne Universites, UPMC Univ Paris 06 UMR S 1127, Institut du Cerveau et de la Moelle epiniere, ICM, France. Inserm U 1127, CNRS UMR 7225, Sorbonne Universites, UPMC Univ Paris 06 UMR S 1127, Institut du Cerveau et de la Moelle epiniere, ICM, France. Department of Cell Biology and Immunology, Instituto de Parasitologia y Biomedicina Lopez Neyra (IPBLN), CSIC, 18100 Granada, Spain. Department of Cell Biology and Immunology, Instituto de Parasitologia y Biomedicina Lopez Neyra (IPBLN), CSIC, 18100 Granada, Spain Unidad de Esclerosis Multiple, Hospital Universitario Virgen Macarena, 41071 Sevilla, Spain. Unidad de Esclerosis Multiple, Hospital Universitario Virgen Macarena, 41071 Sevilla, Spain. Department of Cell Biology and Immunology, Instituto de Parasitologia y Biomedicina Lopez Neyra (IPBLN), CSIC, 18100 Granada, Spain. Laboratory for Neuroimmunology, Neurosciences, University of Leuven, 1022, Belgium. Laboratory for Neuroimmunology, Neurosciences, University of Leuven, 1022, Belgium Department of Neurology, University Hospitals Leuven, University of Leuven, Belgium. Laboratory for Neuroimmunology, Neurosciences, University of Leuven, 1022, Belgium. Neurogenomiks Group, Universidad del Pais Vasco (UPV/EHU), 48940 Spain Achucarro Basque Center for Neuroscience, 48170 Spain. Neurogenomiks Group, Universidad del Pais Vasco (UPV/EHU), 48940 Spain Achucarro Basque Center for Neuroscience, 48170 Spain IKERBASQUE, Basque Foundation for Science, 48011 Spain. Servicio de Neurologia, Hospital Universitario Basurto-Osakidetza, 48940 Bilbao, Spain. Neurogenomiks Group, Universidad del Pais Vasco (UPV/EHU), 48940 Spain Achucarro Basque Center for Neuroscience, 48170 Spain IKERBASQUE, Basque Foundation for Science, 48011 Spain. Department of Human Genetics, Ruhr University, 44801 Bochum, Germany. Department of Neurology, Medical Faculty, Heinrich Heine University, 40225 Dusseldorf, Germany. Department of Neurology, University of Rostock, 18059 Germany. Department of Neurology, University of Wurzburg, 97080 Wurzburg, Germany. Department of Neurology, University Hospital Bern and University of Bern, 3010 Bern, Switzerland. Department of Human Genetics, Ruhr University, 44801 Bochum, Germany. Institute for Clinical Neuroimmunology, Ludwig Maximilian University, 80539 Munich, Germany. Department of Neurology, University of Wurzburg, 97080 Wurzburg, Germany Department of Neurosurgery, Medical College of Wisconsin, Milwaukee, WI 53226. Institute of Human Genetics, University Medical Center Hamburg-Eppendorf, 20246 Hamburg, Germany. Institute for Clinical Neuroimmunology, Ludwig Maximilian University, 80539 Munich, Germany. Department of Clinical Chemistry, Ludwig Maximilian University, 80539 Munich, Germany Institute of Laboratory Medicine and Human Genetics, 78224 Singen, Germany. Department of Neurology, University of Wurzburg, 97080 Wurzburg, Germany Department of Neurology, Sozialstiftung Bamberg Hospital, 96049 Germany. Department of Neurology, University of Rostock, 18059 Germany. Department of Neurology, Focus Program Translational Neuroscience, University Medical Center of the Johannes Gutenberg-University Mainz, 55122 Germany. Lubeck Interdisciplinary Platform for Genome Analytics, Institutes of Neurogenetics &amp; Integrative and Experimental Genomics, University of Lubeck, 23562, Germany School of Public Health, Medicine, Imperial College London, SW7 2AZ, UK. Department of Neurology, Focus Program Translational Neuroscience, University Medical Center of the Johannes Gutenberg-University Mainz, 55122 Germany Lubeck Interdisciplinary Platform for Genome Analytics, Institutes of Neurogenetics &amp; Integrative and Experimental Genomics, University of Lubeck, 23562, Germany Servei de Neurologia-Neuroimmunologia, Centre d'Esclerosi Multiple de Catalunya (Cemcat), Institut de Recerca Vall d'Hebron (VHIR), Hospital Universitari Vall d'Hebron, Universitat Autonoma de Barcelona, 08035 Spain. Department of Neurology, UGC Neurociencias Clinicas. IBIMA-Hospital Regional Universitario de Malaga, 29010 Spain. Department of Neurology, UGC Neurociencias Clinicas. IBIMA-Hospital Regional Universitario de Malaga, 29010 Spain. Research Laboratory, UGC Neurociencias Clinicas. IBIMA-Hospital Regional Universitario de Malaga, 29010 Spain. Immunology and Neurology Service, Multiple Sclerosis Unit, Ramon y Cajal University Hospital-IRYCIS, 28034 Madrid, Spain. Department of Neurology, Instituto de Investigacion Sanitaria del Hospital Clinico San Carlos-IdISSC, 28040 Madrid, Spain. Department of Immunology, Instituto de Investigacion Sanitaria del Hospital Clinico San Carlos-IdISSC, Madrid, Spain. Department of Immunology, Instituto de Investigacion Sanitaria del Hospital Clinico San Carlos-IdISSC, Madrid, Spain. Immunology and Neurology Service, Multiple Sclerosis Unit, Ramon y Cajal University Hospital-IRYCIS, 28034 Madrid, Spain. Department of Immunology, Instituto de Investigacion Sanitaria del Hospital Clinico San Carlos-IdISSC, Madrid, Spain. Servei de Neurologia-Neuroimmunologia, Centre d'Esclerosi Multiple de Catalunya (Cemcat), Institut de Recerca Vall d'Hebron (VHIR), Hospital Universitari Vall d'Hebron, Universitat Autonoma de Barcelona, 08035 Spain. Servei de Neurologia-Neuroimmunologia, Centre d'Esclerosi Multiple de Catalunya (Cemcat), Institut de Recerca Vall d'Hebron (VHIR), Hospital Universitari Vall d'Hebron, Universitat Autonoma de Barcelona, 08035 Spain. Servei de Neurologia-Neuroimmunologia, Centre d'Esclerosi Multiple de Catalunya (Cemcat), Institut de Recerca Vall d'Hebron (VHIR), Hospital Universitari Vall d'Hebron, Universitat Autonoma de Barcelona, 08035 Spain. Department of Clinical Neurology, Medical University of Innsbruck, 6020 Austria. Department of Neurology, Medical University of Graz, 8010 Austria. Department of Clinical Neurology, Medical University of Innsbruck, 6020 Austria. Department of Neurology, Medical University of Vienna, 1090 Austria. Department of Neurology, Medical University of Vienna, 1090 Austria. Department of Medical Genetics, University of British Columbia, Vancouver, British Columbia, V6T 1Z3, Canada carles@can.ubc.ca.</t>
  </si>
  <si>
    <t>Laboratory of Parasitology, Faculty of Pharmacy, University of Salamanca, Salamanca, Spain. Electronic address: jglez@usal.es. Laboratory of Parasitology, Faculty of Pharmacy, University of Salamanca, Salamanca, Spain. Laboratory of Parasitology, Faculty of Pharmacy, University of Salamanca, Salamanca, Spain. Laboratory of Parasitology, IRNASA, CSIC, Salamanca, Spain. Laboratory of Parasitology, Faculty of Pharmacy, University of Salamanca, Salamanca, Spain. Laboratory of Parasitology, Faculty of Pharmacy, University of Salamanca, Salamanca, Spain.</t>
  </si>
  <si>
    <t>National Health Laboratory Service of South Africa (NHLS), Charlotte Maxeke Hospital, CD4 Laboratory, Parktown, Johannesburg, South Africa. Department of Molecular Medicine and Haematology, Faculty of Health Sciences, University of the Witwatersrand, 7 York Road, Parktown, 2198, Johannesburg, South Africa. Department of Molecular Medicine and Haematology, Faculty of Health Sciences, University of the Witwatersrand, 7 York Road, Parktown, 2198, Johannesburg, South Africa. National Health Laboratory Service of South Africa (NHLS), Charlotte Maxeke Hospital, CD4 Laboratory, Parktown, Johannesburg, South Africa. Department of Molecular Medicine and Haematology, Faculty of Health Sciences, University of the Witwatersrand, 7 York Road, Parktown, 2198, Johannesburg, South Africa.</t>
  </si>
  <si>
    <t>From the Center for Evidence-Based and Translational Medicine, Zhongnan Hospital of Wuhan University, Wuhan, China (PLG, JYH, SL, XTZ); Department of Pharmacology, General Hospital of Beijing Military Region, Beijing, China (LXS); Center of Basic Medical Sciences, Navy General Hospital of PLA Beijing, China (HA); and Department of Urology, Zhongnan Hospital of Wuhan University, Wuhan, China (JYH, SL).</t>
  </si>
  <si>
    <t>Laboratory of Nano-Regenerative Medicine, Faculty of Medicine, Universidad de los Andes, Santiago, Chile. Cells for Cells, Santiago, Chile. Laboratory of Nano-Regenerative Medicine, Faculty of Medicine, Universidad de los Andes, Santiago, Chile. Cells for Cells, Santiago, Chile. Cells for Cells, Santiago, Chile. Laboratory of Reproductive Biology, Faculty of Medicine, Universidad de los Andes, Santiago, Chile. Consorcio Regenero, Chilean Consortium for Regenerative Medicine, Santiago, Chile. Servicio de Anatomia Patologica, Clinica Universidad de los Andes, Santiago, Chile. Laboratory of Nano-Regenerative Medicine, Faculty of Medicine, Universidad de los Andes, Santiago, Chile. Cells for Cells, Santiago, Chile. Consorcio Regenero, Chilean Consortium for Regenerative Medicine, Santiago, Chile.</t>
  </si>
  <si>
    <t>GSK Vaccines S.r.l., Via Fiorentina 1, 53100 Siena, Italy; Universita di Siena, Via Aldo Moro 2, 53100 Siena, Italy. Electronic address: cristina.x.bruno@gsk.com. GSK Vaccines S.r.l., Via Fiorentina 1, 53100 Siena, Italy; Universita degli Studi di Padova, Via Ugo Bassi 58b, 35121 Padova, Italy. Electronic address: va.agnolon@gmail.com. GSK Vaccines S.r.l., Via Fiorentina 1, 53100 Siena, Italy. Electronic address: francesco.x.berti@gsk.com. GSK Vaccines S.r.l., Via Fiorentina 1, 53100 Siena, Italy. Electronic address: simone.x.bufali@gsk.com. GSK Vaccines, 350 Massachusetts Ave, Cambridge, 02139 MA, USA. Electronic address: derek.t.o'hagan@gsk.com. GSK Vaccines S.r.l., Via Fiorentina 1, 53100 Siena, Italy. Electronic address: barbara.c.baudner@gsk.com.</t>
  </si>
  <si>
    <t>Department of Biological Sciences, Idaho State University, Pocatello, Idaho. Department of Chemistry, Idaho State University, Pocatello, Idaho. Department of Biological Sciences, Idaho State University, Pocatello, Idaho. Department of Biological Sciences, Idaho State University, Pocatello, Idaho. Center for Asbestos Related Diseases, Libby, Montana. Department of Thoracic Surgery, Icahn School of Medicine at Mt Sinai, New York City, New York. Department of Biological Sciences, Idaho State University, Pocatello, Idaho Department of Thoracic Surgery, Icahn School of Medicine at Mt Sinai, New York City, New York pfaujean@isu.edu.</t>
  </si>
  <si>
    <t>Department of Physical Therapy, School of Rehabilitation Sciences, Iran University of Medical Sciences, Tehran, Iran. Department of Physical Therapy, School of Rehabilitation Sciences, Iran University of Medical Sciences, Tehran, Iran. Department of Physical Therapy, University of Social Welfare and Rehabilitation Sciences, Tehran, Iran. Electronic address: mahyarsalavati@gmail.com. Department of Statistical Research and Information Technology, Institute for Research and Planning in Higher Education, Tehran, Iran. Department of Physical Therapy, Rehabilitation Faculty, Tehran University of Medical Sciences, Tehran, Iran. Department of Physical Therapy, School of Rehabilitation Sciences, Iran University of Medical Sciences, Tehran, Iran. Musculoskeletal Rehabilitation Research Center, Ahvaz Jundishapur University of Medical Sciences, Ahvaz, Iran. Department of Physical Therapy, School of Rehabilitation Sciences, Iran University of Medical Sciences, Tehran, Iran.</t>
  </si>
  <si>
    <t>Biotechnology Center, Butantan Institute, 05503-900 Sao Paulo, Brazil. Biotechnology Center, Butantan Institute, 05503-900 Sao Paulo, Brazil. School of Veterinary Medicine and Animal Science, University of Sao Paulo, 05508-270 Sao Paulo, Brazil. School of Veterinary Medicine and Animal Science, University of Sao Paulo, 05508-270 Sao Paulo, Brazil. Biotechnology Center, Butantan Institute, 05503-900 Sao Paulo, Brazil. ana.nascimento@butantan.gov.br. Post-Graduation Program in Biotechnology, Institute of Biomedical Sciences, University of Sao Paulo, Sao Paulo 05508-900, Brazil. ana.nascimento@butantan.gov.br.</t>
  </si>
  <si>
    <t>Polymer Science Group, Department of Chemical and Biomolecular Engineering, and section signDepartment of Chemical and Biomolecular Engineering, University of Melbourne , Parkville, Melbourne, Victoria 3010, Australia. Polymer Science Group, Department of Chemical and Biomolecular Engineering, and section signDepartment of Chemical and Biomolecular Engineering, University of Melbourne , Parkville, Melbourne, Victoria 3010, Australia. Polymer Science Group, Department of Chemical and Biomolecular Engineering, and section signDepartment of Chemical and Biomolecular Engineering, University of Melbourne , Parkville, Melbourne, Victoria 3010, Australia. Polymer Science Group, Department of Chemical and Biomolecular Engineering, and section signDepartment of Chemical and Biomolecular Engineering, University of Melbourne , Parkville, Melbourne, Victoria 3010, Australia. Polymer Science Group, Department of Chemical and Biomolecular Engineering, and section signDepartment of Chemical and Biomolecular Engineering, University of Melbourne , Parkville, Melbourne, Victoria 3010, Australia.</t>
  </si>
  <si>
    <t>1 Nancy E. and Peter C. Meinig School of Biomedical Engineering, Cornell University , Ithaca, New York. 2 Department of Mechanical and Industrial Engineering, University of Massachusetts Amherst , Amherst, Massachusetts. 1 Nancy E. and Peter C. Meinig School of Biomedical Engineering, Cornell University , Ithaca, New York. 1 Nancy E. and Peter C. Meinig School of Biomedical Engineering, Cornell University , Ithaca, New York. 1 Nancy E. and Peter C. Meinig School of Biomedical Engineering, Cornell University , Ithaca, New York. 1 Nancy E. and Peter C. Meinig School of Biomedical Engineering, Cornell University , Ithaca, New York. 1 Nancy E. and Peter C. Meinig School of Biomedical Engineering, Cornell University , Ithaca, New York. 1 Nancy E. and Peter C. Meinig School of Biomedical Engineering, Cornell University , Ithaca, New York. 3 Kavli Institute at Cornell for Nanoscale Science, Cornell University , Ithaca, New York.</t>
  </si>
  <si>
    <t>Department of Physiological Sciences, Centre of Biological Sciences, Federal University of Santa Catarina (UFSC), 88040-900 Florianopolis, SC, Brazil. Electronic address: bulevone@gmail.com. Department of Physiological Sciences, Centre of Biological Sciences, Federal University of Santa Catarina (UFSC), 88040-900 Florianopolis, SC, Brazil. Electronic address: elisa_cella@hotmail.com. Department of Physiological Sciences, Centre of Biological Sciences, Federal University of Santa Catarina (UFSC), 88040-900 Florianopolis, SC, Brazil. Electronic address: larissakochen@gmail.com. Department of Physiological Sciences, Centre of Biological Sciences, Federal University of Santa Catarina (UFSC), 88040-900 Florianopolis, SC, Brazil. Electronic address: edu_simao@yahoo.com.br. Department of Physiological Sciences, Centre of Biological Sciences, Federal University of Santa Catarina (UFSC), 88040-900 Florianopolis, SC, Brazil. Electronic address: anapaulataschetto@gmail.com. Department of Morphological Sciences, Centre of Biological Sciences, Federal University of Santa Catarina (UFSC), Florianopolis, SC, Brazil. Electronic address: samirasmansur@hotmail.com. Department of Physiological Sciences, Centre of Biological Sciences, Federal University of Santa Catarina (UFSC), 88040-900 Florianopolis, SC, Brazil. Electronic address: mariana.terenzi@ufsc.br. Department of Physiological Sciences, Centre of Biological Sciences, Federal University of Santa Catarina (UFSC), 88040-900 Florianopolis, SC, Brazil. Electronic address: m.serralvo@ufsc.br. Department of Physiological Sciences, Centre of Biological Sciences, Federal University of Santa Catarina (UFSC), 88040-900 Florianopolis, SC, Brazil. Electronic address: marta@ccb.ufsc.br.</t>
  </si>
  <si>
    <t>Laboratory of Parasitology, Faculty of Pharmacy, Institute of Biomedical Research of Salamanca (IBSAL) and University of Salamanca, 37007, Salamanca, Spain. jglez@usal.es. Laboratory of Parasitology, Faculty of Pharmacy, Institute of Biomedical Research of Salamanca (IBSAL) and University of Salamanca, 37007, Salamanca, Spain. rmorgar@usal.es. Internal Medicine, Faculty of Veterinary Medicine, University of Las Palmas de Gran Canaria, 35413, Arucas, Las Palmas, Spain. elena.carreton@ulpgc.es. Internal Medicine, Faculty of Veterinary Medicine, University of Las Palmas de Gran Canaria, 35413, Arucas, Las Palmas, Spain. alberto.montoya@ulpgc.es. Laboratory of Parasitology, Faculty of Pharmacy, Institute of Biomedical Research of Salamanca (IBSAL) and University of Salamanca, 37007, Salamanca, Spain. fersimon@usal.es.</t>
  </si>
  <si>
    <t>Department of Clinical Sciences, Epigenetics and Diabetes and. Department of Clinical Sciences, Epigenetics and Diabetes and. Department of Endocrinology, Rigshospitalet, Tagensvej 20, DK-2200 Copenhagen, Denmark, Faculty of Health Sciences, University of Copenhagen, Blegdamsvej 3, DK-2200 Copenhagen, Denmark. Department of Physiology/Endocrinology, Institute of Neuroscience and Physiology, Sahlgrenska Academy, University of Gothenburg, Medicinaregatan 11, Box 434, 405 30 Gothenburg, Sweden. Department of Clinical Sciences, Epigenetics and Diabetes and. Department of Endocrinology, Rigshospitalet, Tagensvej 20, DK-2200 Copenhagen, Denmark. Department of Endocrinology, Rigshospitalet, Tagensvej 20, DK-2200 Copenhagen, Denmark, Steno Diabetes Center, Niels Steensensvej 2, DK-2820 Gentofte, Denmark. Department of Endocrinology, Rigshospitalet, Tagensvej 20, DK-2200 Copenhagen, Denmark. Wallenberg Laboratory, Sahlgrenska University Hospital, Gothenburg, Sweden. Department of Clinical Sciences, Vascular Diseases, Lund University, 205 02 Malmo, Sweden. The Novo Nordisk Foundation Center for Basic Metabolic Research, Section of Metabolic Genetics, University of Copenhagen, Universitetsparken 1, 2100 Copenhagen, Denmark and. The Novo Nordisk Foundation Center for Basic Metabolic Research, Section of Metabolic Genetics, University of Copenhagen, Universitetsparken 1, 2100 Copenhagen, Denmark and. Department of Clinical Sciences, Diabetes and Endocrinology, Lund University Diabetes Centre, CRC, 205 02 Malmo, Sweden. Department of Physiology/Endocrinology, Institute of Neuroscience and Physiology, Sahlgrenska Academy, University of Gothenburg, Medicinaregatan 11, Box 434, 405 30 Gothenburg, Sweden, Department of Physiology and Pharmacology, Karolinska Institutet, 171 77 Stockholm, Sweden. Department of Endocrinology, Rigshospitalet, Tagensvej 20, DK-2200 Copenhagen, Denmark, Faculty of Health Sciences, University of Copenhagen, Blegdamsvej 3, DK-2200 Copenhagen, Denmark. Department of Clinical Sciences, Epigenetics and Diabetes and Department of Endocrinology, Rigshospitalet, Tagensvej 20, DK-2200 Copenhagen, Denmark. Department of Clinical Sciences, Epigenetics and Diabetes and charlotte.ling@med.lu.se.</t>
  </si>
  <si>
    <t>Centro de Biotecnologia, Instituto Butantan, Sao Paulo, SP, Brazil; Programa de Pos-Graduacao Interunidades em Biotecnologia,Instituto de Ciencias Biomedicas, Universidade de Sao Paulo, Sao Paulo, SP, Brazil. Laboratorio de Zoonoses Bacterianas, Faculdade de Medicina Veterinaria e Zootecnia, Universidade de Sao Paulo, Sao Paulo, SP, Brazil. Nucleo de Estudos em Malaria, Superintendencia de Controle de Endemias - Instituto de Medicina Tropical, Universidade de Sao Paulo, Sao Paulo, SP, Brazil. Centro de Bacteriologia, Instituto Adolfo Lutz, Sao Paulo, Brazil. Laboratorio de Zoonoses Bacterianas, Faculdade de Medicina Veterinaria e Zootecnia, Universidade de Sao Paulo, Sao Paulo, SP, Brazil. Centro de Biotecnologia, Instituto Butantan, Sao Paulo, SP, Brazil; Programa de Pos-Graduacao Interunidades em Biotecnologia,Instituto de Ciencias Biomedicas, Universidade de Sao Paulo, Sao Paulo, SP, Brazil.</t>
  </si>
  <si>
    <t>Department of Microbiology and Immunology, College of Veterinary Medicine, Cornell University, C4127 VMC Ithaca NY 14853, United States; New York Center of Excellence for Influenza Research and Surveillance, University of Rochester Medical Center, Rochester NY 14627, United States. Department of Microbiology and Immunology, College of Veterinary Medicine, Cornell University, C4127 VMC Ithaca NY 14853, United States; New York Center of Excellence for Influenza Research and Surveillance, University of Rochester Medical Center, Rochester NY 14627, United States. Electronic address: grw7@cornell.edu.</t>
  </si>
  <si>
    <t>Centro de Investigaciones Biologicas, C.S.I.C., Ramiro de Maeztu 9, 28040 Madrid, Spain. Centro de Investigaciones Biologicas, C.S.I.C., Ramiro de Maeztu 9, 28040 Madrid, Spain. Centro de Investigaciones Biologicas, C.S.I.C., Ramiro de Maeztu 9, 28040 Madrid, Spain. Centro de Investigaciones Biologicas, C.S.I.C., Ramiro de Maeztu 9, 28040 Madrid, Spain. Centro de Investigaciones Biologicas, C.S.I.C., Ramiro de Maeztu 9, 28040 Madrid, Spain. Centro de Investigaciones Biologicas, C.S.I.C., Ramiro de Maeztu 9, 28040 Madrid, Spain. Instituto de Agroquimica y Tecnologia de los Alimentos, C.S.I.C., Agustin Escardino 7, Paterna, 46980 Valencia, Spain; Departamento de Microbiologia y Ecologia, Universidad de Valencia, Doctor Moliner 50, Burjassot, 46100 Valencia, Spain. Centro de Investigaciones Biologicas, C.S.I.C., Ramiro de Maeztu 9, 28040 Madrid, Spain. Electronic address: plg@cib.csic.es.</t>
  </si>
  <si>
    <t>Department of Medical Physiology, Hamamatsu University School of Medicine, Hamamatsu, Japan. Department of Medical Physiology, Hamamatsu University School of Medicine, Hamamatsu, Japan; Department of Gynecology, Hamamatsu University School of Medicine, Hamamatsu, Japan. Department of Medical Physiology, Hamamatsu University School of Medicine, Hamamatsu, Japan. Department of Medical Physiology, Hamamatsu University School of Medicine, Hamamatsu, Japan. Department of Gynecology, Hamamatsu University School of Medicine, Hamamatsu, Japan. Department of Medical Physiology, Hamamatsu University School of Medicine, Hamamatsu, Japan.</t>
  </si>
  <si>
    <t>College of Pharmacy, Jilin University, Changchun 130021, Jilin, PR China; The People's Liberation Army 208th Hospital 461 Clinical Departments, Changchun 130021, Jilin, PR China. Key Laboratory of Polymer Ecomaterials, Changchun Institute of Applied Chemistry, Chinese Academy of Sciences, Changchun 130022, PR China. College of Pharmacy, Jilin University, Changchun 130021, Jilin, PR China. Electronic address: sundejun@163.com. Key Laboratory of Polymer Ecomaterials, Changchun Institute of Applied Chemistry, Chinese Academy of Sciences, Changchun 130022, PR China. Key Laboratory of Polymer Ecomaterials, Changchun Institute of Applied Chemistry, Chinese Academy of Sciences, Changchun 130022, PR China. Electronic address: ztang@ciac.ac.cn. The People's Liberation Army 208th Hospital 461 Clinical Departments, Changchun 130021, Jilin, PR China. Key Laboratory of Polymer Ecomaterials, Changchun Institute of Applied Chemistry, Chinese Academy of Sciences, Changchun 130022, PR China.</t>
  </si>
  <si>
    <t>Department of Cardiology, Gunma Prefectural Cardiovascular Center, Maebashi, Japan. Second Department of Internal Medicine, University of Occupational and Environmental Health, School of Medicine, Kitakyushu, Japan. Electronic address: takeuchi@med.uoeh-u.ac.jp. Cardiovascular Division, University of Tsukuba, Tsukuba, Japan. Division of Cardiology, Department of Internal Medicine, St. Marianna University School of Medicine, Kawasaki, Japan. Cardiovascular Division, University of Tsukuba, Tsukuba, Japan. Cardiovascular Division, University of Tsukuba, Tsukuba, Japan. Division of Cardiology, Department of Internal Medicine, St. Marianna University School of Medicine, Kawasaki, Japan. Division of Cardiology, Department of Internal Medicine, St. Marianna University School of Medicine, Kawasaki, Japan. Cardiovascular Division, University of Tsukuba, Tsukuba, Japan. Second Department of Internal Medicine, University of Occupational and Environmental Health, School of Medicine, Kitakyushu, Japan. Department of Cardiology, Gunma Prefectural Cardiovascular Center, Maebashi, Japan.</t>
  </si>
  <si>
    <t>Department of Epidemiology and Public Health, University College London, 1-19 Torrington Place, London, WC1E 6BT, UK.</t>
  </si>
  <si>
    <t>Department of Oral Surgery, Rheinische Friedrich-Wilhelms-Universitat Bonn, Welschnonnenstrasse 17, 53111 Bonn, Germany. Electronic address: idil_kurtulus@yahoo.com. Department of Oral Surgery, Rheinische Friedrich-Wilhelms-Universitat Bonn, Welschnonnenstrasse 17, 53111 Bonn, Germany. Children's Hospital, University of Leipzig, Liebigstrasse 20a, 04103 Leipzig, Germany. Children's Hospital, University of Leipzig, Liebigstrasse 20a, 04103 Leipzig, Germany.</t>
  </si>
  <si>
    <t>Molecular Biology and Genetic Engineering Laboratory, School of Biotechnology, Jawaharlal Nehru University, New Delhi 110067, India. Electronic address: deeksha.jnu@gmail.com. International Centre for Genetic Engineering and Biotechnology, New Delhi 110067, India. Electronic address: sashi.kant@osumc.edu. Molecular Biology and Genetic Engineering Laboratory, School of Biotechnology, Jawaharlal Nehru University, New Delhi 110067, India. Electronic address: rajni.garg@gmail.com. Molecular Biology and Genetic Engineering Laboratory, School of Biotechnology, Jawaharlal Nehru University, New Delhi 110067, India. Electronic address: rakeshbhatnagar@jnu.ac.in.</t>
  </si>
  <si>
    <t>Department of Tropical Agriculture and International Cooperation, National Pingtung University of Science and Technology, Pingtung 91201, Taiwan, ROC. Department of Aquaculture, National Pingtung University of Science and Technology, Pingtung 91201, Taiwan, ROC. Electronic address: winton@mail.npust.edu.tw.</t>
  </si>
  <si>
    <t>Key Laboratory of Polymer Ecomaterials, Changchun Institute of Applied Chemistry, Chinese Academy of Sciences, Changchun 130022, PR China; University of Chinese Academy of Sciences, Beijing 100049, PR China. Key Laboratory of Polymer Ecomaterials, Changchun Institute of Applied Chemistry, Chinese Academy of Sciences, Changchun 130022, PR China. Electronic address: ztang@ciac.ac.cn. Key Laboratory of Polymer Ecomaterials, Changchun Institute of Applied Chemistry, Chinese Academy of Sciences, Changchun 130022, PR China. Key Laboratory of Polymer Ecomaterials, Changchun Institute of Applied Chemistry, Chinese Academy of Sciences, Changchun 130022, PR China. Key Laboratory of Polymer Ecomaterials, Changchun Institute of Applied Chemistry, Chinese Academy of Sciences, Changchun 130022, PR China. Key Laboratory for Molecular Enzymology and Engineering of Ministry of Education, Jilin University, Changchun, 130012, PR China. Key Laboratory of Polymer Ecomaterials, Changchun Institute of Applied Chemistry, Chinese Academy of Sciences, Changchun 130022, PR China; Department of Chemistry, Quaid-I-Azam University, Islamabad 45320, Pakistan. Key Laboratory of Polymer Ecomaterials, Changchun Institute of Applied Chemistry, Chinese Academy of Sciences, Changchun 130022, PR China. Electronic address: xschen@ciac.ac.cn.</t>
  </si>
  <si>
    <t>Department of Urology, Punan Hospital, Shanghai, China.</t>
  </si>
  <si>
    <t>Stem Cell Regulation, Center for Stem Cell Biology and Regenerative Medicine, Institute of Medical Science at the University of Tokyo, Minato-ku, Tokyo, Japan; Department of Coloproctological Surgery, Juntendo University School of Medicine, Bunkyo-ku, Tokyo, Japan; Stem Cell Dynamics, Center for Stem Cell Biology and Regenerative Medicine, Institute of Medical Science at the University of Tokyo, Minato-ku, Tokyo, Japan. Stem Cell Regulation, Center for Stem Cell Biology and Regenerative Medicine, Institute of Medical Science at the University of Tokyo, Minato-ku, Tokyo, Japan; Department of Coloproctological Surgery, Juntendo University School of Medicine, Bunkyo-ku, Tokyo, Japan; Stem Cell Dynamics, Center for Stem Cell Biology and Regenerative Medicine, Institute of Medical Science at the University of Tokyo, Minato-ku, Tokyo, Japan. Stem Cell Regulation, Center for Stem Cell Biology and Regenerative Medicine, Institute of Medical Science at the University of Tokyo, Minato-ku, Tokyo, Japan; Stem Cell Dynamics, Center for Stem Cell Biology and Regenerative Medicine, Institute of Medical Science at the University of Tokyo, Minato-ku, Tokyo, Japan. Stem Cell Regulation, Center for Stem Cell Biology and Regenerative Medicine, Institute of Medical Science at the University of Tokyo, Minato-ku, Tokyo, Japan. Stem Cell Regulation, Center for Stem Cell Biology and Regenerative Medicine, Institute of Medical Science at the University of Tokyo, Minato-ku, Tokyo, Japan; Department of Coloproctological Surgery, Juntendo University School of Medicine, Bunkyo-ku, Tokyo, Japan. Stem Cell Regulation, Center for Stem Cell Biology and Regenerative Medicine, Institute of Medical Science at the University of Tokyo, Minato-ku, Tokyo, Japan. Stem Cell Dynamics, Center for Stem Cell Biology and Regenerative Medicine, Institute of Medical Science at the University of Tokyo, Minato-ku, Tokyo, Japan. Stem Cell Dynamics, Center for Stem Cell Biology and Regenerative Medicine, Institute of Medical Science at the University of Tokyo, Minato-ku, Tokyo, Japan. Stem Cell Dynamics, Center for Stem Cell Biology and Regenerative Medicine, Institute of Medical Science at the University of Tokyo, Minato-ku, Tokyo, Japan. Department of Immunology, Juntendo University School of Medicine, Bunkyo-ku, Tokyo, Japan. Department of Immunology, Juntendo University School of Medicine, Bunkyo-ku, Tokyo, Japan. Faculty of Pharmaceutical Sciences, Kobe Gakuin University, Ikawadani-cho, Nishi-ku, Kobe, Japan. Faculty of Pharmaceutical Sciences, Kobe Gakuin University, Ikawadani-cho, Nishi-ku, Kobe, Japan. Stem Cell Regulation, Center for Stem Cell Biology and Regenerative Medicine, Institute of Medical Science at the University of Tokyo, Minato-ku, Tokyo, Japan. Department of Coloproctological Surgery, Juntendo University School of Medicine, Bunkyo-ku, Tokyo, Japan. Stem Cell Regulation, Center for Stem Cell Biology and Regenerative Medicine, Institute of Medical Science at the University of Tokyo, Minato-ku, Tokyo, Japan; Stem Cell Dynamics, Center for Stem Cell Biology and Regenerative Medicine, Institute of Medical Science at the University of Tokyo, Minato-ku, Tokyo, Japan; Atopy (Allergy) Center, Juntendo University School of Medicine, Bunkyo-ku, Tokyo, Japan. Stem Cell Regulation, Center for Stem Cell Biology and Regenerative Medicine, Institute of Medical Science at the University of Tokyo, Minato-ku, Tokyo, Japan; Atopy (Allergy) Center, Juntendo University School of Medicine, Bunkyo-ku, Tokyo, Japan. Electronic address: khattori@ims.u-tokyo.ac.jp.</t>
  </si>
  <si>
    <t>School of Biotechnology, Jawaharlal Nehru University, New Delhi, India. School of Biotechnology, Jawaharlal Nehru University, New Delhi, India. International Centre for Genetic Engineering and Biotechnology, New Delhi, India. International Centre for Genetic Engineering and Biotechnology, New Delhi, India. School of Biotechnology, Jawaharlal Nehru University, New Delhi, India. International Centre for Genetic Engineering and Biotechnology, New Delhi, India nirupamaban@yahoo.com.</t>
  </si>
  <si>
    <t>Department of Physiology and Regenerative Medicine, Kinki University Faculty of Medicine, Osakasayama, Japan. Department of Physiology and Regenerative Medicine, Kinki University Faculty of Medicine, Osakasayama, Japan. Life Science Research Institute, Kinki University, Osaka, Japan. Life Science Research Institute, Kinki University, Osaka, Japan. Department of Physiology and Regenerative Medicine, Kinki University Faculty of Medicine, Osakasayama, Japan. Department of Physiology and Regenerative Medicine, Kinki University Faculty of Medicine, Osakasayama, Japan. Department of Physiology and Regenerative Medicine, Kinki University Faculty of Medicine, Osakasayama, Japan. Department of Physiology and Regenerative Medicine, Kinki University Faculty of Medicine, Osakasayama, Japan.</t>
  </si>
  <si>
    <t>Department of Food Technology,Arid Lands Cultivation Research Institute,City for Scientific Research and Technological Applications,Borg El-Arab,Egypt. Department of Dairy Science and Technology, Faculty of Agriculture,Alexandria University,Alexandria,Egypt.</t>
  </si>
  <si>
    <t>1 Harvard University School of Engineering and Applied Sciences , Cambridge, Massachusetts. 2 Wyss Institute for Biologically Inspired Engineering, Harvard University , Cambridge, Massachusetts. 1 Harvard University School of Engineering and Applied Sciences , Cambridge, Massachusetts. 2 Wyss Institute for Biologically Inspired Engineering, Harvard University , Cambridge, Massachusetts. 3 Harvard School of Dental Medicine , Boston, Massachusetts. 4 National Institutes of Dental and Craniofacial Research, National Institutes of Health , Bethesda, Maryland. 1 Harvard University School of Engineering and Applied Sciences , Cambridge, Massachusetts. 2 Wyss Institute for Biologically Inspired Engineering, Harvard University , Cambridge, Massachusetts.</t>
  </si>
  <si>
    <t>Pathology Central Laboratory, Instituto Nacional de Rehabilitacion, Secretaria de Salud (INR), Mexico City, Mexico. Genetic Department, INR, Mexico City, Mexico. Electronic address: edgarhz1969@yahoo.com.mx. Hemostasis and Thrombosis Clinic, Hospital General de Mexico, Secretaria de Salud, Mexico City, Mexico. Medical Research Unit in Thrombosis, Hemostasis and Atherogenesis, Instituto Mexicano del Seguro Social (IMSS), Mexico City, Mexico. Cytology Laboratory, Morphology Department, Escuela Nacional de Ciencias Biologicas del Instituto Politecnico Nacional (ENCB IPN), Mexico City, Mexico; Hemostasis and Thrombosis Clinic, Centro Medico Nacional "La Raza", IMSS, Mexico City, Mexico. Hemostasis and Thrombosis Clinic, Centro Medico Nacional "La Raza", IMSS, Mexico City, Mexico. Cytology Laboratory, Morphology Department, Escuela Nacional de Ciencias Biologicas del Instituto Politecnico Nacional (ENCB IPN), Mexico City, Mexico. Electronic address: elbareyesm@gmail.com.</t>
  </si>
  <si>
    <t>The ithree Institute, University of Technology, Sydney, PO Box 123, Broadway, NSW 2007, Australia. The ithree Institute, University of Technology, Sydney, PO Box 123, Broadway, NSW 2007, Australia. Electronic address: Steven.Djordjevic@uts.edu.au.</t>
  </si>
  <si>
    <t>Department of Gastroenterology, Division of Medicine, Sheikh Khalifa Specialty Hospital, Ras Al Khaimah, UAE; Digestive Disease Center, Department of Internal Medicine, Cheju Halla General Hospital, Jeju, Korea E-mail : drhyo@hotmail.com.</t>
  </si>
  <si>
    <t>Department of General Surgery, Huashan Hospital, Fudan University Shanghai 200040, China. Department of General Surgery, Huashan Hospital, Fudan University Shanghai 200040, China. Department of Pathology, Huashan Hospital, Fudan University Shanghai 200040, China.</t>
  </si>
  <si>
    <t>Department of Biomedical Engineering, University of California, Davis, 451 Health Sciences Drive, Davis, CA 95616, USA. jkleach@ucdavis.edu.</t>
  </si>
  <si>
    <t>Brissette Laboratory, Department of Basic Sciences, University of North Dakota School of Medicine and Health Sciences, Grand Forks ND, USA. Brissette Laboratory, Department of Basic Sciences, University of North Dakota School of Medicine and Health Sciences, Grand Forks ND, USA. Brissette Laboratory, Department of Basic Sciences, University of North Dakota School of Medicine and Health Sciences, Grand Forks ND, USA. Brissette Laboratory, Department of Basic Sciences, University of North Dakota School of Medicine and Health Sciences, Grand Forks ND, USA.</t>
  </si>
  <si>
    <t>Department of Veterinary Disease Biology, Faculty of Health and Medical Sciences, University of Copenhagen, Frederiksberg, Denmark. billvestergaard@hotmail.com. Department of Departments of Food Science, University of Copenhagen, Frederiksberg, Denmark. Department of Cellular and Molecular Medicine, Faculty of Health and Medical Sciences, University of Copenhagen, Frederiksberg, Denmark. Department of Veterinary Disease Biology, Faculty of Health and Medical Sciences, University of Copenhagen, Frederiksberg, Denmark. Department of Biology, Faculty of Science, University of Copenhagen, Frederiksberg, Denmark. Department of Veterinary Disease Biology, Faculty of Health and Medical Sciences, University of Copenhagen, Frederiksberg, Denmark. Department of Departments of Food Science, University of Copenhagen, Frederiksberg, Denmark. Department of Veterinary Disease Biology, Faculty of Health and Medical Sciences, University of Copenhagen, Frederiksberg, Denmark.</t>
  </si>
  <si>
    <t>State Key Laboratory of Biotherapy and Cancer Center, West China Hospital, Sichuan University and Collaborative Innovation Center for Biotherapy, Chengdu 610041, PR China. State Key Laboratory of Biotherapy and Cancer Center, West China Hospital, Sichuan University and Collaborative Innovation Center for Biotherapy, Chengdu 610041, PR China. State Key Laboratory of Biotherapy and Cancer Center, West China Hospital, Sichuan University and Collaborative Innovation Center for Biotherapy, Chengdu 610041, PR China. State Key Laboratory of Biotherapy and Cancer Center, West China Hospital, Sichuan University and Collaborative Innovation Center for Biotherapy, Chengdu 610041, PR China. State Key Laboratory of Biotherapy and Cancer Center, West China Hospital, Sichuan University and Collaborative Innovation Center for Biotherapy, Chengdu 610041, PR China. Electronic address: chenlijuan125@163.com.</t>
  </si>
  <si>
    <t>College of Chemistry, Chemical Engineering and Materials Science, Soochow University, Suzhou, 215123, P. R. China. chenh@suda.edu.cn lidan@suda.edu.cn.</t>
  </si>
  <si>
    <t>Department of Infection Biology, Institute of Infection and Global Health, University of Liverpool, ic2 Building, Liverpool, L3 5RF, UK. Department of Infection Biology, Institute of Infection and Global Health, University of Liverpool, ic2 Building, Liverpool, L3 5RF, UK. Royal (Dick) School of Veterinary Studies, University of Edinburgh, Easter Bush Campus, Roslin, EH25 9RG, UK. Department of Infection Biology, Institute of Infection and Global Health, University of Liverpool, ic2 Building, Liverpool, L3 5RF, UK. Department of Infection Biology, Institute of Infection and Global Health, University of Liverpool, ic2 Building, Liverpool, L3 5RF, UK. Royal (Dick) School of Veterinary Studies, University of Edinburgh, Easter Bush Campus, Roslin, EH25 9RG, UK. School of Veterinary Science, Small Animal Teaching Hospital, University of Liverpool, Leahurst Campus, Chester High Road, Neston, CH64 3TF, UK.</t>
  </si>
  <si>
    <t>College of Bioscience and Biotechnology, Hunan Agricultural University, Changsha 410128, Hunan, China. College of Bioscience and Biotechnology, Hunan Agricultural University, Changsha 410128, Hunan, China. College of Bioscience and Biotechnology, Hunan Agricultural University, Changsha 410128, Hunan, China. College of Bioscience and Biotechnology, Hunan Agricultural University, Changsha 410128, Hunan, China. College of Bioscience and Biotechnology, Hunan Agricultural University, Changsha 410128, Hunan, China.</t>
  </si>
  <si>
    <t>Laboratory Medicine Center, the First Affiliated Hospital of Wenzhou Medical University, Wenzhou, Zhejiang 325015, P.R.China. wywms@126.com.</t>
  </si>
  <si>
    <t>Cancer Biology Lab, Department of Biochemistry, Institute of Science, GITAM University, Visakhapatnam, Andhra Pradesh, India. Cancer Biology Lab, Department of Biochemistry, Institute of Science, GITAM University, Visakhapatnam, Andhra Pradesh, India.</t>
  </si>
  <si>
    <t>State Key Laboratory of Veterinary Etiological Biology, Key Laboratory of Veterinary Parasitology of Gansu Province, Lanzhou Veterinary Research Institute, Chinese Academy of Agricultural Sciences, Lanzhou, Gansu Province, 730046, People's Republic of China. Key Laboratory of Animal Epidemiology and Zoonosis, Ministry of Agriculture, National Animal Protozoa Laboratory, College of Veterinary Medicine, China Agricultural University, Beijing, 100193, People's Republic of China. 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State Key Laboratory of Veterinary Etiological Biology, Key Laboratory of Veterinary Parasitology of Gansu Province, Lanzhou Veterinary Research Institute, Chinese Academy of Agricultural Sciences, Lanzhou, Gansu Province, 730046, People's Republic of China. guohuichen@caas.cn. State Key Laboratory of Veterinary Etiological Biology, Key Laboratory of Veterinary Parasitology of Gansu Province, Lanzhou Veterinary Research Institute, Chinese Academy of Agricultural Sciences, Lanzhou, Gansu Province, 730046, People's Republic of China. xingquanzhu1@hotmail.com. Jiangsu Co-innovation Center for the Prevention and Control of Important Animal Infectious Diseases and Zoonoses, Yangzhou University College of Veterinary Medicine, Yangzhou, Jiangsu Province, 225009, People's Republic of China. xingquanzhu1@hotmail.com.</t>
  </si>
  <si>
    <t>Defence Research &amp; Development Establishment, Jhansi Road, Gwalior, Madhya Pradesh, 474002, India.</t>
  </si>
  <si>
    <t>Institute for Memory Impairments and Neurological Disorders (iMIND), University of California, Irvine, CA, USA. Institute for Memory Impairments and Neurological Disorders (iMIND), University of California, Irvine, CA, USA; Sue and Bill Gross Stem Cell Research Center, University of California, Irvine, USA; Department of Physical Medicine and Rehabilitation, University of California, Irvine, CA, USA; Department of Anatomy and Neurobiology, University of California, Irvine, CA, USA. Department of Chemical and Biological Engineering, McCormick School of Engineering, Northwestern University, Evanston, IL, USA. Department of Chemical and Biological Engineering, McCormick School of Engineering, Northwestern University, Evanston, IL, USA. Salk Institute, San Diego, USA. Salk Institute, San Diego, USA. Institute for Memory Impairments and Neurological Disorders (iMIND), University of California, Irvine, CA, USA; Sue and Bill Gross Stem Cell Research Center, University of California, Irvine, USA; Department of Physical Medicine and Rehabilitation, University of California, Irvine, CA, USA; Department of Anatomy and Neurobiology, University of California, Irvine, CA, USA. Electronic address: aja@uci.edu.</t>
  </si>
  <si>
    <t>Institute of Medical Science and Department of Surgery, University of Toronto, Toronto, Ont., Canada.</t>
  </si>
  <si>
    <t>Graduate School of Engineering, The University of Tokyo, 7-3-1, Hongo, Bunkyo-ku, Tokyo, 113-8656, Japan. Faculty of Engineering, Kyushu University, 744 Moto-oka, Nishi-ku, Fukuoka, 819-0395, Japan. Center for Molecular Systems, Kyushu University, 744 Moto-oka, Nishi-ku, Fukuoka, 819-0395, Japan. Graduate School of Engineering, The University of Tokyo, 7-3-1, Hongo, Bunkyo-ku, Tokyo, 113-8656, Japan. Graduate School of Engineering, The University of Tokyo, 7-3-1, Hongo, Bunkyo-ku, Tokyo, 113-8656, Japan. Graduate School of Engineering, The University of Tokyo, 7-3-1, Hongo, Bunkyo-ku, Tokyo, 113-8656, Japan. Graduate School of Medicine, The University of Tokyo, 7-3-1, Hongo, Bunkyo-ku, Tokyo, 113-0033, Japan.</t>
  </si>
  <si>
    <t>daggerIllawarra Health and Medical Research Institute, School of Biological Sciences, University of Wollongong, Wollongong 2522, Australia. double daggerDepartment of Biochemistry and Molecular Biology, Monash University, Melbourne 3168, Australia. daggerIllawarra Health and Medical Research Institute, School of Biological Sciences, University of Wollongong, Wollongong 2522, Australia. daggerIllawarra Health and Medical Research Institute, School of Biological Sciences, University of Wollongong, Wollongong 2522, Australia. double daggerDepartment of Biochemistry and Molecular Biology, Monash University, Melbourne 3168, Australia. daggerIllawarra Health and Medical Research Institute, School of Biological Sciences, University of Wollongong, Wollongong 2522, Australia. double daggerDepartment of Biochemistry and Molecular Biology, Monash University, Melbourne 3168, Australia. daggerIllawarra Health and Medical Research Institute, School of Biological Sciences, University of Wollongong, Wollongong 2522, Australia.</t>
  </si>
  <si>
    <t>Department of Clinical Laboratory, the First Affiliated Hospital, Wenzhou Medical University, Wenzhou, Zhejiang 325000, P.R.China. wywms@126.com.</t>
  </si>
  <si>
    <t>Department of Pancreatic Surgery, the First Hospital of China Medical University, Shenyang 110001, China. Email: gechunlin@139.com.</t>
  </si>
  <si>
    <t>Department of Neurology, Henry Ford Hospital, Detroit, Michigan, United States of America. Department of Neurology, Henry Ford Hospital, Detroit, Michigan, United States of America. Department of Neurology, Henry Ford Hospital, Detroit, Michigan, United States of America. Department of Neurology, Henry Ford Hospital, Detroit, Michigan, United States of America. Department of Neurology, Henry Ford Hospital, Detroit, Michigan, United States of America; Department of Physics, Oakland University, Rochester, Michigan, United States of America.</t>
  </si>
  <si>
    <t>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From Pole de Recherche Cardiovasculaire, Institut de Recherche Experimentale et Clinique, Universite Catholique de Louvain, Brussels, Belgium, and Division of Cardiology, Cliniques Universitaires Saint-Luc, Brussels, Belgium. jean-louis.vanoverschelde@uclouvain.be.</t>
  </si>
  <si>
    <t>Key Laboratory of Polymer Ecomaterials, Changchun Institute of Applied Chemistry, Chinese Academy of Sciences, Changchun 130022, PR China; University of Chinese Academy of Sciences, Beijing 100039, PR China. Key Laboratory of Polymer Ecomaterials, Changchun Institute of Applied Chemistry, Chinese Academy of Sciences, Changchun 130022, PR China. Key Laboratory of Polymer Ecomaterials, Changchun Institute of Applied Chemistry, Chinese Academy of Sciences, Changchun 130022, PR China; University of Chinese Academy of Sciences, Beijing 100039, PR China. Key Laboratory of Polymer Ecomaterials, Changchun Institute of Applied Chemistry, Chinese Academy of Sciences, Changchun 130022, PR China; University of Chinese Academy of Sciences, Beijing 100039, PR China. Key Laboratory of Polymer Ecomaterials, Changchun Institute of Applied Chemistry, Chinese Academy of Sciences, Changchun 130022, PR China. Laboratory Animal Center, Jilin University, Changchun 130012, PR China. State Key Laboratory of Polymer Physics and Chemistry, Changchun Institute of Applied Chemistry, Chinese Academy of Sciences, Changchun 130022, PR China. Wake Forest Institute for Regenerative Medicine, Wake Forest School of Medicine, Medical Center Boulevard, Winston-Salem, NC 27157, USA. Electronic address: yzhang@wakehealth.edu. Key Laboratory of Polymer Ecomaterials, Changchun Institute of Applied Chemistry, Chinese Academy of Sciences, Changchun 130022, PR China. Electronic address: xschen@ciac.ac.cn.</t>
  </si>
  <si>
    <t>School of Engineering and Applied Sciences and Wyss Institute for Biologically Inspired Engineering, Harvard University , Cambridge, Massachusetts 01238, United States.</t>
  </si>
  <si>
    <t>Pulmonary-heart Center of Beijing An Zhen Hospital, Capital Medical University, Beijing, China. Pulmonary-heart Center of Beijing An Zhen Hospital, Capital Medical University, Beijing, China. Pulmonary-heart Center of Beijing An Zhen Hospital, Capital Medical University, Beijing, China. Pulmonary-heart Center of Beijing An Zhen Hospital, Capital Medical University, Beijing, China. Pulmonary-heart Center of Beijing An Zhen Hospital, Capital Medical University, Beijing, China. Pulmonary-heart Center of Beijing An Zhen Hospital, Capital Medical University, Beijing, China. Pulmonary-heart Center of Beijing An Zhen Hospital, Capital Medical University, Beijing, China. Electronic address: 34447278@qq.com.</t>
  </si>
  <si>
    <t>Department of Chemical and Biomolecular Engineering, University of Illinois, 600 S. Mathews Avenue, Urbana, Illinois, 61801, USA.</t>
  </si>
  <si>
    <t>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MRC Prion Unit and Department of Neurodegenerative Disease, UCL Institute of Neurology, Queen Square, London WC1N 3BG, UK s.lloyd@prion.ucl.ac.uk.</t>
  </si>
  <si>
    <t>Zhanjiang Normal University, Round Beibu Gulf Institute for the Protection and Utilization of Marine Animals in Medicine, Zhanjiang 524048, China. khzhangwei110@sina.com. Zhanjiang Normal University, Round Beibu Gulf Institute for the Protection and Utilization of Marine Animals in Medicine, Zhanjiang 524048, China. sunyulin07002@126.com. Zhanjiang Normal University, Round Beibu Gulf Institute for the Protection and Utilization of Marine Animals in Medicine, Zhanjiang 524048, China. dhchen11@21cn.com.</t>
  </si>
  <si>
    <t>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Microbiology and Biotechnology, University of Ulm, D-89069 Ulm, Germany. Institute of Disease Control and Prevention, Academy of Military Medical Sciences, No. 20 Dongda Street, Fengtai District 100071, Beijing, China. Institute of Disease Control and Prevention, Academy of Military Medical Sciences, No. 20 Dongda Street, Fengtai District 100071, Beijing, China. Institute of Disease Control and Prevention, Academy of Military Medical Sciences, No. 20 Dongda Street, Fengtai District 100071, Beijing, China. National Institutes for Food and Drug Control, 2 Tiantanxili, 100050 Beijing, China. Beijing Institute of Biotechnology, No. 27 TaiPing Lu Rd., 100850 Beijing, China. Electronic address: yeqn66@yahoo.com. Institute of Microbiology and Biotechnology, University of Ulm, D-89069 Ulm, Germany. Electronic address: christian.riedel@uni-ulm.de. Institute of Disease Control and Prevention, Academy of Military Medical Sciences, No. 20 Dongda Street, Fengtai District 100071, Beijing, China. Electronic address: yuanjing6216@163.com.</t>
  </si>
  <si>
    <t>Department of Agricultural, Food and Environmental Sciences, University of Perugia, Perugia, 06121, Italy.</t>
  </si>
  <si>
    <t>Department of Chemical &amp; Biological Engineering, Northwestern University, Evanston, IL, USA; Department of Radiology, Northwestern University, Chicago, IL, USA. Department of Radiology, Northwestern University, Chicago, IL, USA. Department of Radiology, Northwestern University, Chicago, IL, USA. Department of Radiology, Northwestern University, Chicago, IL, USA; Robert H. Lurie Comprehensive Cancer Center of Northwestern University, Chicago, IL, USA. Department of Radiology, Northwestern University, Chicago, IL, USA. Department of Radiology, Northwestern University, Chicago, IL, USA; Robert H. Lurie Comprehensive Cancer Center of Northwestern University, Chicago, IL, USA. Department of Radiology, Northwestern University, Chicago, IL, USA; Robert H. Lurie Comprehensive Cancer Center of Northwestern University, Chicago, IL, USA; Department of Biomedical Engineering, Northwestern University, Chicago, IL, USA. Department of Chemical &amp; Biological Engineering, Northwestern University, Evanston, IL, USA; Robert H. Lurie Comprehensive Cancer Center of Northwestern University, Chicago, IL, USA. Department of Radiology, Northwestern University, Chicago, IL, USA; Robert H. Lurie Comprehensive Cancer Center of Northwestern University, Chicago, IL, USA; Department of Biomedical Engineering, Northwestern University, Chicago, IL, USA; Department of Electrical Engineering and Computer Science, Evanston, IL, USA. Electronic address: a-larson@northwestern.edu.</t>
  </si>
  <si>
    <t>Joseph J. Jacobs Center for Thrombosis and Vascular Biology, Departments of Cardiovascular Medicine and Molecular Cardiology, Cleveland Clinic Lerner Research Institute, Cleveland, Ohio; Division of Translational Medicine and Human Genetics, University of Pennsylvania School of Medicine, Philadelphia, Pennsylvania. Electronic address: gongy@mail.med.upenn.edu. Joseph J. Jacobs Center for Thrombosis and Vascular Biology, Departments of Cardiovascular Medicine and Molecular Cardiology, Cleveland Clinic Lerner Research Institute, Cleveland, Ohio. Joseph J. Jacobs Center for Thrombosis and Vascular Biology, Departments of Cardiovascular Medicine and Molecular Cardiology, Cleveland Clinic Lerner Research Institute, Cleveland, Ohio. Department of Radiation Oncology, University of Pennsylvania School of Medicine, Philadelphia, Pennsylvania. Joseph J. Jacobs Center for Thrombosis and Vascular Biology, Departments of Cardiovascular Medicine and Molecular Cardiology, Cleveland Clinic Lerner Research Institute, Cleveland, Ohio.</t>
  </si>
  <si>
    <t>Department of Medical Biochemistry, Wroclaw Medical University, Chalubinskiego 10, 50-368, Wroclaw, Poland, ireneusz.ceremuga@am.wroc.pl.</t>
  </si>
  <si>
    <t>SomaLogic, Inc, Boulder, CO. SomaLogic, Inc, Boulder, CO. SomaLogic, Inc, Boulder, CO. SomaLogic, Inc, Boulder, CO.</t>
  </si>
  <si>
    <t>*Department of Biochemistry, Faculty of Medicine, University of Giessen Lung Center, Friedrichstrasse 24, 35392 Giessen, Germany. *Department of Biochemistry, Faculty of Medicine, University of Giessen Lung Center, Friedrichstrasse 24, 35392 Giessen, Germany. daggerLaboratory of Experimental Surgery, Department of General and Thoracic Surgery, Justus Liebig-University Giessen, Feulgenstrasse 10-12, 35385 Giessen, Germany. double daggerDepartment of Internal Medicine/Infectious Diseases and Pulmonary Medicine, Charite-University Medicine Berlin, Chariteplatz 1, 10117 Berlin, Germany. section signDepartments of Anaesthesiology and Operative Intensive Care, University Hospital Giessen and Marburg GmbH, Klinikstrasse 33, Giessen 35392, Germany.</t>
  </si>
  <si>
    <t>Department of Orthopaedic Surgery, School of Medicine, University of California, Davis, California; Biomedical Engineering Graduate Group, University of California, Davis, California.</t>
  </si>
  <si>
    <t>The Rockefeller University, New York, NY, USA.</t>
  </si>
  <si>
    <t>Key Laboratory of Polymer Ecomaterials, Changchun Institute of Applied Chemistry, Chinese Academy of Sciences, Changchun 130022, PR China; Engineering College, Jiangxi Agriculture University, Nanchang 330045, PR China. Key Laboratory of Polymer Ecomaterials, Changchun Institute of Applied Chemistry, Chinese Academy of Sciences, Changchun 130022, PR China; University of Chinese Academy of Sciences, Beijing 100049, PR China. Key Laboratory of Polymer Ecomaterials, Changchun Institute of Applied Chemistry, Chinese Academy of Sciences, Changchun 130022, PR China. Electronic address: ztang@ciac.ac.cn. Engineering College, Jiangxi Agriculture University, Nanchang 330045, PR China. Electronic address: suikelmh@sina.com. Key Laboratory of Polymer Ecomaterials, Changchun Institute of Applied Chemistry, Chinese Academy of Sciences, Changchun 130022, PR China. Key Laboratory for Molecular Enzymology and Engineering of Ministry of Education, Jilin University, Changchun 130012, PR China. Key Laboratory of Polymer Ecomaterials, Changchun Institute of Applied Chemistry, Chinese Academy of Sciences, Changchun 130022, PR China.</t>
  </si>
  <si>
    <t>Department of Physical Therapy, Faculty of Medicine, University of British Columbia, Vancouver, BC, Canada; Centre for Hip Health and Mobility, Vancouver, BC, Canada.</t>
  </si>
  <si>
    <t>Department of Microbiology-Immunology, Feinberg School of Medicine, Northwestern University , 6-713 Tarry Building, 303 East Chicago Avenue, Chicago, Illinois 60611, United States.</t>
  </si>
  <si>
    <t>Cardiovascular Surgery Department, Second People's Hospital of Guangdong Province, 1 Shi-liu Gang Road, Guangzhou 510317, China. JianhuaWang2014@gmail.com. State Key Laboratory of Oncology in Southern China, Sun Yat-sen University Cancer Center, 651 Dongfeng Road East, Guangzhou 510060, China. yuanlj@sysucc.org.cn. Cardiovascular Surgery Department, Second People's Hospital of Guangdong Province, 1 Shi-liu Gang Road, Guangzhou 510317, China. zmin908@sina.com. Department of Chest, Sun Yat-sen University Cancer Center, 651 Dongfeng Road East, Guangzhou 510060, China. wenzhsh@sysucc.org.cn. Department of Chest, Second People's Hospital of Guangdong Province, 1 Shi-liu Gang Road, Guangzhou 510317, China. DoctorDengjianming@126.com. Cardiovascular Surgery Department, Second People's Hospital of Guangdong Province, 1 Shi-liu Gang Road, Guangzhou 510317, China. shiliyingsly@sina.com. State Key Laboratory of Oncology in Southern China, Sun Yat-sen University Cancer Center, 651 Dongfeng Road East, Guangzhou 510060, China. zhengmin@sysucc.org.cn.</t>
  </si>
  <si>
    <t>Department of Molecular Cardiology, Lerner Research Institute, Cleveland Clinic, Cleveland, OH. Department of Molecular Cardiology, Lerner Research Institute, Cleveland Clinic, Cleveland, OH. Department of Molecular Cardiology, Lerner Research Institute, Cleveland Clinic, Cleveland, OH. Department of Molecular Cardiology, Lerner Research Institute, Cleveland Clinic, Cleveland, OH.</t>
  </si>
  <si>
    <t>Department of Physiology, College of Medicine,Kaohsiung Medical University,No. 100, Shih-Chuan 1st Road, Kaohsiung 807,Taiwan. Graduate Institute of Animal Vaccine Technology,National Pingtung University of Science and Technology,No. 1, Shuefu Road, Neipu, Pingtung 912,Taiwan.</t>
  </si>
  <si>
    <t>The Institute for BioNanotechnology in Medicine (IBNAM), Northwestern University, Chicago, IL; Department of Biomedical Engineering, Northwestern University, Evanston, IL.</t>
  </si>
  <si>
    <t>Department of Medical Oncology, Sun Yat-sen University Cancer Center, State Key Laboratory of Oncology in South China, Collaborative Innovation Center for Cancer Medicine, Guangzhou City, Guangdong Province, PR China. Electronic address: houxue@sysucc.org.cn. Department of Thoracic Surgery, Sun Yat-sen University Cancer Center, State Key Laboratory of Oncology in South China, Collaborative Innovation Center for Cancer Medicine, Guangzhou City, Guangdong Province, PR China; Guandong Oesphageal Cancer Institute, Guangzhou City, Guangdong Province, PR China. Electronic address: fujh@sysucc.org.cn. Department of Thoracic Surgery, Sun Yat-sen University Cancer Center, State Key Laboratory of Oncology in South China, Collaborative Innovation Center for Cancer Medicine, Guangzhou City, Guangdong Province, PR China; Guandong Oesphageal Cancer Institute, Guangzhou City, Guangdong Province, PR China. Electronic address: wangxin@sysucc.org.cn. Department of Thoracic Surgery, Sun Yat-sen University Cancer Center, State Key Laboratory of Oncology in South China, Collaborative Innovation Center for Cancer Medicine, Guangzhou City, Guangdong Province, PR China; Guandong Oesphageal Cancer Institute, Guangzhou City, Guangdong Province, PR China. Electronic address: zhanglj@sysucc.org.cn. Department of Thoracic Surgery, Sun Yat-sen University Cancer Center, State Key Laboratory of Oncology in South China, Collaborative Innovation Center for Cancer Medicine, Guangzhou City, Guangdong Province, PR China; Guandong Oesphageal Cancer Institute, Guangzhou City, Guangdong Province, PR China. Electronic address: liuqw@sysucc.org.cn. Department of Thoracic Surgery, Sun Yat-sen University Cancer Center, State Key Laboratory of Oncology in South China, Collaborative Innovation Center for Cancer Medicine, Guangzhou City, Guangdong Province, PR China; Guandong Oesphageal Cancer Institute, Guangzhou City, Guangdong Province, PR China. Electronic address: luokj@sysucc.org.cn. Department of Thoracic Surgery, Sun Yat-sen University Cancer Center, State Key Laboratory of Oncology in South China, Collaborative Innovation Center for Cancer Medicine, Guangzhou City, Guangdong Province, PR China; Guandong Oesphageal Cancer Institute, Guangzhou City, Guangdong Province, PR China. Electronic address: linpeng@sysucc.org.cn. Department of Thoracic Surgery, Sun Yat-sen University Cancer Center, State Key Laboratory of Oncology in South China, Collaborative Innovation Center for Cancer Medicine, Guangzhou City, Guangdong Province, PR China; Guandong Oesphageal Cancer Institute, Guangzhou City, Guangdong Province, PR China. Electronic address: yanghx@sysucc.org.cn.</t>
  </si>
  <si>
    <t>Department of Rheumatology, Nobles Hospital, Isle of Man, IM44RJ UK. Department of Rheumatology, Nobles Hospital, Isle of Man, IM44RJ UK. Department of Rheumatology, Nobles Hospital, Isle of Man, IM44RJ UK.</t>
  </si>
  <si>
    <t>Department of Pancreatic Surgery, First Hospital of China Medical University, Shenyang 110001, China. Department of Pancreatic Surgery, First Hospital of China Medical University, Shenyang 110001, China. Department of Pancreatic Surgery, First Hospital of China Medical University, Shenyang 110001, China. Department of Pancreatic Surgery, First Hospital of China Medical University, Shenyang 110001, China. Department of Pancreatic Surgery, First Hospital of China Medical University, Shenyang 110001, China. Department of Pancreatic Surgery, First Hospital of China Medical University, Shenyang 110001, China. Department of Pancreatic Surgery, First Hospital of China Medical University, Shenyang 110001, China. Department of Pancreatic Surgery, First Hospital of China Medical University, Shenyang 110001, China. Department of Pancreatic Surgery, First Hospital of China Medical University, Shenyang 110001, China. Email: gechunlin@139.com.</t>
  </si>
  <si>
    <t>Department of Biochemistry, Faculty of Medicine, University of Giessen Lung Center, Friedrichstrasse 24, 35392 Giessen, Germany. miroslava.didiasova@biochemie.med.uni-giessen.de. Department of Biochemistry, Faculty of Medicine, University of Giessen Lung Center, Friedrichstrasse 24, 35392 Giessen, Germany. lukasz.wujak@mpi-bn.mpg.de. Department of Biochemistry, Faculty of Medicine, University of Giessen Lung Center, Friedrichstrasse 24, 35392 Giessen, Germany. malgorzata.wygrecka@innere.med.uni-giessen.de. Department of Biochemistry, Faculty of Medicine, University of Giessen Lung Center, Friedrichstrasse 24, 35392 Giessen, Germany. dariusz.zakrzewicz@innere.med.uni-giessen.de.</t>
  </si>
  <si>
    <t>Department of Ophthalmology, Faculty of Medicine, Chiang Mai University, Chiang Mai, Thailand. Department of Pediatrics, Faculty of Medicine, Chiang Mai University, Chiang Mai, Thailand. Division of Oral Anatomy, Department of Oral Biological Science, Niigata University Graduate School of Medical and Dental Sciences, Niigata, Japan. School of Biochemistry, Institute of Science, and Center for Biomolecular Structure, Function and Application, Suranaree University of Technology, Nakhon Ratchasima, Thailand; Laboratory of Biochemistry, Chulabhorn Research Institute, Bangkok, Thailand. Center of Excellence in Medical Genetics Research, Chiang Mai University, Chiang Mai, Thailand; Craniofacial Genetics Laboratory, Division of Pediatric Dentistry, Department of Orthodontics and Pediatric Dentistry, Faculty of Dentistry, Chiang Mai University, Chiang Mai, Thailand. Center of Excellence in Medical Genetics Research, Chiang Mai University, Chiang Mai, Thailand; Craniofacial Genetics Laboratory, Division of Pediatric Dentistry, Department of Orthodontics and Pediatric Dentistry, Faculty of Dentistry, Chiang Mai University, Chiang Mai, Thailand; Dentaland Clinic, Chiang Mai, Thailand. Electronic address: dentaland17@gmail.com.</t>
  </si>
  <si>
    <t>Department of Molecular Cardiology, Joseph J. Jacobs Center for Thrombosis and Vascular Biology, Learner Research Institute, Cleveland Clinic, Cleveland, OH 44195; Department of Molecular and Cellular Medicine, Cleveland Clinic, Cleveland, OH 44195; and. Department of Molecular Cardiology, Joseph J. Jacobs Center for Thrombosis and Vascular Biology, Learner Research Institute, Cleveland Clinic, Cleveland, OH 44195; Department of Molecular Cardiology, Joseph J. Jacobs Center for Thrombosis and Vascular Biology, Learner Research Institute, Cleveland Clinic, Cleveland, OH 44195; Baylor College of Medicine and Methodist DeBakey Heart and Vascular Center, Houston, TX 77030. Department of Molecular Cardiology, Joseph J. Jacobs Center for Thrombosis and Vascular Biology, Learner Research Institute, Cleveland Clinic, Cleveland, OH 44195; Department of Molecular Cardiology, Joseph J. Jacobs Center for Thrombosis and Vascular Biology, Learner Research Institute, Cleveland Clinic, Cleveland, OH 44195; pluskote@ccf.org.</t>
  </si>
  <si>
    <t>Centro de Investigaciones Biologicas, C.S.I.C., Ramiro de Maeztu 9, 28040 Madrid, Spain. Centro de Investigaciones Biologicas, C.S.I.C., Ramiro de Maeztu 9, 28040 Madrid, Spain. Centro de Investigaciones Biologicas, C.S.I.C., Ramiro de Maeztu 9, 28040 Madrid, Spain. Centro de Investigaciones Biologicas, C.S.I.C., Ramiro de Maeztu 9, 28040 Madrid, Spain. Departamento de Quimica Aplicada, Facultad de Ciencias Quimicas, Box 1072, 20080 San Sebastian, Spain. Centro de Investigaciones Biologicas, C.S.I.C., Ramiro de Maeztu 9, 28040 Madrid, Spain. Centro de Investigaciones Biologicas, C.S.I.C., Ramiro de Maeztu 9, 28040 Madrid, Spain. Electronic address: plg@cib.csic.es.</t>
  </si>
  <si>
    <t>Department of Medical Laboratory Science and Biotechnology, Medical College, National Cheng Kung University, Tainan, Taiwan Research Center of Infectious Disease and Signaling, Medical College, National Cheng Kung University, Tainan, Taiwan. Research Center of Infectious Disease and Signaling, Medical College, National Cheng Kung University, Tainan, Taiwan Department of Microbiology and Immunology, Medical College, National Cheng Kung University, Tainan, Taiwan. Research Center of Infectious Disease and Signaling, Medical College, National Cheng Kung University, Tainan, Taiwan Department of Microbiology and Immunology, Medical College, National Cheng Kung University, Tainan, Taiwan. Department of Medical Laboratory Science and Biotechnology, Medical College, National Cheng Kung University, Tainan, Taiwan Research Center of Infectious Disease and Signaling, Medical College, National Cheng Kung University, Tainan, Taiwan today@mail.ncku.edu.tw.</t>
  </si>
  <si>
    <t>Department of Human Genetics. Department of Human Genetics. Department of Human Genetics. Howard Hughes Medical Institute. Department of Internal Medicine, and. Howard Hughes Medical Institute. Department of Computational Medicine and Bioinformatics, University of Michigan, Ann Arbor, MI; Department of Computational Medicine and Bioinformatics, University of Michigan, Ann Arbor, MI; National Human Genome Research Institute, National Institutes of Health, Bethesda, MD; Eunice Kennedy Shriver National Institute of Child Health and Human Development, National Institutes of Health, Bethesda, MD; School of Medicine, Trinity College, Dublin, Ireland; and. Department of Human Genetics, Howard Hughes Medical Institute, Department of Internal Medicine, and Department of Pediatrics and Communicable Disease, University of Michigan, Ann Arbor, MI. Department of Human Genetics. Department of Pediatrics and Communicable Disease, University of Michigan, Ann Arbor, MI.</t>
  </si>
  <si>
    <t>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Shenzhen Research Institute, The Chinese University of Hong Kong, Shenzhen, Guangdong Province, China.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Shenzhen Research Institute, The Chinese University of Hong Kong, Shenzhen, Guangdong Province, China.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Shenzhen Research Institute, The Chinese University of Hong Kong, Shenzhen, Guangdong Province, China.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Shenzhen Research Institute, The Chinese University of Hong Kong, Shenzhen, Guangdong Province, China.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Shenzhen Research Institute, The Chinese University of Hong Kong, Shenzhen, Guangdong Province, China; Department of Orthopaedics and Traumatology, The Chinese University of Hong Kong, Shatin, New Territories, Hong Kong Special Administrative Region. Institute of Chinese Medicine, The Chinese University of Hong Kong, Shatin, New Territories, Hong Kong Special Administrative Region; State Key Laboratory of Phytochemistry and Plant Resources in West China, The Chinese University of Hong Kong, Shatin, New Territories, Hong Kong Special Administrative Region; Shenzhen Research Institute, The Chinese University of Hong Kong, Shenzhen, Guangdong Province, China. Electronic address: gohey@cuhk.edu.hk. Department of Orthopaedics and Traumatology, The Chinese University of Hong Kong, Shatin, New Territories, Hong Kong Special Administrative Region. Electronic address: leungkimhung@cuhk.edu.hk.</t>
  </si>
  <si>
    <t>Department of Cell and Molecular Biology, The Scripps Research Institute, La Jolla, California, USA. Electronic address: lmiles@scripps.edu. Department of Cell and Molecular Biology, The Scripps Research Institute, La Jolla, California, USA. Department of Cell and Molecular Biology, The Scripps Research Institute, La Jolla, California, USA. Department of Cell, Molecular and Developmental Biology, Yale University, New Haven, Connecticut, USA. Torrey Pines Institute for Molecular Studies, San Diego, California, USA. Torrey Pines Institute for Molecular Studies, San Diego, California, USA. Department of Medicine, University of California San Diego, La Jolla, California, USA; Department of Medicine, Veterans Administration San Diego Healthcare System, San Diego, California, USA.</t>
  </si>
  <si>
    <t>Departamento de Analises Clinicas e Toxicologicas, Faculdade de Farmacia, Universidade Federal de Minas Gerais, Belo Horizonte, Minas Gerais 31270-901, Brazil; Programa de Pos-Graduacao em Biologia Celular, Departamento de Morfologia, Instituto de Ciencias Biologicas, Universidade Federal de Minas Gerais, Belo Horizonte, Minas Gerais 31270-901, Brazil; Laboratorio de Imunofarmacologia, Departamento de Bioquimica e Imunologia, Instituto de Ciencias Biologicas, Universidade Federal de Minas Gerais, Belo Horizonte, Minas Gerais 31270-901, Brazil; Departamento de Analises Clinicas e Toxicologicas, Faculdade de Farmacia, Universidade Federal de Minas Gerais, Belo Horizonte, Minas Gerais 31270-901, Brazil; Laboratorio de Imunofarmacologia, Departamento de Bioquimica e Imunologia, Instituto de Ciencias Biologicas, Universidade Federal de Minas Gerais, Belo Horizonte, Minas Gerais 31270-901, Brazil; Departamento de Analises Clinicas e Toxicologicas, Faculdade de Farmacia, Universidade Federal de Minas Gerais, Belo Horizonte, Minas Gerais 31270-901, Brazil; Programa de Pos-Graduacao em Biologia Celular, Departamento de Morfologia, Instituto de Ciencias Biologicas, Universidade Federal de Minas Gerais, Belo Horizonte, Minas Gerais 31270-901, Brazil; Laboratorio de Imunofarmacologia, Departamento de Bioquimica e Imunologia, Instituto de Ciencias Biologicas, Universidade Federal de Minas Gerais, Belo Horizonte, Minas Gerais 31270-901, Brazil; Departamento de Microbiologia, Instituto de Ciencias Biologicas, Universidade Federal de Minas Gerais, Belo Horizonte, Minas Gerais 31270-901, Brazil; and. Departamento de Analises Clinicas e Toxicologicas, Faculdade de Farmacia, Universidade Federal de Minas Gerais, Belo Horizonte, Minas Gerais 31270-901, Brazil; Laboratorio de Imunofarmacologia, Departamento de Bioquimica e Imunologia, Instituto de Ciencias Biologicas, Universidade Federal de Minas Gerais, Belo Horizonte, Minas Gerais 31270-901, Brazil; Departamento de Analises Clinicas e Toxicologicas, Faculdade de Farmacia, Universidade Federal de Minas Gerais, Belo Horizonte, Minas Gerais 31270-901, Brazil; Laboratorio de Imunofarmacologia, Departamento de Bioquimica e Imunologia, Instituto de Ciencias Biologicas, Universidade Federal de Minas Gerais, Belo Horizonte, Minas Gerais 31270-901, Brazil; Departamento de Analises Clinicas e Toxicologicas, Faculdade de Farmacia, Universidade Federal de Minas Gerais, Belo Horizonte, Minas Gerais 31270-901, Brazil; Laboratorio de Imunofarmacologia, Departamento de Bioquimica e Imunologia, Instituto de Ciencias Biologicas, Universidade Federal de Minas Gerais, Belo Horizonte, Minas Gerais 31270-901, Brazil; Laboratorio de Imunofarmacologia, Departamento de Bioquimica e Imunologia, Instituto de Ciencias Biologicas, Universidade Federal de Minas Gerais, Belo Horizonte, Minas Gerais 31270-901, Brazil; Laboratorio de Imunofarmacologia, Departamento de Bioquimica e Imunologia, Instituto de Ciencias Biologicas, Universidade Federal de Minas Gerais, Belo Horizonte, Minas Gerais 31270-901, Brazil; Embrapa Agroenergia, Brasilia, Federal District CEP 70770-901, Brazil. Departamento de Analises Clinicas e Toxicologicas, Faculdade de Farmacia, Universidade Federal de Minas Gerais, Belo Horizonte, Minas Gerais 31270-901, Brazil; Programa de Pos-Graduacao em Biologia Celular, Departamento de Morfologia, Instituto de Ciencias Biologicas, Universidade Federal de Minas Gerais, Belo Horizonte, Minas Gerais 31270-901, Brazil; Laboratorio de Imunofarmacologia, Departamento de Bioquimica e Imunologia, Instituto de Ciencias Biologicas, Universidade Federal de Minas Gerais, Belo Horizonte, Minas Gerais 31270-901, Brazil; Departamento de Microbiologia, Instituto de Ciencias Biologicas, Universidade Federal de Minas Gerais, Belo Horizonte, Minas Gerais 31270-901, Brazil; and. Laboratorio de Imunofarmacologia, Departamento de Bioquimica e Imunologia, Instituto de Ciencias Biologicas, Universidade Federal de Minas Gerais, Belo Horizonte, Minas Gerais 31270-901, Brazil; lipsousa72@gmail.com mmtex@icb.ufmg.br. Departamento de Analises Clinicas e Toxicologicas, Faculdade de Farmacia, Universidade Federal de Minas Gerais, Belo Horizonte, Minas Gerais 31270-901, Brazil; Programa de Pos-Graduacao em Biologia Celular, Departamento de Morfologia, Instituto de Ciencias Biologicas, Universidade Federal de Minas Gerais, Belo Horizonte, Minas Gerais 31270-901, Brazil; Laboratorio de Imunofarmacologia, Departamento de Bioquimica e Imunologia, Instituto de Ciencias Biologicas, Universidade Federal de Minas Gerais, Belo Horizonte, Minas Gerais 31270-901, Brazil; lipsousa72@gmail.com mmtex@icb.ufmg.br.</t>
  </si>
  <si>
    <t>Department of Molecular Microbiology and Infection Biology, Centro de Investigaciones Biologicas, Consejo Superior de Investigaciones Cientificas, Ramiro de Maeztu 9, 28040 Madrid, Spain. Electronic address: sikelia@cib.csic.es. Department of Molecular Microbiology and Infection Biology, Centro de Investigaciones Biologicas, Consejo Superior de Investigaciones Cientificas, Ramiro de Maeztu 9, 28040 Madrid, Spain. Electronic address: mcasas@cib.csic.es. Department of Molecular Microbiology and Infection Biology, Centro de Investigaciones Biologicas, Consejo Superior de Investigaciones Cientificas, Ramiro de Maeztu 9, 28040 Madrid, Spain. Electronic address: pfpalencia@cib.csic.es. Department of Molecular Microbiology and Infection Biology, Centro de Investigaciones Biologicas, Consejo Superior de Investigaciones Cientificas, Ramiro de Maeztu 9, 28040 Madrid, Spain. Electronic address: acorbi@cib.csic.es. Department of Molecular Microbiology and Infection Biology, Centro de Investigaciones Biologicas, Consejo Superior de Investigaciones Cientificas, Ramiro de Maeztu 9, 28040 Madrid, Spain. Electronic address: plg@cib.csic.es.</t>
  </si>
  <si>
    <t>1] Center for Magnetic Resonance and Optical Imaging, Department of Radiology, University of Pennsylvania, Philadelphia, PA, 19104, USA [2] Research Branch, Sidra Medical and Research Center, Doha, Qatar. 1] Center for Magnetic Resonance and Optical Imaging, Department of Radiology, University of Pennsylvania, Philadelphia, PA, 19104, USA [2] Centre for Biomedical Engineering, Indian Institute of Technology Delhi, New Delhi, 110016, India. Department of Pharmacology and Institute for Translational Medicine and Therapeutics, University of Pennsylvania, Philadelphia, PA, 19104, USA. Molecular Imaging, Radiology, University of Pennsylvania, Philadelphia, PA, 19104, USA. Molecular Imaging, Radiology, University of Pennsylvania, Philadelphia, PA, 19104, USA. Center for Magnetic Resonance and Optical Imaging, Department of Radiology, University of Pennsylvania, Philadelphia, PA, 19104, USA. Center for Magnetic Resonance and Optical Imaging, Department of Radiology, University of Pennsylvania, Philadelphia, PA, 19104, USA. Center for Magnetic Resonance and Optical Imaging, Department of Radiology, University of Pennsylvania, Philadelphia, PA, 19104, USA. 1] Center for Magnetic Resonance and Optical Imaging, Department of Radiology, University of Pennsylvania, Philadelphia, PA, 19104, USA [2] CMRR 3T Research Program, Department of Radiology, University of Illinois at Chicago, Chicago, IL, USA. Molecular Imaging, Radiology, University of Pennsylvania, Philadelphia, PA, 19104, USA. Center for Magnetic Resonance and Optical Imaging, Department of Radiology, University of Pennsylvania, Philadelphia, PA, 19104, USA. Center for Magnetic Resonance and Optical Imaging, Department of Radiology, University of Pennsylvania, Philadelphia, PA, 19104, USA. Center for Magnetic Resonance and Optical Imaging, Department of Radiology, University of Pennsylvania, Philadelphia, PA, 19104, USA.</t>
  </si>
  <si>
    <t>Division of Nephrology and Hypertension, Department of Medicine, Northwestern University Feinberg School of Medicine, Chicago, IL 60611, USA. The Institute for BioNanotechnology in Medicine (IBNAM), Northwestern University, Chicago, IL 60611, USA; Department of Biomedical Engineering, Northwestern University, 2145 Sheridan Rd/E310, Evanston, IL 60208, USA. Department of Surgery, Division of Organ Transplantation, Feinberg School of Medicine, Northwestern University, Chicago, IL 60611, USA. The Institute for BioNanotechnology in Medicine (IBNAM), Northwestern University, Chicago, IL 60611, USA; Department of Biomedical Engineering, Northwestern University, 2145 Sheridan Rd/E310, Evanston, IL 60208, USA. Division of Nephrology and Hypertension, Department of Medicine, Northwestern University Feinberg School of Medicine, Chicago, IL 60611, USA. The Institute for BioNanotechnology in Medicine (IBNAM), Northwestern University, Chicago, IL 60611, USA; Department of Chemical and Biological Engineering, Northwestern University, 2145 Sheridan Rd/E136, Evanston, IL 60208, USA; The Robert H. Lurie Comprehensive Cancer Center of Northwestern University, Chicago, IL 60611, USA. Electronic address: l-shea@northwestern.edu. Division of Nephrology and Hypertension, Department of Medicine, Northwestern University Feinberg School of Medicine, Chicago, IL 60611, USA; Department of Surgery, Division of Organ Transplantation, Feinberg School of Medicine, Northwestern University, Chicago, IL 60611, USA; The Robert H. Lurie Comprehensive Cancer Center of Northwestern University, Chicago, IL 60611, USA. Electronic address: xunrongluo@northwestern.edu.</t>
  </si>
  <si>
    <t>Department of Biomedical Engineering, Northwestern University, Evanston, IL; Institute for BioNanotechnology in Medicine, Northwestern University, Chicago, IL. Department of Chemical and Biological Engineering, Northwestern University, Evanston, IL; Institute for BioNanotechnology in Medicine, Northwestern University, Chicago, IL. Department of Biomedical Engineering, Northwestern University, Evanston, IL; Institute for BioNanotechnology in Medicine, Northwestern University, Chicago, IL. Department of Chemical and Biological Engineering, Northwestern University, Evanston, IL; Institute for BioNanotechnology in Medicine, Northwestern University, Chicago, IL. Department of Chemical and Biological Engineering, Northwestern University, Evanston, IL; Institute for BioNanotechnology in Medicine, Northwestern University, Chicago, IL. Departments of Microbiology-Immunology and Interdepartmental Immunobiology Center, Feinberg School of Medicine, Northwestern University, Evanston, IL. Department of Chemical and Biological Engineering, Northwestern University, Evanston, IL; Institute for BioNanotechnology in Medicine, Northwestern University, Chicago, IL; Robert H. Lurie Comprehensive Cancer Center, Northwestern University, Chicago, IL; Chemistry of Life Processes Institute, Northwestern University, Evanston, IL.</t>
  </si>
  <si>
    <t>Novartis Vaccines and Diagnostics, Cambridge, MA, USA. Novartis Vaccines and Diagnostics, Cambridge, MA, USA. Electronic address: Derek.Ohagan@novartis.com.</t>
  </si>
  <si>
    <t>School of Pharmacy, Health Science Center, Xi'an Jiaotong University, Xi'an, Shaanxi Province, P.R. China. School of Pharmacy, Health Science Center, Xi'an Jiaotong University, Xi'an, Shaanxi Province, P.R. China. School of Pharmacy, Health Science Center, Xi'an Jiaotong University, Xi'an, Shaanxi Province, P.R. China. School of Pharmacy, Health Science Center, Xi'an Jiaotong University, Xi'an, Shaanxi Province, P.R. China. School of Pharmacy, Health Science Center, Xi'an Jiaotong University, Xi'an, Shaanxi Province, P.R. China. School of Pharmacy, Health Science Center, Xi'an Jiaotong University, Xi'an, Shaanxi Province, P.R. China. School of Pharmacy, Health Science Center, Xi'an Jiaotong University, Xi'an, Shaanxi Province, P.R. China. School of Pharmacy, Health Science Center, Xi'an Jiaotong University, Xi'an, Shaanxi Province, P.R. China.</t>
  </si>
  <si>
    <t>Department of Medicine, Royal College of Surgeons in Ireland, Smurfit Building, Beaumont Hospital, Dublin 9, Ireland. Electronic address: nba00@hotmail.com. Department of Medicine, Royal College of Surgeons in Ireland, Smurfit Building, Beaumont Hospital, Dublin 9, Ireland. Department of Medicine, Royal College of Surgeons in Ireland, Smurfit Building, Beaumont Hospital, Dublin 9, Ireland.</t>
  </si>
  <si>
    <t>CAS Key Laboratory of Innate Immunity and Chronic Disease, School of Life Sciences and Medical Center, University of Science &amp; Technology of China, Hefei, Anhui 230027, China. CAS Key Laboratory of Innate Immunity and Chronic Disease, School of Life Sciences and Medical Center, University of Science &amp; Technology of China, Hefei, Anhui 230027, China. CAS Key Laboratory of Innate Immunity and Chronic Disease, School of Life Sciences and Medical Center, University of Science &amp; Technology of China, Hefei, Anhui 230027, China. CAS Key Laboratory of Innate Immunity and Chronic Disease, School of Life Sciences and Medical Center, University of Science &amp; Technology of China, Hefei, Anhui 230027, China. CAS Key Laboratory of Innate Immunity and Chronic Disease, School of Life Sciences and Medical Center, University of Science &amp; Technology of China, Hefei, Anhui 230027, China. CAS Key Laboratory of Innate Immunity and Chronic Disease, School of Life Sciences and Medical Center, University of Science &amp; Technology of China, Hefei, Anhui 230027, China; Hefei National Laboratory for Physical Sciences at Microscale, Hefei, Anhui 230027, China; High Magnetic Field Laboratory of CAS, University of Science and Technology of China, Hefei, Anhui 230026, China. Electronic address: jwang699@ustc.edu.cn.</t>
  </si>
  <si>
    <t>Interunidades em Biotecnologia, Instituto de Ciencias Biomedicas, USP, Avenida Prof. Lineu Prestes, 1730, 05508-900 Sao Paulo, SP, Brazil. Centro de Biotecnologia, Instituto Butantan, Avenida Vital Brazil, 1500, 05503-900 Sao Paulo, SP, Brazil. Interunidades em Biotecnologia, Instituto de Ciencias Biomedicas, USP, Avenida Prof. Lineu Prestes, 1730, 05508-900 Sao Paulo, SP, Brazil. Centro de Biotecnologia, Instituto Butantan, Avenida Vital Brazil, 1500, 05503-900 Sao Paulo, SP, Brazil. Laboratorio de Zoonoses Bacterianas do VPS, Faculdade de Medicina Veterinaria e Zootecnia, USP, Avenida Prof. Dr Orlando Marques de Paiva, 87, 05508-270 Sao Paulo, SP, Brazil. Laboratorio de Zoonoses Bacterianas do VPS, Faculdade de Medicina Veterinaria e Zootecnia, USP, Avenida Prof. Dr Orlando Marques de Paiva, 87, 05508-270 Sao Paulo, SP, Brazil. Instituto Adolfo Lutz, Laboratorio Regional de Santos, Nucleo de Ciencias Biomedicas, Rua Silva Jardim, 90, 11015-020, Santos, SP, Brazil. Centro de Bacteriologia, Instituto Adolfo Lutz, Av. Dr Arnaldo, 355, 01246-902 Sao Paulo, SP, Brazil. Interunidades em Biotecnologia, Instituto de Ciencias Biomedicas, USP, Avenida Prof. Lineu Prestes, 1730, 05508-900 Sao Paulo, SP, Brazil. Centro de Biotecnologia, Instituto Butantan, Avenida Vital Brazil, 1500, 05503-900 Sao Paulo, SP, Brazil.</t>
  </si>
  <si>
    <t>Wyss Institute for Biologically Inspired Engineering, Harvard University, Boston, MA. Wyss Institute for Biologically Inspired Engineering, Harvard University, Boston, MA ; School of Engineering and Applied Sciences, Harvard University, Cambridge, MA. Wyss Institute for Biologically Inspired Engineering, Harvard University, Boston, MA ; School of Engineering and Applied Sciences, Harvard University, Cambridge, MA. Wyss Institute for Biologically Inspired Engineering, Harvard University, Boston, MA. Wyss Institute for Biologically Inspired Engineering, Harvard University, Boston, MA ; School of Engineering and Applied Sciences, Harvard University, Cambridge, MA.</t>
  </si>
  <si>
    <t>https://www.ncbi.nlm.nih.gov/pubmed/34094574/</t>
  </si>
  <si>
    <t>https://www.ncbi.nlm.nih.gov/pubmed/33600443/</t>
  </si>
  <si>
    <t>https://www.ncbi.nlm.nih.gov/pubmed/33594307/</t>
  </si>
  <si>
    <t>https://www.ncbi.nlm.nih.gov/pubmed/33593719/</t>
  </si>
  <si>
    <t>https://www.ncbi.nlm.nih.gov/pubmed/33579165/</t>
  </si>
  <si>
    <t>https://www.ncbi.nlm.nih.gov/pubmed/33516076/</t>
  </si>
  <si>
    <t>https://www.ncbi.nlm.nih.gov/pubmed/33508266/</t>
  </si>
  <si>
    <t>https://www.ncbi.nlm.nih.gov/pubmed/33497927/</t>
  </si>
  <si>
    <t>https://www.ncbi.nlm.nih.gov/pubmed/33492784/</t>
  </si>
  <si>
    <t>https://www.ncbi.nlm.nih.gov/pubmed/33486886/</t>
  </si>
  <si>
    <t>https://www.ncbi.nlm.nih.gov/pubmed/33461057/</t>
  </si>
  <si>
    <t>https://www.ncbi.nlm.nih.gov/pubmed/33427557/</t>
  </si>
  <si>
    <t>https://www.ncbi.nlm.nih.gov/pubmed/33382144/</t>
  </si>
  <si>
    <t>https://www.ncbi.nlm.nih.gov/pubmed/33378995/</t>
  </si>
  <si>
    <t>https://www.ncbi.nlm.nih.gov/pubmed/33326837/</t>
  </si>
  <si>
    <t>https://www.ncbi.nlm.nih.gov/pubmed/33309687/</t>
  </si>
  <si>
    <t>https://www.ncbi.nlm.nih.gov/pubmed/33233873/</t>
  </si>
  <si>
    <t>https://www.ncbi.nlm.nih.gov/pubmed/33227483/</t>
  </si>
  <si>
    <t>https://www.ncbi.nlm.nih.gov/pubmed/33043592/</t>
  </si>
  <si>
    <t>https://www.ncbi.nlm.nih.gov/pubmed/32954856/</t>
  </si>
  <si>
    <t>https://www.ncbi.nlm.nih.gov/pubmed/32842150/</t>
  </si>
  <si>
    <t>https://www.ncbi.nlm.nih.gov/pubmed/32592491/</t>
  </si>
  <si>
    <t>https://www.ncbi.nlm.nih.gov/pubmed/32455507/</t>
  </si>
  <si>
    <t>https://www.ncbi.nlm.nih.gov/pubmed/33596883/</t>
  </si>
  <si>
    <t>https://www.ncbi.nlm.nih.gov/pubmed/33279004/</t>
  </si>
  <si>
    <t>https://www.ncbi.nlm.nih.gov/pubmed/33615666/</t>
  </si>
  <si>
    <t>https://www.ncbi.nlm.nih.gov/pubmed/33838279/</t>
  </si>
  <si>
    <t>https://www.ncbi.nlm.nih.gov/pubmed/33643518/</t>
  </si>
  <si>
    <t>https://www.ncbi.nlm.nih.gov/pubmed/34053951/</t>
  </si>
  <si>
    <t>https://www.ncbi.nlm.nih.gov/pubmed/34066779/</t>
  </si>
  <si>
    <t>https://www.ncbi.nlm.nih.gov/pubmed/33968297/</t>
  </si>
  <si>
    <t>https://www.ncbi.nlm.nih.gov/pubmed/33928530/</t>
  </si>
  <si>
    <t>https://www.ncbi.nlm.nih.gov/pubmed/34065094/</t>
  </si>
  <si>
    <t>https://www.ncbi.nlm.nih.gov/pubmed/33888814/</t>
  </si>
  <si>
    <t>https://www.ncbi.nlm.nih.gov/pubmed/33887396/</t>
  </si>
  <si>
    <t>https://www.ncbi.nlm.nih.gov/pubmed/33845855/</t>
  </si>
  <si>
    <t>https://www.ncbi.nlm.nih.gov/pubmed/33853408/</t>
  </si>
  <si>
    <t>https://www.ncbi.nlm.nih.gov/pubmed/34038424/</t>
  </si>
  <si>
    <t>https://www.ncbi.nlm.nih.gov/pubmed/33771426/</t>
  </si>
  <si>
    <t>https://www.ncbi.nlm.nih.gov/pubmed/34083678/</t>
  </si>
  <si>
    <t>https://www.ncbi.nlm.nih.gov/pubmed/33794298/</t>
  </si>
  <si>
    <t>https://www.ncbi.nlm.nih.gov/pubmed/33665501/</t>
  </si>
  <si>
    <t>https://www.ncbi.nlm.nih.gov/pubmed/33790554/</t>
  </si>
  <si>
    <t>https://www.ncbi.nlm.nih.gov/pubmed/34082014/</t>
  </si>
  <si>
    <t>https://www.ncbi.nlm.nih.gov/pubmed/33734159/</t>
  </si>
  <si>
    <t>https://www.ncbi.nlm.nih.gov/pubmed/33799813/</t>
  </si>
  <si>
    <t>https://www.ncbi.nlm.nih.gov/pubmed/33746090/</t>
  </si>
  <si>
    <t>https://www.ncbi.nlm.nih.gov/pubmed/32105962/</t>
  </si>
  <si>
    <t>https://www.ncbi.nlm.nih.gov/pubmed/32166337/</t>
  </si>
  <si>
    <t>https://www.ncbi.nlm.nih.gov/pubmed/32155803/</t>
  </si>
  <si>
    <t>https://www.ncbi.nlm.nih.gov/pubmed/32111031/</t>
  </si>
  <si>
    <t>https://www.ncbi.nlm.nih.gov/pubmed/32109068/</t>
  </si>
  <si>
    <t>https://www.ncbi.nlm.nih.gov/pubmed/32181278/</t>
  </si>
  <si>
    <t>https://www.ncbi.nlm.nih.gov/pubmed/32118737/</t>
  </si>
  <si>
    <t>https://www.ncbi.nlm.nih.gov/pubmed/32329202/</t>
  </si>
  <si>
    <t>https://www.ncbi.nlm.nih.gov/pubmed/32181895/</t>
  </si>
  <si>
    <t>https://www.ncbi.nlm.nih.gov/pubmed/32194231/</t>
  </si>
  <si>
    <t>https://www.ncbi.nlm.nih.gov/pubmed/32274221/</t>
  </si>
  <si>
    <t>https://www.ncbi.nlm.nih.gov/pubmed/32290336/</t>
  </si>
  <si>
    <t>https://www.ncbi.nlm.nih.gov/pubmed/32298754/</t>
  </si>
  <si>
    <t>https://www.ncbi.nlm.nih.gov/pubmed/32065705/</t>
  </si>
  <si>
    <t>https://www.ncbi.nlm.nih.gov/pubmed/32339767/</t>
  </si>
  <si>
    <t>https://www.ncbi.nlm.nih.gov/pubmed/32340064/</t>
  </si>
  <si>
    <t>https://www.ncbi.nlm.nih.gov/pubmed/32369847/</t>
  </si>
  <si>
    <t>https://www.ncbi.nlm.nih.gov/pubmed/32373157/</t>
  </si>
  <si>
    <t>https://www.ncbi.nlm.nih.gov/pubmed/32066472/</t>
  </si>
  <si>
    <t>https://www.ncbi.nlm.nih.gov/pubmed/31951973/</t>
  </si>
  <si>
    <t>https://www.ncbi.nlm.nih.gov/pubmed/32062177/</t>
  </si>
  <si>
    <t>https://www.ncbi.nlm.nih.gov/pubmed/31825410/</t>
  </si>
  <si>
    <t>https://www.ncbi.nlm.nih.gov/pubmed/30713004/</t>
  </si>
  <si>
    <t>https://www.ncbi.nlm.nih.gov/pubmed/31423951/</t>
  </si>
  <si>
    <t>https://www.ncbi.nlm.nih.gov/pubmed/31454859/</t>
  </si>
  <si>
    <t>https://www.ncbi.nlm.nih.gov/pubmed/31599724/</t>
  </si>
  <si>
    <t>https://www.ncbi.nlm.nih.gov/pubmed/32409985/</t>
  </si>
  <si>
    <t>https://www.ncbi.nlm.nih.gov/pubmed/31604031/</t>
  </si>
  <si>
    <t>https://www.ncbi.nlm.nih.gov/pubmed/31755385/</t>
  </si>
  <si>
    <t>https://www.ncbi.nlm.nih.gov/pubmed/31765768/</t>
  </si>
  <si>
    <t>https://www.ncbi.nlm.nih.gov/pubmed/31860755/</t>
  </si>
  <si>
    <t>https://www.ncbi.nlm.nih.gov/pubmed/32014855/</t>
  </si>
  <si>
    <t>https://www.ncbi.nlm.nih.gov/pubmed/31907296/</t>
  </si>
  <si>
    <t>https://www.ncbi.nlm.nih.gov/pubmed/31924717/</t>
  </si>
  <si>
    <t>https://www.ncbi.nlm.nih.gov/pubmed/31936727/</t>
  </si>
  <si>
    <t>https://www.ncbi.nlm.nih.gov/pubmed/31952174/</t>
  </si>
  <si>
    <t>https://www.ncbi.nlm.nih.gov/pubmed/31954730/</t>
  </si>
  <si>
    <t>https://www.ncbi.nlm.nih.gov/pubmed/31963816/</t>
  </si>
  <si>
    <t>https://www.ncbi.nlm.nih.gov/pubmed/32000627/</t>
  </si>
  <si>
    <t>https://www.ncbi.nlm.nih.gov/pubmed/32002016/</t>
  </si>
  <si>
    <t>https://www.ncbi.nlm.nih.gov/pubmed/32385877/</t>
  </si>
  <si>
    <t>https://www.ncbi.nlm.nih.gov/pubmed/31821791/</t>
  </si>
  <si>
    <t>https://www.ncbi.nlm.nih.gov/pubmed/32410255/</t>
  </si>
  <si>
    <t>https://www.ncbi.nlm.nih.gov/pubmed/33644124/</t>
  </si>
  <si>
    <t>https://www.ncbi.nlm.nih.gov/pubmed/32843584/</t>
  </si>
  <si>
    <t>https://www.ncbi.nlm.nih.gov/pubmed/32847150/</t>
  </si>
  <si>
    <t>https://www.ncbi.nlm.nih.gov/pubmed/32929111/</t>
  </si>
  <si>
    <t>https://www.ncbi.nlm.nih.gov/pubmed/32944096/</t>
  </si>
  <si>
    <t>https://www.ncbi.nlm.nih.gov/pubmed/33015999/</t>
  </si>
  <si>
    <t>https://www.ncbi.nlm.nih.gov/pubmed/33059692/</t>
  </si>
  <si>
    <t>https://www.ncbi.nlm.nih.gov/pubmed/33111138/</t>
  </si>
  <si>
    <t>https://www.ncbi.nlm.nih.gov/pubmed/33114181/</t>
  </si>
  <si>
    <t>https://www.ncbi.nlm.nih.gov/pubmed/33213850/</t>
  </si>
  <si>
    <t>https://www.ncbi.nlm.nih.gov/pubmed/32804558/</t>
  </si>
  <si>
    <t>https://www.ncbi.nlm.nih.gov/pubmed/33215566/</t>
  </si>
  <si>
    <t>https://www.ncbi.nlm.nih.gov/pubmed/33240325/</t>
  </si>
  <si>
    <t>https://www.ncbi.nlm.nih.gov/pubmed/33243972/</t>
  </si>
  <si>
    <t>https://www.ncbi.nlm.nih.gov/pubmed/33260813/</t>
  </si>
  <si>
    <t>https://www.ncbi.nlm.nih.gov/pubmed/33306830/</t>
  </si>
  <si>
    <t>https://www.ncbi.nlm.nih.gov/pubmed/33496112/</t>
  </si>
  <si>
    <t>https://www.ncbi.nlm.nih.gov/pubmed/33311441/</t>
  </si>
  <si>
    <t>https://www.ncbi.nlm.nih.gov/pubmed/33408761/</t>
  </si>
  <si>
    <t>https://www.ncbi.nlm.nih.gov/pubmed/32841722/</t>
  </si>
  <si>
    <t>https://www.ncbi.nlm.nih.gov/pubmed/32452005/</t>
  </si>
  <si>
    <t>https://www.ncbi.nlm.nih.gov/pubmed/32789468/</t>
  </si>
  <si>
    <t>https://www.ncbi.nlm.nih.gov/pubmed/32662180/</t>
  </si>
  <si>
    <t>https://www.ncbi.nlm.nih.gov/pubmed/32528904/</t>
  </si>
  <si>
    <t>https://www.ncbi.nlm.nih.gov/pubmed/32771700/</t>
  </si>
  <si>
    <t>https://www.ncbi.nlm.nih.gov/pubmed/32560277/</t>
  </si>
  <si>
    <t>https://www.ncbi.nlm.nih.gov/pubmed/32575434/</t>
  </si>
  <si>
    <t>https://www.ncbi.nlm.nih.gov/pubmed/32578786/</t>
  </si>
  <si>
    <t>https://www.ncbi.nlm.nih.gov/pubmed/32585426/</t>
  </si>
  <si>
    <t>https://www.ncbi.nlm.nih.gov/pubmed/32479494/</t>
  </si>
  <si>
    <t>https://www.ncbi.nlm.nih.gov/pubmed/32604473/</t>
  </si>
  <si>
    <t>https://www.ncbi.nlm.nih.gov/pubmed/32478543/</t>
  </si>
  <si>
    <t>https://www.ncbi.nlm.nih.gov/pubmed/32707797/</t>
  </si>
  <si>
    <t>https://www.ncbi.nlm.nih.gov/pubmed/32766265/</t>
  </si>
  <si>
    <t>https://www.ncbi.nlm.nih.gov/pubmed/32674841/</t>
  </si>
  <si>
    <t>https://www.ncbi.nlm.nih.gov/pubmed/32685059/</t>
  </si>
  <si>
    <t>https://www.ncbi.nlm.nih.gov/pubmed/32688350/</t>
  </si>
  <si>
    <t>https://www.ncbi.nlm.nih.gov/pubmed/32694709/</t>
  </si>
  <si>
    <t>https://www.ncbi.nlm.nih.gov/pubmed/32759492/</t>
  </si>
  <si>
    <t>https://www.ncbi.nlm.nih.gov/pubmed/32668057/</t>
  </si>
  <si>
    <t>https://www.ncbi.nlm.nih.gov/pubmed/32729936/</t>
  </si>
  <si>
    <t>https://www.ncbi.nlm.nih.gov/pubmed/33405763/</t>
  </si>
  <si>
    <t>https://www.ncbi.nlm.nih.gov/pubmed/30809376/</t>
  </si>
  <si>
    <t>https://www.ncbi.nlm.nih.gov/pubmed/30819905/</t>
  </si>
  <si>
    <t>https://www.ncbi.nlm.nih.gov/pubmed/30822435/</t>
  </si>
  <si>
    <t>https://www.ncbi.nlm.nih.gov/pubmed/30825562/</t>
  </si>
  <si>
    <t>https://www.ncbi.nlm.nih.gov/pubmed/30827947/</t>
  </si>
  <si>
    <t>https://www.ncbi.nlm.nih.gov/pubmed/30829556/</t>
  </si>
  <si>
    <t>https://www.ncbi.nlm.nih.gov/pubmed/30867448/</t>
  </si>
  <si>
    <t>https://www.ncbi.nlm.nih.gov/pubmed/30837322/</t>
  </si>
  <si>
    <t>https://www.ncbi.nlm.nih.gov/pubmed/30839090/</t>
  </si>
  <si>
    <t>https://www.ncbi.nlm.nih.gov/pubmed/30877933/</t>
  </si>
  <si>
    <t>https://www.ncbi.nlm.nih.gov/pubmed/33543002/</t>
  </si>
  <si>
    <t>https://www.ncbi.nlm.nih.gov/pubmed/30972077/</t>
  </si>
  <si>
    <t>https://www.ncbi.nlm.nih.gov/pubmed/30989359/</t>
  </si>
  <si>
    <t>https://www.ncbi.nlm.nih.gov/pubmed/30994256/</t>
  </si>
  <si>
    <t>https://www.ncbi.nlm.nih.gov/pubmed/30995314/</t>
  </si>
  <si>
    <t>https://www.ncbi.nlm.nih.gov/pubmed/31006168/</t>
  </si>
  <si>
    <t>https://www.ncbi.nlm.nih.gov/pubmed/31077862/</t>
  </si>
  <si>
    <t>https://www.ncbi.nlm.nih.gov/pubmed/30975732/</t>
  </si>
  <si>
    <t>https://www.ncbi.nlm.nih.gov/pubmed/30617000/</t>
  </si>
  <si>
    <t>https://www.ncbi.nlm.nih.gov/pubmed/30747207/</t>
  </si>
  <si>
    <t>https://www.ncbi.nlm.nih.gov/pubmed/30542696/</t>
  </si>
  <si>
    <t>https://www.ncbi.nlm.nih.gov/pubmed/30125343/</t>
  </si>
  <si>
    <t>https://www.ncbi.nlm.nih.gov/pubmed/30304664/</t>
  </si>
  <si>
    <t>https://www.ncbi.nlm.nih.gov/pubmed/30416009/</t>
  </si>
  <si>
    <t>https://www.ncbi.nlm.nih.gov/pubmed/30439497/</t>
  </si>
  <si>
    <t>https://www.ncbi.nlm.nih.gov/pubmed/30439541/</t>
  </si>
  <si>
    <t>https://www.ncbi.nlm.nih.gov/pubmed/30444665/</t>
  </si>
  <si>
    <t>https://www.ncbi.nlm.nih.gov/pubmed/31081773/</t>
  </si>
  <si>
    <t>https://www.ncbi.nlm.nih.gov/pubmed/30471234/</t>
  </si>
  <si>
    <t>https://www.ncbi.nlm.nih.gov/pubmed/30553015/</t>
  </si>
  <si>
    <t>https://www.ncbi.nlm.nih.gov/pubmed/30733036/</t>
  </si>
  <si>
    <t>https://www.ncbi.nlm.nih.gov/pubmed/30560519/</t>
  </si>
  <si>
    <t>https://www.ncbi.nlm.nih.gov/pubmed/30575685/</t>
  </si>
  <si>
    <t>https://www.ncbi.nlm.nih.gov/pubmed/30586598/</t>
  </si>
  <si>
    <t>https://www.ncbi.nlm.nih.gov/pubmed/30638770/</t>
  </si>
  <si>
    <t>https://www.ncbi.nlm.nih.gov/pubmed/30653263/</t>
  </si>
  <si>
    <t>https://www.ncbi.nlm.nih.gov/pubmed/30654737/</t>
  </si>
  <si>
    <t>https://www.ncbi.nlm.nih.gov/pubmed/30677557/</t>
  </si>
  <si>
    <t>https://www.ncbi.nlm.nih.gov/pubmed/30709025/</t>
  </si>
  <si>
    <t>https://www.ncbi.nlm.nih.gov/pubmed/30458362/</t>
  </si>
  <si>
    <t>https://www.ncbi.nlm.nih.gov/pubmed/31109955/</t>
  </si>
  <si>
    <t>https://www.ncbi.nlm.nih.gov/pubmed/31131012/</t>
  </si>
  <si>
    <t>https://www.ncbi.nlm.nih.gov/pubmed/31742950/</t>
  </si>
  <si>
    <t>https://www.ncbi.nlm.nih.gov/pubmed/31527222/</t>
  </si>
  <si>
    <t>https://www.ncbi.nlm.nih.gov/pubmed/31540696/</t>
  </si>
  <si>
    <t>https://www.ncbi.nlm.nih.gov/pubmed/31546097/</t>
  </si>
  <si>
    <t>https://www.ncbi.nlm.nih.gov/pubmed/31547271/</t>
  </si>
  <si>
    <t>https://www.ncbi.nlm.nih.gov/pubmed/31561071/</t>
  </si>
  <si>
    <t>https://www.ncbi.nlm.nih.gov/pubmed/31690812/</t>
  </si>
  <si>
    <t>https://www.ncbi.nlm.nih.gov/pubmed/31718609/</t>
  </si>
  <si>
    <t>https://www.ncbi.nlm.nih.gov/pubmed/31734043/</t>
  </si>
  <si>
    <t>https://www.ncbi.nlm.nih.gov/pubmed/31891003/</t>
  </si>
  <si>
    <t>https://www.ncbi.nlm.nih.gov/pubmed/31480002/</t>
  </si>
  <si>
    <t>https://www.ncbi.nlm.nih.gov/pubmed/31768187/</t>
  </si>
  <si>
    <t>https://www.ncbi.nlm.nih.gov/pubmed/31140372/</t>
  </si>
  <si>
    <t>https://www.ncbi.nlm.nih.gov/pubmed/31781478/</t>
  </si>
  <si>
    <t>https://www.ncbi.nlm.nih.gov/pubmed/31806006/</t>
  </si>
  <si>
    <t>https://www.ncbi.nlm.nih.gov/pubmed/33423486/</t>
  </si>
  <si>
    <t>https://www.ncbi.nlm.nih.gov/pubmed/31850159/</t>
  </si>
  <si>
    <t>https://www.ncbi.nlm.nih.gov/pubmed/31851007/</t>
  </si>
  <si>
    <t>https://www.ncbi.nlm.nih.gov/pubmed/31890281/</t>
  </si>
  <si>
    <t>https://www.ncbi.nlm.nih.gov/pubmed/31489558/</t>
  </si>
  <si>
    <t>https://www.ncbi.nlm.nih.gov/pubmed/31657359/</t>
  </si>
  <si>
    <t>https://www.ncbi.nlm.nih.gov/pubmed/31467879/</t>
  </si>
  <si>
    <t>https://www.ncbi.nlm.nih.gov/pubmed/31360331/</t>
  </si>
  <si>
    <t>https://www.ncbi.nlm.nih.gov/pubmed/31167185/</t>
  </si>
  <si>
    <t>https://www.ncbi.nlm.nih.gov/pubmed/31179054/</t>
  </si>
  <si>
    <t>https://www.ncbi.nlm.nih.gov/pubmed/31220285/</t>
  </si>
  <si>
    <t>https://www.ncbi.nlm.nih.gov/pubmed/31221672/</t>
  </si>
  <si>
    <t>https://www.ncbi.nlm.nih.gov/pubmed/31295457/</t>
  </si>
  <si>
    <t>https://www.ncbi.nlm.nih.gov/pubmed/31304871/</t>
  </si>
  <si>
    <t>https://www.ncbi.nlm.nih.gov/pubmed/31462325/</t>
  </si>
  <si>
    <t>https://www.ncbi.nlm.nih.gov/pubmed/31316511/</t>
  </si>
  <si>
    <t>https://www.ncbi.nlm.nih.gov/pubmed/31322153/</t>
  </si>
  <si>
    <t>https://www.ncbi.nlm.nih.gov/pubmed/31308645/</t>
  </si>
  <si>
    <t>https://www.ncbi.nlm.nih.gov/pubmed/31361066/</t>
  </si>
  <si>
    <t>https://www.ncbi.nlm.nih.gov/pubmed/31422744/</t>
  </si>
  <si>
    <t>https://www.ncbi.nlm.nih.gov/pubmed/31371753/</t>
  </si>
  <si>
    <t>https://www.ncbi.nlm.nih.gov/pubmed/31418011/</t>
  </si>
  <si>
    <t>https://www.ncbi.nlm.nih.gov/pubmed/31380170/</t>
  </si>
  <si>
    <t>https://www.ncbi.nlm.nih.gov/pubmed/31369970/</t>
  </si>
  <si>
    <t>https://www.ncbi.nlm.nih.gov/pubmed/31393041/</t>
  </si>
  <si>
    <t>https://www.ncbi.nlm.nih.gov/pubmed/29574246/</t>
  </si>
  <si>
    <t>https://www.ncbi.nlm.nih.gov/pubmed/29495105/</t>
  </si>
  <si>
    <t>https://www.ncbi.nlm.nih.gov/pubmed/29498487/</t>
  </si>
  <si>
    <t>https://www.ncbi.nlm.nih.gov/pubmed/29500241/</t>
  </si>
  <si>
    <t>https://www.ncbi.nlm.nih.gov/pubmed/29520774/</t>
  </si>
  <si>
    <t>https://www.ncbi.nlm.nih.gov/pubmed/29548426/</t>
  </si>
  <si>
    <t>https://www.ncbi.nlm.nih.gov/pubmed/29548613/</t>
  </si>
  <si>
    <t>https://www.ncbi.nlm.nih.gov/pubmed/29694920/</t>
  </si>
  <si>
    <t>https://www.ncbi.nlm.nih.gov/pubmed/29599982/</t>
  </si>
  <si>
    <t>https://www.ncbi.nlm.nih.gov/pubmed/29703846/</t>
  </si>
  <si>
    <t>https://www.ncbi.nlm.nih.gov/pubmed/29779246/</t>
  </si>
  <si>
    <t>https://www.ncbi.nlm.nih.gov/pubmed/29703908/</t>
  </si>
  <si>
    <t>https://www.ncbi.nlm.nih.gov/pubmed/29477861/</t>
  </si>
  <si>
    <t>https://www.ncbi.nlm.nih.gov/pubmed/29737531/</t>
  </si>
  <si>
    <t>https://www.ncbi.nlm.nih.gov/pubmed/29713243/</t>
  </si>
  <si>
    <t>https://www.ncbi.nlm.nih.gov/pubmed/29716428/</t>
  </si>
  <si>
    <t>https://www.ncbi.nlm.nih.gov/pubmed/29729385/</t>
  </si>
  <si>
    <t>https://www.ncbi.nlm.nih.gov/pubmed/32104392/</t>
  </si>
  <si>
    <t>https://www.ncbi.nlm.nih.gov/pubmed/29247448/</t>
  </si>
  <si>
    <t>https://www.ncbi.nlm.nih.gov/pubmed/29466706/</t>
  </si>
  <si>
    <t>https://www.ncbi.nlm.nih.gov/pubmed/29285709/</t>
  </si>
  <si>
    <t>https://www.ncbi.nlm.nih.gov/pubmed/28464192/</t>
  </si>
  <si>
    <t>https://www.ncbi.nlm.nih.gov/pubmed/28669133/</t>
  </si>
  <si>
    <t>https://www.ncbi.nlm.nih.gov/pubmed/28795768/</t>
  </si>
  <si>
    <t>https://www.ncbi.nlm.nih.gov/pubmed/28876531/</t>
  </si>
  <si>
    <t>https://www.ncbi.nlm.nih.gov/pubmed/28939980/</t>
  </si>
  <si>
    <t>https://www.ncbi.nlm.nih.gov/pubmed/29191392/</t>
  </si>
  <si>
    <t>https://www.ncbi.nlm.nih.gov/pubmed/29258717/</t>
  </si>
  <si>
    <t>https://www.ncbi.nlm.nih.gov/pubmed/29791132/</t>
  </si>
  <si>
    <t>https://www.ncbi.nlm.nih.gov/pubmed/29321155/</t>
  </si>
  <si>
    <t>https://www.ncbi.nlm.nih.gov/pubmed/29438518/</t>
  </si>
  <si>
    <t>https://www.ncbi.nlm.nih.gov/pubmed/29344841/</t>
  </si>
  <si>
    <t>https://www.ncbi.nlm.nih.gov/pubmed/29384847/</t>
  </si>
  <si>
    <t>https://www.ncbi.nlm.nih.gov/pubmed/29396305/</t>
  </si>
  <si>
    <t>https://www.ncbi.nlm.nih.gov/pubmed/29412357/</t>
  </si>
  <si>
    <t>https://www.ncbi.nlm.nih.gov/pubmed/29423262/</t>
  </si>
  <si>
    <t>https://www.ncbi.nlm.nih.gov/pubmed/29427239/</t>
  </si>
  <si>
    <t>https://www.ncbi.nlm.nih.gov/pubmed/29433359/</t>
  </si>
  <si>
    <t>https://www.ncbi.nlm.nih.gov/pubmed/29433753/</t>
  </si>
  <si>
    <t>https://www.ncbi.nlm.nih.gov/pubmed/29787951/</t>
  </si>
  <si>
    <t>https://www.ncbi.nlm.nih.gov/pubmed/29950166/</t>
  </si>
  <si>
    <t>https://www.ncbi.nlm.nih.gov/pubmed/29869643/</t>
  </si>
  <si>
    <t>https://www.ncbi.nlm.nih.gov/pubmed/30173734/</t>
  </si>
  <si>
    <t>https://www.ncbi.nlm.nih.gov/pubmed/30207063/</t>
  </si>
  <si>
    <t>https://www.ncbi.nlm.nih.gov/pubmed/30213540/</t>
  </si>
  <si>
    <t>https://www.ncbi.nlm.nih.gov/pubmed/30254165/</t>
  </si>
  <si>
    <t>https://www.ncbi.nlm.nih.gov/pubmed/30254272/</t>
  </si>
  <si>
    <t>https://www.ncbi.nlm.nih.gov/pubmed/30255326/</t>
  </si>
  <si>
    <t>https://www.ncbi.nlm.nih.gov/pubmed/30288524/</t>
  </si>
  <si>
    <t>https://www.ncbi.nlm.nih.gov/pubmed/30323258/</t>
  </si>
  <si>
    <t>https://www.ncbi.nlm.nih.gov/pubmed/30327887/</t>
  </si>
  <si>
    <t>https://www.ncbi.nlm.nih.gov/pubmed/30341568/</t>
  </si>
  <si>
    <t>https://www.ncbi.nlm.nih.gov/pubmed/30419041/</t>
  </si>
  <si>
    <t>https://www.ncbi.nlm.nih.gov/pubmed/30459211/</t>
  </si>
  <si>
    <t>https://www.ncbi.nlm.nih.gov/pubmed/30462474/</t>
  </si>
  <si>
    <t>https://www.ncbi.nlm.nih.gov/pubmed/30512152/</t>
  </si>
  <si>
    <t>https://www.ncbi.nlm.nih.gov/pubmed/30532017/</t>
  </si>
  <si>
    <t>https://www.ncbi.nlm.nih.gov/pubmed/30532176/</t>
  </si>
  <si>
    <t>https://www.ncbi.nlm.nih.gov/pubmed/30581274/</t>
  </si>
  <si>
    <t>https://www.ncbi.nlm.nih.gov/pubmed/30603581/</t>
  </si>
  <si>
    <t>https://www.ncbi.nlm.nih.gov/pubmed/30197125/</t>
  </si>
  <si>
    <t>https://www.ncbi.nlm.nih.gov/pubmed/30456442/</t>
  </si>
  <si>
    <t>https://www.ncbi.nlm.nih.gov/pubmed/30168550/</t>
  </si>
  <si>
    <t>https://www.ncbi.nlm.nih.gov/pubmed/30024701/</t>
  </si>
  <si>
    <t>https://www.ncbi.nlm.nih.gov/pubmed/29933898/</t>
  </si>
  <si>
    <t>https://www.ncbi.nlm.nih.gov/pubmed/29956163/</t>
  </si>
  <si>
    <t>https://www.ncbi.nlm.nih.gov/pubmed/29944097/</t>
  </si>
  <si>
    <t>https://www.ncbi.nlm.nih.gov/pubmed/29959835/</t>
  </si>
  <si>
    <t>https://www.ncbi.nlm.nih.gov/pubmed/29987206/</t>
  </si>
  <si>
    <t>https://www.ncbi.nlm.nih.gov/pubmed/29941541/</t>
  </si>
  <si>
    <t>https://www.ncbi.nlm.nih.gov/pubmed/30166455/</t>
  </si>
  <si>
    <t>https://www.ncbi.nlm.nih.gov/pubmed/30008862/</t>
  </si>
  <si>
    <t>https://www.ncbi.nlm.nih.gov/pubmed/30058940/</t>
  </si>
  <si>
    <t>https://www.ncbi.nlm.nih.gov/pubmed/30064519/</t>
  </si>
  <si>
    <t>https://www.ncbi.nlm.nih.gov/pubmed/30070338/</t>
  </si>
  <si>
    <t>https://www.ncbi.nlm.nih.gov/pubmed/30070662/</t>
  </si>
  <si>
    <t>https://www.ncbi.nlm.nih.gov/pubmed/30079281/</t>
  </si>
  <si>
    <t>https://www.ncbi.nlm.nih.gov/pubmed/30098571/</t>
  </si>
  <si>
    <t>https://www.ncbi.nlm.nih.gov/pubmed/30104212/</t>
  </si>
  <si>
    <t>https://www.ncbi.nlm.nih.gov/pubmed/30113567/</t>
  </si>
  <si>
    <t>https://www.ncbi.nlm.nih.gov/pubmed/29955638/</t>
  </si>
  <si>
    <t>https://www.ncbi.nlm.nih.gov/pubmed/28187360/</t>
  </si>
  <si>
    <t>https://www.ncbi.nlm.nih.gov/pubmed/28207534/</t>
  </si>
  <si>
    <t>https://www.ncbi.nlm.nih.gov/pubmed/28232206/</t>
  </si>
  <si>
    <t>https://www.ncbi.nlm.nih.gov/pubmed/28233071/</t>
  </si>
  <si>
    <t>https://www.ncbi.nlm.nih.gov/pubmed/28345891/</t>
  </si>
  <si>
    <t>https://www.ncbi.nlm.nih.gov/pubmed/28263027/</t>
  </si>
  <si>
    <t>https://www.ncbi.nlm.nih.gov/pubmed/28270451/</t>
  </si>
  <si>
    <t>https://www.ncbi.nlm.nih.gov/pubmed/28275164/</t>
  </si>
  <si>
    <t>https://www.ncbi.nlm.nih.gov/pubmed/28298336/</t>
  </si>
  <si>
    <t>https://www.ncbi.nlm.nih.gov/pubmed/28320709/</t>
  </si>
  <si>
    <t>https://www.ncbi.nlm.nih.gov/pubmed/28167300/</t>
  </si>
  <si>
    <t>https://www.ncbi.nlm.nih.gov/pubmed/28183605/</t>
  </si>
  <si>
    <t>https://www.ncbi.nlm.nih.gov/pubmed/28027693/</t>
  </si>
  <si>
    <t>https://www.ncbi.nlm.nih.gov/pubmed/28150854/</t>
  </si>
  <si>
    <t>https://www.ncbi.nlm.nih.gov/pubmed/28145222/</t>
  </si>
  <si>
    <t>https://www.ncbi.nlm.nih.gov/pubmed/29979530/</t>
  </si>
  <si>
    <t>https://www.ncbi.nlm.nih.gov/pubmed/28116870/</t>
  </si>
  <si>
    <t>https://www.ncbi.nlm.nih.gov/pubmed/28041642/</t>
  </si>
  <si>
    <t>https://www.ncbi.nlm.nih.gov/pubmed/28039652/</t>
  </si>
  <si>
    <t>https://www.ncbi.nlm.nih.gov/pubmed/28011643/</t>
  </si>
  <si>
    <t>https://www.ncbi.nlm.nih.gov/pubmed/27935848/</t>
  </si>
  <si>
    <t>https://www.ncbi.nlm.nih.gov/pubmed/27836980/</t>
  </si>
  <si>
    <t>https://www.ncbi.nlm.nih.gov/pubmed/27720992/</t>
  </si>
  <si>
    <t>https://www.ncbi.nlm.nih.gov/pubmed/27714956/</t>
  </si>
  <si>
    <t>https://www.ncbi.nlm.nih.gov/pubmed/27061844/</t>
  </si>
  <si>
    <t>https://www.ncbi.nlm.nih.gov/pubmed/28408181/</t>
  </si>
  <si>
    <t>https://www.ncbi.nlm.nih.gov/pubmed/28372966/</t>
  </si>
  <si>
    <t>https://www.ncbi.nlm.nih.gov/pubmed/28546848/</t>
  </si>
  <si>
    <t>https://www.ncbi.nlm.nih.gov/pubmed/28425284/</t>
  </si>
  <si>
    <t>https://www.ncbi.nlm.nih.gov/pubmed/28768900/</t>
  </si>
  <si>
    <t>https://www.ncbi.nlm.nih.gov/pubmed/29133981/</t>
  </si>
  <si>
    <t>https://www.ncbi.nlm.nih.gov/pubmed/29099874/</t>
  </si>
  <si>
    <t>https://www.ncbi.nlm.nih.gov/pubmed/28457443/</t>
  </si>
  <si>
    <t>https://www.ncbi.nlm.nih.gov/pubmed/28914172/</t>
  </si>
  <si>
    <t>https://www.ncbi.nlm.nih.gov/pubmed/28894827/</t>
  </si>
  <si>
    <t>https://www.ncbi.nlm.nih.gov/pubmed/28874469/</t>
  </si>
  <si>
    <t>https://www.ncbi.nlm.nih.gov/pubmed/28837538/</t>
  </si>
  <si>
    <t>https://www.ncbi.nlm.nih.gov/pubmed/29160868/</t>
  </si>
  <si>
    <t>https://www.ncbi.nlm.nih.gov/pubmed/28821115/</t>
  </si>
  <si>
    <t>https://www.ncbi.nlm.nih.gov/pubmed/28791576/</t>
  </si>
  <si>
    <t>https://www.ncbi.nlm.nih.gov/pubmed/28787443/</t>
  </si>
  <si>
    <t>https://www.ncbi.nlm.nih.gov/pubmed/28872512/</t>
  </si>
  <si>
    <t>https://www.ncbi.nlm.nih.gov/pubmed/28767591/</t>
  </si>
  <si>
    <t>https://www.ncbi.nlm.nih.gov/pubmed/28600123/</t>
  </si>
  <si>
    <t>https://www.ncbi.nlm.nih.gov/pubmed/28500301/</t>
  </si>
  <si>
    <t>https://www.ncbi.nlm.nih.gov/pubmed/28530468/</t>
  </si>
  <si>
    <t>https://www.ncbi.nlm.nih.gov/pubmed/29738162/</t>
  </si>
  <si>
    <t>https://www.ncbi.nlm.nih.gov/pubmed/28754020/</t>
  </si>
  <si>
    <t>https://www.ncbi.nlm.nih.gov/pubmed/28548211/</t>
  </si>
  <si>
    <t>https://www.ncbi.nlm.nih.gov/pubmed/29150012/</t>
  </si>
  <si>
    <t>https://www.ncbi.nlm.nih.gov/pubmed/28656379/</t>
  </si>
  <si>
    <t>https://www.ncbi.nlm.nih.gov/pubmed/28741842/</t>
  </si>
  <si>
    <t>https://www.ncbi.nlm.nih.gov/pubmed/28662164/</t>
  </si>
  <si>
    <t>https://www.ncbi.nlm.nih.gov/pubmed/28686706/</t>
  </si>
  <si>
    <t>https://www.ncbi.nlm.nih.gov/pubmed/28734743/</t>
  </si>
  <si>
    <t>https://www.ncbi.nlm.nih.gov/pubmed/26904539/</t>
  </si>
  <si>
    <t>https://www.ncbi.nlm.nih.gov/pubmed/26822058/</t>
  </si>
  <si>
    <t>https://www.ncbi.nlm.nih.gov/pubmed/26831905/</t>
  </si>
  <si>
    <t>https://www.ncbi.nlm.nih.gov/pubmed/26847147/</t>
  </si>
  <si>
    <t>https://www.ncbi.nlm.nih.gov/pubmed/26888569/</t>
  </si>
  <si>
    <t>https://www.ncbi.nlm.nih.gov/pubmed/26945380/</t>
  </si>
  <si>
    <t>https://www.ncbi.nlm.nih.gov/pubmed/29916675/</t>
  </si>
  <si>
    <t>https://www.ncbi.nlm.nih.gov/pubmed/27057875/</t>
  </si>
  <si>
    <t>https://www.ncbi.nlm.nih.gov/pubmed/26946290/</t>
  </si>
  <si>
    <t>https://www.ncbi.nlm.nih.gov/pubmed/26966708/</t>
  </si>
  <si>
    <t>https://www.ncbi.nlm.nih.gov/pubmed/26820904/</t>
  </si>
  <si>
    <t>https://www.ncbi.nlm.nih.gov/pubmed/27019267/</t>
  </si>
  <si>
    <t>https://www.ncbi.nlm.nih.gov/pubmed/26964999/</t>
  </si>
  <si>
    <t>https://www.ncbi.nlm.nih.gov/pubmed/26510751/</t>
  </si>
  <si>
    <t>https://www.ncbi.nlm.nih.gov/pubmed/26790104/</t>
  </si>
  <si>
    <t>https://www.ncbi.nlm.nih.gov/pubmed/26727033/</t>
  </si>
  <si>
    <t>https://www.ncbi.nlm.nih.gov/pubmed/26712948/</t>
  </si>
  <si>
    <t>https://www.ncbi.nlm.nih.gov/pubmed/26669718/</t>
  </si>
  <si>
    <t>https://www.ncbi.nlm.nih.gov/pubmed/26657108/</t>
  </si>
  <si>
    <t>https://www.ncbi.nlm.nih.gov/pubmed/26614523/</t>
  </si>
  <si>
    <t>https://www.ncbi.nlm.nih.gov/pubmed/26573885/</t>
  </si>
  <si>
    <t>https://www.ncbi.nlm.nih.gov/pubmed/26513216/</t>
  </si>
  <si>
    <t>https://www.ncbi.nlm.nih.gov/pubmed/26489768/</t>
  </si>
  <si>
    <t>https://www.ncbi.nlm.nih.gov/pubmed/26397750/</t>
  </si>
  <si>
    <t>https://www.ncbi.nlm.nih.gov/pubmed/26340456/</t>
  </si>
  <si>
    <t>https://www.ncbi.nlm.nih.gov/pubmed/26332489/</t>
  </si>
  <si>
    <t>https://www.ncbi.nlm.nih.gov/pubmed/25914944/</t>
  </si>
  <si>
    <t>https://www.ncbi.nlm.nih.gov/pubmed/27091976/</t>
  </si>
  <si>
    <t>https://www.ncbi.nlm.nih.gov/pubmed/27090890/</t>
  </si>
  <si>
    <t>https://www.ncbi.nlm.nih.gov/pubmed/27194432/</t>
  </si>
  <si>
    <t>https://www.ncbi.nlm.nih.gov/pubmed/27129366/</t>
  </si>
  <si>
    <t>https://www.ncbi.nlm.nih.gov/pubmed/27314862/</t>
  </si>
  <si>
    <t>https://www.ncbi.nlm.nih.gov/pubmed/27173223/</t>
  </si>
  <si>
    <t>https://www.ncbi.nlm.nih.gov/pubmed/27979937/</t>
  </si>
  <si>
    <t>https://www.ncbi.nlm.nih.gov/pubmed/27976734/</t>
  </si>
  <si>
    <t>https://www.ncbi.nlm.nih.gov/pubmed/27893776/</t>
  </si>
  <si>
    <t>https://www.ncbi.nlm.nih.gov/pubmed/27892961/</t>
  </si>
  <si>
    <t>https://www.ncbi.nlm.nih.gov/pubmed/27872542/</t>
  </si>
  <si>
    <t>https://www.ncbi.nlm.nih.gov/pubmed/27868089/</t>
  </si>
  <si>
    <t>https://www.ncbi.nlm.nih.gov/pubmed/27830864/</t>
  </si>
  <si>
    <t>https://www.ncbi.nlm.nih.gov/pubmed/28066433/</t>
  </si>
  <si>
    <t>https://www.ncbi.nlm.nih.gov/pubmed/27677847/</t>
  </si>
  <si>
    <t>https://www.ncbi.nlm.nih.gov/pubmed/27552374/</t>
  </si>
  <si>
    <t>https://www.ncbi.nlm.nih.gov/pubmed/27775890/</t>
  </si>
  <si>
    <t>https://www.ncbi.nlm.nih.gov/pubmed/27643629/</t>
  </si>
  <si>
    <t>https://www.ncbi.nlm.nih.gov/pubmed/27762560/</t>
  </si>
  <si>
    <t>https://www.ncbi.nlm.nih.gov/pubmed/27592166/</t>
  </si>
  <si>
    <t>https://www.ncbi.nlm.nih.gov/pubmed/27335373/</t>
  </si>
  <si>
    <t>https://www.ncbi.nlm.nih.gov/pubmed/27194806/</t>
  </si>
  <si>
    <t>https://www.ncbi.nlm.nih.gov/pubmed/27198784/</t>
  </si>
  <si>
    <t>https://www.ncbi.nlm.nih.gov/pubmed/27224025/</t>
  </si>
  <si>
    <t>https://www.ncbi.nlm.nih.gov/pubmed/27227908/</t>
  </si>
  <si>
    <t>https://www.ncbi.nlm.nih.gov/pubmed/27286448/</t>
  </si>
  <si>
    <t>https://www.ncbi.nlm.nih.gov/pubmed/27301173/</t>
  </si>
  <si>
    <t>https://www.ncbi.nlm.nih.gov/pubmed/27224856/</t>
  </si>
  <si>
    <t>https://www.ncbi.nlm.nih.gov/pubmed/27519611/</t>
  </si>
  <si>
    <t>https://www.ncbi.nlm.nih.gov/pubmed/27422593/</t>
  </si>
  <si>
    <t>https://www.ncbi.nlm.nih.gov/pubmed/27468683/</t>
  </si>
  <si>
    <t>https://www.ncbi.nlm.nih.gov/pubmed/27472153/</t>
  </si>
  <si>
    <t>https://www.ncbi.nlm.nih.gov/pubmed/27401765/</t>
  </si>
  <si>
    <t>https://www.ncbi.nlm.nih.gov/pubmed/25261784/</t>
  </si>
  <si>
    <t>https://www.ncbi.nlm.nih.gov/pubmed/25888952/</t>
  </si>
  <si>
    <t>https://www.ncbi.nlm.nih.gov/pubmed/25861810/</t>
  </si>
  <si>
    <t>https://www.ncbi.nlm.nih.gov/pubmed/25849456/</t>
  </si>
  <si>
    <t>https://www.ncbi.nlm.nih.gov/pubmed/25841078/</t>
  </si>
  <si>
    <t>https://www.ncbi.nlm.nih.gov/pubmed/25839823/</t>
  </si>
  <si>
    <t>https://www.ncbi.nlm.nih.gov/pubmed/25806939/</t>
  </si>
  <si>
    <t>https://www.ncbi.nlm.nih.gov/pubmed/25707922/</t>
  </si>
  <si>
    <t>https://www.ncbi.nlm.nih.gov/pubmed/25687368/</t>
  </si>
  <si>
    <t>https://www.ncbi.nlm.nih.gov/pubmed/25431266/</t>
  </si>
  <si>
    <t>https://www.ncbi.nlm.nih.gov/pubmed/25662395/</t>
  </si>
  <si>
    <t>https://www.ncbi.nlm.nih.gov/pubmed/25637529/</t>
  </si>
  <si>
    <t>https://www.ncbi.nlm.nih.gov/pubmed/25634258/</t>
  </si>
  <si>
    <t>https://www.ncbi.nlm.nih.gov/pubmed/25529533/</t>
  </si>
  <si>
    <t>https://www.ncbi.nlm.nih.gov/pubmed/25171183/</t>
  </si>
  <si>
    <t>https://www.ncbi.nlm.nih.gov/pubmed/25490065/</t>
  </si>
  <si>
    <t>https://www.ncbi.nlm.nih.gov/pubmed/25466412/</t>
  </si>
  <si>
    <t>https://www.ncbi.nlm.nih.gov/pubmed/25312955/</t>
  </si>
  <si>
    <t>https://www.ncbi.nlm.nih.gov/pubmed/25893677/</t>
  </si>
  <si>
    <t>https://www.ncbi.nlm.nih.gov/pubmed/25684078/</t>
  </si>
  <si>
    <t>https://www.ncbi.nlm.nih.gov/pubmed/25923238/</t>
  </si>
  <si>
    <t>https://www.ncbi.nlm.nih.gov/pubmed/26315791/</t>
  </si>
  <si>
    <t>https://www.ncbi.nlm.nih.gov/pubmed/25937317/</t>
  </si>
  <si>
    <t>https://www.ncbi.nlm.nih.gov/pubmed/26745100/</t>
  </si>
  <si>
    <t>https://www.ncbi.nlm.nih.gov/pubmed/26617893/</t>
  </si>
  <si>
    <t>https://www.ncbi.nlm.nih.gov/pubmed/32262722/</t>
  </si>
  <si>
    <t>https://www.ncbi.nlm.nih.gov/pubmed/26500634/</t>
  </si>
  <si>
    <t>https://www.ncbi.nlm.nih.gov/pubmed/26473342/</t>
  </si>
  <si>
    <t>https://www.ncbi.nlm.nih.gov/pubmed/26387067/</t>
  </si>
  <si>
    <t>https://www.ncbi.nlm.nih.gov/pubmed/32262543/</t>
  </si>
  <si>
    <t>https://www.ncbi.nlm.nih.gov/pubmed/26360520/</t>
  </si>
  <si>
    <t>https://www.ncbi.nlm.nih.gov/pubmed/26777909/</t>
  </si>
  <si>
    <t>https://www.ncbi.nlm.nih.gov/pubmed/26037346/</t>
  </si>
  <si>
    <t>https://www.ncbi.nlm.nih.gov/pubmed/26279629/</t>
  </si>
  <si>
    <t>https://www.ncbi.nlm.nih.gov/pubmed/26243574/</t>
  </si>
  <si>
    <t>https://www.ncbi.nlm.nih.gov/pubmed/26150246/</t>
  </si>
  <si>
    <t>https://www.ncbi.nlm.nih.gov/pubmed/26134079/</t>
  </si>
  <si>
    <t>https://www.ncbi.nlm.nih.gov/pubmed/26066396/</t>
  </si>
  <si>
    <t>https://www.ncbi.nlm.nih.gov/pubmed/26296388/</t>
  </si>
  <si>
    <t>https://www.ncbi.nlm.nih.gov/pubmed/26029848/</t>
  </si>
  <si>
    <t>https://www.ncbi.nlm.nih.gov/pubmed/26037343/</t>
  </si>
  <si>
    <t>https://www.ncbi.nlm.nih.gov/pubmed/24809518/</t>
  </si>
  <si>
    <t>https://www.ncbi.nlm.nih.gov/pubmed/24732409/</t>
  </si>
  <si>
    <t>https://www.ncbi.nlm.nih.gov/pubmed/24777938/</t>
  </si>
  <si>
    <t>https://www.ncbi.nlm.nih.gov/pubmed/24794923/</t>
  </si>
  <si>
    <t>https://www.ncbi.nlm.nih.gov/pubmed/24844318/</t>
  </si>
  <si>
    <t>https://www.ncbi.nlm.nih.gov/pubmed/24814933/</t>
  </si>
  <si>
    <t>https://www.ncbi.nlm.nih.gov/pubmed/24831313/</t>
  </si>
  <si>
    <t>https://www.ncbi.nlm.nih.gov/pubmed/24833721/</t>
  </si>
  <si>
    <t>https://www.ncbi.nlm.nih.gov/pubmed/24727395/</t>
  </si>
  <si>
    <t>https://www.ncbi.nlm.nih.gov/pubmed/24840471/</t>
  </si>
  <si>
    <t>https://www.ncbi.nlm.nih.gov/pubmed/24597791/</t>
  </si>
  <si>
    <t>https://www.ncbi.nlm.nih.gov/pubmed/24727059/</t>
  </si>
  <si>
    <t>https://www.ncbi.nlm.nih.gov/pubmed/24681141/</t>
  </si>
  <si>
    <t>https://www.ncbi.nlm.nih.gov/pubmed/24671511/</t>
  </si>
  <si>
    <t>https://www.ncbi.nlm.nih.gov/pubmed/24641476/</t>
  </si>
  <si>
    <t>https://www.ncbi.nlm.nih.gov/pubmed/24628430/</t>
  </si>
  <si>
    <t>https://www.ncbi.nlm.nih.gov/pubmed/24616346/</t>
  </si>
  <si>
    <t>https://www.ncbi.nlm.nih.gov/pubmed/24612416/</t>
  </si>
  <si>
    <t>https://www.ncbi.nlm.nih.gov/pubmed/24905776/</t>
  </si>
  <si>
    <t>https://www.ncbi.nlm.nih.gov/pubmed/24571598/</t>
  </si>
  <si>
    <t>https://www.ncbi.nlm.nih.gov/pubmed/24559284/</t>
  </si>
  <si>
    <t>https://www.ncbi.nlm.nih.gov/pubmed/24557578/</t>
  </si>
  <si>
    <t>https://www.ncbi.nlm.nih.gov/pubmed/24876560/</t>
  </si>
  <si>
    <t>https://www.ncbi.nlm.nih.gov/pubmed/25036078/</t>
  </si>
  <si>
    <t>https://www.ncbi.nlm.nih.gov/pubmed/24909237/</t>
  </si>
  <si>
    <t>https://www.ncbi.nlm.nih.gov/pubmed/24913091/</t>
  </si>
  <si>
    <t>https://www.ncbi.nlm.nih.gov/pubmed/25674479/</t>
  </si>
  <si>
    <t>https://www.ncbi.nlm.nih.gov/pubmed/25573311/</t>
  </si>
  <si>
    <t>https://www.ncbi.nlm.nih.gov/pubmed/25407528/</t>
  </si>
  <si>
    <t>https://www.ncbi.nlm.nih.gov/pubmed/25281489/</t>
  </si>
  <si>
    <t>https://www.ncbi.nlm.nih.gov/pubmed/25261488/</t>
  </si>
  <si>
    <t>https://www.ncbi.nlm.nih.gov/pubmed/25256456/</t>
  </si>
  <si>
    <t>https://www.ncbi.nlm.nih.gov/pubmed/25253294/</t>
  </si>
  <si>
    <t>https://www.ncbi.nlm.nih.gov/pubmed/25231318/</t>
  </si>
  <si>
    <t>https://www.ncbi.nlm.nih.gov/pubmed/25208887/</t>
  </si>
  <si>
    <t>https://www.ncbi.nlm.nih.gov/pubmed/25172787/</t>
  </si>
  <si>
    <t>https://www.ncbi.nlm.nih.gov/pubmed/24529725/</t>
  </si>
  <si>
    <t>https://www.ncbi.nlm.nih.gov/pubmed/25165151/</t>
  </si>
  <si>
    <t>https://www.ncbi.nlm.nih.gov/pubmed/25129723/</t>
  </si>
  <si>
    <t>https://www.ncbi.nlm.nih.gov/pubmed/25124082/</t>
  </si>
  <si>
    <t>https://www.ncbi.nlm.nih.gov/pubmed/25066477/</t>
  </si>
  <si>
    <t>https://www.ncbi.nlm.nih.gov/pubmed/25005692/</t>
  </si>
  <si>
    <t>https://www.ncbi.nlm.nih.gov/pubmed/24998942/</t>
  </si>
  <si>
    <t>https://www.ncbi.nlm.nih.gov/pubmed/24980220/</t>
  </si>
  <si>
    <t>https://www.ncbi.nlm.nih.gov/pubmed/24937179/</t>
  </si>
  <si>
    <t>https://www.ncbi.nlm.nih.gov/pubmed/24929619/</t>
  </si>
  <si>
    <t>https://www.ncbi.nlm.nih.gov/pubmed/24928214/</t>
  </si>
  <si>
    <t>https://www.ncbi.nlm.nih.gov/pubmed/24660579/</t>
  </si>
  <si>
    <t>https://www.ncbi.nlm.nih.gov/pubmed/24688455/</t>
  </si>
  <si>
    <t>['Aged', '*Caregivers', '*Family', 'Grief', 'Humans', 'Prospective Studies', 'Protective Factors']</t>
  </si>
  <si>
    <t>['Angiotensin II/*physiology', 'Animals', 'Apoptosis/drug effects', 'Cardiomegaly/*prevention &amp; control', 'Cardiomyopathies/metabolism', 'Dioxolanes/*pharmacology', 'Disease Models, Animal', 'Fibroblasts/drug effects', 'Fibrosis/prevention &amp; control', 'Heart Failure/metabolism', 'Myocytes, Cardiac/drug effects', 'Nerve Tissue Proteins/*antagonists &amp; inhibitors/metabolism', 'Phosphorylation', 'Proto-Oncogene Proteins c-akt/*antagonists &amp; inhibitors/metabolism', 'Rats', 'Signal Transduction/*drug effects']</t>
  </si>
  <si>
    <t>['Animals', 'Clathrin/metabolism', 'Fibrinolysin/metabolism', '*Foam Cells/metabolism', 'Histones', 'Macrophages/metabolism', 'Mice', '*Plasminogen/metabolism', 'Receptor, PAR-1']</t>
  </si>
  <si>
    <t>['Animals', 'Cell Line, Tumor', 'Humans', 'Immunotherapy', 'Mice', '*Myeloid-Derived Suppressor Cells', '*Nanoparticles', '*Triple Negative Breast Neoplasms', 'Tumor Microenvironment']</t>
  </si>
  <si>
    <t>['Animals', 'Bronchoalveolar Lavage Fluid/chemistry', 'Curcumin/*pharmacology', 'Disease Models, Animal', 'Drugs, Chinese Herbal/*pharmacology', 'HSP90 Heat-Shock Proteins/metabolism', 'Host-Pathogen Interactions', 'Lung/*drug effects/metabolism/microbiology/pathology', 'Male', 'Membrane Glycoproteins/metabolism', 'Mice, Inbred BALB C', 'Mycoplasma pneumoniae/*pathogenicity', 'Phosphopyruvate Hydratase/metabolism', 'Plasminogen/metabolism', 'Pneumonia, Mycoplasma/*drug therapy/metabolism/microbiology/pathology', 'Protein Interaction Maps', '*Proteomics']</t>
  </si>
  <si>
    <t>['Cell Line, Tumor', 'Drug Carriers/chemistry', 'Drug Delivery Systems/*methods', 'Glutamic Acid/chemistry/pharmacology', 'Humans', 'Hydrophobic and Hydrophilic Interactions', 'Nanoparticles/chemistry', 'Photochemotherapy/*methods', 'Photosensitizing Agents/*chemistry', 'Polymers/chemistry', 'Porphyrins/chemistry', 'Reactive Oxygen Species', 'Solubility']</t>
  </si>
  <si>
    <t>['Animals', 'Blood Glucose/metabolism', 'Cholesterol, HDL/blood', 'Cholesterol, LDL/blood', 'Diabetes Mellitus, Experimental/blood/*drug therapy/etiology/pathology', 'Diabetes Mellitus, Type 2/blood/drug therapy/etiology/pathology', 'Diet, High-Fat/adverse effects', 'Energy Intake/drug effects/genetics', 'Female', 'Glucagon/blood', 'Half-Life', 'Hypoglycemic Agents/chemical synthesis/*pharmacology', 'Insulin/metabolism', 'Insulin Resistance', 'Insulin Secretion/drug effects', 'Islets of Langerhans/*drug effects/metabolism/pathology', 'Male', 'Mice', 'Obesity/blood/*drug therapy/etiology/pathology', 'Oligopeptides/chemical synthesis/*pharmacology', 'Oxytocin/analogs &amp; derivatives/chemical synthesis/*pharmacology', 'Protein Stability', 'Triglycerides/blood']</t>
  </si>
  <si>
    <t>['Bone Regeneration', 'Cell Differentiation', 'Collagen', 'Humans', '*Osteogenesis', 'Printing, Three-Dimensional', 'Surgical Mesh', '*Tissue Scaffolds']</t>
  </si>
  <si>
    <t>['Adult', 'Animals', '*Carcinoma, Hepatocellular', '*Carcinoma, Non-Small-Cell Lung/drug therapy', 'Humans', 'Immune Checkpoint Inhibitors', '*Liver Neoplasms', '*Lung Neoplasms/drug therapy', 'Mice', '*Nasopharyngeal Neoplasms', 'Phosphatidylinositol 3-Kinases/therapeutic use', 'Platinum/therapeutic use', 'Programmed Cell Death 1 Receptor/therapeutic use', 'Tumor Microenvironment']</t>
  </si>
  <si>
    <t>['Animals', 'Blood Platelets/*metabolism', 'Humans', 'Mice', 'Plasminogen/*metabolism', 'Platelet Activation/*physiology', 'Receptors, Cell Surface/*metabolism']</t>
  </si>
  <si>
    <t>['Adult', 'Autonomic Nervous System', 'Cerebral Cortex/diagnostic imaging', 'Female', 'Humans', 'Magnetic Resonance Imaging', 'Male', 'Middle Aged', '*Sleep Apnea, Obstructive/diagnostic imaging', 'Valsalva Maneuver']</t>
  </si>
  <si>
    <t>['*C-Reactive Protein', 'Carnitine', 'Dietary Supplements', 'Double-Blind Method', 'Female', 'Humans', 'Malondialdehyde', 'Obesity/complications/diagnosis/drug therapy', 'Ontario', '*Osteoarthritis, Knee/diagnosis/drug therapy']</t>
  </si>
  <si>
    <t>['Bacterial Adhesion/drug effects', 'Biofilms/drug effects', 'Caco-2 Cells', 'Cell Communication/drug effects', 'Dextranase/metabolism', 'Dextrans/*chemistry/pharmacology', 'Enterocytes/metabolism', 'Fermentation', 'Glucosyltransferases/metabolism', 'Humans', 'Leuconostoc/*metabolism', 'Molecular Weight', 'Sucrose/metabolism', 'Weissella/*enzymology/*metabolism']</t>
  </si>
  <si>
    <t>['Carcinoma, Renal Cell/*mortality/pathology', 'Female', 'Humans', 'Kidney Neoplasms/*mortality/pathology', 'Male', 'Oxidation-Reduction', 'Prognosis', 'Survival Analysis']</t>
  </si>
  <si>
    <t>['Animals', 'Antineoplastic Agents/chemistry/pharmacokinetics/pharmacology/*therapeutic use', 'Carcinoma, Non-Small-Cell Lung/*drug therapy/pathology', 'Cell Line, Tumor', 'Cell Survival/drug effects', 'Cisplatin/administration &amp; dosage/pharmacokinetics/pharmacology/*therapeutic use', '*Drug Delivery Systems', 'Drug Liberation', 'Humans', 'Liposomes', 'Lung Neoplasms/*drug therapy/pathology', 'Male', 'Mice, Inbred C57BL', '*Micelles', 'Nanoparticles/ultrastructure', 'Particle Size', 'Polyethylene Glycols/chemistry', 'Polymers/*chemistry', 'Rats, Sprague-Dawley', 'Tissue Distribution', 'Vinorelbine/pharmacokinetics/pharmacology/*therapeutic use']</t>
  </si>
  <si>
    <t>['Blood Proteins/*chemistry', 'Cadmium Compounds/*chemistry', 'Humans', 'Kinetics', 'Molecular Structure', 'Particle Size', 'Quantum Dots/*chemistry', 'Surface Properties', 'Tellurium/*chemistry', '*Thermodynamics']</t>
  </si>
  <si>
    <t>['Adipose Tissue/*metabolism', 'Chemokines/metabolism', 'Cytokines/metabolism', 'Homeostasis', 'Humans', 'Intercellular Signaling Peptides and Proteins/metabolism', 'Macrophages/metabolism', '*Mesenchymal Stem Cell Transplantation', 'Mesenchymal Stem Cells/*metabolism', 'MicroRNAs/genetics/*metabolism', 'Osteoarthritis, Knee/*therapy', 'Synovial Fluid/metabolism', 'Tissue Inhibitor of Metalloproteinase-1/metabolism', 'Tissue Inhibitor of Metalloproteinase-2/metabolism', 'Wound Healing/genetics/*physiology']</t>
  </si>
  <si>
    <t>['Acrolein/analogs &amp; derivatives/chemistry/pharmacology', 'Animals', 'Antineoplastic Agents/chemistry/*pharmacology', 'Cell Line, Tumor', 'Humans', 'Immunity/*drug effects', 'Immunotherapy', 'Mice', 'Neoplasms/*drug therapy/immunology/metabolism', 'Oxidative Stress/*drug effects', 'Polyethylene Glycols/chemistry/pharmacology', 'Polyglutamic Acid/analogs &amp; derivatives/pharmacology', 'Polymers/chemistry/*pharmacology', 'Tumor Microenvironment/drug effects']</t>
  </si>
  <si>
    <t>['Adult', 'Age Factors', 'CD4 Lymphocyte Count', 'Cervical Intraepithelial Neoplasia/blood/*epidemiology/virology', 'Cohort Studies', 'Female', '*HIV Infections', '*HIV-1', 'Humans', 'Neoplasm Staging', 'Papillomavirus Infections/blood/*epidemiology/virology', 'Risk Factors', 'South Africa/epidemiology', 'Uterine Cervical Neoplasms/blood/*epidemiology/virology']</t>
  </si>
  <si>
    <t>['Animals', 'COS Cells', 'Chlorocebus aethiops', 'Delayed-Action Preparations/chemistry/pharmacokinetics/pharmacology', '*Doxorubicin/chemistry/pharmacokinetics/pharmacology', '*Drug Carriers/chemistry/pharmacokinetics/pharmacology', 'HeLa Cells', 'Humans', 'Hydrogen-Ion Concentration', '*Polyglutamic Acid/chemistry/pharmacokinetics/pharmacology', '*Polylysine/chemistry/pharmacokinetics/pharmacology', 'Porosity', '*Silicon Dioxide/chemistry/pharmacokinetics/pharmacology']</t>
  </si>
  <si>
    <t>['*Angioedemas, Hereditary', 'Humans', 'Mutation, Missense', '*Plasminogen/genetics']</t>
  </si>
  <si>
    <t>['Alkaloids/isolation &amp; purification/*pharmacology', 'Cell Movement/drug effects', 'Cells, Cultured', 'Chromatography, Liquid', 'Fibroblasts/drug effects/pathology', 'Flowers', 'Gene Expression Regulation/drug effects', 'Glycosides/isolation &amp; purification/*pharmacology', 'Humans', 'Inflammation/*drug therapy/pathology', 'Lilium/*chemistry', 'Plant Roots', 'Wound Healing/drug effects']</t>
  </si>
  <si>
    <t>['Animals', 'Brain Injuries, Traumatic/physiopathology/*prevention &amp; control', 'Computational Biology', 'Disease Models, Animal', 'Drugs, Chinese Herbal/*pharmacology', 'Male', '*Proteomics', 'Rats', 'Rats, Sprague-Dawley', 'Signal Transduction/drug effects']</t>
  </si>
  <si>
    <t>['Adolescent', 'Adult', 'Angioedemas, Hereditary/*genetics', 'Child', 'Child, Preschool', 'Complement C1 Inhibitor Protein/*genetics', 'Family', 'Female', 'Humans', 'Male', 'Middle Aged', '*Mutation', 'Mutation, Missense', 'Phenotype', 'Plasminogen/*genetics', 'Young Adult']</t>
  </si>
  <si>
    <t>['Biomarkers', 'Cluster Analysis', 'Computational Biology', 'Gene Expression Profiling', 'Gene Expression Regulation', 'Glomerular Filtration Rate', 'Humans', 'Internet', 'Kidney Tubules/*injuries', 'Microarray Analysis', 'Oligonucleotide Array Sequence Analysis', 'Protein Interaction Mapping', 'Renal Insufficiency, Chronic/*genetics', 'Transcriptome']</t>
  </si>
  <si>
    <t>['Adolescent', '*Blood Coagulation Tests', 'Case-Control Studies', 'Child', 'Child, Preschool', 'Conjunctivitis/*diagnosis/genetics/metabolism', 'Eye/*metabolism', 'Female', 'Fibrin/*metabolism', '*Fibrinolysis', 'Genetic Predisposition to Disease', 'Heredity', 'Heterozygote', 'Homozygote', 'Humans', 'Kinetics', 'Male', 'Membrane Proteins/metabolism', 'Middle Aged', 'Mutation', 'Pedigree', 'Phenotype', 'Plasminogen/*deficiency/genetics/metabolism', 'Predictive Value of Tests', 'Skin Diseases, Genetic/*diagnosis/genetics/metabolism', 'Tissue Plasminogen Activator/metabolism', 'Young Adult']</t>
  </si>
  <si>
    <t>['Adult', 'Animals', 'Biocompatible Materials', 'Humans', 'Hydrogels', 'Infant, Newborn', 'Lung', 'Mice', '*Organoids', '*Pluripotent Stem Cells', 'Tissue Engineering', 'Tissue Scaffolds']</t>
  </si>
  <si>
    <t>['Glycoconjugates/*chemical synthesis/chemistry', 'Molecular Structure', 'Vitamin B 6/*chemistry']</t>
  </si>
  <si>
    <t>['Animals', 'Carcinoma, Hepatocellular/*drug therapy', 'Copper/administration &amp; dosage/*chemistry', 'Ditiocarb/administration &amp; dosage/*chemistry', 'Doxorubicin/*administration &amp; dosage/chemistry', 'Drug Carriers/administration &amp; dosage/chemistry', 'Hep G2 Cells', 'Humans', 'Hyaluronic Acid/chemistry', 'Hydroxides/*chemistry', 'Liver Neoplasms/*drug therapy', 'Male', 'Mice', 'Mice, Inbred BALB C', 'Nanoparticles/administration &amp; dosage/*chemistry']</t>
  </si>
  <si>
    <t>['Adhesins, Bacterial/*genetics', 'Bacterial Adhesion/genetics', 'Bacterial Proteins/*genetics/metabolism', 'Cloning, Molecular', 'Escherichia coli/genetics', 'Gene Expression', '*Genome, Bacterial', '*Host-Pathogen Interactions', 'Humans', 'Leptospira interrogans/chemistry/*genetics/pathogenicity', 'Leptospirosis/microbiology', 'Protein Binding', 'Recombinant Proteins/genetics', 'Sequence Analysis, DNA', 'Virulence Factors/genetics/metabolism']</t>
  </si>
  <si>
    <t>['Amides/*metabolism', 'Fibrin/*metabolism', 'Kinetics', 'Plasminogen/*metabolism', 'Protein Domains', '*Proteolysis', 'Streptococcus/*enzymology', 'Streptokinase/*chemistry/genetics/isolation &amp; purification']</t>
  </si>
  <si>
    <t>['Adult', 'Aged', 'Aged, 80 and over', 'Angioedema/*immunology', 'Angiopoietin-1/blood', 'Angiopoietin-2/blood', 'Angiotensin II Type 1 Receptor Blockers/therapeutic use', 'Angiotensin-Converting Enzyme Inhibitors/*adverse effects/therapeutic use', 'Antigens, Human Platelet/*blood', 'Female', 'Humans', 'Male', 'Middle Aged', 'Risk', 'Treatment Switching', 'Up-Regulation', 'Vascular Endothelial Growth Factor A/*blood', 'Vascular Endothelial Growth Factor C/*blood']</t>
  </si>
  <si>
    <t>['Animals', 'Biocompatible Materials/*chemistry', 'Contrast Media/*chemistry', 'Drug Compounding', 'Imaging, Three-Dimensional', 'Injections, Subcutaneous', '*Microspheres', 'Polylactic Acid-Polyglycolic Acid Copolymer/*chemistry', 'Radiographic Image Enhancement', 'Suspensions/*chemistry', 'Swine', 'Synchrotrons', 'Tissue Scaffolds/chemistry', 'Tomography, X-Ray Computed/*methods']</t>
  </si>
  <si>
    <t>['Animals', 'Anti-Bacterial Agents/pharmacology', 'Antifibrinolytic Agents/pharmacology', 'Collagen Type I/*metabolism', 'Collagen Type IV/*metabolism', 'Colon/drug effects/metabolism/*microbiology/pathology', 'Disease Models, Animal', 'Enterococcus faecalis/drug effects/*metabolism/pathogenicity', '*Fibrinolysis/drug effects', 'Gram-Positive Bacterial Infections/metabolism/*microbiology/pathology/prevention &amp; control', 'Host-Pathogen Interactions', 'Humans', 'Mice, Inbred C57BL', 'Plasminogen/antagonists &amp; inhibitors/*metabolism', 'Proteolysis', 'Pseudomonas Infections/metabolism/microbiology/prevention &amp; control', 'Surgical Wound Infection/metabolism/*microbiology/pathology/prevention &amp; control', 'Tranexamic Acid/pharmacology', 'Urokinase-Type Plasminogen Activator/metabolism', 'Virulence', '*Wound Healing/drug effects']</t>
  </si>
  <si>
    <t>['Animals', 'Fibrinolysis/physiology', 'Humans', 'Molecular Targeted Therapy', 'Neoplasm Grading', 'Neoplasms/*genetics/*metabolism/therapy', 'Prognosis', 'Receptors, Proteinase-Activated/biosynthesis/genetics', 'Receptors, Urokinase Plasminogen Activator/*biosynthesis/*genetics']</t>
  </si>
  <si>
    <t>['Enzyme-Linked Immunosorbent Assay', 'Glutaredoxins/chemistry/genetics/*metabolism', '*Host-Pathogen Interactions', 'Humans', 'Hydrogen Peroxide/metabolism', 'Meningococcal Infections/diagnosis/*metabolism/*microbiology/mortality', 'Mutation', 'Neisseria meningitidis/*physiology', 'Peroxiredoxins/chemistry/genetics/*metabolism', 'Plasminogen/chemistry/*metabolism', 'Prognosis', 'Protein Binding', 'Protein Interaction Domains and Motifs']</t>
  </si>
  <si>
    <t>['*Angioedema', '*Angioedemas, Hereditary/diagnosis/epidemiology/genetics', 'Angiopoietin-2', 'Bradykinin', 'Complement C1 Inhibitor Protein', 'Factor XII/genetics', 'Humans']</t>
  </si>
  <si>
    <t>['Adolescent', 'Biomarkers', 'Child', 'Child, Preschool', 'Cystic Fibrosis/*diagnosis/*genetics/metabolism', 'Cystic Fibrosis Transmembrane Conductance Regulator/genetics', 'Genetic Variation', 'Genome-Wide Association Study', 'Genotype', 'Humans', 'Infant, Newborn', 'Male', 'Mutation', 'Neonatal Screening', 'Pharmacogenomic Testing', '*Phenotype', 'Prognosis', 'Radiography, Thoracic', 'Respiratory Function Tests', '*Siblings', '*Whole Genome Sequencing']</t>
  </si>
  <si>
    <t>['*Adenoma, Liver Cell/genetics/immunology/pathology', 'Adult', 'Cytokine Receptor gp130/*genetics', 'Female', 'Gene Expression Profiling/statistics &amp; numerical data', 'Gene Rearrangement/immunology', 'Humans', 'Inflammation/genetics', 'Janus Kinases/metabolism', '*Liver Neoplasms/genetics/immunology/pathology', 'Male', 'Mutation', 'Neoplasm Proteins/*genetics', 'Protein-Tyrosine Kinases/*genetics', 'Proto-Oncogene Proteins/*genetics', 'STAT Transcription Factors/metabolism', 'Signal Transduction/genetics/immunology']</t>
  </si>
  <si>
    <t>['Adult', 'Aged', 'Aged, 80 and over', '*Cervix Uteri', 'Endometrial Neoplasms/diagnostic imaging/pathology/*surgery', 'False Positive Reactions', 'Female', 'Fluorodeoxyglucose F18/*administration &amp; dosage', 'Humans', 'Imaging, Three-Dimensional', 'Injections', '*Lymphography', 'Middle Aged', 'Positron Emission Tomography Computed Tomography', '*Preoperative Period', 'Sentinel Lymph Node Biopsy/*methods', 'Uterine Cervical Neoplasms/diagnostic imaging/pathology/*surgery']</t>
  </si>
  <si>
    <t>['Adult', 'Anaerobic Threshold', '*Athletes', 'Athletic Performance/*standards', 'Body Composition', 'Creatine/administration &amp; dosage/*pharmacology', '*Dietary Supplements', 'Double-Blind Method', 'Humans', 'Male', 'Muscle Strength/drug effects', 'Muscle, Skeletal/drug effects', 'Oxygen Consumption/drug effects', 'Physical Endurance', 'Valerates/administration &amp; dosage/*pharmacology']</t>
  </si>
  <si>
    <t>['Adult', 'Athletes', 'Creatine/administration &amp; dosage/*pharmacology', 'Dietary Supplements', 'Double-Blind Method', '*Exercise', 'Humans', 'Hydrocortisone/*blood', 'Male', 'Muscle, Skeletal/*drug effects/injuries/physiology', 'Placebo Effect', 'Testosterone/*blood', 'Valerates/administration &amp; dosage/*pharmacology']</t>
  </si>
  <si>
    <t>['Animals', 'Blotting, Western', 'Female', 'Immunohistochemistry', 'Interleukin-10/genetics/*physiology', 'Locomotion', 'Mice', 'Mice, Inbred C57BL', 'Myelin Sheath/metabolism', 'Nerve Growth Factors/genetics/*physiology', 'Nerve Regeneration/genetics/*physiology', 'Oligodendroglia/metabolism', 'Receptor, EphB3/metabolism', 'Spinal Cord Injuries']</t>
  </si>
  <si>
    <t>['Genome-Wide Association Study', '*Gingivitis', 'Humans', 'Inflammation', '*Periodontal Diseases', '*Periodontitis']</t>
  </si>
  <si>
    <t>['Adult', 'Aged', 'Biomarkers, Tumor/*urine', 'Carcinoma, Non-Small-Cell Lung/*diagnosis/urine', 'Case-Control Studies', 'Enzyme-Linked Immunosorbent Assay', 'Female', 'Fibrinogen/urine', 'Humans', 'Male', 'Middle Aged', 'Plasminogen/urine', 'ROC Curve']</t>
  </si>
  <si>
    <t>['Chylothorax/epidemiology/etiology', 'Esophageal Neoplasms/mortality/pathology/*surgery', 'Esophageal Squamous Cell Carcinoma/mortality/pathology/*surgery', 'Esophagectomy/methods/statistics &amp; numerical data', 'Female', 'Humans', 'Ligation/methods/statistics &amp; numerical data', 'Lymph Node Excision/methods/statistics &amp; numerical data', 'Lymph Nodes/*pathology/*surgery', 'Lymphatic Metastasis', 'Male', 'Middle Aged', 'Neoplasm Recurrence, Local/epidemiology/mortality/*pathology', 'Postoperative Complications/epidemiology/etiology', 'Prognosis', 'Propensity Score', 'Retrospective Studies', 'Survival Rate', 'Thoracic Duct/*surgery']</t>
  </si>
  <si>
    <t>["3' Untranslated Regions", 'Animals', 'Binding Sites', '*Cell Movement', 'Cells, Cultured', 'Circulating MicroRNA/*blood/genetics', 'Diabetes Mellitus, Experimental/*blood/enzymology/genetics', 'Endothelial Progenitor Cells/*enzymology/pathology', 'Exosomes/genetics/*metabolism', 'Male', 'Matrix Metalloproteinase 9/genetics/*metabolism', 'Mice, Inbred C57BL', 'MicroRNAs/*blood/genetics', 'Myocardial Infarction/blood/*enzymology/genetics/pathology', '*Neovascularization, Physiologic', 'Proto-Oncogene Protein c-ets-1/genetics/metabolism', 'Signal Transduction']</t>
  </si>
  <si>
    <t>['Animals', 'Ear, Middle/metabolism/microbiology', 'Female', 'Genomics/methods', 'Humans', 'Male', 'Mice', 'Microbiota', '*Mutation, Missense', 'Otitis Media/*genetics/microbiology/pathology', 'Pedigree', 'Plasminogen/*genetics/metabolism', 'Polymorphism, Single Nucleotide', 'Saliva/metabolism']</t>
  </si>
  <si>
    <t>['Animals', '*Chickens', 'Corticosterone', '*Hypothalamo-Hypophyseal System', 'Hypothalamus', 'Pituitary-Adrenal System']</t>
  </si>
  <si>
    <t>['Amiloride/*therapeutic use', 'Angiotensin II/*adverse effects', 'Animals', 'Diabetes Mellitus, Experimental', 'Diabetes Mellitus, Type 1/*complications', 'Epithelial Sodium Channel Blockers/*therapeutic use', 'Epithelial Sodium Channels/drug effects', 'Hypertension/diagnosis/etiology/*prevention &amp; control', 'Male', 'Mice', 'Plasminogen/*deficiency']</t>
  </si>
  <si>
    <t>['Acute Disease', 'Animals', 'Cysteine Endopeptidases/*adverse effects', 'Echocardiography/*methods', 'Humans', 'Male', 'Mice', 'Middle Aged', 'Myocardial Infarction/*chemically induced/mortality', 'Prognosis', 'Risk Factors']</t>
  </si>
  <si>
    <t>['Adult', '*Afibrinogenemia/genetics', 'Female', '*Fibrinogen/genetics', 'Heterozygote', 'Humans', 'Male', 'Mutation', 'Pedigree']</t>
  </si>
  <si>
    <t>['Animals', 'Carbon Tetrachloride', '*Flavonoids', 'Liver/pathology', 'Liver Cirrhosis', 'Male', 'Molecular Docking Simulation', 'Rats', 'Rats, Sprague-Dawley', '*Semen']</t>
  </si>
  <si>
    <t>['Animals', 'Burns/genetics/pathology', 'Cell Proliferation/genetics', 'Epidermis/pathology', 'Fibrinogen/metabolism', '*Fibrinolysis/genetics', 'Gene Deletion', 'Gene Expression Regulation', 'Heterozygote', 'Inflammation/genetics/*metabolism', 'Keratinocytes/pathology', 'Mice, Inbred C57BL', 'Plasminogen/*metabolism', 'Receptors, Cell Surface/genetics/*metabolism', 'Skin/*pathology', '*Wound Healing/genetics']</t>
  </si>
  <si>
    <t>['Adolescent', 'Age of Onset', 'Biomarkers/*blood', 'Blood Proteins/analysis', 'Child', 'Female', 'Humans', 'Male', 'Multiple Sclerosis/*blood/diagnosis', 'Proteomics', 'Young Adult']</t>
  </si>
  <si>
    <t>['Aminocaproic Acid/metabolism', 'Animals', 'Binding, Competitive', 'Enzyme-Linked Immunosorbent Assay/*methods', 'Fibrinolysin/metabolism', 'Helminth Proteins/*metabolism', 'Humans', 'Plasminogen/*metabolism', 'Protein Binding', 'Schistosoma mansoni/*metabolism']</t>
  </si>
  <si>
    <t>['Aged', 'Carcinoma, Renal Cell/*genetics/*mortality', 'Data Mining', 'Female', 'Gene Expression Regulation, Neoplastic', 'Humans', 'Kidney Neoplasms/*genetics/*mortality', 'Male', 'Middle Aged', 'Nomograms', 'Prognosis', 'Reproducibility of Results', '*Transcriptome']</t>
  </si>
  <si>
    <t>['Cell Membrane', 'Female', '*Fibrinolysin', 'Humans', 'Inflammation', '*Plasminogen']</t>
  </si>
  <si>
    <t>['Alleles', 'Angiotensin-Converting Enzyme 2', 'Betacoronavirus/immunology/pathogenicity', 'COVID-19', 'Coronavirus Infections/*genetics/immunology', 'Disease Resistance/*genetics', 'Eye Proteins/genetics/immunology', 'Furin/genetics/immunology', 'Gene Frequency', '*Genetic Predisposition to Disease', 'Genetic Variation', 'Genome, Human', 'Host-Pathogen Interactions/*genetics/immunology', 'Humans', 'Immunity, Innate', 'Mannose-Binding Lectin/genetics/immunology', 'Membrane Glycoproteins/genetics/immunology', '*Metagenomics', 'Pandemics', 'Peptidyl-Dipeptidase A/*genetics/immunology', 'Plasminogen/genetics/immunology', 'Pneumonia, Viral/*genetics/immunology', 'Protein Binding', 'SARS-CoV-2', 'Spike Glycoprotein, Coronavirus/*genetics/immunology', 'Trypsin/genetics/immunology']</t>
  </si>
  <si>
    <t>['Adult', 'Biomarkers/blood', 'Blood Proteins/*metabolism', 'Female', 'Humans', '*Hyperthyroidism/blood/drug therapy', 'Male', 'Middle Aged', '*Proteomics']</t>
  </si>
  <si>
    <t>['Adolescent', 'Adult', 'Angioedemas, Hereditary/*genetics', 'Angiopoietins/*genetics', 'Child', 'Complement C1 Inhibitor Protein', 'Female', 'Humans', 'Middle Aged', 'Mutation', 'Plasminogen/*genetics', 'Polymerase Chain Reaction', 'Young Adult']</t>
  </si>
  <si>
    <t>['Animals', 'Antivenins/therapeutic use', 'Blood Coagulation Disorders', 'Blood Proteins/*genetics', 'Bothrops/metabolism', 'Disease Models, Animal', 'Fibrinogen/chemistry/genetics/metabolism', '*Gene Expression Regulation', 'Haptoglobins/metabolism', 'Hemorrhage', 'Hemostasis/*genetics', 'Hemostatics', 'Liver/*metabolism', 'Male', 'Mice', 'RNA, Messenger/metabolism', 'STAT3 Transcription Factor/metabolism', 'Snake Bites/blood/*metabolism', 'Thrombocytopenia', 'Time Factors', 'Transcription Factors/genetics']</t>
  </si>
  <si>
    <t>['Adult', 'COVID-19', 'Coronavirus Infections/*psychology', 'Family/*psychology', '*Grief', '*Health Knowledge, Attitudes, Practice', 'Health Personnel', 'Humans', 'Mental Health Services', 'Pandemics', 'Pneumonia, Viral/*psychology', 'Research Personnel', '*Social Support']</t>
  </si>
  <si>
    <t>['Biopsy/*methods', 'Carcinoma, Transitional Cell/*pathology/surgery', 'Humans', 'Kidney Neoplasms/*pathology/surgery', 'Neoplasm Grading', 'Neoplasm Staging', 'Nephroureterectomy', 'Ureteral Neoplasms/*pathology/surgery', 'Ureteroscopy/*methods']</t>
  </si>
  <si>
    <t>['Adult', 'Aged', 'Cell Adhesion Molecules/genetics', 'Coronary Artery Disease/*genetics', 'Coronary Stenosis/*genetics', 'European Continental Ancestry Group/genetics', 'Female', 'Genome-Wide Association Study', 'Humans', 'Male', 'Middle Aged', 'Organic Cation Transport Proteins/genetics', 'Pakistan', '*Polymorphism, Single Nucleotide', 'Quantitative Trait Loci', 'Ubiquitin-Conjugating Enzymes/genetics']</t>
  </si>
  <si>
    <t>['Animals', 'Bone Neoplasms/*drug therapy/pathology', 'Cell Line, Tumor', 'Female', 'Humans', 'Irinotecan/*administration &amp; dosage/pharmacokinetics/pharmacology', 'Mice, Inbred BALB C', 'Micelles', 'Nanoparticles/administration &amp; dosage', 'Osteosarcoma/*drug therapy/pathology', 'Oxidation-Reduction', 'Polymers/administration &amp; dosage/pharmacokinetics/pharmacology', 'Prodrugs/*administration &amp; dosage/pharmacokinetics/pharmacology', 'Sulfur Dioxide/*administration &amp; dosage/pharmacokinetics/pharmacology', 'Topoisomerase I Inhibitors/*administration &amp; dosage/pharmacokinetics/pharmacology']</t>
  </si>
  <si>
    <t>['Animals', 'Cysteine-Rich Protein 61/genetics/*metabolism', '*Disease Models, Animal', 'Female', 'Hindlimb/metabolism/pathology', 'Ischemia/etiology/pathology/*therapy', 'Male', 'Mesenchymal Stem Cell Transplantation/*methods', 'Mesenchymal Stem Cells/*cytology', 'Mice', 'Mice, Inbred C57BL', 'Mice, Knockout', '*Neovascularization, Physiologic', 'Plasminogen/*physiology']</t>
  </si>
  <si>
    <t>['Animals', '*Antifibrinolytic Agents/pharmacology', 'Blood-Brain Barrier', '*Brain Injuries, Traumatic/drug therapy', 'Female', 'Immunity', 'Male', 'Mice', 'Permeability', '*Tranexamic Acid/pharmacology']</t>
  </si>
  <si>
    <t>['Adult', 'Blood Platelet Disorders/*genetics/metabolism/pathology', 'Child, Preschool', 'Female', 'Humans', 'Male', 'Middle Aged', 'Pilot Projects', '*Whole Exome Sequencing']</t>
  </si>
  <si>
    <t>['Animals', 'Encephalomyelitis, Autoimmune, Experimental/chemically induced', 'Female', 'Inflammation/immunology/metabolism', 'Mice', 'Monocytes/*drug effects/immunology', 'Myelin Proteolipid Protein', 'Nanoparticles/*administration &amp; dosage', 'Neutrophils/*drug effects/immunology', 'Peptide Fragments', 'Polyesters/*administration &amp; dosage', 'Polylactic Acid-Polyglycolic Acid Copolymer/*administration &amp; dosage', 'Spleen/immunology/metabolism']</t>
  </si>
  <si>
    <t>['Adipokines/*blood', 'Adult', 'Aged', 'Ankle Brachial Index', 'Atherosclerosis/*blood/epidemiology', 'Biomarkers/*blood', 'Blood Glucose/analysis', 'C-Reactive Protein/metabolism', 'Carotid Intima-Media Thickness', 'Cross-Sectional Studies', 'Diabetes Mellitus, Type 2/*blood/epidemiology', 'E-Selectin/blood', 'Egypt/epidemiology', 'Endothelium, Vascular/*metabolism/pathology', 'Female', 'Glucose Intolerance/*blood/epidemiology', 'Humans', '*Insulin Resistance', 'Intercellular Adhesion Molecule-1/blood', 'Interleukin-6/blood', 'Male', 'Middle Aged', 'Pulse Wave Analysis', 'Risk Factors', 'Tumor Necrosis Factor-alpha/metabolism', 'Vascular Cell Adhesion Molecule-1/blood', 'Young Adult']</t>
  </si>
  <si>
    <t>['Age of Onset', '*Angioedemas, Hereditary/diagnosis/drug therapy/ethnology/genetics', '*Asian Continental Ancestry Group', 'China/epidemiology', 'Humans']</t>
  </si>
  <si>
    <t>['Antibodies, Bacterial/metabolism', 'Antigens, Bacterial/*metabolism', '*Bacterial Adhesion', 'Bacterial Outer Membrane Proteins/*metabolism', 'Carrier Proteins/*metabolism', 'Fibrinogen', 'Humans', 'Immunoglobulin G/*metabolism', 'Protein Binding', 'Streptococcus/*physiology']</t>
  </si>
  <si>
    <t>['Biphenyl Compounds/*therapeutic use', 'Carbon Tetrachloride/toxicity', 'Chemical and Drug Induced Liver Injury/*drug therapy/genetics/metabolism', 'Humans', '*Metabolome', '*Transcriptome']</t>
  </si>
  <si>
    <t>['Animals', 'Antifibrinolytic Agents/pharmacology', 'Apoptosis/genetics/physiology', 'Humans', 'Plasminogen/genetics/*metabolism', 'Plasminogen Activators/pharmacology', 'Protease Inhibitors/pharmacology', 'Signal Transduction/drug effects']</t>
  </si>
  <si>
    <t>['Animals', 'Chickens/growth &amp; development', 'Cooking', 'Drinking Water/chemistry', 'Female', 'Humans', '*Lamiaceae', '*Lippia', 'Male', 'Meat/*analysis', 'Odorants', 'Oils, Volatile/administration &amp; dosage/*pharmacology', 'Random Allocation', 'Taste', 'Weight Gain']</t>
  </si>
  <si>
    <t>['Animals', 'Antineoplastic Agents/chemistry/pharmacokinetics', 'Chromatography, High Pressure Liquid/methods', 'Glutamic Acid/*chemistry/*pharmacokinetics', 'Hydrolysis', 'Mice', 'Mice, Inbred BALB C', 'Mice, Nude', 'Nanomedicine/methods', 'Polyethylene Glycols/*chemistry/*pharmacokinetics', 'Stilbenes/*chemistry/*pharmacokinetics', 'Tandem Mass Spectrometry/methods', 'Tissue Distribution']</t>
  </si>
  <si>
    <t>['Animals', 'Cytokines/blood', 'Disease Models, Animal', 'Fibrinolysin/*immunology', 'Immunomodulation/immunology', 'Lymphocyte Count', 'Mice', 'Mice, Inbred C57BL', 'Mice, Knockout', 'Middle Cerebral Artery/pathology', 'Plasminogen/genetics', 'Stroke/*pathology', 'Thrombolytic Therapy/*methods', 'Tissue Plasminogen Activator/*immunology/*therapeutic use']</t>
  </si>
  <si>
    <t>['Adolescent', 'Child', 'Female', 'Humans', 'Male', 'Orthopedic Procedures', 'Pelvis/*physiology', 'Posture/physiology', 'Retrospective Studies', 'Sacrum/*physiology', 'Spine/surgery', '*Spondylolisthesis/physiopathology/surgery', 'Treatment Outcome']</t>
  </si>
  <si>
    <t>['Adult', 'Conjunctivitis/*complications', '*Dental Care', 'Enoxaparin/pharmacology', 'Female', 'Gingivitis/*complications/*prevention &amp; control', 'Humans', 'Plasma/metabolism', 'Plasminogen/*deficiency', 'Secondary Prevention', 'Skin Diseases, Genetic/*complications']</t>
  </si>
  <si>
    <t>['Amiloride/pharmacology', 'Animals', 'Diuretics/pharmacology', 'Fibrinolysis/*physiology', 'Gene Expression Regulation/physiology', 'Glucocorticoids/pharmacology', 'Injections, Intraocular', 'Intraocular Pressure/physiology', 'Matrix Metalloproteinase 13/genetics/metabolism', 'Matrix Metalloproteinase 2/genetics/metabolism', 'Matrix Metalloproteinase 9/genetics/metabolism', 'Mice', 'Mice, Inbred C57BL', 'Mice, Knockout', 'Plasminogen/*physiology', 'Plasminogen Activator Inhibitor 1/*physiology', 'Real-Time Polymerase Chain Reaction', 'Tissue Plasminogen Activator/*physiology', 'Trabecular Meshwork/drug effects/*metabolism', 'Triamcinolone Acetonide/pharmacology', 'Urokinase-Type Plasminogen Activator/antagonists &amp; inhibitors/*physiology']</t>
  </si>
  <si>
    <t>['Amiloride/administration &amp; dosage/pharmacology', 'Animals', 'Dose-Response Relationship, Drug', 'Epithelial Sodium Channel Blockers/administration &amp; dosage/pharmacology', 'Epithelial Sodium Channels/genetics/*metabolism', 'Gene Expression Regulation/drug effects', 'Ion Channel Gating', 'Mice', 'Mice, Knockout', 'Nephrotic Syndrome', 'Oocytes', 'Sodium/*metabolism', 'Urokinase-Type Plasminogen Activator/genetics/*metabolism', 'Xenopus laevis']</t>
  </si>
  <si>
    <t>['Amino Acid Sequence', 'Animals', 'Antigens/metabolism', 'Cell Proliferation', 'Cytokines/biosynthesis', 'Epitopes/metabolism', 'Ethyldimethylaminopropyl Carbodiimide/chemistry', 'Graft Survival', 'Male', 'Mice, Inbred C57BL', 'Nanoparticles/*chemistry', 'Peptides/*administration &amp; dosage/chemistry', 'Polylactic Acid-Polyglycolic Acid Copolymer/*chemistry', '*Skin Transplantation', 'T-Lymphocytes/cytology', 'Tissue Distribution', '*Transplantation Tolerance', 'Transplantation, Homologous']</t>
  </si>
  <si>
    <t>['Anticarcinogenic Agents/pharmacology', 'Antigens, CD34/genetics/metabolism', 'Cell Transformation, Neoplastic/*genetics/metabolism/pathology', 'Endoglin/genetics/metabolism', 'Endothelial Cells/drug effects/metabolism/pathology', 'Epithelial-Mesenchymal Transition/drug effects/*genetics', 'Fibroblast Growth Factor 1/pharmacology', '*Gene Expression Regulation, Neoplastic', 'Glucuronidase/genetics/metabolism', 'Humans', 'Hypoxia-Inducible Factor 1, alpha Subunit/genetics/metabolism', 'Inhibitor of Differentiation Protein 1/genetics/metabolism', 'Intercellular Signaling Peptides and Proteins/genetics/metabolism', 'Isothiocyanates/pharmacology', 'Lung/metabolism/pathology', 'Lung Neoplasms/*genetics/metabolism/pathology', 'Membrane Proteins/genetics/metabolism', 'Mesenchymal Stem Cells/cytology/drug effects/metabolism', 'Neovascularization, Pathologic/*genetics/metabolism/pathology', 'Platelet Endothelial Cell Adhesion Molecule-1/genetics/metabolism', 'Primary Cell Culture', 'RNA, Small Interfering/genetics/metabolism', 'Signal Transduction', 'Snail Family Transcription Factors/antagonists &amp; inhibitors/*genetics/metabolism', 'Tissue Inhibitor of Metalloproteinase-2/genetics/metabolism', 'Vascular Endothelial Growth Factor A/genetics/metabolism', 'von Willebrand Factor/genetics/metabolism']</t>
  </si>
  <si>
    <t>['Aged', 'Aged, 80 and over', 'Aortic Valve Stenosis/blood/*complications/*physiopathology', 'Echocardiography, Three-Dimensional', 'Female', 'Heart Failure/*etiology/physiopathology', 'Heart Ventricles/diagnostic imaging', 'Humans', 'Male', 'Middle Aged', 'Natriuretic Peptide, Brain/blood', 'Propensity Score', 'Prospective Studies', 'Severity of Illness Index', '*Stroke Volume', 'Ventricular Function, Left']</t>
  </si>
  <si>
    <t>['Animals', '*Gene Expression Profiling', 'Gene Regulatory Networks', 'Membrane Glycoproteins/*genetics', 'Mice', 'Mice, Knockout', 'Protein Interaction Maps', 'Protein-Tyrosine Kinases/*genetics', 'Spinal Cord Injuries/*genetics/metabolism', 'Transcriptome']</t>
  </si>
  <si>
    <t>['Biomarkers, Tumor/genetics/metabolism', 'Colorectal Neoplasms/genetics/*pathology', 'Computational Biology', 'Datasets as Topic', 'Gene Expression Profiling', 'Gene Expression Regulation, Neoplastic', 'Gene Regulatory Networks/genetics', 'Humans', 'Insulin-Like Growth Factor Binding Protein 5/*genetics/metabolism', 'Liver/pathology', 'Liver Neoplasms/*genetics/pathology/secondary', 'MicroRNAs/genetics/*metabolism', 'Oligonucleotide Array Sequence Analysis', 'Protein Interaction Mapping', 'Protein Interaction Maps/genetics', 'RNA, Messenger/genetics/metabolism', 'Up-Regulation', 'von Willebrand Factor/*genetics/metabolism']</t>
  </si>
  <si>
    <t>['Annexin A2/genetics/*metabolism', 'Cell Cycle/genetics', 'Cell Proliferation/genetics', 'Cell Survival/genetics', 'Drug Resistance, Neoplasm/physiology', 'Extracellular Matrix/metabolism', 'Humans', 'Neoplasm Invasiveness/*pathology', 'Neoplasm Metastasis/*pathology', 'Neoplasms/genetics/*pathology', 'Neovascularization, Pathologic/*pathology', 'Plasminogen/metabolism', 'Tissue Plasminogen Activator/metabolism']</t>
  </si>
  <si>
    <t>['Acrosome Reaction/physiology', 'Animals', 'Cumulus Cells/metabolism', 'Female', 'Fertilization/*physiology', '*Fertilization in Vitro', 'Male', 'Mice', 'Oocytes/*metabolism', 'Sperm Motility/physiology', 'Spermatozoa/*metabolism', 'Tissue Plasminogen Activator/*metabolism']</t>
  </si>
  <si>
    <t>['Algorithms', 'Angioedema/chemically induced/metabolism', 'Angioedemas, Hereditary/classification/*metabolism', 'Angiotensin-Converting Enzyme Inhibitors/adverse effects', 'Bradykinin/*metabolism', 'Child', 'Comorbidity', 'Complement C1 Inhibitor Protein/*analysis/genetics', 'Early Diagnosis', 'Factor XII/physiology', 'Female', 'Fibrinolysin/physiology', 'Hematologic Diseases/epidemiology', 'Hereditary Angioedema Types I and II/diagnosis/metabolism', 'Humans', 'Kallikreins/physiology', 'Lupus Erythematosus, Systemic/epidemiology', 'Pregnancy', 'Pregnancy Complications/blood', 'Symptom Assessment']</t>
  </si>
  <si>
    <t>['Animals', '*Carps', '*Cloning, Molecular', 'Fish Diseases/immunology/metabolism/*virology', 'Gene Expression Regulation/immunology', '*Reoviridae', 'Reoviridae Infections/immunology/*veterinary/virology', 'Serpins/genetics/*metabolism']</t>
  </si>
  <si>
    <t>['Animals', 'Antineoplastic Agents/*administration &amp; dosage/chemistry/metabolism', 'Cisplatin/*administration &amp; dosage/chemistry/metabolism', '*Drug Carriers', 'Drug Compounding', 'Drug Liberation', 'Fibrillar Collagens/*biosynthesis', 'Gelatin/*chemistry', 'Gels', 'Injections, Intralesional', 'Losartan/*administration &amp; dosage/chemistry/metabolism', 'Male', 'Melanoma, Experimental/*drug therapy/metabolism/ultrastructure', 'Mice, Inbred C57BL', 'Microspheres', 'Polyethylene Glycols/*chemistry', 'Polyglutamic Acid/*analogs &amp; derivatives/chemistry', 'Tissue Distribution', 'Tumor Burden/drug effects']</t>
  </si>
  <si>
    <t>['Athletes', '*Endurance Training', 'Heart/growth &amp; development/*physiology', '*Hemodynamics', 'Humans', 'Male', 'Middle Aged', 'Pulmonary Artery/growth &amp; development/*physiology', '*Ventricular Function, Right']</t>
  </si>
  <si>
    <t>['Doxorubicin/*chemistry', 'Drug Carriers/*chemistry', 'Drug Liberation', 'Drug Stability', 'Micelles', 'Polyethylene Glycols/chemistry', 'Polyglutamic Acid/analogs &amp; derivatives/chemistry', 'Solvents/chemistry', 'Temperature']</t>
  </si>
  <si>
    <t>['Animals', 'Chronic Disease', 'Chronic Pain/drug therapy/immunology', 'Disease Models, Animal', 'Drug Carriers/chemistry', 'Enzyme-Linked Immunosorbent Assay', 'Immune Tolerance/drug effects', 'Inflammation Mediators/immunology', 'Male', 'Mice', 'Mice, Inbred C57BL', '*Nanoparticles', 'Ovalbumin/immunology', 'Pelvic Pain/*drug therapy/immunology', 'Peptides/*administration &amp; dosage/immunology/pharmacology', 'Polylactic Acid-Polyglycolic Acid Copolymer/chemistry', 'Prostatitis/*drug therapy/immunology', 'Random Allocation']</t>
  </si>
  <si>
    <t>['Adhesins, Bacterial/*chemistry/*metabolism', 'Bacterial Proteins/*chemistry/*metabolism', 'Binding Sites', 'Crystallography, X-Ray', 'Extracellular Matrix Proteins/*metabolism', 'Glyceraldehyde-3-Phosphate Dehydrogenase (Phosphorylating)/*chemistry/*metabolism', 'Kinetics', 'Models, Molecular', 'Protein Binding', 'Protein Conformation', 'Protein Domains', 'Streptococcus agalactiae/enzymology']</t>
  </si>
  <si>
    <t>['Aged', 'Aged, 80 and over', 'Anterior Cruciate Ligament/*physiology/surgery', 'Anterior Cruciate Ligament Injuries/physiopathology/*surgery', 'Anterior Cruciate Ligament Reconstruction/*methods', 'Biomechanical Phenomena', 'Cadaver', 'Female', 'Hamstring Tendons/*transplantation', 'Humans', 'Knee Joint/surgery', 'Male', 'Rotation']</t>
  </si>
  <si>
    <t>['Anaplasma marginale/*genetics/isolation &amp; purification', 'Anaplasmosis/*epidemiology/parasitology', 'Animals', 'Babesia/classification/*genetics/isolation &amp; purification', 'Babesiosis/*epidemiology/parasitology', 'Bacterial Proteins/genetics', 'Cattle', 'Cattle Diseases/*epidemiology/parasitology', 'Female', 'India/epidemiology', 'Membrane Proteins/genetics', 'Phylogeny', 'Polymerase Chain Reaction/*veterinary', 'RNA, Ribosomal, 16S/genetics', 'RNA, Ribosomal, 18S/genetics', 'Theileria/classification/*genetics/isolation &amp; purification', 'Theileriasis/*epidemiology/parasitology', 'Tick-Borne Diseases/epidemiology', 'Ticks/parasitology']</t>
  </si>
  <si>
    <t>['Adult', 'Anti-Inflammatory Agents/*metabolism', 'Antifibrinolytic Agents/administration &amp; dosage/*pharmacology', 'Blood Coagulation/drug effects/physiology', 'Complement C5a/drug effects/*metabolism', 'Female', 'Fibrinolysin/metabolism', 'Fibrinolysis/drug effects/physiology', 'Hemorrhage/drug therapy/etiology', 'Humans', 'Inflammation Mediators/*metabolism', 'Male', 'Middle Aged', 'Plasminogen/drug effects/metabolism', 'Signal Transduction/drug effects', 'Thrombin/metabolism', 'Tissue Plasminogen Activator/metabolism', 'Tranexamic Acid/administration &amp; dosage/*pharmacology', 'Urokinase-Type Plasminogen Activator/metabolism', 'Wounds and Injuries/complications']</t>
  </si>
  <si>
    <t>['Animals', 'Antineoplastic Agents/*administration &amp; dosage/pharmacokinetics/therapeutic use', 'Cell Line, Tumor', 'Cisplatin/*administration &amp; dosage/pharmacokinetics/therapeutic use', 'Doxorubicin/*administration &amp; dosage/pharmacokinetics/therapeutic use', 'Drug Carriers/*chemistry', 'Lung Neoplasms/*drug therapy/pathology/*secondary', 'Male', 'Melanoma, Experimental/drug therapy/pathology', 'Mice', 'Mice, Inbred C57BL', 'Nanoparticles/chemistry', 'Polyethylene Glycols/chemistry', 'Polyglutamic Acid/analogs &amp; derivatives']</t>
  </si>
  <si>
    <t>['Animals', 'Bacterial Proteins/genetics/*metabolism', 'Carrier Proteins/genetics/*metabolism', 'Cloning, Molecular', 'Complement System Proteins/*metabolism', 'Escherichia coli/genetics/metabolism', 'Female', 'Gene Expression', 'Humans', 'Laminin/metabolism', 'Leptospira interrogans/genetics/*metabolism', 'Membrane Proteins/genetics/metabolism', 'Mice, Inbred BALB C', 'Plasminogen/*metabolism', 'Protein Binding', 'Virulence Factors/genetics/metabolism', 'Vitronectin/*metabolism']</t>
  </si>
  <si>
    <t>['Chromatography, Liquid', '*Chronic Periodontitis', 'Gingiva', 'Humans', '*Proteomics', 'Tandem Mass Spectrometry', 'rab1 GTP-Binding Proteins']</t>
  </si>
  <si>
    <t>['Amino Acid Sequence', 'Animals', 'Chordata/*genetics', 'Databases, Protein', '*Genetic Variation', 'Humans', 'Likelihood Functions', '*Phylogeny', 'Plasminogen/*genetics', 'Plasminogen Activator Inhibitor 1/chemistry', 'Protein Domains', 'Sequence Analysis, RNA', 'Transcriptome/genetics', 'Urokinase-Type Plasminogen Activator/chemistry', 'Vitronectin/chemistry']</t>
  </si>
  <si>
    <t>['Animals', 'Breast Neoplasms/diagnostic imaging/*therapy', 'Female', 'Humans', 'Hyperthermia, Induced', 'MCF-7 Cells', 'Magnetic Resonance Imaging', 'Mice, Inbred BALB C', 'Mice, Nude', 'Multifunctional Nanoparticles/chemistry/*therapeutic use', 'Photoacoustic Techniques', 'Rats, Sprague-Dawley', 'Theranostic Nanomedicine']</t>
  </si>
  <si>
    <t>['Angiostatins/metabolism', 'Apoptosis', 'Endothelium/*cytology/metabolism/pathology', 'Fibrinolysin/metabolism', 'Fibrinolytic Agents/*metabolism', 'Humans', 'Plasminogen/metabolism', 'Plasminogen Activator Inhibitor 1/metabolism', 'Receptors, Urokinase Plasminogen Activator/metabolism', 'Scleroderma, Systemic/metabolism/*pathology', 'Signal Transduction', 'Tissue Plasminogen Activator/metabolism', 'Urokinase-Type Plasminogen Activator/metabolism', 'alpha-2-Antiplasmin/metabolism']</t>
  </si>
  <si>
    <t>['Animals', 'Fas Ligand Protein/*immunology', 'Graft Survival', 'Immobilized Proteins/*immunology', '*Immune Tolerance', 'Islets of Langerhans/immunology', 'Islets of Langerhans Transplantation/immunology/*methods', 'Mice, Inbred BALB C', 'Mice, Inbred C57BL', 'Polylactic Acid-Polyglycolic Acid Copolymer/chemistry', 'Recombinant Proteins/immunology', 'Streptavidin/immunology', '*Tissue Scaffolds/chemistry']</t>
  </si>
  <si>
    <t>['Animals', 'Animals, Genetically Modified', 'Cells, Cultured', 'Chromogranin A/genetics/*metabolism', 'Diabetes Mellitus, Type 1/immunology/*therapy', 'Disease Models, Animal', 'Forkhead Transcription Factors/metabolism', 'Humans', 'Immune Tolerance', 'Immunotherapy/*methods', 'Insulin/genetics/*metabolism', 'Interferon-gamma/metabolism', 'Mice', 'Mice, Inbred NOD', 'Nanoparticles/metabolism/*therapeutic use', 'Peptides/genetics/*metabolism', 'Receptors, Antigen, T-Cell/genetics', 'Recombinant Fusion Proteins/genetics/*therapeutic use', 'T-Lymphocytes, Helper-Inducer/*immunology', 'T-Lymphocytes, Regulatory/*immunology']</t>
  </si>
  <si>
    <t>['Adolescent', 'Angiotensins/blood', 'Biomarkers/blood', 'Child', 'Hepatitis B, Chronic/*blood', 'Hepatitis C, Chronic/*blood', 'Humans', 'Liver Cirrhosis/*virology', 'Neovascularization, Pathologic/*blood', 'Plasminogen/analysis', 'Thrombomodulin/blood', 'Vascular Endothelial Growth Factor A/blood', 'Vascular Endothelial Growth Factor Receptor-1/blood', 'Vascular Endothelial Growth Factor Receptor-2/blood', 'von Willebrand Factor/analysis']</t>
  </si>
  <si>
    <t>['Aged', '*Cataract Extraction', 'Diagnosis, Differential', 'Endophthalmitis/*diagnosis', 'Female', 'Glaucoma, Open-Angle/*diagnosis/*surgery', 'Humans', 'Keratitis/*diagnosis', 'Microscopy, Acoustic']</t>
  </si>
  <si>
    <t>['3T3-L1 Cells', 'Adipocytes/cytology/metabolism', '*Adipogenesis', 'Amino Acid Sequence', 'Animals', 'Cells, Cultured', 'Lectins, C-Type/genetics/*metabolism', 'Mice', 'Recombinant Proteins/genetics/metabolism']</t>
  </si>
  <si>
    <t>['Animals', 'Breast Neoplasms/complications/*pathology', 'Calcinosis/complications', 'Carcinoma, Intraductal, Noninfiltrating/complications/*pathology', 'Cell Line, Tumor', 'Cell Movement/drug effects', 'Cell Proliferation/drug effects', 'Durapatite/*pharmacology', 'Female', 'Humans', 'Interleukin-8/metabolism', 'Mice, Nude', 'Minerals/*pharmacology', '*Models, Biological', 'Neoplasm Invasiveness', 'Polylactic Acid-Polyglycolic Acid Copolymer/chemistry', '*Tissue Engineering', 'Tissue Scaffolds/chemistry']</t>
  </si>
  <si>
    <t>['Adult', 'Angiostatins/blood', 'Chronic Disease', 'Diosmin/*pharmacology', 'Female', 'Fibroblast Growth Factor 2/blood', 'Humans', 'Interleukin-6/blood', 'Male', 'Middle Aged', 'Neovascularization, Physiologic/*drug effects/physiology', 'Treatment Outcome', 'Tumor Necrosis Factor-alpha/blood', 'Ultrasonography, Doppler', 'Varicose Veins/diagnostic imaging/drug therapy/physiopathology', 'Vascular Diseases/blood/diagnostic imaging/*drug therapy', 'Vascular Endothelial Growth Factor A/blood', 'Vascular Endothelial Growth Factor C/blood', 'Veins/diagnostic imaging/physiopathology']</t>
  </si>
  <si>
    <t>['Biomarkers/analysis/metabolism', 'Brain Ischemia/*classification/genetics/metabolism', 'Databases, Protein', 'Gene Ontology', 'Gene Regulatory Networks', 'Humans', 'Protein Binding', '*Protein Interaction Maps', 'Proteins/*analysis/genetics/metabolism', 'Stroke/*classification/genetics/metabolism']</t>
  </si>
  <si>
    <t>['Acute Disease', 'Animals', 'Chemokines/metabolism', 'Cytokines/metabolism', 'Fibrinolysis/*drug effects', 'Locomotion/*physiology', 'Matrix Metalloproteinase 2/metabolism', 'Matrix Metalloproteinase 9/metabolism', 'Mice', 'Mice, Inbred C57BL', 'Mice, Knockout', 'Plasminogen/deficiency/genetics', 'Recovery of Function/drug effects', 'Spinal Cord/metabolism/pathology', 'Spinal Cord Injuries/metabolism/*pathology', 'Tranexamic Acid/*pharmacology']</t>
  </si>
  <si>
    <t>['Adult', 'Aged', '*Biomarkers, Tumor', '*Blood Coagulation', 'Blood Coagulation Tests', 'Carcinoma, Ovarian Epithelial/blood/diagnosis/*metabolism', 'Chromatography, Liquid', 'Extracellular Vesicles/*metabolism/ultrastructure', 'Female', 'Humans', 'Middle Aged', 'Neoplasm Staging', 'Ovarian Neoplasms/*blood/diagnosis/*metabolism', 'Prognosis', 'Proteome', 'Proteomics/methods', 'ROC Curve', 'Tandem Mass Spectrometry']</t>
  </si>
  <si>
    <t>['Adult', 'Arthroplasty/*methods', 'Biocompatible Materials', 'Calcium Phosphates', 'Female', 'Humans', 'Japan', 'Joint Instability/*surgery', 'Male', 'Osteogenesis/*physiology', 'Polyesters', 'Postoperative Period', 'Shoulder Dislocation/*surgery', 'Shoulder Joint/*surgery', '*Suture Anchors', 'Tomography, X-Ray Computed']</t>
  </si>
  <si>
    <t>['Animals', 'Antigen-Presenting Cells/immunology/metabolism', 'Autoimmune Diseases/*drug therapy/*immunology/pathology', 'CD4-Positive T-Lymphocytes/metabolism', 'Cells, Cultured', 'Drug Delivery Systems/methods', 'Encephalomyelitis, Autoimmune, Experimental/drug therapy/immunology/pathology', 'Female', 'Mice', 'Nanoparticles/*chemistry', 'Polyesters/chemistry']</t>
  </si>
  <si>
    <t>['Animals', 'Antifibrinolytic Agents/pharmacology/therapeutic use', 'Brain Injuries, Traumatic/drug therapy/*immunology/metabolism', 'Disease Models, Animal', 'Immunity, Cellular/drug effects/*immunology', 'Male', 'Mice', 'Mice, Inbred C57BL', 'Mucociliary Clearance/drug effects/*immunology', 'Pneumonia, Bacterial/drug therapy/*immunology/metabolism', 'Staphylococcal Infections/drug therapy/*immunology/metabolism', 'Staphylococcus aureus', 'Tranexamic Acid/pharmacology/*therapeutic use']</t>
  </si>
  <si>
    <t>['Colon/metabolism/pathology', 'Colorectal Neoplasms/*pathology', 'Female', 'Humans', 'Liver Neoplasms/*metabolism/*secondary', 'Male', '*Mass Spectrometry', 'Middle Aged', 'Neoplasm Proteins/*metabolism', 'Proteome/metabolism', '*Proteomics']</t>
  </si>
  <si>
    <t>['Animals', 'Female', 'Helminth Proteins/*genetics/metabolism', 'Humans', 'Mice', 'Mice, Inbred BALB C', 'Phosphopyruvate Hydratase/*genetics/metabolism', 'Plasminogen/*physiology', 'Trichinella spiralis/genetics/*physiology', 'Trichinellosis/*immunology/parasitology']</t>
  </si>
  <si>
    <t>['Animals', '*Animals, Wild', 'Eucoccidiida/*isolation &amp; purification', '*Host-Parasite Interactions', 'India', '*Ixodidae/microbiology/parasitology/physiology', 'Phylogeny', 'Piroplasmida/*isolation &amp; purification', 'Rickettsiales/*isolation &amp; purification', 'Tick Infestations/parasitology/*veterinary']</t>
  </si>
  <si>
    <t>['Adult', 'Aged', 'Aged, 80 and over', 'Female', '*Gallbladder Diseases/diagnostic imaging/surgery', '*Gallbladder Neoplasms/diagnostic imaging/surgery', 'Humans', 'Male', 'Middle Aged', '*Polyps/diagnostic imaging/surgery', 'Retrospective Studies', 'Ultrasonography']</t>
  </si>
  <si>
    <t>['Cystadenoma, Serous/diagnosis/diagnostic imaging/pathology', '*Diagnosis, Differential', 'Female', 'Glycoproteins/*genetics/isolation &amp; purification', 'Humans', 'Male', 'Middle Aged', 'Pancreatic Cyst/*diagnosis/diagnostic imaging/genetics/pathology', 'Pancreatic Intraductal Neoplasms/*diagnosis/diagnostic imaging/genetics/pathology', 'Prospective Studies']</t>
  </si>
  <si>
    <t>['Angioedemas, Hereditary/*diagnosis/etiology/*genetics/therapy', 'Complement C1 Inhibitor Protein/analysis/*genetics', 'Humans', 'Mutation']</t>
  </si>
  <si>
    <t>['ATP Binding Cassette Transporter 1/metabolism/*physiology', 'Adult', 'Animals', 'Biological Transport/drug effects', 'Cells, Cultured', 'Cholesterol/*metabolism', 'Cricetinae', 'Female', 'Fibroblasts/drug effects/metabolism', 'Humans', 'Lipoprotein(a)/*blood/*pharmacology', 'Macrophages/drug effects/metabolism', 'Male', 'Mice', 'Middle Aged']</t>
  </si>
  <si>
    <t>['Animals', 'Biomarkers', 'Cell Movement/immunology', 'Extracellular Matrix/metabolism', '*Gene Expression Regulation', 'Humans', 'Immunophenotyping', 'Inflammation/etiology/metabolism/pathology', 'Macrophages/*immunology/*metabolism', 'Mice', 'Monocytes/*immunology/*metabolism', 'Receptors, Cell Surface/*genetics']</t>
  </si>
  <si>
    <t>['Amino Acid Motifs', 'Amino Acid Sequence', 'Bacterial Proteins/*chemistry/*metabolism', 'Crystallography, X-Ray', 'Humans', 'Plasminogen/*metabolism', 'Protein Binding', 'Protein Domains', 'Protein Stability', 'Streptococcus pyogenes/*metabolism', 'Structure-Activity Relationship']</t>
  </si>
  <si>
    <t>['Capsules', 'Drug Carriers/*chemistry', '*Drug Liberation', 'Kinetics', '*Microspheres', 'Nanofibers/*chemistry', 'Tetracycline/chemistry']</t>
  </si>
  <si>
    <t>['Animals', 'Brain/drug effects/*immunology/*metabolism', 'Cell Communication/drug effects/*immunology', 'Immunity, Cellular/drug effects/*immunology', 'Lipopolysaccharides/*toxicity', 'Mice', 'Mice, Inbred C57BL', 'Microglia/drug effects/immunology/metabolism', 'Oligonucleotides, Antisense/pharmacology', 'Plasminogen/*antagonists &amp; inhibitors/*metabolism']</t>
  </si>
  <si>
    <t>['Animals', 'Cell Movement', 'Humans', 'Macrophages/*immunology', 'Male', 'Mice, Transgenic', 'Neutrophils/immunology', 'Phagocytosis', 'Phenotype', 'Plasminogen/genetics/*immunology', 'Pleurisy/*immunology', 'Receptors, Cell Surface/genetics/*immunology']</t>
  </si>
  <si>
    <t>['Amino Acids/chemistry/*pharmacology', 'Anhydrides/chemistry/*pharmacology', 'Polymers/chemical synthesis/chemistry/*pharmacology', 'Protein Stability', 'beta-Galactosidase/*metabolism']</t>
  </si>
  <si>
    <t>['Aged', 'Female', 'Humans', 'Male', 'Middle Aged', '*Muscle Contraction', 'Muscle Strength', 'Muscle, Skeletal/*metabolism/physiopathology', 'Pulmonary Disease, Chronic Obstructive/genetics/metabolism/physiopathology/*therapy', 'RNA, Messenger/genetics/*metabolism', '*Resistance Training', 'Time Factors', 'Transcriptional Activation', '*Transcutaneous Electric Nerve Stimulation', 'Treatment Outcome']</t>
  </si>
  <si>
    <t>['Animals', 'Biocompatible Materials/chemistry', 'Boronic Acids/chemical synthesis/chemistry', 'Cell Line, Tumor', '*Drug Delivery Systems', 'Drug Liberation', 'Endocytosis', 'Glucose/*pharmacology', 'Hyaluronoglucosaminidase/*therapeutic use', 'Hydrodynamics', 'Hydrogen-Ion Concentration', 'Mice', 'Nanogels/*chemistry/ultrastructure', 'Polyethylene Glycols/chemical synthesis/chemistry', 'Proton Magnetic Resonance Spectroscopy', 'alpha-Amylases/*therapeutic use']</t>
  </si>
  <si>
    <t>['Adhesins, Bacterial', 'Antigens, CD/*immunology', 'Bacterial Proteins/genetics/*immunology', 'Cadherins/*immunology', 'Complement System Proteins/*immunology', 'Escherichia coli/genetics', 'Host-Pathogen Interactions/*immunology', 'Humans', 'Immune Evasion', 'Laminin/immunology', 'Leptospira interrogans/genetics/*immunology/pathogenicity', 'Leptospirosis/microbiology', 'Plasminogen/*immunology', 'Protein Binding', 'Recombinant Proteins/immunology']</t>
  </si>
  <si>
    <t>['Animal Distribution/physiology', 'Animals', '*Biodiversity', 'Computer Simulation', '*Grassland', 'Herbivory/*physiology', '*Models, Biological', 'Plant Dispersal/physiology', 'Poaceae/*physiology']</t>
  </si>
  <si>
    <t>['Animals', 'Biological Evolution', 'Caves', 'Characidae/classification/*genetics/growth &amp; development/physiology', 'Fish Proteins/*genetics', 'Gene Expression Profiling', 'Genome', '*INDEL Mutation', 'Quantitative Trait Loci', 'Sequence Analysis, RNA']</t>
  </si>
  <si>
    <t>['Adolescent', 'Adult', 'Aged', 'Aged, 80 and over', 'Child', 'Cochlea/abnormalities/diagnostic imaging', '*Cochlear Implantation', 'Ear, Inner/*abnormalities/diagnostic imaging', 'Female', 'Humans', 'Intraoperative Complications/diagnosis/*etiology', 'Male', 'Middle Aged', '*Perilymph', 'Preoperative Care', 'Retrospective Studies', 'Single-Blind Method', '*Stapes Surgery', 'Tomography, Spiral Computed', 'Young Adult']</t>
  </si>
  <si>
    <t>['Animals', 'Antifibrinolytic Agents/*pharmacology', 'Brain/*drug effects/immunology/pathology', 'Brain Injuries, Traumatic/blood/*drug therapy/immunology/pathology', 'Cell Proliferation/drug effects', 'Chemotaxis, Leukocyte/drug effects', 'Dendritic Cells/*drug effects/immunology', 'Disease Models, Animal', 'Fibrinolysis/*drug effects', 'Immunity, Cellular/*drug effects', 'Leukocytes/*drug effects/immunology', 'Lymph Nodes/*drug effects/immunology', 'Lymphocyte Activation/drug effects', 'Male', 'Mice, Inbred C57BL', 'Mice, Knockout', 'Plasminogen/deficiency/genetics', 'Tranexamic Acid/*pharmacology']</t>
  </si>
  <si>
    <t>['Animals', 'Biocompatible Materials/*chemistry/*pharmacology', 'Cell Line', 'Cell Line, Tumor', 'Cell Proliferation/*drug effects', 'Gelatin/*chemistry', 'Humans', 'Polyesters/*chemistry', 'Tissue Engineering/methods', 'Tissue Scaffolds/*chemistry']</t>
  </si>
  <si>
    <t>['Animals', 'Apoptosis', 'Cell Proliferation', 'Extracellular Matrix/metabolism/pathology', 'Female', 'Fibrin/*metabolism', 'Fibrinogen/genetics/metabolism', 'Fibrosis', 'Genotype', '*Lactation', 'Macrophages/metabolism/pathology', 'Mammary Glands, Animal/growth &amp; development/*metabolism/pathology', 'Mice, 129 Strain', 'Mice, Inbred C57BL', 'Mice, Knockout', '*Morphogenesis', 'Phenotype', 'Receptors, Cell Surface/*deficiency/genetics/metabolism']</t>
  </si>
  <si>
    <t>['Antigens, Bacterial/immunology/metabolism', 'Bacterial Proteins/genetics/*immunology/*metabolism', 'Binding Sites/immunology', 'Complement C3b/metabolism', 'Complement Factor H/genetics/*immunology/*metabolism', 'Humans', 'Immune Evasion/immunology', 'Lipoproteins/metabolism', 'Models, Molecular', 'Peptide Hydrolases/metabolism', 'Plasminogen/*metabolism', 'Protein Binding/immunology', 'Protein Interaction Domains and Motifs', 'Recombinant Proteins/immunology/metabolism', 'Treponema denticola/*immunology/*metabolism', 'Virulence Factors/immunology/metabolism']</t>
  </si>
  <si>
    <t>['Atypical Hemolytic Uremic Syndrome/*genetics/pathology', 'Complement C3/*genetics/metabolism', 'Complement Factor H/*genetics', 'Complement Pathway, Alternative/*genetics/physiology', 'Female', 'Gene Frequency/genetics', 'Genetic Predisposition to Disease/genetics', 'Glomerulonephritis, Membranoproliferative/*genetics/pathology', 'Humans', 'Male', 'Mutation, Missense/genetics']</t>
  </si>
  <si>
    <t>['*Amyloidosis', '*Chronic Periodontitis', '*Familial Mediterranean Fever', 'Humans', 'Inflammation', 'Plasminogen']</t>
  </si>
  <si>
    <t>['Amino Acid Sequence', 'Angioedemas, Hereditary/*genetics', 'Base Sequence', 'Complement C1 Inhibitor Protein/*metabolism', 'Conserved Sequence', 'Evolution, Molecular', 'Female', 'Humans', '*Kringles', 'Male', 'Mutation, Missense/*genetics', 'Pedigree', 'Plasminogen/*chemistry/*genetics/metabolism']</t>
  </si>
  <si>
    <t>['Adult', 'Aged', 'Antineoplastic Agents/therapeutic use', 'Carcinoma, Renal Cell/*drug therapy/genetics/pathology', 'Chromosomes, Human, Pair 6/genetics', 'Chromosomes, Human, Pair 9/genetics', 'Cohort Studies', 'Cyclin-Dependent Kinase Inhibitor p16', 'Cyclin-Dependent Kinase Inhibitor p18/*genetics', 'Female', 'Fructose-Bisphosphate Aldolase/*genetics', 'Gene Deletion', '*Gene Dosage', 'Humans', 'Male', 'Middle Aged', 'Molecular Targeted Therapy/*methods', 'Neoplasm Staging', 'Plasminogen/*genetics', 'Prognosis', 'Survival Analysis']</t>
  </si>
  <si>
    <t>['A549 Cells', 'ATP Binding Cassette Transporter, Subfamily B, Member 1/chemistry', 'Animals', 'Antineoplastic Agents/chemistry', 'Apoptosis', 'Breast Neoplasms/*drug therapy', 'Cell Line, Tumor', '*Drug Delivery Systems', 'Drug Evaluation, Preclinical', 'Drug Resistance, Multiple/drug effects', '*Drug Resistance, Neoplasm', 'Female', 'Hemolysis', 'Humans', 'MCF-7 Cells', 'Maximum Tolerated Dose', 'Mice', 'Mice, Inbred BALB C', 'Mice, Nude', 'Nanoparticles/chemistry', 'Neoplasm Transplantation', 'Peptides/*chemistry', 'Podophyllotoxin/*chemistry', 'Polyethylene Glycols/chemistry', 'Polyglutamic Acid/chemistry']</t>
  </si>
  <si>
    <t>['Case-Control Studies', 'Coronary Disease/blood/diagnosis/*genetics/*prevention &amp; control', 'Databases, Genetic', 'Dyslipidemias/blood/diagnosis/*drug therapy/*genetics', 'Electronic Health Records', 'Gene Frequency', 'Genetic Predisposition to Disease', 'Genome-Wide Association Study', 'Humans', 'Hydroxymethylglutaryl-CoA Reductase Inhibitors/adverse effects/*therapeutic use', 'Lipoprotein(a)/*genetics', 'Phenotype', '*Polymorphism, Single Nucleotide', 'Risk Assessment', 'Risk Factors', 'Time Factors', 'Treatment Outcome']</t>
  </si>
  <si>
    <t>['Antineoplastic Agents/adverse effects/*isolation &amp; purification/*pharmacology', 'Drug Discovery/*methods', '*Drug-Related Side Effects and Adverse Reactions', 'Gene Regulatory Networks/drug effects', 'Humans', 'Neoplasms/*drug therapy/pathology', 'Protein Interaction Maps/drug effects']</t>
  </si>
  <si>
    <t>['Allergens/isolation &amp; purification/*metabolism', 'Animals', 'Carrier Proteins', 'Cloning, Molecular', 'Escherichia coli/genetics/metabolism', 'Fibrinolytic Agents', 'Gene Expression', 'Helminth Proteins/isolation &amp; purification/*metabolism', 'Mice, Inbred BALB C', 'Plasminogen/*metabolism', 'Protein Binding', 'Protein Structure, Secondary', 'Recombinant Proteins/chemistry/genetics/isolation &amp; purification/metabolism', 'Schistosoma mansoni/growth &amp; development/*metabolism', 'Schistosomiasis mansoni/*parasitology']</t>
  </si>
  <si>
    <t>['Diabetic Nephropathies/*genetics/*metabolism', 'Down-Regulation', 'Gene Expression Profiling/methods', 'Gene Expression Regulation/*physiology', 'Gene Regulatory Networks/*physiology', 'Humans', 'Kidney/metabolism', 'Oligonucleotide Array Sequence Analysis/methods', 'Ubiquitin-Conjugating Enzymes/genetics', 'Up-Regulation']</t>
  </si>
  <si>
    <t>['Acute Disease', 'Aged', 'Aged, 80 and over', 'Biomarkers/*blood', 'Female', 'Heart Failure/*blood/mortality/pathology', 'Humans', 'Male', 'Pilot Projects', 'Pregnancy', 'Prospective Studies', 'Relaxin/*blood', 'Survival Analysis', 'Survival Rate']</t>
  </si>
  <si>
    <t>['Animals', 'Antigen Presentation/drug effects', 'Body Temperature', 'Complement Activation/drug effects', 'Drugs, Chinese Herbal/pharmacology/*therapeutic use', 'Female', 'Hyperthyroidism/chemically induced/drug therapy/immunology', 'Immune System/drug effects', 'Proteomics', 'Rats, Sprague-Dawley', 'Syndrome', 'Triiodothyronine', 'Yin Deficiency/chemically induced/*drug therapy/immunology']</t>
  </si>
  <si>
    <t>['Animals', 'Brain Injuries, Traumatic/*metabolism/pathology/*therapy', 'Cell Cycle', 'Cell Line, Tumor', 'Cerebral Cortex/blood supply/pathology', 'Cold Temperature', 'Hippocampus/metabolism/pathology', 'Humans', 'Hypothermia, Induced/*methods', 'Maze Learning', 'Mice', 'Necrosis', 'Neurons/metabolism/pathology', 'Physical Stimulation', '*Proteomics', 'Rats', 'Rats, Sprague-Dawley']</t>
  </si>
  <si>
    <t>['Animals', 'Carrier Proteins/*metabolism', 'Humans', 'Phosphopyruvate Hydratase/*metabolism', 'Plasminogen/*metabolism', 'Swine', 'Taenia solium/*enzymology']</t>
  </si>
  <si>
    <t>['Aged', 'DNA Methylation/*physiology', '*Dietary Supplements', 'Exercise/*physiology', 'Female', 'Humans', 'Middle Aged', 'Muscle Strength/physiology', 'Muscle, Skeletal/physiology', 'NF-kappa B p52 Subunit/*genetics/metabolism', '*Soy Foods', 'Treatment Outcome', 'Walking/*physiology']</t>
  </si>
  <si>
    <t>['Chylothorax/diagnosis/epidemiology/*prevention &amp; control', 'Esophagectomy/*adverse effects', 'Humans', 'Incidence', 'Ligation', 'Linear Models', 'Risk Factors', 'Thoracic Duct/*surgery', 'Treatment Outcome']</t>
  </si>
  <si>
    <t>['Adenoma/diagnostic imaging/*therapy', 'Adolescent', 'Child', 'Child, Preschool', '*Cholecystectomy', '*Conservative Treatment', 'Female', 'Follow-Up Studies', 'Gallbladder Neoplasms/diagnostic imaging/*therapy', 'Humans', 'Male', 'Polyps/diagnostic imaging/*therapy', 'Retrospective Studies', 'Treatment Outcome', 'Ultrasonography', '*Watchful Waiting']</t>
  </si>
  <si>
    <t>['Adolescent', 'Adult', 'Aged', 'Angioedemas, Hereditary/*genetics', 'Child', 'Child, Preschool', 'Female', 'Germany', 'Humans', 'Male', 'Middle Aged', 'Mutation/*genetics', 'Mutation, Missense/genetics', 'Plasminogen/*genetics', 'Whole Exome Sequencing/methods', 'Young Adult']</t>
  </si>
  <si>
    <t>['*Blood Component Transfusion', 'Child, Preschool', 'Conjunctivitis/diagnosis/genetics/*therapy', 'Female', 'Genetic Diseases, Inborn/diagnosis/genetics/*therapy', 'Humans', 'Infant', 'Infant, Newborn', 'Male', 'Mutation', '*Plasma', 'Plasminogen/*deficiency', 'Polymorphism, Genetic']</t>
  </si>
  <si>
    <t>['Atypical Hemolytic Uremic Syndrome/*genetics', 'Case-Control Studies', 'Child', 'Child, Preschool', 'DNA Mutational Analysis', 'Exome', 'Female', 'Humans', 'Infant', 'Male']</t>
  </si>
  <si>
    <t>['Animals', 'Cells, Cultured', 'Disease Models, Animal', 'Endothelial Cells/drug effects/metabolism', 'Female', 'Fibroblasts/drug effects/metabolism', 'Humans', 'Keratinocytes/drug effects/metabolism', 'Mice', 'Neovascularization, Physiologic/*drug effects', 'Plasma Gases/*pharmacology/therapeutic use', 'Skin/blood supply/cytology/drug effects/*metabolism', 'Wound Healing/*drug effects']</t>
  </si>
  <si>
    <t>['Animals', 'Autoantigens/chemistry/immunology', 'CD4-Positive T-Lymphocytes/*immunology', 'CD8-Positive T-Lymphocytes/*immunology', 'Cells, Cultured', 'Diabetes Mellitus, Type 1/*immunology/therapy', 'Disease Models, Animal', 'Female', 'Glucose-6-Phosphatase/chemistry/genetics/immunology', 'Immune Tolerance', 'Insulin-Secreting Cells/*pathology', 'Mice', 'Mice, Inbred NOD', 'Mice, Transgenic', 'Nanoparticles/chemistry/*therapeutic use', 'Peptides/chemistry/immunology', 'Polylactic Acid-Polyglycolic Acid Copolymer', 'Receptors, Antigen, T-Cell, alpha-beta/genetics']</t>
  </si>
  <si>
    <t>['Allosteric Regulation', 'Databases, Chemical', 'Deep Learning', 'Dopamine/metabolism', 'Humans', 'MSH Release-Inhibiting Hormone/chemistry/*metabolism', '*Machine Learning', 'Models, Molecular', '*Molecular Docking Simulation', 'Neural Networks, Computer', 'Nonlinear Dynamics', 'Peptidomimetics/chemistry/*metabolism', 'Receptors, Dopamine D2/*metabolism', 'Software']</t>
  </si>
  <si>
    <t>['Adolescent', 'Adult', 'Aged', 'Aged, 80 and over', '*Blood Coagulation Disorders, Inherited/blood/drug therapy', 'Child', 'Child, Preschool', 'Female', 'Humans', 'Male', 'Middle Aged', '*Plasminogen/administration &amp; dosage/deficiency/pharmacokinetics']</t>
  </si>
  <si>
    <t>['Animals', '*Diet, High-Fat', 'Female', '*Gene Expression Regulation', 'Hypothalamus/metabolism', 'Inflammation/genetics/metabolism', 'Leptin/metabolism', 'Mice', 'Mice, Transgenic', 'Neovascularization, Pathologic/genetics/metabolism', 'Obesity/*genetics/metabolism', 'Placenta/*metabolism', 'Pregnancy', 'Pregnancy Outcome', 'Receptors, Leptin/*genetics/metabolism']</t>
  </si>
  <si>
    <t>['Adult', 'Aged', 'Aged, 80 and over', 'Apolipoprotein B-100/blood', 'Autoantibodies/*blood/immunology', 'Biomarkers/blood', 'Coronary Artery Disease/*blood/diagnostic imaging/immunology/pathology', 'Cross-Sectional Studies', 'Female', 'Fibrin Fibrinogen Degradation Products/*analysis', 'Humans', 'Lipoprotein(a)/blood', 'Male', 'Middle Aged', 'Necrosis', 'Oxidation-Reduction', 'Phospholipids/*blood/immunology', '*Plaque, Atherosclerotic', 'Predictive Value of Tests', 'Rupture, Spontaneous', 'Ultrasonography, Interventional']</t>
  </si>
  <si>
    <t>['Computational Biology', 'Hepatitis B/*genetics/*metabolism', 'Hepatitis B virus', 'Liver/metabolism', 'Liver Failure, Acute/etiology/*genetics/*metabolism/virology', 'Microarray Analysis']</t>
  </si>
  <si>
    <t>['Dietary Supplements', '*Genetic Predisposition to Disease', '*Genome-Wide Association Study', 'Humans', 'Myocardial Ischemia/drug therapy/*genetics/*therapy', 'Polymorphism, Single Nucleotide/genetics', 'Reproducibility of Results']</t>
  </si>
  <si>
    <t>['Bacteroides fragilis/*enzymology/ultrastructure', 'Electrophoresis, Polyacrylamide Gel', 'Extracellular Vesicles/*enzymology/ultrastructure', 'Humans', 'Laminin', 'Mass Spectrometry', 'Microscopy, Electron, Transmission', 'Microscopy, Immunoelectron', 'Phosphopyruvate Hydratase/*analysis/metabolism', 'Plasminogen']</t>
  </si>
  <si>
    <t>['Animals', 'Antibiotics, Antineoplastic/*administration &amp; dosage', 'Apoptosis/drug effects', 'Calcium Carbonate/chemistry', 'Cell Line, Tumor/transplantation', 'Delayed-Action Preparations/*administration &amp; dosage', 'Disease Models, Animal', 'Doxorubicin/administration &amp; dosage', 'Drug Compounding/*methods', 'Drug Screening Assays, Antitumor', 'Female', 'Humans', 'Mice', 'Mice, Inbred BALB C', 'Mice, Nude', 'Nanoparticles/*chemistry', 'Neuroblastoma/*drug therapy/pathology', 'Polyglactin 910/chemistry', 'Treatment Outcome']</t>
  </si>
  <si>
    <t>['Animals', 'Apoptosis/*drug effects', 'Autophagy/*drug effects', 'Beclin-1/metabolism', 'Brain/metabolism/pathology', 'Cell Death/drug effects', 'Cell Line, Tumor', 'Cell Survival/drug effects', 'Dioxolanes/*pharmacology', 'Disease Models, Animal', 'Dopamine/metabolism', 'Male', 'Mice, Inbred C57BL', 'Mitochondria/drug effects/metabolism', 'Motor Activity/drug effects', 'Parkinson Disease/*metabolism/*pathology/physiopathology', 'Phosphorylation/drug effects', 'Protein Multimerization', 'Proto-Oncogene Proteins c-bcl-2/metabolism', 'Rotenone', 'Tyrosine 3-Monooxygenase/metabolism', 'bcl-2-Associated X Protein/*metabolism']</t>
  </si>
  <si>
    <t>['Animals', 'Antineoplastic Agents/pharmacology/therapeutic use', 'Breast Neoplasms/*drug therapy/pathology', 'Cell Survival/drug effects', 'Doxorubicin/pharmacology/therapeutic use', 'Drug Carriers/*chemistry', 'Drug Delivery Systems', '*Drug Resistance, Neoplasm', 'Drug Synergism', 'Female', 'Glutathione/*chemistry', 'Humans', 'MCF-7 Cells', 'Mice, Inbred BALB C', 'Mice, Nude', 'Nanoparticles/*chemistry', 'Polyethylene Glycols/chemical synthesis/chemistry', 'Polyglutamic Acid/analogs &amp; derivatives/chemical synthesis/chemistry', 'Polymers/*chemistry', 'Prodrugs/*chemistry', 'Proton Magnetic Resonance Spectroscopy', 'Sulfhydryl Compounds/chemistry', 'Sulfur Dioxide/*chemistry']</t>
  </si>
  <si>
    <t>['Antineoplastic Agents/chemical synthesis/chemistry/*pharmacology', 'Camptothecin/chemistry/*pharmacology', 'Cell Proliferation/drug effects', 'Cell Survival/drug effects', 'Doxorubicin/chemistry/*pharmacology', 'Drug Delivery Systems', 'Drug Screening Assays, Antitumor', 'Glutathione/*chemistry', 'Humans', 'MCF-7 Cells', 'Particle Size', 'Surface Properties', 'Tumor Cells, Cultured']</t>
  </si>
  <si>
    <t>['Adult', 'Arthroplasty, Replacement, Hip/*rehabilitation', 'Arthroplasty, Replacement, Knee/*rehabilitation', 'Cohort Studies', 'Counseling', 'Delivery of Health Care/methods', 'Female', 'Hospitals/statistics &amp; numerical data', 'Humans', 'Lower Extremity', 'Male', '*Occupational Health', 'Prospective Studies', 'Retrospective Studies', 'Return to Work', 'Sick Leave', 'United Kingdom']</t>
  </si>
  <si>
    <t>['Animals', 'Annexin A2/*metabolism', 'Chickens/*virology', 'Dogs', 'Fibrinolysin/*metabolism', 'Influenza A Virus, H9N2 Subtype/*physiology', 'Influenza in Birds/*transmission/virology', 'Madin Darby Canine Kidney Cells', 'Plasminogen/metabolism', 'Poultry Diseases/*transmission/virology', 'Specific Pathogen-Free Organisms', 'Virus Replication']</t>
  </si>
  <si>
    <t>["3' Untranslated Regions", 'Animals', 'Antithrombins/immunology', 'Biomarkers/metabolism', 'Cell Line, Tumor', 'Computational Biology', 'Gene Silencing', '*Hemostasis', 'Hemostatics', 'High-Throughput Nucleotide Sequencing', 'Humans', 'Mice', 'Mice, Inbred C57BL', 'MicroRNAs/*analysis', 'Plasmids/metabolism', 'Thrombosis/genetics']</t>
  </si>
  <si>
    <t>['Adult', 'Apolipoprotein B-100/analysis', 'Benzene/analysis/*toxicity', 'Biomarkers/*analysis', 'Female', 'Humans', 'Leukocyte Count', 'Male', 'Middle Aged', 'Occupational Exposure/*analysis', 'Plasminogen/*analysis', 'Risk Assessment', 'beta-Thromboglobulin/analysis']</t>
  </si>
  <si>
    <t>['Alzheimer Disease/*blood/drug therapy/genetics/pathology', 'Amyloid beta-Peptides/genetics/metabolism', 'Animals', 'Brain/*metabolism/pathology', 'Disease Models, Animal', 'Inflammation/drug therapy/genetics/metabolism/pathology', 'Mice', 'Mice, Transgenic', 'Oligodeoxyribonucleotides, Antisense/pharmacology', 'Plasminogen/antagonists &amp; inhibitors/genetics/*metabolism']</t>
  </si>
  <si>
    <t>['Animals', 'Bacterial Proteins/*metabolism', 'Brain/cytology/*microbiology', 'Cell Movement', 'Endothelial Cells/cytology', 'Fibrinolysin/metabolism', 'Gene Expression Regulation, Bacterial', 'Mice', 'Streptococcus agalactiae/genetics/*metabolism/*pathogenicity', 'Virulence']</t>
  </si>
  <si>
    <t>['Animals', 'Apoptosis/drug effects', 'Cell Line', 'Drug Carriers/*chemistry/metabolism/toxicity', 'Humans', 'Intracellular Space/metabolism', 'Particle Size', 'Peptides/chemistry', 'Polyethylene Glycols/chemistry', 'Polyethyleneimine/chemistry', 'Polyglutamic Acid/chemistry', 'Polymers/*chemistry/metabolism/toxicity', 'RNA, Small Interfering/*chemistry/*genetics', 'Transfection']</t>
  </si>
  <si>
    <t>['Animals', 'Cell Movement/drug effects', 'Disease Models, Animal', 'Enzyme Inhibitors/*pharmacology', 'Gene Expression Regulation', 'Heterozygote', 'Homozygote', 'Humans', 'Interleukin-1beta/genetics/immunology', 'Macrophages/drug effects/immunology/pathology/radiation effects', 'Mice', 'Mice, Inbred C57BL', 'Mice, Knockout', 'Neutrophils/drug effects/immunology/pathology/radiation effects', 'Plasminogen/antagonists &amp; inhibitors/*genetics/immunology', 'Plasminogen Activator Inhibitor 1/agonists/genetics/immunology', 'Plasminogen Activators/antagonists &amp; inhibitors/*genetics/immunology', 'Radiation-Protective Agents/*pharmacology', 'Radiodermatitis/genetics/immunology/pathology/*prevention &amp; control', 'Signal Transduction', 'Skin/drug effects/immunology/pathology/radiation effects', 'Tranexamic Acid/*pharmacology', 'Transforming Growth Factor beta/genetics/immunology', 'Tumor Necrosis Factor-alpha/genetics/immunology']</t>
  </si>
  <si>
    <t>['Animals', 'Antimetabolites, Antineoplastic/administration &amp; dosage/*blood/chemistry', 'Calcium Phosphates/*chemistry', 'Deoxycytidine/administration &amp; dosage/*analogs &amp; derivatives/blood/chemistry', 'Drug Stability', 'Humans', 'Nanoconjugates/*chemistry/ultrastructure', 'Polyethylene Glycols/*chemistry', 'Polyglutamic Acid/*analogs &amp; derivatives/chemistry', 'Rats, Sprague-Dawley']</t>
  </si>
  <si>
    <t>['Animals', 'Cell Line', 'Cell Proliferation', 'Glucose/pharmacology', 'Humans', 'Keratinocytes/metabolism', 'Mice, Inbred C57BL', 'Mice, Knockout', 'Plasminogen/genetics/*metabolism', 'Signal Transduction', 'Thrombomodulin/genetics/*metabolism', 'Vascular Endothelial Growth Factor A/*metabolism', '*Wound Healing']</t>
  </si>
  <si>
    <t>['Anti-Neutrophil Cytoplasmic Antibody-Associated Vasculitis/*immunology', 'Antibodies/*analysis/*immunology', 'Antibody Specificity', 'Case-Control Studies', 'Enzyme-Linked Immunosorbent Assay/*methods', 'Humans', 'Plasminogen/*immunology']</t>
  </si>
  <si>
    <t>['Animals', 'Bleeding Time', 'Blood Coagulation Tests', 'CD11b Antigen/metabolism', 'Factor VIII/*genetics/metabolism/therapeutic use', 'Fibrin/metabolism', 'Hemophilia A/drug therapy/mortality/veterinary', 'Liver/pathology', 'Mice', 'Mice, Inbred C57BL', 'Mice, Knockout', 'Plasminogen/deficiency/*genetics', 'Spleen/pathology']</t>
  </si>
  <si>
    <t>['3T3-L1 Cells', 'Animals', 'Arginase/metabolism', 'Cytokines/metabolism', 'Drug Implants/chemistry/pharmacology', 'Inflammation/drug therapy/metabolism/pathology', 'Intra-Abdominal Fat/*metabolism/pathology', 'Male', 'Mice', 'Panniculitis/*drug therapy/metabolism/pathology', '*Polyglactin 910/chemistry/pharmacology', 'Porosity', '*Resveratrol/chemistry/pharmacology']</t>
  </si>
  <si>
    <t>['Afibrinogenemia/*genetics', 'DNA Mutational Analysis', 'Female', 'Fibrinogen/*genetics', 'Fibrinogens, Abnormal/*genetics', 'Humans', 'Male', 'Mutation', 'Pedigree']</t>
  </si>
  <si>
    <t>['Animals', 'Anticoagulants/*pharmacology', 'Blood Coagulation/*drug effects', 'Blood Platelets/drug effects/metabolism', 'Carotid Artery Thrombosis/drug therapy/metabolism', 'Drugs, Chinese Herbal/*pharmacology', 'Female', 'Fibrinolytic Agents/*pharmacology', 'Male', 'Plant Roots/*chemistry', 'Platelet Aggregation/drug effects', 'Rabbits', 'Rats', 'Rats, Sprague-Dawley', 'Salvia miltiorrhiza/*chemistry', 'Thrombosis/drug therapy/metabolism', 'Thromboxane B2/metabolism', 'Tissue Plasminogen Activator/metabolism', 'von Willebrand Factor/metabolism']</t>
  </si>
  <si>
    <t>['Animals', 'Antigens, Bacterial', 'Bacterial Adhesion/*physiology', 'Bacterial Proteins/*metabolism', 'Cell Line', 'Cell Membrane/metabolism', 'Chick Embryo', 'Escherichia coli', 'Fibroblasts/metabolism', 'Membrane Proteins/metabolism', 'Mice', 'Mycoplasma gallisepticum/pathogenicity/*physiology', 'Pyruvate Dehydrogenase (Lipoamide)/*metabolism', 'Recombinant Proteins/metabolism']</t>
  </si>
  <si>
    <t>['Cell Line, Tumor', 'Colorectal Neoplasms/*genetics/mortality/pathology', 'Computational Biology', 'Gene Expression Profiling/methods', '*Gene Expression Regulation, Neoplastic', '*Gene Regulatory Networks', 'Humans', 'Kaplan-Meier Estimate', 'MicroRNAs/*genetics', 'Prognosis', 'RNA, Long Noncoding/*genetics', 'RNA, Messenger/*genetics']</t>
  </si>
  <si>
    <t>['Angiogenesis Inhibitors/chemistry/*pharmacology', 'Animals', 'Carbolines/chemistry/*pharmacology', 'Cell Movement/drug effects', 'Cell Proliferation/drug effects', 'Epidermal Growth Factor/genetics/metabolism', 'Fibroblast Growth Factors/genetics/metabolism', 'Human Umbilical Vein Endothelial Cells/cytology/*drug effects/metabolism', 'Humans', 'Insulin-Like Growth Factor I/genetics/metabolism', 'Neovascularization, Physiologic/*drug effects', 'Picrasma/*chemistry', 'Plant Extracts/chemistry/*pharmacology', 'Receptor, TIE-2/genetics/metabolism', 'Zebrafish/*embryology']</t>
  </si>
  <si>
    <t>['Acrosome/physiology', 'Animals', 'Annexin A5/genetics/metabolism', 'Biological Evolution', 'Calcium-Binding Proteins', 'Cell Adhesion Molecules/genetics/metabolism', 'DNA-Binding Proteins', 'Evolution, Molecular', 'Fallopian Tubes/*metabolism/*physiology', 'Female', 'Glycoproteins/genetics', 'Humans', 'Hyaluronoglucosaminidase/genetics/metabolism', 'Lactoferrin/genetics', 'Male', 'Mammals/*genetics', 'Phylogeny', 'Receptors, Cell Surface/genetics/metabolism', 'Selection, Genetic/genetics', 'Spermatozoa/metabolism', 'Tumor Suppressor Proteins', 'Zona Pellucida/metabolism']</t>
  </si>
  <si>
    <t>['Administration, Cutaneous', 'Cells, Cultured', '*Drug Delivery Systems', 'Fibroblasts/drug effects', 'Humans', 'In Vitro Techniques', 'Inflammation/drug therapy', 'Keratinocytes/drug effects', 'Polylactic Acid-Polyglycolic Acid Copolymer/*chemistry', '*Skin Absorption', 'Skin Diseases/drug therapy', 'Tacrolimus/*administration &amp; dosage']</t>
  </si>
  <si>
    <t>['Adult', 'Biomarkers/analysis', '*Computational Biology', 'Female', 'Gene Expression', 'Hepatitis B/*complications/*genetics', 'Humans', 'Liver Failure, Acute/*genetics/*virology', 'Male', 'Protein Interaction Maps']</t>
  </si>
  <si>
    <t>['Animals', 'Anti-Allergic Agents/*pharmacology', 'Anti-Inflammatory Agents/*pharmacology', 'Cyclohexane Monoterpenes', 'Cytokines/immunology/*metabolism', 'Dermatitis, Allergic Contact/immunology/metabolism/*prevention &amp; control', 'Dermatitis, Atopic/chemically induced/immunology/metabolism/*prevention &amp; control', '*Dinitrochlorobenzene', 'Disease Models, Animal', 'Immunoglobulin E/blood/immunology', 'Inflammation Mediators/immunology/*metabolism', 'Male', 'Mice, Inbred BALB C', 'Mitogen-Activated Protein Kinases/metabolism', 'Monoterpenes/*pharmacology', 'NF-KappaB Inhibitor alpha/metabolism', 'NF-kappa B/metabolism', 'Phosphorylation', 'Proteolysis', 'Pruritus/chemically induced/immunology/metabolism/prevention &amp; control', 'Signal Transduction/drug effects', 'Skin/*drug effects/immunology/metabolism/pathology', 'Th1-Th2 Balance/drug effects']</t>
  </si>
  <si>
    <t>['Animals', 'Antigens/administration &amp; dosage/chemistry/immunology', '*Desensitization, Immunologic', 'Hypersensitivity/*immunology/*therapy', '*Immune Tolerance', 'Mice', '*Nanoparticles/chemistry', 'Polylactic Acid-Polyglycolic Acid Copolymer/chemistry', 'Silver/chemistry', 'Th2 Cells/immunology/metabolism', '*Theranostic Nanomedicine']</t>
  </si>
  <si>
    <t>['*Carcinoma, Non-Small-Cell Lung', 'Doxorubicin', 'Drug Carriers', 'Humans', '*Lung Neoplasms', 'Micelles', 'Polyethylene Glycols', 'Tissue Distribution']</t>
  </si>
  <si>
    <t>['Animals', 'Axons/physiology', 'Biocompatible Materials/*therapeutic use', 'Feasibility Studies', 'Female', 'Green Fluorescent Proteins/metabolism', 'Mice', 'Mice, Transgenic', 'Myelin Basic Protein/metabolism', 'Nerve Regeneration/*physiology', 'Polyglactin 910/*therapeutic use', 'Spinal Cord Injuries/physiopathology/*therapy', 'Spinal Nerves/*physiology', '*Tissue Scaffolds']</t>
  </si>
  <si>
    <t>['Adult', 'Aged', 'Aged, 80 and over', 'Animals', 'Biomarkers, Tumor/*blood', 'Carcinoma, Pancreatic Ductal/blood/*diagnosis/drug therapy', 'Cohort Studies', 'Connective Tissue Growth Factor/biosynthesis/blood', 'Female', 'Humans', 'Intercellular Adhesion Molecule-1/biosynthesis/blood', 'Male', 'Matrix Metalloproteinase 7/biosynthesis/blood', 'Middle Aged', 'Pancreatic Neoplasms/blood/*diagnosis/drug therapy', 'Prognosis', 'Solubility', 'Stromal Cells/metabolism', 'Thrombospondins/biosynthesis/blood', 'Tissue Inhibitor of Metalloproteinase-1/biosynthesis/blood', 'Tumor Microenvironment/physiology']</t>
  </si>
  <si>
    <t>['Bacterial Proteins/*genetics', 'Carrier Proteins/*genetics', 'Communicable Diseases/*genetics/microbiology/pathology', 'Extracellular Matrix/chemistry/genetics', 'Fibrin/genetics', 'Fibrinolysin/genetics', 'Fibrinolysis/genetics', 'Host-Pathogen Interactions/genetics', 'Humans', 'Immune Evasion/genetics', 'Immunity, Innate/genetics', 'Plasminogen/*genetics', 'Proteolysis']</t>
  </si>
  <si>
    <t>['Child', 'Conjunctivitis/*genetics/*pathology', 'Humans', 'Male', '*Mutation', 'Plasminogen/*deficiency/*genetics', 'Prognosis', 'Skin Diseases, Genetic/*genetics/*pathology']</t>
  </si>
  <si>
    <t>['Adolescent', 'Adult', 'Aged', '*Analgesics, Opioid', 'Female', 'Fentanyl', 'Forecasting', 'Humans', 'Middle Aged', '*Models, Theoretical', '*Prescription Drug Diversion', 'Substance-Related Disorders', 'Young Adult']</t>
  </si>
  <si>
    <t>['Child', 'Female', 'Follicle Stimulating Hormone/metabolism', 'Gonadotropin-Releasing Hormone/*agonists', 'Humans', 'Injections, Intramuscular', 'Luteinizing Hormone/metabolism', 'Ovary/drug effects/physiology', 'Puberty, Precocious/*drug therapy/pathology', 'Triptorelin Pamoate/pharmacology/*therapeutic use', 'Uterus/drug effects']</t>
  </si>
  <si>
    <t>['Animals', 'Cell Line, Tumor', '*Drug Delivery Systems', 'Glioblastoma/*drug therapy', 'Humans', 'Mice', 'Mice, Nude', '*Nanoparticles', 'Peptides/*chemistry', 'Polymers', 'RNA, Small Interfering/*administration &amp; dosage', 'Spheroids, Cellular', 'Tumor Microenvironment', 'Xenograft Model Antitumor Assays']</t>
  </si>
  <si>
    <t>['Animals', 'Antineoplastic Agents', 'Cell Line, Tumor', 'Comet Assay', 'Doxorubicin/*chemistry/*therapeutic use', 'Drug Carriers/*chemistry', 'Female', 'Hydrophobic and Hydrophilic Interactions', 'Mammary Neoplasms, Animal/drug therapy', 'Mice', 'Mice, Inbred BALB C', 'Micelles', 'NIH 3T3 Cells', 'Nanoparticles/chemistry', 'Polyethylene Glycols/*chemistry', 'Polymers/*chemistry']</t>
  </si>
  <si>
    <t>['Acyltransferases/administration &amp; dosage/genetics/immunology', 'Adjuvants, Immunologic/*administration &amp; dosage', 'Animals', 'Antibodies, Bacterial', 'Antigens, Bacterial/administration &amp; dosage/genetics/immunology', 'Bacterial Proteins/administration &amp; dosage/genetics/immunology', 'Cell Wall/genetics/*immunology', 'Female', "Freund's Adjuvant/immunology", 'Humans', 'Interleukin-17/genetics/immunology', 'Interleukin-2/genetics/immunology', 'Mice', 'Mice, Inbred C57BL', 'Mycobacterium tuberculosis/genetics/*immunology', 'Peptides/*immunology', 'Th1 Cells/immunology', 'Tuberculosis/genetics/immunology/*microbiology/prevention &amp; control', 'Tuberculosis Vaccines/administration &amp; dosage/genetics/immunology']</t>
  </si>
  <si>
    <t>['Adult', 'Child, Preschool', 'Cochlea/*abnormalities/diagnostic imaging/surgery', 'Cochlear Implantation/*adverse effects', 'Cochlear Implants', 'Ear, Inner/*abnormalities/diagnostic imaging/surgery', 'Humans', 'Male', 'Perilymph/*diagnostic imaging', 'Postoperative Complications/diagnostic imaging', 'Stapes Surgery/*adverse effects', 'Temporal Bone/*abnormalities/diagnostic imaging/surgery', 'Tomography, X-Ray Computed']</t>
  </si>
  <si>
    <t>['Animal Structures/*metabolism', 'Animals', 'Environmental Exposure/*analysis', 'Gene Expression Profiling', 'Gene Ontology', '*Health Status Indicators', 'Molecular Sequence Annotation', 'Polychlorinated Biphenyls/*toxicity', 'Polymerase Chain Reaction', 'RNA, Messenger/genetics/metabolism', 'Reproducibility of Results', 'Seals, Earless/*genetics', 'Sequence Analysis, RNA', 'Transcriptome/*genetics', 'Water Pollutants, Chemical/toxicity']</t>
  </si>
  <si>
    <t>['Adult', 'Antithrombins/metabolism', 'Blood Coagulation Factors/metabolism', 'Case-Control Studies', 'Chronic Disease', 'Female', 'Fibrinolysis/*physiology', 'Humans', 'Liver Function Tests', 'Male', 'Middle Aged', 'Schistosomiasis/blood/*physiopathology', 'Schistosomiasis japonica', 'Tissue Plasminogen Activator/metabolism', 'Urokinase-Type Plasminogen Activator/metabolism/physiology']</t>
  </si>
  <si>
    <t>['Antioxidants/chemical synthesis/chemistry/*metabolism', 'Cholesterol/chemistry/*metabolism', 'Esterification', 'Fatty Acids/metabolism', 'Free Radicals/chemistry/metabolism', 'Lipid Peroxidation', 'Lipids/chemistry', 'Liposomes/chemistry/metabolism', 'Micelles', 'Oxygen/isolation &amp; purification/*metabolism', 'Plasmalogens/chemical synthesis/chemistry/*metabolism', 'Solvents/chemistry']</t>
  </si>
  <si>
    <t>['Adult', 'Burns/*complications', 'Cetirizine/therapeutic use', 'Double-Blind Method', 'Female', 'Hand Strength', 'Humans', 'Laser Therapy/*methods', 'Male', 'Middle Aged', 'Pain Measurement', 'Placebos', 'Pruritus/*etiology/*radiotherapy', 'Quality of Life', 'Time Factors', 'Treatment Outcome', 'Visual Analog Scale']</t>
  </si>
  <si>
    <t>['3T3-L1 Cells', 'Animals', 'Biocompatible Materials/chemistry', '*Cell Adhesion', 'Cell Proliferation', 'Docetaxel', 'Erythrocytes/cytology', 'Gelatin', 'Mice', 'Polyesters/*chemistry', 'Taxoids/metabolism', 'Tissue Engineering/methods', 'Tissue Scaffolds/*chemistry']</t>
  </si>
  <si>
    <t>['Adult', 'Aged', 'Aged, 80 and over', 'Aging/*blood', 'Anticoagulants/*blood', 'Blood Coagulation Factors/*metabolism', 'Blood Coagulation Tests/methods', 'Endothelium, Vascular/injuries/metabolism', 'Female', '*Hemostasis', 'Humans', 'Male', 'Middle Aged', 'Plasminogen/*metabolism']</t>
  </si>
  <si>
    <t>['Adult', 'Aspergillosis/*etiology/*genetics', 'C-Reactive Protein/genetics', 'Cohort Studies', 'Female', 'Genetic Predisposition to Disease', 'Genotype', 'Hematopoietic Stem Cell Transplantation/*adverse effects', 'Humans', 'Lectins, C-Type/genetics', 'Male', 'Middle Aged', '*Polymorphism, Single Nucleotide', 'Serum Amyloid P-Component/genetics']</t>
  </si>
  <si>
    <t>['Animals', 'Cells, Cultured', 'Demyelinating Diseases/*metabolism/pathology/*prevention &amp; control', 'Encephalomyelitis, Autoimmune, Experimental/*metabolism/pathology/*prevention &amp; control', 'Female', 'Mice', 'Mice, Inbred C57BL', 'Mice, Knockout', 'Paralysis/*metabolism/pathology/*prevention &amp; control', 'Plasminogen/*deficiency']</t>
  </si>
  <si>
    <t>['Animals', 'Cell Line', 'Cell Movement', '*Evolution, Molecular', 'Gene Expression Regulation, Enzymologic/physiology', 'Glyceraldehyde-3-Phosphate Dehydrogenase (Phosphorylating)/genetics/*metabolism', 'Macrophages/*metabolism', 'Mice', 'Plasminogen/*metabolism', 'Receptors, Cell Surface', 'Receptors, Urokinase Plasminogen Activator/genetics/metabolism', 'Up-Regulation']</t>
  </si>
  <si>
    <t>['Acute Disease', 'Animals', 'Annexin A1/genetics/*metabolism', 'Antigens, Differentiation/genetics/metabolism', 'Apoptosis/drug effects/genetics', '*Cellular Reprogramming', 'Fibrinolysin/genetics/*metabolism', 'Inflammation/chemically induced/genetics/metabolism/pathology', 'Lipopolysaccharides/toxicity', 'Macrophages/*metabolism/pathology', 'Mice', 'Mice, Inbred BALB C', 'Mice, Knockout', 'Neutrophils/metabolism/pathology', 'Plasminogen/genetics/*metabolism', 'RAW 264.7 Cells']</t>
  </si>
  <si>
    <t>['Animals', 'Antineoplastic Agents, Phytogenic/*administration &amp; dosage/pharmacokinetics', 'Biocompatible Materials/chemistry', 'Cell Line, Tumor', 'Drug Delivery Systems', 'Male', 'Materials Testing', 'Mice', 'Mice, Inbred BALB C', 'Mice, Nude', 'Nanoconjugates/administration &amp; dosage/chemistry', 'Nanotechnology', 'Neoplasms, Experimental/*drug therapy/metabolism/pathology', 'Polyglutamic Acid/administration &amp; dosage', 'Rats, Wistar', 'Stilbenes/*administration &amp; dosage/pharmacokinetics']</t>
  </si>
  <si>
    <t>['Adsorption', 'Calorimetry, Differential Scanning', 'Chitosan/*chemistry', '*Drug Liberation', 'Kinetics', 'Magnesium Compounds/*chemistry', 'Mesalamine/*analysis', 'Models, Theoretical', 'Silicon Compounds/*chemistry', 'Spectroscopy, Fourier Transform Infrared', 'Thermogravimetry', 'X-Ray Diffraction']</t>
  </si>
  <si>
    <t>['Antineoplastic Agents/*chemistry/metabolism/pharmacology', 'Biological Transport', 'Cell Line, Tumor', 'Drug Carriers/*chemistry', 'Epothilones/*chemistry/metabolism/pharmacology', 'Humans', '*Micelles', 'Polyethylene Glycols/*chemistry', 'Polyglutamic Acid/*analogs &amp; derivatives/chemistry']</t>
  </si>
  <si>
    <t>['Blood Coagulation/*drug effects', 'Blood Platelets/*drug effects/enzymology', 'Carboxypeptidase B2/antagonists &amp; inhibitors/*pharmacology', 'Dose-Response Relationship, Drug', 'Fibrin/metabolism', 'Fibrinolysis/*drug effects', 'Humans', 'Intravital Microscopy/*methods', 'Microscopy, Confocal/*methods', 'Phosphatidylserines/metabolism', 'Platelet Activation/*drug effects', 'Platelet-Rich Plasma/cytology/*diagnostic imaging/enzymology', 'Protease Inhibitors/pharmacology', 'Thrombomodulin/metabolism', 'Time Factors']</t>
  </si>
  <si>
    <t>['Animals', 'Antibodies, Protozoan/blood', 'Antigens, Protozoan/administration &amp; dosage/*immunology', 'Cell-Derived Microparticles/chemistry/immunology', 'Epitopes', 'Female', 'Immunoglobulin G/blood', 'Infusions, Parenteral', 'Interferon-gamma/genetics/metabolism', 'Lactic Acid/immunology', 'Lymphocytes/immunology', 'Mice', 'Mice, Inbred BALB C', 'Polyglycolic Acid', 'Polylactic Acid-Polyglycolic Acid Copolymer', 'Protozoan Proteins/administration &amp; dosage/*immunology', '*Protozoan Vaccines/administration &amp; dosage', 'RNA, Messenger/metabolism', 'Real-Time Polymerase Chain Reaction', 'Recombinant Proteins/administration &amp; dosage/immunology', 'Spleen/cytology/immunology', 'Toxoplasma/*immunology', 'Toxoplasmosis, Animal/immunology/*prevention &amp; control']</t>
  </si>
  <si>
    <t>['A549 Cells', 'ATP Binding Cassette Transporter, Subfamily B/genetics', 'Cisplatin/pharmacology', '*Drug Resistance, Multiple', '*Drug Resistance, Neoplasm', 'Gene Transfer Techniques', 'Genetic Therapy', '*Genetic Vectors', 'Humans', 'Lung Neoplasms', 'Polyethylene Glycols/chemistry', 'Polyethyleneimine/chemistry', 'RNA Interference', 'RNA, Messenger', 'RNA, Small Interfering/administration &amp; dosage/*genetics', '*Transfection']</t>
  </si>
  <si>
    <t>['Animals', '*Antigens/chemistry/pharmacology', 'Diabetes Mellitus, Experimental/immunology/pathology/*therapy', 'Diabetes Mellitus, Type 1/immunology/pathology/*therapy', '*Hydrogels/chemistry/pharmacology', 'Immune Tolerance/*drug effects', '*Lactic Acid/chemistry/pharmacology', 'Mice', 'Mice, Inbred NOD', '*Polyglycolic Acid/chemistry/pharmacology', 'Polylactic Acid-Polyglycolic Acid Copolymer', 'T-Lymphocytes, Regulatory/*immunology/pathology']</t>
  </si>
  <si>
    <t>['Aged', 'Aged, 80 and over', '*Alleles', 'Cohort Studies', 'Europe/ethnology', 'Female', 'Genetic Predisposition to Disease/*genetics', '*Genetic Variation', '*Genome-Wide Association Study', 'Giant Cell Arteritis/*genetics', 'Humans', 'Male', 'Neovascularization, Physiologic', 'Plasminogen/*genetics', 'Polymorphism, Single Nucleotide/genetics', 'Prolyl Hydroxylases/*genetics', 'Risk']</t>
  </si>
  <si>
    <t>['Adolescent', 'Adult', 'Aged', 'Aged, 80 and over', '*Cholecystectomy', 'Diagnosis, Differential', 'Female', 'Follow-Up Studies', 'Gallbladder Diseases/*diagnosis/pathology/surgery', 'Gallbladder Neoplasms/diagnosis/pathology/surgery', 'Humans', 'Male', 'Middle Aged', 'Polyps/*diagnosis/pathology/surgery', 'Predictive Value of Tests', 'Retrospective Studies', 'Tumor Burden', 'Young Adult']</t>
  </si>
  <si>
    <t>['Amino Acid Sequence', 'Glyceraldehyde-3-Phosphate Dehydrogenases/chemistry/metabolism', 'Humans', 'Kinetics', 'Plasminogen/*metabolism', 'Protein Binding', 'Protein Conformation', 'Streptococcus pneumoniae/*pathogenicity', 'Surface Plasmon Resonance', 'Thermodynamics']</t>
  </si>
  <si>
    <t>['Adult', 'Aged', 'Aged, 80 and over', 'Biomarkers, Tumor/genetics/*metabolism', 'Cohort Studies', 'Female', 'Gene Expression Regulation, Neoplastic', 'Humans', 'Middle Aged', 'Neoplasm Grading', 'Ovarian Neoplasms/*diagnosis/genetics/metabolism/*pathology', 'Plasminogen/genetics/*metabolism', 'Plasminogen Activator Inhibitor 1/genetics', 'Prognosis', 'RNA, Messenger/genetics/metabolism', 'Retrospective Studies', 'Survival Analysis', 'Urokinase-Type Plasminogen Activator/genetics', 'Young Adult']</t>
  </si>
  <si>
    <t>['Algorithms', 'Chromosome Mapping', 'Epithelial-Mesenchymal Transition', 'Gene Expression Profiling/*methods', 'Gene Expression Regulation, Neoplastic', 'Gene Regulatory Networks', 'Humans', 'Mass Spectrometry', 'Neoplasms/*genetics/*metabolism', 'Oligonucleotide Array Sequence Analysis', 'Protein Interaction Maps', 'Proteomics/*methods', 'Web Browser']</t>
  </si>
  <si>
    <t>['Animals', 'Antigens/administration &amp; dosage', 'Encephalomyelitis, Autoimmune, Experimental/*therapy', '*Immune Tolerance', '*Immunotherapy', 'Mice', 'Nanoparticles/*chemistry', 'Polyglactin 910/chemistry', 'Programmed Cell Death 1 Receptor/immunology', 'Spleen/immunology', 'Th1 Cells/*immunology', 'Th17 Cells/*immunology']</t>
  </si>
  <si>
    <t>['Animals', 'Blood Cell Count', 'Cell Membrane/metabolism', 'Female', 'Fibrinolysin/chemistry', 'Homeostasis', 'Humans', 'Inflammation', 'Macrophages/*cytology', 'Male', 'Mice', 'Mice, Transgenic', 'Plasminogen/*chemistry', 'Protein Binding', 'Protein Domains', 'Receptors, Cell Surface/*chemistry', 'Thrombolytic Therapy']</t>
  </si>
  <si>
    <t>['Achilles Tendon/injuries', 'Animals', '*Mesenchymal Stem Cell Transplantation', 'Rats, Inbred F344', 'Tendon Injuries/*therapy', '*Tissue Scaffolds', 'Tumor Necrosis Factor-alpha/*therapeutic use']</t>
  </si>
  <si>
    <t>['Animals', 'Antigen-Presenting Cells/drug effects/immunology/pathology', 'Antigens/chemistry/immunology/*pharmacology', 'B7-1 Antigen/genetics/immunology', 'B7-2 Antigen/genetics/immunology', 'CD40 Antigens/genetics/immunology', 'Delayed-Action Preparations/administration &amp; dosage/*chemistry', 'Encephalomyelitis, Autoimmune, Experimental/genetics/immunology/pathology/*therapy', 'Female', 'Gene Expression', 'Immune Tolerance/drug effects', 'Immunoconjugates/chemistry/metabolism/*pharmacology', 'Mice', 'Mice, Inbred C57BL', 'Myelin Proteolipid Protein/chemistry/immunology/*pharmacology', 'Nanoparticles/administration &amp; dosage/*chemistry', 'Ovalbumin/chemistry/immunology/*pharmacology', 'Particle Size', 'Polyglactin 910/chemistry/metabolism', 'Primary Cell Culture', 'Spleen/drug effects/immunology/pathology', 'T-Lymphocytes, Regulatory/drug effects/immunology/pathology']</t>
  </si>
  <si>
    <t>['Acromioclavicular Joint/diagnostic imaging/physiopathology/*surgery', 'Adult', 'Arthroplasty, Replacement', 'Clavicle/diagnostic imaging', 'Coracoid Process/diagnostic imaging', 'Female', 'Follow-Up Studies', 'Humans', 'Joint Dislocations/diagnostic imaging/*surgery', 'Male', 'Middle Aged', 'Radiography', 'Reconstructive Surgical Procedures/instrumentation/*methods', 'Retrospective Studies', 'Shoulder Dislocation/surgery', 'Tendons/*transplantation', 'Young Adult']</t>
  </si>
  <si>
    <t>['*Gene Transfer Techniques', 'Humans', 'Hydrogen-Ion Concentration', '*Neoplasms', 'Particle Size', 'Polyethylene Glycols', 'Polyethyleneimine', 'Transfection']</t>
  </si>
  <si>
    <t>['Animals', 'Drug Carriers/administration &amp; dosage/*chemistry', 'Drug Liberation', 'Drugs, Chinese Herbal', 'Hydrogen-Ion Concentration', 'Magnetic Resonance Spectroscopy', 'Male', 'Micelles', 'Molecular Weight', 'Particle Size', 'Podophyllotoxin/administration &amp; dosage/*analogs &amp; derivatives/pharmacokinetics', 'Polyesters/chemistry', 'Polyethylene Glycols/chemistry', 'Polyglutamic Acid/*chemistry', 'Polylysine/*chemistry', 'Proton Magnetic Resonance Spectroscopy', 'Rabbits', 'Rats, Sprague-Dawley', 'Static Electricity', 'Temperature']</t>
  </si>
  <si>
    <t>['*Automation', 'CD4 Lymphocyte Count/*instrumentation', 'Flow Cytometry/*instrumentation/standards', 'HIV Infections/*blood', 'Humans', 'Quality Control', 'Reproducibility of Results', 'South Africa']</t>
  </si>
  <si>
    <t>['Animals', '*Bacterial Adhesion', '*Biofilms', 'Dextrans/*biosynthesis', 'Epithelial Cells/microbiology', 'Fermentation', 'Fermented Foods and Beverages/microbiology', 'Lactobacillus sakei/*metabolism', 'Meat Products/microbiology', 'Zebrafish']</t>
  </si>
  <si>
    <t>['Animals', 'Cell Membrane/drug effects/metabolism', 'Cell Proliferation/drug effects', 'Liver/cytology/drug effects/metabolism/physiology', 'Liver Regeneration/*drug effects', 'Male', 'Plasminogen/*metabolism', 'Protein Binding/drug effects', 'Rats', 'Rats, Wistar', 'Tranexamic Acid/*pharmacology']</t>
  </si>
  <si>
    <t>['Adhesins, Bacterial/chemistry/genetics/*metabolism', 'Bacterial Adhesion', 'Fibrinogen/*metabolism', '*Host-Pathogen Interactions', 'Humans', 'Ligands', 'Membrane Proteins/metabolism', 'Plasminogen/*metabolism', 'Protein Binding', 'Protein Conformation', 'Staphylococcus aureus/*metabolism/pathogenicity']</t>
  </si>
  <si>
    <t>['Angiostatins/*blood', 'Blood Coagulation Disorders/*blood/diagnosis/etiology', 'Blotting, Western', 'Fibrinolysis/*physiology', 'Humans', 'Leukocyte Elastase/*blood', 'Nephelometry and Turbidimetry', 'Neutrophils/*enzymology', 'Plasminogen/*metabolism', 'Thrombelastography', 'Wounds and Injuries/blood/*complications']</t>
  </si>
  <si>
    <t>['Biotin/*chemistry', 'Humans', 'Lysine/*chemistry', 'Plasminogen/*isolation &amp; purification', 'Polymers', 'beta-Cyclodextrins/*chemistry']</t>
  </si>
  <si>
    <t>['Animals', 'Bacterial Adhesion', 'Caco-2 Cells', 'Dextrans/biosynthesis/*chemistry', 'Humans', 'Leuconostoc/*metabolism', 'Macrophages/drug effects', 'Milk/microbiology', 'Molecular Weight', 'Rheology']</t>
  </si>
  <si>
    <t>['Animals', '*Autoimmunity', 'Diabetes Mellitus, Type 1/immunology/therapy', 'Humans', '*Immune Tolerance', 'Islets of Langerhans/*immunology', 'Nanoparticles/*therapeutic use']</t>
  </si>
  <si>
    <t>['Asthma/*blood/genetics', 'Databases, Genetic', 'Endometriosis/*blood/genetics', 'Female', 'Fibrin Fibrinogen Degradation Products/genetics/metabolism', 'Gene Frequency', 'Genetic Loci', '*Genome, Human', 'Genome-Wide Association Study', 'Humans', 'Interleukin-33/genetics/metabolism', 'Linear Models', 'Logistic Models', 'Male', 'Mutation, Missense', 'Phenotype', 'Plasminogen/genetics/metabolism', 'Platelet Count', '*Polymorphism, Single Nucleotide', 'Principal Component Analysis', 'Protein Splicing/genetics', 'Rhinitis, Allergic/*blood/genetics', 'Sequence Analysis, DNA']</t>
  </si>
  <si>
    <t>['Adipose Tissue/*cytology', 'Animals', 'Cell Differentiation', 'Durapatite/pharmacology', 'Endothelial Cells/*physiology', 'Male', 'Osteoblasts/*physiology', 'Osteogenesis/drug effects/*physiology', 'Polyesters', 'Polyglactin 910', 'Rats, Inbred Lew', 'Stem Cells/*physiology', 'Tissue Engineering/methods', 'Tissue Scaffolds', 'X-Ray Microtomography']</t>
  </si>
  <si>
    <t>['Arthritis, Rheumatoid/*genetics/metabolism', 'Computational Biology/methods', 'Databases, Genetic', 'Datasets as Topic', 'Disease Progression', 'Gene Expression', 'Humans', 'Microarray Analysis']</t>
  </si>
  <si>
    <t>['Adhesins, Bacterial/genetics/*metabolism', 'Animals', '*Bacterial Adhesion', '*Blood Coagulation', 'Cadherins/metabolism', 'Cloning, Molecular', 'Computer Simulation', 'Female', 'Fibrin/metabolism', 'Fibrinogen/metabolism', 'Humans', 'Laminin/metabolism', 'Leptospira interrogans/genetics/*metabolism', 'Leptospirosis/blood/*microbiology', 'Mice', 'Mice, Inbred BALB C', 'Plasminogen/metabolism', 'Protein Binding', 'Recombinant Proteins/genetics/metabolism']</t>
  </si>
  <si>
    <t>['Base Composition', 'Genome, Viral', 'Genomics/methods', 'Lactococcus/*virology', 'Open Reading Frames', 'Prophages/*physiology/ultrastructure']</t>
  </si>
  <si>
    <t>['Cardiovascular Diseases/*genetics', 'Genetic Markers', '*Genetic Predisposition to Disease', 'Genome-Wide Association Study', 'Genotype', 'Humans', 'Periodontal Diseases/*genetics', 'Risk Factors']</t>
  </si>
  <si>
    <t>['Androgen Antagonists/therapeutic use', 'Antigens, Surface/metabolism', 'Chemotherapy, Adjuvant', 'Glutamate Carboxypeptidase II/metabolism', 'Humans', 'Lymph Node Excision', 'Lymph Nodes/*pathology', 'Lymphatic Metastasis', 'Male', 'Pelvis', 'Postoperative Period', 'Prostate-Specific Antigen/metabolism', 'Prostatectomy/*methods', 'Prostatic Neoplasms/drug therapy/metabolism/*surgery']</t>
  </si>
  <si>
    <t>['Avena/microbiology', 'Edible Grain/*microbiology', 'Fermentation', 'Food Microbiology', 'Lactobacillus plantarum/drug effects', 'Oryza/microbiology', 'Pediococcus/*growth &amp; development/metabolism', 'Prebiotics/microbiology', 'Probiotics', 'beta-Glucans/*metabolism/pharmacology']</t>
  </si>
  <si>
    <t>['Adult', 'Aggressive Periodontitis/*genetics', 'Alleles', 'Case-Control Studies', 'Chronic Periodontitis/*genetics', 'Female', 'Genetic Predisposition to Disease', 'Genetic Variation', 'Genotype', 'Germany', 'Haplotypes/*genetics', 'Humans', 'Introns/genetics', 'Male', 'Netherlands', 'North America', 'Phenotype', 'Plasminogen/*genetics', '*Polymorphism, Single Nucleotide']</t>
  </si>
  <si>
    <t>['Adult', 'Aged', 'Biomarkers/blood', 'Blood Glucose/drug effects/*metabolism', 'Clinical Decision-Making', 'Diabetes Mellitus/blood/*diagnosis/drug therapy', 'Energy Intake', 'Fasting/blood', 'Female', '*Glucose Tolerance Test', 'Glycated Hemoglobin A/metabolism', 'Humans', 'Hypoglycemic Agents/therapeutic use', 'Male', 'Middle Aged', 'Predictive Value of Tests', 'Prognosis', 'Reproducibility of Results', 'Retrospective Studies', 'Time Factors']</t>
  </si>
  <si>
    <t>['Animals', 'Fibrinolysin/metabolism', 'Humans', 'Kidney/*metabolism/*physiology', 'Kidney Diseases/*metabolism/*pathology', 'Plasminogen/*metabolism']</t>
  </si>
  <si>
    <t>['Alkylation', 'Amino Acids/*chemistry', 'Catalysis', 'Copper/*chemistry', 'Esters', 'Imines/*chemistry', 'Magnetic Resonance Spectroscopy', 'Palladium/*chemistry', 'Peptidomimetics/chemistry', 'Stereoisomerism']</t>
  </si>
  <si>
    <t>['Adult', 'Aged', 'Aged, 80 and over', 'Australia/epidemiology', 'Biomarkers/*metabolism', 'Cardiovascular Diseases/epidemiology/*metabolism', 'Female', 'Humans', 'Male', 'Middle Aged', '*Posture', 'Sedentary Behavior', 'Young Adult']</t>
  </si>
  <si>
    <t>['Amino Acid Substitution', 'Animals', 'Brain Ischemia/blood/genetics/pathology', 'Conjunctivitis/blood/*genetics/pathology', 'Disease Models, Animal', 'Female', 'Fibrin/genetics/metabolism', 'Fibrinolysin/genetics/metabolism', 'Gene Expression', '*Gene Knock-In Techniques', 'Humans', 'Male', 'Mice', 'Mice, Transgenic', '*Mutation', '*Phenotype', 'Plasminogen/*deficiency/*genetics/metabolism', 'Protein S/genetics/metabolism', 'Pulmonary Embolism/blood/genetics/pathology', 'Skin Diseases, Genetic/blood/*genetics/pathology', 'Stroke/blood/genetics/pathology', 'Venous Thromboembolism/blood/*genetics/pathology', 'Venous Thrombosis/blood/genetics/pathology', 'Wound Healing/physiology']</t>
  </si>
  <si>
    <t>['*Adjuvants, Immunologic/genetics/pharmacology', 'Animals', 'B-Lymphocytes/*immunology', 'CHO Cells', 'Cattle', 'Cricetulus', '*Foot-and-Mouth Disease Virus/chemistry/immunology', 'Guinea Pigs', 'Immunity, Cellular/*drug effects/genetics', '*Interleukin-15/genetics/immunology/pharmacology', '*Plasmids/genetics/pharmacology', 'T-Lymphocytes/*immunology', 'Vaccines, Inactivated/chemistry/immunology/pharmacology', '*Viral Vaccines/chemistry/immunology/pharmacology']</t>
  </si>
  <si>
    <t>['Bacterial Proteins/genetics/*metabolism', 'Bacterial Translocation/genetics', 'Caco-2 Cells', 'Carrier Proteins/genetics', 'Epithelial Cells/metabolism/microbiology', 'Host-Pathogen Interactions/*genetics', 'Humans', 'MARVEL Domain Containing 2 Protein/genetics/*metabolism', 'Mutagenesis, Site-Directed', 'Phosphopyruvate Hydratase/genetics/*metabolism', 'Plasminogen/genetics/*metabolism', 'Species Specificity', 'Streptococcus pyogenes/metabolism/pathogenicity', 'Surface Plasmon Resonance', 'Tight Junctions/metabolism/microbiology']</t>
  </si>
  <si>
    <t>['Adult', 'Aged', 'Aged, 80 and over', 'Biomarkers, Tumor/*genetics/metabolism', 'Blotting, Western', 'Carcinoma, Renal Cell/*genetics/metabolism', 'Cell Line, Tumor', 'Dopamine Plasma Membrane Transport Proteins/blood/genetics/metabolism', 'Female', 'Gene Expression Profiling', 'Gene Expression Regulation, Neoplastic/drug effects', 'Humans', 'Immunohistochemistry', 'Kidney Neoplasms/*genetics/metabolism', 'Male', 'Middle Aged', 'Oligonucleotide Array Sequence Analysis', 'RNA, Messenger/genetics/metabolism', 'Real-Time Polymerase Chain Reaction', 'Reproducibility of Results', 'Sertraline/pharmacology']</t>
  </si>
  <si>
    <t>['Animals', '*Evolution, Molecular', 'Extracellular Matrix/genetics/*metabolism', 'Insect Proteins/genetics/*metabolism', 'Phosphopyruvate Hydratase/genetics/*metabolism', 'Plasminogen/genetics/*metabolism', 'Wasps/genetics/*metabolism']</t>
  </si>
  <si>
    <t>['Adhesins, Bacterial/*metabolism', 'Amino Acid Sequence', 'Animals', 'Bacterial Adhesion/physiology', 'Cell Wall/metabolism', 'Endothelial Cells/metabolism', 'Fibrinolysin/metabolism', 'Humans', 'Mice', 'Plasminogen/*metabolism', 'Protein Binding', 'Streptococcal Infections/microbiology', 'Streptococcus/metabolism', 'Streptococcus agalactiae/genetics/*metabolism/pathogenicity', 'Virulence']</t>
  </si>
  <si>
    <t>['Adolescent', 'Adult', 'Apolipoprotein E4/*genetics', 'Asian Continental Ancestry Group/genetics', 'Case-Control Studies', 'China', 'Epilepsy, Temporal Lobe/*congenital/genetics', 'Female', 'Genetic Predisposition to Disease', 'Humans', 'Male', 'Young Adult']</t>
  </si>
  <si>
    <t>['Acute Disease', 'Antithrombin III', '*Blood Coagulation', 'Case-Control Studies', 'Factor VIII', 'Humans', 'Hydrogen Sulfide/*metabolism', 'Pancreatitis/complications/*metabolism', 'Prospective Studies', 'Thromboplastin', 'Tumor Necrosis Factor-alpha/metabolism', 'Up-Regulation', 'von Willebrand Factor']</t>
  </si>
  <si>
    <t>['Adult', 'Humans', 'Infarction/etiology/*genetics', 'Kidney/*blood supply', 'Male', 'Methylenetetrahydrofolate Reductase (NADPH2)/genetics', '*Mutation', 'Plasminogen/genetics', 'Thrombophilia/complications/*genetics']</t>
  </si>
  <si>
    <t>['Biomarkers/*analysis', 'Blood Glucose/analysis', 'Cholesterol, LDL/*genetics', 'Coronary Artery Disease/*genetics/prevention &amp; control', '*Genome-Wide Association Study', 'Genotype', 'Glycemic Index/*genetics', 'Humans', 'Hydroxymethylglutaryl-CoA Reductase Inhibitors', 'Lipids/*chemistry', 'Mendelian Randomization Analysis', 'Polymorphism, Single Nucleotide/*genetics', 'Risk Factors']</t>
  </si>
  <si>
    <t>['Analysis of Variance', 'Animals', 'Axons/pathology/*physiology/ultrastructure', 'Biocompatible Materials/*therapeutic use', '*Electronic Data Processing', 'Female', 'Lactic Acid/*therapeutic use', 'Mice', 'Mice, Inbred C57BL', 'Microscopy, Electron', 'Myelin Basic Protein/metabolism', 'Nerve Regeneration/*physiology', 'Neurofilament Proteins/metabolism', 'Polyglycolic Acid/*therapeutic use', 'Polylactic Acid-Polyglycolic Acid Copolymer', 'Spinal Cord Injuries/*physiopathology/*surgery']</t>
  </si>
  <si>
    <t>['Adult', 'Aged', 'Anthropometry', 'Avena/*chemistry', 'Blood Glucose/*analysis', '*Counseling', 'Diet', 'Dietary Fiber/*therapeutic use', 'Double-Blind Method', 'Female', '*Health Education', 'Humans', 'Hypercholesterolemia/*blood/*diet therapy', 'Insulin Resistance', 'Lipids/*blood', 'Male', 'Middle Aged']</t>
  </si>
  <si>
    <t>['Angina, Stable/*blood/*surgery', 'Biomarkers/blood', 'C-Reactive Protein/metabolism', 'Cohort Studies', 'Female', 'Humans', 'Inflammation Mediators/*blood', 'Interleukin-6/blood', 'Lipids/blood', 'Male', 'Malondialdehyde/blood', 'Middle Aged', '*Percutaneous Coronary Intervention', 'Plasminogen/metabolism', 'Tissue Plasminogen Activator/blood']</t>
  </si>
  <si>
    <t>['Coronary Artery Disease/blood/diagnosis', 'Fibrinolysis', 'Follow-Up Studies', 'Humans', 'Myocardial Infarction/blood/classification/*diagnosis/etiology', 'Oxidation-Reduction', 'Phospholipids/blood/*metabolism', 'Plasminogen/*metabolism', 'Protein Binding', 'Risk', 'Time Factors']</t>
  </si>
  <si>
    <t>['Animals', 'Biomarkers/analysis', 'Blood Glucose/*metabolism', 'Blotting, Western', 'Diet, High-Fat/*adverse effects', '*Disease Models, Animal', 'Hyperglycemia/etiology/*physiopathology', 'Insulin/*metabolism', 'Liver/metabolism', 'Male', '*Oxidative Stress', 'RNA, Messenger/genetics', 'Rats', 'Rats, Sprague-Dawley', 'Real-Time Polymerase Chain Reaction', 'Reverse Transcriptase Polymerase Chain Reaction', 'Time Factors']</t>
  </si>
  <si>
    <t>['Adhesins, Bacterial/physiology', 'Animals', 'Complement System Proteins/physiology', 'Extracellular Matrix Proteins/metabolism', 'Fibrinogen/physiology', '*Host-Pathogen Interactions', 'Humans', 'Immune Evasion', 'Leptospira/immunology/*pathogenicity', 'Plasminogen/metabolism']</t>
  </si>
  <si>
    <t>['Animals', 'Antibodies, Viral/*immunology', 'Antigens, Viral/immunology', 'Blotting, Western', 'Cross Reactions/immunology', 'Dengue Virus/immunology', 'Enzyme-Linked Immunosorbent Assay', 'Epitope Mapping', 'Fibrinolysis/*immunology', 'Humans', 'Mice', 'Mice, Inbred BALB C', 'Molecular Mimicry', 'Plasminogen/*immunology', 'Severe Dengue/immunology', 'Viral Nonstructural Proteins/*immunology']</t>
  </si>
  <si>
    <t>['Animals', 'Antibodies, Monoclonal/*pharmacology', 'CTLA-4 Antigen/antagonists &amp; inhibitors', 'Cancer Vaccines/*immunology', 'Disease Models, Animal', 'Female', 'Immunologic Factors/*pharmacology', 'Immunomodulation/drug effects', 'Lymphocytes, Tumor-Infiltrating/drug effects/immunology/metabolism', 'Melanoma, Experimental', 'Mice', 'Neoplasms/*immunology/mortality/*pathology/therapy', 'Programmed Cell Death 1 Receptor/antagonists &amp; inhibitors', 'T-Lymphocytes, Cytotoxic/*drug effects/*immunology/metabolism']</t>
  </si>
  <si>
    <t>['Bacterial Outer Membrane Proteins/chemistry/*metabolism', 'Complement C4b-Binding Protein/*metabolism', 'Fibrinogen/*metabolism', 'Fibrinolysin/metabolism', 'Fibronectins/*metabolism', 'Humans', 'Leptospira interrogans/*metabolism', 'Leptospirosis/metabolism/microbiology', 'Models, Molecular', 'Open Reading Frames', 'Phylogeny', 'Plasminogen/*metabolism', 'Protein Binding', 'Protein Conformation', 'Protein Interaction Domains and Motifs', '*Recombinant Proteins', 'Sequence Analysis, DNA']</t>
  </si>
  <si>
    <t>['Bacterial Proteins/*immunology', 'Complement C3b/*metabolism', 'Complement C4b/*metabolism', 'Complement C4b-Binding Protein/*metabolism', 'Complement Factor H/*metabolism', 'Fibrinolysin/metabolism', 'Humans', 'Leptospira interrogans/genetics/*immunology/metabolism', 'Membrane Proteins/*immunology', 'Microscopy, Fluorescence', 'Phagocytosis/immunology', 'Plasminogen/*metabolism']</t>
  </si>
  <si>
    <t>['Animals', 'Antineoplastic Agents/pharmacology', 'Cell Line, Tumor', 'Gene Silencing/drug effects', 'Genetic Therapy/*methods', 'Humans', 'Lactic Acid/chemistry', 'Male', 'Mice', 'Nanoparticles/*chemistry/ultrastructure', 'Neuroblastoma/drug therapy/pathology/*therapy', 'Optical Imaging/*methods', 'Polyglycolic Acid/chemistry', 'Polylactic Acid-Polyglycolic Acid Copolymer', 'Polymers/*chemistry', 'RNA, Small Interfering/metabolism', 'Rabies virus/metabolism', 'Theranostic Nanomedicine/*methods', 'Tissue Distribution/drug effects', 'Treatment Outcome', 'Tumor Burden/drug effects', 'Viral Proteins/metabolism']</t>
  </si>
  <si>
    <t>['Animals', '*Bone Marrow Transplantation', 'CD4-Positive T-Lymphocytes/immunology', 'CD8-Positive T-Lymphocytes/immunology', 'Female', 'H-Y Antigen/*administration &amp; dosage/chemistry', '*Immune Tolerance', 'Male', 'Mice', 'Mice, Inbred C57BL', '*Nanoparticles', 'Peptides/*administration &amp; dosage', 'Polyglactin 910/administration &amp; dosage']</t>
  </si>
  <si>
    <t>['Adenocarcinoma/drug therapy/metabolism', 'Antibiotics, Antineoplastic/*administration &amp; dosage/pharmacokinetics', 'Breast Neoplasms/drug therapy/metabolism', 'Cell Survival/drug effects', 'Doxorubicin/*administration &amp; dosage/pharmacokinetics', 'Drug Carriers/chemical synthesis/chemistry', 'Humans', 'Hydrophobic and Hydrophilic Interactions', 'Hypoxia/*metabolism', 'MCF-7 Cells', 'Micelles', 'Nanoparticles/*chemistry', 'Nitroimidazoles/chemical synthesis/*chemistry', 'Polyglutamic Acid/*analogs &amp; derivatives/chemical synthesis/chemistry', 'Proton Magnetic Resonance Spectroscopy', 'Spectroscopy, Fourier Transform Infrared', 'Tumor Microenvironment/*physiology']</t>
  </si>
  <si>
    <t>['Adult', 'Biomarkers, Tumor/analysis', 'Child', 'Child, Preschool', 'Female', 'Humans', 'Male', 'Meningeal Carcinomatosis/*diagnosis/mortality', 'Neoplasms, Neuroepithelial/*diagnosis/mortality', 'Neuroimaging', 'Prognosis', 'Retrospective Studies']</t>
  </si>
  <si>
    <t>["3' Untranslated Regions", 'Chromatography, High Pressure Liquid/methods', 'Conjunctivitis/blood/complications/diagnosis/*genetics', 'Female', 'Gene Expression', 'Heterozygote', 'Homozygote', 'Humans', 'Hydrocephalus/blood/complications/diagnosis/*genetics', 'Male', '*Mutation', 'Open Reading Frames', 'Phenotype', 'Plasminogen/*deficiency/*genetics', 'Sequence Analysis, DNA', 'Skin Diseases, Genetic/blood/complications/diagnosis/*genetics', 'Turkey']</t>
  </si>
  <si>
    <t>['Antigens, CD/immunology/metabolism', 'Antigens, Differentiation, T-Lymphocyte/*biosynthesis/immunology/metabolism', 'E-Selectin/*biosynthesis/immunology/metabolism', 'Fluorescent Antibody Technique, Direct/methods', 'Humans', 'Lichen Planus/immunology/metabolism/pathology', 'Lichen Planus, Oral/immunology/*metabolism/pathology', 'Lymphocytes/immunology/metabolism/pathology', 'Membrane Glycoproteins/*biosynthesis/immunology/metabolism', 'Mouth Mucosa/immunology/metabolism/pathology', 'Prevalence', 'T-Lymphocytes/immunology']</t>
  </si>
  <si>
    <t>['Borrelia/metabolism/*pathogenicity', 'Fibrinolysin/metabolism', '*Fibrinolysis', '*Host-Pathogen Interactions', 'Humans', 'Immune Evasion', 'Leptospira/metabolism/*pathogenicity', 'Matrix Metalloproteinases/metabolism', 'Plasminogen/metabolism', 'Protein Binding', 'Proteolysis', 'Treponema denticola/metabolism/*pathogenicity']</t>
  </si>
  <si>
    <t>['Absorbable Implants', 'Animals', 'Antigens/*administration &amp; dosage/*immunology', 'Asthma/diagnosis/*immunology/*therapy', 'Drug Implants/*administration &amp; dosage', 'Female', 'Immunization/methods', 'Injections, Intravenous', 'Mice', 'Mice, Inbred BALB C', 'Nanocapsules/*administration &amp; dosage', 'Particle Size', 'Polyglactin 910/administration &amp; dosage/chemistry', 'Th2 Cells/drug effects/*immunology', 'Treatment Outcome']</t>
  </si>
  <si>
    <t>['Adjuvants, Immunologic', 'Animals', 'Antibodies, Protozoan/immunology', 'Antibody Formation', 'CD4-Positive T-Lymphocytes/cytology', 'CD8-Positive T-Lymphocytes/cytology/immunology', 'Cytokines/analysis/metabolism', 'Disease Models, Animal', 'Enzyme-Linked Immunosorbent Assay', 'Female', 'Immunity, Cellular', 'Immunity, Humoral', 'Lactic Acid/*chemistry', 'Mice', '*Microspheres', 'Polyglycolic Acid/*chemistry', 'Polylactic Acid-Polyglycolic Acid Copolymer', 'Protein Kinases/chemistry/genetics/*metabolism', 'Protozoan Proteins/chemistry/genetics/*metabolism', 'Protozoan Vaccines/biosynthesis/*immunology/isolation &amp; purification', 'Recombinant Proteins/biosynthesis/immunology/isolation &amp; purification', 'Spleen/cytology/metabolism', 'Toxoplasma/immunology/*metabolism', 'Toxoplasmosis, Animal/pathology/prevention &amp; control', 'Vaccination', 'Virulence Factors/chemistry/genetics/*metabolism']</t>
  </si>
  <si>
    <t>['Asian Continental Ancestry Group/genetics', 'Atypical Hemolytic Uremic Syndrome/*genetics', 'Conjunctivitis/*genetics', 'Genetic Association Studies', 'Genetic Predisposition to Disease', 'Genetic Testing', 'Genetic Variation', 'Humans', '*Mutation', 'Plasminogen/*deficiency/genetics', 'Skin Diseases, Genetic/*genetics']</t>
  </si>
  <si>
    <t>['Bacterial Proteins/genetics/*metabolism', 'Cloning, Molecular', 'Computational Biology/methods', 'Fibrinogen/metabolism', 'Gene Expression', '*Host-Pathogen Interactions', 'Humans', 'Laminin/metabolism', 'Leptospira/classification/genetics/*metabolism', 'Leptospirosis/*metabolism/*microbiology', 'Open Reading Frames', 'Phylogeny', 'Protein Binding', 'Protein Transport', 'Proteolysis', 'Recombinant Proteins/genetics/metabolism', 'Sequence Analysis, DNA']</t>
  </si>
  <si>
    <t>['Adult', 'Asian Continental Ancestry Group', 'Child', 'Heterozygote', 'Humans', 'Male', 'Mutation', 'Plasminogen/*deficiency/metabolism', 'Protein C/*metabolism', 'Protein C Deficiency/*genetics']</t>
  </si>
  <si>
    <t>['Animals', 'Carps/*genetics/virology', 'Fish Proteins/biosynthesis/genetics', 'Gene Expression Regulation', 'Reoviridae/pathogenicity', 'Reoviridae Infections/*genetics/virology', 'Spleen/*metabolism/pathology/virology', 'Transcriptome/*genetics']</t>
  </si>
  <si>
    <t>['Adolescent', 'Adult', 'Aged', 'Female', 'Genetic Variation', 'High-Throughput Nucleotide Sequencing', 'Humans', 'Male', 'Middle Aged', 'Phenotype', 'Plasminogen/chemistry/deficiency/*genetics', 'Polymorphism, Genetic', 'Risk Factors', 'Sequence Analysis, DNA', 'Thromboembolism/genetics/*pathology', 'Young Adult']</t>
  </si>
  <si>
    <t>['Adult', 'Aged', 'Aged, 80 and over', 'Atrophy/diagnostic imaging', 'Case-Control Studies', 'Contrast Media', 'Female', 'Humans', 'Infant, Newborn', 'Male', 'Middle Aged', 'Pancreas/*diagnostic imaging/pathology', 'Pancreatic Neoplasms/*diagnostic imaging', 'Retrospective Studies', 'Tomography, X-Ray Computed/*methods', 'Ultrasonography/methods', 'Young Adult']</t>
  </si>
  <si>
    <t>['A549 Cells', 'Amino Acid Motifs', 'Animals', 'Bacterial Adhesion/*drug effects', 'Binding Sites', 'Cattle', 'DNA/metabolism', 'Endothelial Cells/drug effects/*microbiology', 'Epithelial Cells/drug effects/*microbiology', 'Extracellular Space/*metabolism', 'Glycine/metabolism', 'Humans', 'Lung/pathology', 'Lysine/metabolism', 'Mutation/genetics', 'Nucleotides/metabolism', 'Phosphopyruvate Hydratase/chemistry/genetics/metabolism', 'Pneumococcal Infections/microbiology/pathology', 'RNA/*pharmacology', 'Ribonuclease, Pancreatic/metabolism', 'Streptococcus pneumoniae/*cytology/drug effects']</t>
  </si>
  <si>
    <t>['Allosteric Regulation/drug effects', '*Drug Design', 'MSH Release-Inhibiting Hormone/*chemistry', 'Norbornanes/*chemistry', 'Peptidomimetics/*chemistry/*pharmacology', 'Receptors, Dopamine D2/chemistry/*metabolism']</t>
  </si>
  <si>
    <t>['Animals', '*Cell Differentiation', 'Humans', 'Lung/*cytology', 'Mice', 'Organoids/*cytology', 'Pluripotent Stem Cells/*physiology', 'Polyglactin 910/*metabolism', '*Tissue Scaffolds', 'Transplants/cytology']</t>
  </si>
  <si>
    <t>['Adolescent', 'Case-Control Studies', 'Child', 'Conjunctivitis/*pathology', 'Enzyme-Linked Immunosorbent Assay', 'Female', 'Gingiva/enzymology/microbiology/*pathology', 'Gingivitis/enzymology/microbiology/*pathology', 'Humans', 'Immunohistochemistry', 'Male', 'Periodontitis/enzymology/microbiology/*pathology', 'Plasminogen/*deficiency', 'Polymerase Chain Reaction', 'Skin Diseases, Genetic/*pathology', 'Young Adult']</t>
  </si>
  <si>
    <t>['Animals', 'Biocompatible Materials/chemistry', 'Bone Marrow/*metabolism', '*Cell Differentiation', 'Cell Proliferation', 'Cells, Cultured', 'Chondrogenesis/*physiology', 'Extracellular Matrix/*metabolism', 'Hydrogels/administration &amp; dosage/*chemistry', 'Mesenchymal Stem Cells/*cytology/metabolism', 'Peptides/administration &amp; dosage/*chemistry', 'Rats', 'Regenerative Medicine', 'Tissue Engineering', 'Tissue Scaffolds']</t>
  </si>
  <si>
    <t>['Animals', 'Cell Line, Tumor', 'Cell Survival', 'Cross-Linking Reagents/chemistry', '*Gene Transfer Techniques', 'Genetic Therapy', 'Heterografts', 'Humans', 'Hydrogen-Ion Concentration', 'Mice', 'Nanoparticles/*chemistry', 'Neovascularization, Pathologic/genetics/therapy', 'Particle Size', 'Polyethylene Glycols/*chemistry', 'Polyethyleneimine/*chemistry', 'Polyglutamic Acid/*chemistry', 'Schiff Bases/chemistry', 'Surface Properties', 'Vascular Endothelial Growth Factor A/genetics']</t>
  </si>
  <si>
    <t>['Animals', 'Cell Culture Techniques', 'Horseradish Peroxidase', 'Hydrogels', 'Peptides/*chemistry', 'Rats', 'Rheology']</t>
  </si>
  <si>
    <t>['Animals', 'Blood Glucose/metabolism', 'Carbohydrate Metabolism', 'Dipeptidyl Peptidase 4/*metabolism', 'Dipeptidyl-Peptidase IV Inhibitors/therapeutic use', 'Glucagon-Like Peptide 1/metabolism', 'Glucose Intolerance/*blood', 'Glucose Tolerance Test', 'Insulin/metabolism', 'Insulin Secretion', 'Male', 'Mice', 'Mice, Knockout', 'Plasminogen/*deficiency']</t>
  </si>
  <si>
    <t>['AIDS-Associated Nephropathy/metabolism/pathology', 'Animals', 'Disease Models, Animal', 'Glomerulosclerosis, Focal Segmental/metabolism/pathology', 'Kidney/*metabolism/pathology', 'Kidney Failure, Chronic/metabolism/pathology', 'Mice', 'NADPH Oxidases/metabolism', 'Oxidative Stress/*physiology', 'Plasminogen/*urine', 'Podocytes/*metabolism/pathology', 'Proteinuria/*metabolism/pathology', 'Up-Regulation', 'Urokinase-Type Plasminogen Activator/metabolism']</t>
  </si>
  <si>
    <t>['Adult', 'Aged', 'Amino Acid Sequence', 'Case-Control Studies', 'Chromosomes, Human, Pair 6/*chemistry/metabolism', 'Exome', 'Female', 'Gene Expression', 'Genotype', 'Humans', 'Male', 'Middle Aged', 'Multiple Sclerosis/*genetics/pathology', 'Pedigree', 'Plasminogen/*genetics', '*Polymorphism, Single Nucleotide', 'Risk Factors', 'Sequence Alignment', 'Sequence Homology, Amino Acid']</t>
  </si>
  <si>
    <t>['Animals', 'Cell Line', 'Cloning, Molecular', 'Dirofilaria immitis/genetics/*metabolism', 'Dirofilariasis/*parasitology', 'Dog Diseases/parasitology', 'Dogs', 'Endothelial Cells/physiology', 'Fibrinolysin/*metabolism', 'Galectins/genetics/*metabolism', 'Gene Expression Regulation', 'Glyceraldehyde-3-Phosphate Dehydrogenases/genetics/*metabolism', 'Plasminogen/*metabolism']</t>
  </si>
  <si>
    <t>['Adult', 'CD4 Lymphocyte Count/*methods/standards', 'Female', 'HIV Infections/*blood/*diagnosis/immunology', 'Humans', 'Male', 'Middle Aged', 'Point-of-Care Systems', 'Reproducibility of Results', 'Sensitivity and Specificity', 'South Africa']</t>
  </si>
  <si>
    <t>['Alleles', 'Gene Frequency', 'Genotype', 'Hepatitis B/*genetics', 'Hepatitis C/*genetics', 'Humans', 'Polymorphism, Single Nucleotide', 'Toll-Like Receptor 3/*genetics']</t>
  </si>
  <si>
    <t>['Adult', 'Aged', 'Animals', 'Cell Line, Tumor', 'Cells, Cultured', 'Coculture Techniques', 'Exosomes/*metabolism', 'Female', 'Humans', 'MCF-7 Cells', 'Male', 'Menstruation/blood', 'Mesenchymal Stem Cells/*metabolism', 'Mice, Inbred NOD', 'Mice, Knockout', 'Mice, SCID', 'Middle Aged', 'Neovascularization, Pathologic/genetics/*metabolism', 'Prostatic Neoplasms/*blood supply/metabolism/pathology', 'Reactive Oxygen Species/*metabolism', 'Vascular Endothelial Growth Factor A/genetics/metabolism', 'Xenograft Model Antitumor Assays/methods']</t>
  </si>
  <si>
    <t>['Animals', 'Antineoplastic Agents/administration &amp; dosage/chemistry/pharmacokinetics', 'Apoptosis/drug effects', 'Cell Line, Tumor', 'Cell Survival/drug effects', 'Cisplatin/*administration &amp; dosage/chemistry/pharmacokinetics', 'Delayed-Action Preparations/administration &amp; dosage/*chemical synthesis', 'Diffusion', 'Feasibility Studies', 'Female', 'Humans', 'Metabolic Clearance Rate', 'Mice', 'Mice, Inbred BALB C', 'Nanocapsules/administration &amp; dosage/*chemistry/ultrastructure', 'Neoplasms, Experimental/*drug therapy/metabolism/pathology', 'Organ Specificity', 'Particle Size', 'Polyethylene Glycols/*chemistry', 'Polyglutamic Acid/*chemistry', 'Tissue Distribution', 'Treatment Outcome']</t>
  </si>
  <si>
    <t>['Adjuvants, Immunologic/*administration &amp; dosage', 'Animals', 'Diphtheria-Tetanus-acellular Pertussis Vaccines/*administration &amp; dosage/immunology', 'Drug Evaluation, Preclinical', 'Immunoglobulin G/blood', 'Lactic Acid/*chemistry', 'Membrane Glycoproteins/*agonists', 'Mice', 'Nanoparticles/*chemistry', 'Polyglycolic Acid/*chemistry', 'Polylactic Acid-Polyglycolic Acid Copolymer', 'Toll-Like Receptor 7/*agonists']</t>
  </si>
  <si>
    <t>['Aged', 'Asbestos, Amphibole/adverse effects/*metabolism', 'Autoantibodies/*metabolism', 'Cells, Cultured', 'Collagen/*immunology/metabolism', 'Epithelium/*immunology/metabolism', 'Female', 'Humans', 'Male', 'Middle Aged', 'Plasminogen/*immunology/metabolism', 'Protein Interaction Maps']</t>
  </si>
  <si>
    <t>['Adolescent', 'Adult', 'Aged', 'Aged, 80 and over', 'Cross-Sectional Studies', 'Female', 'Humans', 'Knee Joint/*physiopathology', 'Male', 'Middle Aged', 'Movement/*physiology', 'Pain/*classification', 'Pain Measurement/*methods', 'Young Adult']</t>
  </si>
  <si>
    <t>['Amino Acid Sequence', 'Bacterial Proteins/chemistry/*metabolism', 'CD18 Antigens/*metabolism', 'Enzyme Activation', 'Extracellular Matrix/*metabolism', 'Fibrinolysin/metabolism', 'Host-Pathogen Interactions', 'Humans', 'Leptospira interrogans/*physiology', 'Leptospirosis/*metabolism/*microbiology', 'Ligands', 'Lymphocyte Function-Associated Antigen-1/metabolism', 'Macrophage-1 Antigen/metabolism', 'Open Reading Frames', 'Plasminogen/*metabolism', 'Protein Binding', 'Recombinant Proteins/chemistry/genetics/metabolism']</t>
  </si>
  <si>
    <t>['Animals', 'Biocompatible Materials/*chemistry', '*Cell Adhesion', '*Cell Proliferation', 'Cryogels/chemistry', 'Hydrogels/*chemistry', 'Materials Testing', 'Mice', 'NIH 3T3 Cells', 'Peptides/*chemistry', 'Polymers/*chemistry', 'Porosity', 'Tissue Engineering', 'Tissue Scaffolds']</t>
  </si>
  <si>
    <t>['Breast Neoplasms/*metabolism', '*Cell Communication', 'Cell Line, Tumor', 'Coculture Techniques', 'Female', 'Humans', 'Mesenchymal Stem Cells/*metabolism', '*Osteogenesis', '*Signal Transduction', '*Stress, Mechanical', 'Tissue Scaffolds/chemistry']</t>
  </si>
  <si>
    <t>['Adrenergic alpha-1 Receptor Antagonists/*pharmacology', 'Animals', 'Eating/drug effects/*physiology', 'Male', 'Motor Activity/drug effects/*physiology', 'Raphe Nuclei/drug effects/*physiology', 'Rats', 'Rats, Wistar', 'Receptors, Adrenergic, alpha/*physiology']</t>
  </si>
  <si>
    <t>['Animals', 'Cells, Cultured', 'Cytological Techniques', 'Dirofilaria immitis/metabolism/*physiology', 'Dirofilariasis/parasitology/*pathology', 'Disease Models, Animal', 'Dogs', 'Endarteritis/parasitology/*pathology', 'Endothelial Cells/parasitology/pathology', 'Fibrinolysin/metabolism', 'Myocytes, Smooth Muscle/parasitology/pathology', 'Plasminogen/*metabolism', 'Plasminogen Activators/*metabolism']</t>
  </si>
  <si>
    <t>['Adipose Tissue/*metabolism', 'Adult', 'Age Factors', 'Aged', 'Aged, 80 and over', 'Biomarkers/blood', '*Body Mass Index', 'Cohort Studies', 'CpG Islands', 'DNA Methylation', 'Denmark', 'Diabetes Mellitus, Type 2/*genetics/metabolism/physiopathology', 'European Continental Ancestry Group/genetics', 'Female', 'Genome-Wide Association Study', 'Glycated Hemoglobin A/*metabolism', 'Humans', 'Male', 'Middle Aged', 'Sweden', 'Young Adult']</t>
  </si>
  <si>
    <t>['Animals', 'Antibodies, Bacterial/blood', 'Bacterial Outer Membrane Proteins/chemistry/*genetics/immunology', 'Genome, Bacterial', 'Humans', 'Leptospira interrogans/*genetics/immunology', 'Leptospirosis/blood/immunology/microbiology', 'Mice, Inbred BALB C', 'Phylogeny', 'Plasminogen/chemistry', 'Protein Binding', 'Protein Structure, Tertiary']</t>
  </si>
  <si>
    <t>['Animals', 'Chickens', 'Disease Outbreaks', 'Fibrinolysin/metabolism', 'Hemagglutinin Glycoproteins, Influenza Virus/genetics/*metabolism', 'Influenza A Virus, H9N2 Subtype/*drug effects/genetics/isolation &amp; purification', 'Influenza in Birds/epidemiology/*virology', 'Korea', 'Metalloendopeptidases/*metabolism', 'Microbial Interactions', '*Mutation, Missense', 'Virulence']</t>
  </si>
  <si>
    <t>['Animals', 'Antiviral Agents/chemistry/isolation &amp; purification/*pharmacology', 'Aquaculture', 'Cell Line', 'Dextrans/chemistry/isolation &amp; purification/*pharmacology', 'Immunologic Factors/chemistry/isolation &amp; purification/pharmacology', 'Infectious hematopoietic necrosis virus/drug effects', 'Infectious pancreatic necrosis virus/*drug effects', 'Interferon Type I/genetics/metabolism', 'Interferon-gamma/genetics/metabolism', 'Lactobacillus/*chemistry/metabolism', 'Molecular Weight', 'Salmonidae/*virology', 'Spectrophotometry, Infrared', 'Trout/metabolism']</t>
  </si>
  <si>
    <t>['Animals', 'Fibrinolysin/*metabolism', 'Fibrinolysis/*drug effects', 'Green Fluorescent Proteins/metabolism', 'Mice', 'Mice, Transgenic', 'Plasminogen/*metabolism', 'Thrombosis/drug therapy/*metabolism', 'Tissue Plasminogen Activator/pharmacology/therapeutic use']</t>
  </si>
  <si>
    <t>['Animals', 'Carcinoma, Non-Small-Cell Lung/*drug therapy', 'Chromatography, Gel', 'Cisplatin/pharmacology/*therapeutic use', 'Deoxyguanine Nucleotides/chemistry', 'Dynamic Light Scattering', 'Endocytosis/drug effects', 'HeLa Cells', 'Hemolysis/drug effects', 'Humans', 'Hydrodynamics', 'Hydrogen-Ion Concentration', 'Inhibitory Concentration 50', 'Kidney/drug effects/metabolism', 'Lung Neoplasms/*drug therapy', 'Male', 'Mice', 'Mice, Inbred C57BL', 'Nanoparticles/*chemistry', 'Particle Size', 'Polyethylene Glycols/*chemistry', 'Polyglutamic Acid/*analogs &amp; derivatives/chemistry', 'Rabbits', 'Solutions', 'Spectrometry, Mass, Matrix-Assisted Laser Desorption-Ionization', 'Survival Analysis']</t>
  </si>
  <si>
    <t>['Aged', 'Aged, 80 and over', 'Aortic Valve Stenosis/*diagnosis/mortality/*physiopathology', 'Echocardiography', 'Female', 'Follow-Up Studies', 'Humans', 'Japan', 'Kaplan-Meier Estimate', 'Male', 'Multivariate Analysis', 'Prognosis', '*Registries', 'Retrospective Studies', '*Severity of Illness Index', 'Stroke Volume/*physiology', 'Ventricular Dysfunction, Left/diagnostic imaging/physiopathology']</t>
  </si>
  <si>
    <t>['Adult', 'Aged', 'Asia', 'Blood Glucose/metabolism', 'Cohort Studies', 'Diabetes Mellitus, Type 2/blood/*epidemiology', 'Female', 'Humans', 'Insulin/blood', 'Insulin Resistance/physiology', 'Male', 'Middle Aged', 'Prospective Studies']</t>
  </si>
  <si>
    <t>['Animals', 'Conjunctivitis/*diagnosis', 'Dentin/*diagnostic imaging', 'Female', 'Humans', 'Plasminogen/*deficiency/*genetics', 'Radiography', 'Skin Diseases, Genetic/*diagnosis', 'Tooth Abnormalities/*diagnostic imaging']</t>
  </si>
  <si>
    <t>['Cell Membrane/*metabolism', 'Down-Regulation/*physiology', 'Glutamate-Ammonia Ligase/*metabolism', 'Glutamine/*metabolism', 'Mycobacterium smegmatis/*metabolism', 'Polyglutamic Acid/*metabolism']</t>
  </si>
  <si>
    <t>['Animal Feed/analysis', 'Animals', 'Cold Temperature', 'Diet', 'Dietary Supplements/analysis', 'Fruit/chemistry', '*Immunity, Innate', 'Lactococcus/*physiology', 'Musa/*chemistry', 'Palaemonidae/growth &amp; development/immunology/*microbiology/*physiology', 'Plant Extracts']</t>
  </si>
  <si>
    <t>['Animals', 'Antineoplastic Agents/administration &amp; dosage/blood/chemistry/*pharmacokinetics', 'Area Under Curve', 'Carcinoma, Lewis Lung/*drug therapy/metabolism/pathology', 'Chemistry, Pharmaceutical', 'Cisplatin/administration &amp; dosage/blood/chemistry/*pharmacokinetics', 'Colonic Neoplasms/*drug therapy/metabolism/pathology', '*Drug Carriers', 'Female', 'Injections, Intravenous', 'Male', 'Metabolic Clearance Rate', 'Mice', 'Mice, Inbred BALB C', 'Mice, Inbred C57BL', 'Molecular Weight', 'Nanomedicine', '*Nanoparticles', 'Particle Size', 'Polyethylene Glycols/*chemistry', 'Polyglutamic Acid/*analogs &amp; derivatives/chemistry', 'Rats, Sprague-Dawley', 'Technology, Pharmaceutical/methods', 'Tissue Distribution', 'Tumor Burden/drug effects']</t>
  </si>
  <si>
    <t>['Adult', 'Chyle/*diagnostic imaging', 'Cystoscopy', 'Female', 'Fistula/*diagnostic imaging/therapy', 'Humans', 'Lymphatic Diseases/*diagnostic imaging/therapy', 'Lymphography/adverse effects/*methods', 'Male', 'Middle Aged', 'Predictive Value of Tests', '*Tomography, X-Ray Computed/adverse effects', 'Treatment Outcome', 'Urine']</t>
  </si>
  <si>
    <t>['Animals', 'CD40 Antigens/antagonists &amp; inhibitors', 'Chemokine CXCL5/immunology', 'Colitis/chemically induced/immunology/*metabolism', 'Dextran Sulfate/toxicity', 'Dipeptides/pharmacology', 'Disease Models, Animal', 'Fibrinolysin/*antagonists &amp; inhibitors/immunology', 'Inflammation/immunology', 'Interleukin-1beta/immunology', 'Interleukin-6/immunology', 'Intestinal Mucosa/immunology', 'Macrophages/immunology', 'Matrix Metalloproteinase 9/immunology/*metabolism', 'Mice', 'Mice, Knockout', 'Myeloid Cells/immunology/*metabolism', 'Neutrophils/immunology', 'Trinitrobenzenesulfonic Acid/toxicity', 'Tumor Necrosis Factor-alpha/immunology']</t>
  </si>
  <si>
    <t>['Calcium-Binding Proteins/genetics', 'Coronary Artery Disease/*genetics', 'Female', 'Genome-Wide Association Study', 'Humans', 'Male', 'Periodontitis/*genetics', 'Plasminogen', 'RNA, Long Noncoding/genetics', 'Risk Factors', 'Trans-Activators/genetics', 'Vesicle-Associated Membrane Protein 3/genetics']</t>
  </si>
  <si>
    <t>['Animals', 'Biofilms/growth &amp; development', 'Cell Wall/chemistry/*physiology', 'Disease Models, Animal', 'Female', 'Gene Deletion', 'Gene Expression Profiling', 'Humans', 'Lung/microbiology/pathology', 'Mice, Inbred BALB C', 'Monocytes/microbiology', 'Mycobacterium tuberculosis/*cytology/*enzymology/genetics/pathogenicity', 'Peptide Synthases/genetics/*metabolism', 'Peptides/*metabolism', 'Spleen/microbiology', '*Stress, Physiological', 'Tuberculosis/microbiology/pathology', 'Virulence']</t>
  </si>
  <si>
    <t>['Animals', 'Antibodies, Neutralizing/pharmacology', 'Cartilage/drug effects/pathology', 'Cell Count', 'Chemokine CCL2/genetics/metabolism', 'Chemokine CCL3/genetics/*metabolism', 'Chemokine CCL4/genetics/metabolism', 'Femur/blood supply/drug effects/*pathology', '*Fibrinolysis/drug effects', 'Gene Expression Regulation/drug effects', 'Macrophages/drug effects/*metabolism', 'Male', 'Mice', 'Osteoblasts/drug effects/metabolism', 'Osteoclasts/drug effects/metabolism', 'Phagocytosis/drug effects', 'Plasminogen/deficiency/metabolism', 'RNA, Messenger/genetics/metabolism', 'Sp7 Transcription Factor', 'Time Factors', 'Tissue Plasminogen Activator/deficiency/metabolism', 'Transcription Factors/metabolism', 'Urokinase-Type Plasminogen Activator/deficiency/metabolism', '*Wound Healing/drug effects']</t>
  </si>
  <si>
    <t>['Amino Acid Sequence', 'Bacteriocins/genetics/*metabolism/pharmacology', 'Base Sequence', 'Cloning, Molecular', 'DNA, Bacterial/*genetics', 'Dairy Products/microbiology', '*Food Microbiology', 'Gene Expression Regulation, Bacterial/*physiology', 'Lactobacillus/genetics/*metabolism', 'Molecular Sequence Data', 'Polymerase Chain Reaction']</t>
  </si>
  <si>
    <t>['Animals', 'Bone and Bones/cytology/*metabolism', 'Cartilage/cytology/*metabolism', 'Cell Line', 'Humans', 'Mesenchymal Stem Cells/cytology/*metabolism', 'Mice', 'Mink', '*Models, Biological', 'Polyglactin 910/*chemistry', 'Tissue Scaffolds/*chemistry']</t>
  </si>
  <si>
    <t>['Adolescent', 'Adult', 'Case-Control Studies', 'Female', 'Humans', 'Male', 'Methylenetetrahydrofolate Reductase (NADPH2)/*genetics', 'Mexico', 'Mutation/*genetics', 'Phenotype', 'Plasminogen/*deficiency', 'Prothrombin/*genetics', 'Risk Factors', 'Thrombophilia/diagnosis/*etiology', 'Thrombosis/*etiology', 'Young Adult']</t>
  </si>
  <si>
    <t>['Adhesins, Bacterial/metabolism', 'Animals', 'Bacteria/*metabolism', 'Enzyme Precursors/*metabolism', 'Fibrinolysin/*metabolism', 'Fibrinolysis/*physiology', 'Plasminogen/*metabolism']</t>
  </si>
  <si>
    <t>['Age Factors', 'Case-Control Studies', 'Female', 'Follow-Up Studies', 'Gallbladder Neoplasms/*epidemiology', 'Humans', 'Male', 'Prognosis', 'Republic of Korea/epidemiology', 'Retrospective Studies', 'Risk Factors', 'Sex Factors']</t>
  </si>
  <si>
    <t>['Adenocarcinoma/*diagnosis/surgery', 'Adenoma/*diagnosis/surgery', 'Adult', 'Aged', 'China', 'Cholecystectomy', 'Cholecystitis/*diagnosis/surgery', 'Female', 'Gallbladder Neoplasms/*diagnosis/surgery', 'Gallstones/*diagnosis/surgery', 'Humans', 'Male', 'Middle Aged', 'Polyps/*diagnosis/surgery', 'Retrospective Studies', 'Young Adult']</t>
  </si>
  <si>
    <t>['Animals', 'Colitis/genetics/*metabolism/microbiology/pathology', 'Colon/*metabolism/microbiology/pathology', 'Cytokines/*metabolism', 'Feces/microbiology', '*Gastrointestinal Microbiome', 'Genetic Predisposition to Disease', 'Inflammation Mediators/*metabolism', 'Male', 'Mice, 129 Strain', 'Mice, Knockout', 'Necrosis', 'Phenotype', 'Plasminogen/*deficiency/genetics', 'Rectal Prolapse/genetics/*metabolism/microbiology/pathology', 'Time Factors', 'Wound Healing']</t>
  </si>
  <si>
    <t>['Animals', 'Antineoplastic Agents/*administration &amp; dosage', 'Cell Line, Tumor', 'Cisplatin/*administration &amp; dosage', 'Humans', 'In Vitro Techniques', 'Mice', 'Micelles', 'Oxidation-Reduction', 'Polymers/*chemistry', 'Prodrugs/*chemistry', 'Xenograft Model Antitumor Assays']</t>
  </si>
  <si>
    <t>['Animals', 'DNA Mutational Analysis', 'Dog Diseases/*genetics', 'Dogs/*genetics', 'Female', 'Genotype', 'Inflammation/*genetics', 'Male', 'Molecular Sequence Data', 'Mucous Membrane/pathology', 'Plasminogen/*genetics', '*Polymorphism, Single Nucleotide', 'Sequence Analysis, DNA']</t>
  </si>
  <si>
    <t>['Animals', 'Chlorogenic Acid/*pharmacology', 'Diet, High-Fat/*adverse effects', 'Glucagon-Like Peptide 1/metabolism', 'Glucose/metabolism', 'Glucose Tolerance Test', 'Glucose Transporter Type 2/metabolism', 'Homeostasis', 'Insulin/blood', 'Intestinal Mucosa/*metabolism', 'Intestines/*drug effects', 'Male', 'Proglucagon/metabolism', 'Random Allocation', 'Rats, Sprague-Dawley', 'Sodium-Glucose Transporter 1/metabolism', 'Weight Gain/*drug effects']</t>
  </si>
  <si>
    <t>['Adult', 'Base Sequence', 'Exons', 'Factor XII/*genetics', 'Factor XII Deficiency/congenital/*genetics', 'Female', 'Genotype', 'Heterozygote', 'Humans', 'Male', 'Middle Aged', 'Molecular Sequence Data', 'Pedigree', '*Point Mutation', 'Young Adult']</t>
  </si>
  <si>
    <t>['Animals', 'Antibodies, Protozoan/blood', 'Antigens, Protozoan/*administration &amp; dosage/*immunology', 'Drug Carriers/administration &amp; dosage', 'Female', 'Humans', 'Immunization', 'Mice', 'Models, Animal', 'Polyesters/administration &amp; dosage', 'Protozoan Proteins/*administration &amp; dosage/immunology', 'Protozoan Vaccines/*immunology', 'Recombinant Proteins', 'Toxoplasma/*immunology', 'Toxoplasmosis, Animal/*immunology/prevention &amp; control']</t>
  </si>
  <si>
    <t>['Animals', 'Brucella Vaccine/administration &amp; dosage/*immunology', 'Brucella abortus/*immunology', 'Brucellosis/*prevention &amp; control', 'Cell Proliferation', '*Computational Biology', 'Drug Carriers/*administration &amp; dosage', 'Epitopes, T-Lymphocyte/*immunology', 'Humans', 'Interferon-gamma/metabolism', 'Lactic Acid/*administration &amp; dosage', 'Leukocytes, Mononuclear/immunology', 'Mice', 'Mice, Inbred BALB C', 'Polyglycolic Acid/*administration &amp; dosage', 'Polylactic Acid-Polyglycolic Acid Copolymer', 'Vaccines, DNA/administration &amp; dosage/immunology', 'Vaccines, Subunit/administration &amp; dosage/immunology']</t>
  </si>
  <si>
    <t>['*Absorbable Implants', 'Animals', 'Axons/drug effects/*pathology/physiology', 'Biocompatible Materials/chemistry/*therapeutic use', 'Female', 'Forelimb/physiology/physiopathology', 'GAP-43 Protein/metabolism', 'Guided Tissue Regeneration', 'Locomotion', 'Mice', 'Mice, Inbred C57BL', 'Mice, Transgenic', '*Nerve Regeneration', 'Phagocytosis', 'Polyglactin 910/chemistry/*therapeutic use', 'Recovery of Function', 'Spinal Cord Injuries/physiopathology/*therapy', 'Tissue Scaffolds/chemistry']</t>
  </si>
  <si>
    <t>['Adult', 'Cerebral Cortex/*anatomy &amp; histology', 'Female', 'Humans', 'Imaging, Three-Dimensional/*methods', 'Magnetic Resonance Imaging/*methods', 'Male', 'Neuroimaging/*methods', 'Reference Values']</t>
  </si>
  <si>
    <t>['Carbohydrate Conformation', 'Hydrophobic and Hydrophilic Interactions', 'Micelles', 'Molecular Structure', 'Osmolar Concentration', 'Peptides/*chemistry', 'Polyethylene Glycols/*chemistry', 'Polyglutamic Acid/*chemistry', 'Polylysine/*chemistry', 'Solutions', 'Static Electricity', 'Water/chemistry']</t>
  </si>
  <si>
    <t>['Aminocaproates/chemistry/metabolism', 'Bacterial Proteins/chemistry/genetics/*metabolism', 'Binding Sites', 'Enzyme Activation', 'Glycosylation', 'Humans', 'Kringles', 'Plasminogen/chemistry/genetics/*metabolism', 'Protein Binding', 'Protein Conformation', 'Streptococcal Infections/*enzymology/genetics/microbiology', 'Streptococcus pyogenes/chemistry/genetics/isolation &amp; purification/*metabolism']</t>
  </si>
  <si>
    <t>['Adult', 'Afibrinogenemia/*congenital/genetics', 'Asian Continental Ancestry Group/genetics', 'Base Sequence', 'China', 'Female', 'Fibrinogen/*genetics', 'Humans', 'Male', 'Middle Aged', 'Molecular Sequence Data', 'Pedigree', 'Peptide Fragments/*genetics', 'Young Adult']</t>
  </si>
  <si>
    <t>['Adenocarcinoma/diagnosis', 'Adult', 'Aged', 'Bile/*chemistry', 'Bile Acids and Salts/*analysis', 'Case-Control Studies', 'Diagnosis, Differential', 'Female', 'Gallbladder Diseases/*diagnosis/metabolism', 'Humans', 'Male', 'Middle Aged', 'Polyps/*diagnosis/metabolism', 'Young Adult']</t>
  </si>
  <si>
    <t>['Animals', 'Axons/*pathology', 'Behavior, Animal', 'Cells, Cultured', 'Cervical Vertebrae/pathology', 'Embryo, Mammalian/pathology', 'Infarction, Middle Cerebral Artery/complications/physiopathology', 'Mice, Inbred C57BL', 'Motor Activity', 'Neurites/metabolism', '*Neuronal Plasticity', 'Plasminogen/*deficiency/metabolism', 'Pyramidal Tracts/*pathology/*physiopathology', '*Recovery of Function', 'Stroke/complications/*physiopathology']</t>
  </si>
  <si>
    <t>['Aged', 'Aortic Valve/diagnostic imaging', 'Aortic Valve Stenosis/*diagnostic imaging/physiopathology', 'Disease Progression', 'Echocardiography, Doppler/*methods', 'Female', 'Follow-Up Studies', 'Humans', 'Male', 'Prognosis', 'Prospective Studies', 'Severity of Illness Index', 'Stroke Volume/*physiology', 'Ventricular Function, Left/*physiology']</t>
  </si>
  <si>
    <t>['Animals', 'Antineoplastic Combined Chemotherapy Protocols/*administration &amp; dosage/*chemistry', 'Carcinoma, Non-Small-Cell Lung/*drug therapy/pathology', 'Delayed-Action Preparations/administration &amp; dosage/chemistry', 'Diffusion', 'Doxorubicin/administration &amp; dosage/chemistry', 'Lung Neoplasms/*drug therapy/pathology', 'Male', 'Mice, Inbred BALB C', 'Mice, Nude', 'Nanocapsules/administration &amp; dosage/*chemistry', 'Nanocomposites/administration &amp; dosage/chemistry', 'Paclitaxel/administration &amp; dosage/chemistry', 'Peptides/chemistry', 'Pharmaceutical Vehicles/*chemical synthesis', 'Polyethylene Glycols/*chemistry', 'Treatment Outcome']</t>
  </si>
  <si>
    <t>['Animals', 'Dendritic Cells/*cytology/ultrastructure', 'Female', 'Lactic Acid/*chemistry', 'Mice', 'Mice, Inbred C57BL', 'Microscopy, Electron, Scanning', 'Polyglycolic Acid/*chemistry', 'Polylactic Acid-Polyglycolic Acid Copolymer', 'Porosity', '*Tissue Scaffolds']</t>
  </si>
  <si>
    <t>['Aged', 'Body Weight', 'Female', 'Humans', 'International Normalized Ratio', 'Male', 'Middle Aged', 'Polysomnography', 'Prospective Studies', 'Pulmonary Embolism/complications/*drug therapy', 'Risk Factors', 'Sleep Apnea, Obstructive/*complications', 'Warfarin/*administration &amp; dosage']</t>
  </si>
  <si>
    <t>['Biodegradable Plastics/chemistry', 'Capsules/*chemistry', 'Drug Compounding/methods', 'Molecular Weight', 'Particle Size', 'Polyglactin 910/*chemistry', 'Polymers/chemistry', 'Proteins/*chemistry', 'Serum Albumin, Bovine/chemistry']</t>
  </si>
  <si>
    <t>['Animals', 'Cell Line', 'Gene Expression', 'Gene Knockout Techniques', '*Genetic Predisposition to Disease', 'Genome-Wide Association Study', 'Humans', 'In Vitro Techniques', 'Mice', 'Prion Diseases/*genetics', 'Quantitative Trait Loci', 'RNA Interference', 'Scrapie']</t>
  </si>
  <si>
    <t>['Animals', 'Aorta, Abdominal/metabolism', 'Blood Coagulation/drug effects', 'Blood Viscosity/drug effects', 'Chitin/*chemistry', 'Female', 'Hemostatics/*chemistry', 'Laparotomy/methods', 'Male', 'Mice', 'Prothrombin Time', 'Sepia/*chemistry', '*Surgical Sponges', 'Thrombin Time', 'Time Factors']</t>
  </si>
  <si>
    <t>['Bacterial Adhesion/physiology', 'Bacterial Proteins/genetics/immunology/*metabolism', 'Bifidobacterium/genetics/immunology/*metabolism', 'Caco-2 Cells', 'Coculture Techniques', 'Humans', 'Intestinal Mucosa/immunology/*metabolism/microbiology', 'Peptide Elongation Factor Tu/genetics/immunology/*metabolism', 'Phosphopyruvate Hydratase/genetics/immunology/*metabolism', 'Plasminogen/genetics/immunology/*metabolism', '*Proteomics']</t>
  </si>
  <si>
    <t>['Dehydration', 'Plant Leaves/physiology', 'Plant Stems/physiology', 'Plant Stomata/*physiology', 'Plant Transpiration/*physiology', 'Trees', 'Vitis/*physiology', 'Water/*physiology', 'Xylem/*physiology']</t>
  </si>
  <si>
    <t>['Animals', 'Antineoplastic Agents/*administration &amp; dosage', 'Carcinoma, Hepatocellular/drug therapy/pathology', 'Catheterization', 'Cell Line, Tumor', 'Cell Proliferation/drug effects', 'Drug Carriers/*administration &amp; dosage', 'Liver/drug effects/pathology', 'Liver Neoplasms/drug therapy/pathology', 'Magnetic Resonance Imaging', 'Male', '*Microspheres', 'Niacinamide/administration &amp; dosage/*analogs &amp; derivatives', 'Phenylurea Compounds/*administration &amp; dosage', 'Polyglactin 910', 'Protein Kinase Inhibitors/*administration &amp; dosage', 'Rats', 'Rats, Sprague-Dawley', 'Sorafenib']</t>
  </si>
  <si>
    <t>['Animals', 'Bone Marrow Transplantation/*methods', 'Disease Models, Animal', 'Fibrinolytic Agents/therapeutic use', 'Heart Failure/*etiology/prevention &amp; control', 'Hematopoietic Stem Cell Mobilization/*methods', 'Mice', 'Myocardial Infarction/complications/physiopathology/*therapy', 'Plasminogen/*therapeutic use']</t>
  </si>
  <si>
    <t>['Bacterial Outer Membrane Proteins/*metabolism', 'Humans', 'Immunoblotting', 'Microscopy, Immunoelectron', 'Phosphopyruvate Hydratase/*metabolism', 'Plasminogen/*metabolism', 'Protein Binding', 'Pseudomonas aeruginosa/*enzymology/*metabolism']</t>
  </si>
  <si>
    <t>['Affinity Labels/chemistry', '*Aptamers, Nucleotide/chemistry', 'Humans', 'Molecular Diagnostic Techniques', 'Protein Binding', 'Proteins/chemistry/*isolation &amp; purification', 'Recombinant Proteins/chemistry/isolation &amp; purification', 'SELEX Aptamer Technique/*methods']</t>
  </si>
  <si>
    <t>['Animals', 'Annexin A2/*metabolism', 'Biomarkers, Tumor/*metabolism', 'Caveolae/*metabolism', 'Caveolin 1/*metabolism', 'Cell Movement', 'DNA-Binding Proteins/*metabolism', 'HEK293 Cells', 'Humans', 'Mice', 'Phosphopyruvate Hydratase/*metabolism', 'Plasminogen/metabolism', 'Protein Transport', 'Tumor Cells, Cultured', 'Tumor Suppressor Proteins/*metabolism']</t>
  </si>
  <si>
    <t>['Animals', 'Antigens, Differentiation/biosynthesis', '*Cell Differentiation', 'Cells, Cultured', 'Extracellular Matrix/*chemistry', 'Gene Expression Regulation', 'Horses', 'Humans', 'Mesenchymal Stem Cells/cytology/*metabolism', 'Metacarpal Bones/*chemistry', 'Osteogenesis', 'Tissue Engineering/*methods', 'Tissue Scaffolds/*chemistry']</t>
  </si>
  <si>
    <t>['Animals', 'Astrocytes/metabolism', 'Brain/*metabolism/pathology', 'Female', 'Fibrin/*metabolism', 'Fibrinolysin/*deficiency/genetics/metabolism', 'Fibrinolysis', 'Hippocampus/metabolism', 'Inflammation', 'Lipopolysaccharides/chemistry', 'Male', 'Mice', 'Mice, Inbred C57BL', 'Mice, Transgenic', 'Neurons/metabolism', 'Plasminogen/*genetics', 'Tissue Plasminogen Activator/genetics']</t>
  </si>
  <si>
    <t>['Animals', 'Antineoplastic Combined Chemotherapy Protocols/*administration &amp; dosage/pharmacokinetics/therapeutic use', 'Cell Proliferation/drug effects', 'Cell Survival', 'Doxorubicin/*administration &amp; dosage/pharmacokinetics/therapeutic use', 'Drug Carriers/*chemistry', 'Drug Combinations', 'Drug Liberation', 'Drug Synergism', 'Female', 'Humans', 'MCF-7 Cells', 'Mice, Inbred BALB C', 'Nanoparticles/*chemistry', 'Paclitaxel/*administration &amp; dosage/pharmacokinetics/therapeutic use', 'Particle Size', 'Polyethylene Glycols/*chemistry', 'Polyglutamic Acid/*analogs &amp; derivatives/chemistry', 'Solubility', 'Surface Properties', 'Tissue Distribution', 'Xenograft Model Antitumor Assays']</t>
  </si>
  <si>
    <t>['Achilles Tendon/*metabolism/physiology', 'Animals', 'Estrogens/physiology', 'Extracellular Matrix Proteins/*metabolism', 'Female', 'Gene Expression Profiling', 'Hysterectomy', 'Intercellular Signaling Peptides and Proteins/*metabolism', 'Linear Models', 'Models, Anatomic', 'Models, Animal', 'Proteoglycans/metabolism', 'RNA, Messenger/metabolism', 'Rabbits', 'Reverse Transcriptase Polymerase Chain Reaction/methods']</t>
  </si>
  <si>
    <t>['Animals', 'Antigens/*immunology', 'Brain/drug effects/immunology/metabolism', 'Cytokines/biosynthesis', 'Drug Carriers/*chemistry/*metabolism', 'Encephalomyelitis, Autoimmune, Experimental/*drug therapy/*immunology', 'Female', 'Immunosuppression/*methods', 'Lactic Acid/chemistry/metabolism', 'Maleates/chemistry', 'Mice', 'Nanoparticles/*metabolism', 'Peptide Fragments/chemistry/immunology/pharmacology/therapeutic use', 'Polyethylenes/chemistry', 'Polyglycolic Acid/chemistry/metabolism', 'Polylactic Acid-Polyglycolic Acid Copolymer', 'Recurrence', 'Safety', 'Spinal Cord/drug effects/immunology/metabolism', 'T-Lymphocytes/drug effects/immunology']</t>
  </si>
  <si>
    <t>['Anticoagulants/*pharmacology', 'Antithrombin III/metabolism', 'Cell Survival', 'Cyclic AMP-Dependent Protein Kinases/genetics/*metabolism', 'Down-Regulation', 'Epoprostenol/genetics/*metabolism', 'Factor VIII/metabolism', 'Human Umbilical Vein Endothelial Cells', 'Humans', 'Platelet Aggregation/drug effects', 'Protein Kinase C/genetics/*metabolism', 'Receptors, Epoprostenol', 'Receptors, Prostaglandin/genetics/metabolism', 'Signal Transduction/drug effects', 'Tissue Plasminogen Activator/genetics/*metabolism', 'Up-Regulation']</t>
  </si>
  <si>
    <t>['Animals', 'Cell Line', 'Down-Regulation', 'Immunity, Innate', 'Kupffer Cells/cytology/immunology/*metabolism', 'Macrophages, Peritoneal/cytology/immunology/*metabolism', 'Mice', 'Mice, Knockout', 'Phagocytosis/*physiology', 'Plasminogen/genetics/immunology/*metabolism', 'Receptors, Cell Surface/biosynthesis/genetics/immunology', 'Spleen']</t>
  </si>
  <si>
    <t>['Animals', 'Blood Glucose/metabolism', 'Diabetes Mellitus, Experimental/metabolism/*prevention &amp; control', 'Exenatide', 'Female', 'Glucose Tolerance Test', 'Graft Survival/*physiology', 'Humans', 'Insulin-Like Growth Factor I/*metabolism', '*Islets of Langerhans Transplantation', 'Male', 'Mice', 'Mice, Inbred NOD', 'Microspheres', 'Middle Aged', 'Peptides/*metabolism', 'Polyglactin 910/*chemistry', 'Venoms/*metabolism']</t>
  </si>
  <si>
    <t>['Adult', 'Aged', 'Chylothorax/epidemiology/etiology', 'Esophageal Neoplasms/*mortality/pathology/*surgery', 'Esophagectomy/*adverse effects/*methods', 'Female', 'Follow-Up Studies', 'Humans', 'Incidence', 'Kaplan-Meier Estimate', 'Ligation', 'Male', 'Middle Aged', 'Neoplasm Staging', 'Proportional Hazards Models', 'Retrospective Studies', 'Thoracic Duct/*surgery']</t>
  </si>
  <si>
    <t>['Bile Acids and Salts', 'Biomarkers', 'Diagnosis, Differential', '*Gallbladder', 'Humans', '*Polyps']</t>
  </si>
  <si>
    <t>['Actins/genetics/metabolism', 'Animals', 'Annexin A2/genetics/metabolism', 'Biomarkers, Tumor/genetics/metabolism', 'DNA-Binding Proteins/genetics/metabolism', 'Fibrinolysin/*metabolism', 'Gene Expression Regulation, Neoplastic', 'Humans', 'Keratin-8/genetics/metabolism', 'Neoplasms/genetics/*metabolism/pathology', 'Phosphopyruvate Hydratase/genetics/metabolism', 'Plasminogen/*metabolism', 'Protein Transport', 'Receptors, Cell Surface/genetics/metabolism', 'Tumor Suppressor Proteins/genetics/metabolism']</t>
  </si>
  <si>
    <t>['Animals', 'Child', 'Conjunctivitis/*diagnosis/genetics/surgery', 'DNA Mutational Analysis', 'Dentin/abnormalities/*diagnostic imaging', 'Female', 'Genetic Association Studies', 'Homozygote', 'Humans', 'Mice', 'Mutation, Missense', 'Plasminogen/*deficiency/*genetics', 'Radiography', 'Skin Diseases, Genetic/*diagnosis/genetics/surgery', 'Tooth Abnormalities/*diagnostic imaging/genetics', 'Tooth Root/abnormalities/diagnostic imaging']</t>
  </si>
  <si>
    <t>['Animals', 'Bone Marrow Transplantation', 'Chemotaxis/genetics/immunology', 'Disease Models, Animal', 'Leukocytes/*immunology/*metabolism', 'Macrophage-1 Antigen/*genetics/metabolism', 'Macrophages/immunology/metabolism', 'Male', 'Melanoma, Experimental/genetics/metabolism/pathology', 'Mice', 'Mice, Knockout', 'Neovascularization, Pathologic/*genetics/metabolism', 'Neutrophils/immunology/metabolism', 'Plasminogen/metabolism', 'Prostatic Neoplasms/genetics/immunology/metabolism/pathology', 'Protein Binding', 'Tumor Burden', 'Vascular Endothelial Growth Factor A/biosynthesis/genetics']</t>
  </si>
  <si>
    <t>['Bacteria/*chemistry/enzymology', 'Enzyme-Linked Immunosorbent Assay/*methods', 'Glycosyltransferases/metabolism', 'beta-Glucans/*analysis/immunology']</t>
  </si>
  <si>
    <t>['Animals', 'Bacterial Adhesion', 'Bacterial Proteins/genetics/*metabolism', 'Chickens', 'Cloning, Molecular', 'Escherichia coli/enzymology/genetics/metabolism', 'Fibronectins/genetics/*metabolism', 'Gene Expression Regulation, Bacterial/genetics/physiology', 'Humans', 'Mycoplasma synoviae/*enzymology', 'Phosphopyruvate Hydratase/genetics/*metabolism', 'Plasminogen/chemistry/*metabolism', 'Protein Binding', 'Recombinant Proteins']</t>
  </si>
  <si>
    <t>['Animals', 'Antibodies, Viral/*blood/metabolism', 'Antigens, Viral/immunology', 'Autoantibodies/blood/metabolism', 'Cross Reactions', 'Dengue Virus/*immunology', 'Mice, Inbred BALB C', '*Molecular Mimicry', 'Plasminogen/*immunology/*metabolism', 'Protein Binding', 'Rabbits', 'Thrombin/*antagonists &amp; inhibitors/*immunology']</t>
  </si>
  <si>
    <t>['Adolescent', 'Adult', 'Apolipoproteins A/*genetics', 'Cohort Studies', 'Female', 'Gene Deletion', 'Genetic Linkage', 'Genetic Variation', 'Genome-Wide Association Study', 'Humans', 'Lectins/*genetics', 'Male', 'Plasminogen/*analysis/*genetics', 'Polymorphism, Single Nucleotide', 'Receptors, Cell Surface/*genetics', 'Smoking/*blood', 'Young Adult']</t>
  </si>
  <si>
    <t>['Angiogenesis Inducing Agents/*pharmacology', 'Animals', 'Animals, Genetically Modified/embryology', 'Carthamus/*chemistry', 'Cell Movement/drug effects', 'Cell Proliferation/drug effects', 'Cells, Cultured', 'Drugs, Chinese Herbal/pharmacology', 'Embryo, Nonmammalian/drug effects', 'Endothelial Cells/*drug effects', 'Humans', 'Plant Extracts/*pharmacology', 'Zebrafish/embryology']</t>
  </si>
  <si>
    <t>['Amino Acid Sequence', 'Animals', 'Humans', 'Macrophages/*metabolism/pathology', 'Molecular Sequence Data', 'Peritonitis/pathology', 'Plasminogen/chemistry/*metabolism', 'Proteomics', 'Receptors, Cell Surface/chemistry/*metabolism']</t>
  </si>
  <si>
    <t>['Animals', 'Benzoxazines/pharmacology', 'Cell Movement/drug effects/*immunology', 'Chemokine CCL2/immunology', 'Extracellular Signal-Regulated MAP Kinases/*immunology', 'Fibrinolysin/*immunology', 'MAP Kinase Kinase Kinases/*immunology', 'MAP Kinase Signaling System/drug effects/*immunology', 'Macrophages, Peritoneal/immunology', 'Male', 'Mice', 'Mice, Inbred BALB C', 'Monocytes/*immunology', 'NF-kappa B/immunology', 'Pleural Cavity/immunology', 'Receptor, PAR-1/*immunology', 'Receptors, CCR2/antagonists &amp; inhibitors/*immunology', 'Spiro Compounds/pharmacology', 'Up-Regulation/drug effects/immunology']</t>
  </si>
  <si>
    <t>['Cells, Cultured', 'Cytokines/metabolism', 'Humans', 'Immunologic Factors/chemistry/*pharmacology', 'Lactococcus lactis/chemistry/genetics', 'Macrophage Activation/drug effects', 'Macrophages/*drug effects/immunology/metabolism', 'Myeloid Cells/drug effects', 'Pediococcus/*chemistry', 'Polysaccharides, Bacterial/chemistry/genetics/isolation &amp; purification', 'Signal Transduction/drug effects', 'beta-Glucans/*chemistry/*pharmacology']</t>
  </si>
  <si>
    <t>['Animals', 'Cathepsins/*analysis/biosynthesis', 'Cell Line, Tumor', 'Contrast Media/*chemistry', 'Female', 'Gliosarcoma/*diagnostic imaging', 'Magnetic Resonance Imaging/*methods', 'Phantoms, Imaging', 'Polyglutamic Acid/*chemistry', 'Radiography', 'Rats', 'Rats, Inbred F344']</t>
  </si>
  <si>
    <t>['Animals', 'Antigens/*administration &amp; dosage/therapeutic use', 'Drug Carriers/*chemistry', 'Ethyldimethylaminopropyl Carbodiimide/chemistry', 'Immune Tolerance/*drug effects', 'Immunosuppressive Agents/administration &amp; dosage/therapeutic use', 'Islets of Langerhans Transplantation/*methods', 'Male', 'Mice, Inbred BALB C', 'Nanoparticles/chemistry', 'Polyglactin 910/*chemistry', 'Sirolimus/administration &amp; dosage/therapeutic use', 'Transplantation, Homologous']</t>
  </si>
  <si>
    <t>['Amino Acid Sequence', 'Benzoates/chemistry', 'Biochemistry/*methods', 'Dimethyl Sulfoxide/chemistry', 'Ethyldimethylaminopropyl Carbodiimide/chemistry', 'Molecular Sequence Data', 'Peptides/*analysis/*chemistry', 'Polyglactin 910/chemistry', 'Quinolines/chemistry']</t>
  </si>
  <si>
    <t>['*Adjuvants, Immunologic/history', '*Alum Compounds/history/pharmacology', 'Delayed-Action Preparations', 'Drug Delivery Systems', 'Emulsions/history', 'History, 20th Century', 'Humans', '*Liposomes/history', 'Nanoparticles', 'Vaccines/*immunology']</t>
  </si>
  <si>
    <t>['Animals', 'Antineoplastic Agents/administration &amp; dosage', 'Carcinoma, Hepatocellular/*drug therapy/metabolism/*secondary', 'Cell Line, Tumor', 'Cell Proliferation/drug effects', 'Cockroaches/*chemistry', 'Humans', 'Liver Neoplasms/*drug therapy/*metabolism/pathology', 'Male', 'Mice', 'Mice, Nude', 'Neoplasm Proteins/*metabolism', 'Treatment Outcome']</t>
  </si>
  <si>
    <t>['Acetylcholine/*metabolism', 'Cell Membrane/drug effects/metabolism', 'Choline O-Acetyltransferase/*genetics/metabolism', 'Cholinergic Agents/metabolism', 'Eosinophil Peroxidase/pharmacology/*physiology', 'Gene Expression Regulation/drug effects', 'Glycosaminoglycans/metabolism', 'Humans', 'MAP Kinase Signaling System/drug effects', 'NF-kappa B/metabolism', 'Neuronal Plasticity/genetics', 'Neurons/drug effects/*metabolism', 'Protein Binding', 'Tumor Cells, Cultured', 'Vesicular Acetylcholine Transport Proteins/*genetics/metabolism']</t>
  </si>
  <si>
    <t>['Amino Acid Sequence', 'Animals', 'Breast Neoplasms/genetics/metabolism/therapy', 'Cell Cycle Proteins/genetics', 'Cell Line, Tumor', 'Drug Carriers/chemistry/*metabolism', 'Female', 'HEK293 Cells', 'Humans', 'Matrix Metalloproteinase 2/*metabolism', 'Mice, Inbred BALB C', 'Mice, Nude', 'Micelles', 'Molecular Sequence Data', 'Peptides/chemistry/*metabolism', 'Polyethylene Glycols/chemistry/metabolism', 'Protein-Serine-Threonine Kinases/genetics', 'Proto-Oncogene Proteins/genetics', 'RNA, Small Interfering/*administration &amp; dosage/genetics/therapeutic use', '*Transfection']</t>
  </si>
  <si>
    <t>['Adhesins, Bacterial/genetics/immunology/*metabolism', 'Animals', 'Antibodies, Bacterial/blood', 'Chromatography, Affinity', 'Cloning, Molecular', 'Escherichia coli/genetics', 'Extracellular Matrix Proteins/*metabolism', 'Female', 'Gene Expression', 'Mice, Inbred BALB C', 'Plasminogen/*metabolism', 'Protein Binding', 'Protein Interaction Domains and Motifs', '*Protein Interaction Mapping', 'Recombinant Proteins/genetics/immunology/isolation &amp; purification/metabolism']</t>
  </si>
  <si>
    <t>['Adolescent', 'Adult', 'Aged', 'Asthma/*therapy', 'Chronic Disease/therapy', 'Female', 'Humans', 'Male', 'Middle Aged', '*Moxibustion/methods', 'Treatment Outcome', 'Young Adult']</t>
  </si>
  <si>
    <t>['Angiitis', 'EBV lymphoproliferative', 'lymphoid infiltrates', 'necrosis', 'pulmonary lymphomatoid granulomatosis']</t>
  </si>
  <si>
    <t>['PLG', 'hepatitis B virus', 'hepatocellular carcinoma', 'hippo signaling pathway', 'src', 'tumor progression']</t>
  </si>
  <si>
    <t>['caregivers', 'end of life', 'pre-loss grief', 'risk factors']</t>
  </si>
  <si>
    <t>['*Advanced dementia', '*Informal caregivers', '*Qualitative study', '*Stage IV cancer']</t>
  </si>
  <si>
    <t>['3-OST-6', 'HAEnCI', 'HS3ST6', 'Hereditary angioedema', 'heparan sulfate-glucosamine 3-O-sulfotransferase 6', 'normal C1 INH']</t>
  </si>
  <si>
    <t>['Akt', 'Cardiac hypertrophy', 'FoxO1', 'Piperlongumine']</t>
  </si>
  <si>
    <t>['*histone H2B', '*macrophages', '*oxidized low density lipoprotein', '*plasminogen', '*plasminogen-mediated foam cell formation', '*protease activated receptor 1']</t>
  </si>
  <si>
    <t>['CRISPRi', 'M. tuberculosis', 'adhesin', 'bacterial metastasis', 'glyceraldehyde-3-phosphate dehydrogenase', 'multifunctional protein', 'plasmin', 'plasminogen', 'virulence factor']</t>
  </si>
  <si>
    <t>['*Cancer immunotherapy', '*Immune cell reprogramming', '*Immune checkpoint blockade', '*Metastasis', '*Nanoparticles']</t>
  </si>
  <si>
    <t>['*Ligneous conjunctivitis', '*genetic heterogeneity', '*homozygous', '*novel', '*plasminogen']</t>
  </si>
  <si>
    <t>['chain reactions', 'glutamic acid', 'nanomedicine', 'tumor-targeting', 'vascular disrupting agents']</t>
  </si>
  <si>
    <t>['Curcumin', 'Drug target', 'MPP', 'Proteomics', 'Qingxuan Tongluo formula']</t>
  </si>
  <si>
    <t>['Chemical conjugation', 'Deliver system', 'Photodynamic therapy', 'Photosensitizers', 'Physical encapsulation', 'Poly ((L)-glutamic acid)']</t>
  </si>
  <si>
    <t>['*Obesity', '*Oxytocin', '*Oxytocin analogues', '*Type 2 diabetes']</t>
  </si>
  <si>
    <t>['*3D-paints', '*3D-printing', '*Bone repair', '*Craniomaxillofacial', '*Mineralized collagen', '*Shape-fitting']</t>
  </si>
  <si>
    <t>['*chemotherapy', '*combination therapy', '*combretastatin A4', '*photodynamic therapy']</t>
  </si>
  <si>
    <t>['*Chemotherapy', '*mechanism', '*pd-1', '*pd-L1', '*platinum']</t>
  </si>
  <si>
    <t>['*autonomic nervous system', '*blood pressure', '*fMRI']</t>
  </si>
  <si>
    <t>['*epithelial sodium channel', '*nephrotic syndrome', '*plasminogen', '*proteasuria', '*sodium retention']</t>
  </si>
  <si>
    <t>['CRP', 'L-carnitine', 'MDA', 'Osteoarthritis']</t>
  </si>
  <si>
    <t>['Bacterial adhesion', 'Dextran', 'Exopolysaccharides', 'Leuconostoc', 'Sucrose metabolism', 'Weissella']</t>
  </si>
  <si>
    <t>['colorectal surgery', 'patient information', 'pelvic floor surgery', 'sexual function']</t>
  </si>
  <si>
    <t>['Clear cell renal cell carcinoma', 'Immune cell infiltration', 'Overall survival', 'Prognostic model', 'Transcriptome analysis']</t>
  </si>
  <si>
    <t>['ANGPT1, angiopoietin 1', 'BKB2-A, bradykinin-B2-receptor antagonist', 'Bradykinin', 'C1-inhibitor', 'C1-INH, C1-inhibitor', 'EM, erythema marginatum', 'Erythema marginatum', 'F12, factor XII', 'HAE, hereditary angioedema', 'HAE-1/2, HAE types I and II', 'HAEnC1-INH, HAE with normal C1-inhibi tor', 'Hereditary angioedema', 'Icatibant', 'KNG1, kininogen 1', 'PLG, plasminogen', 'Prodromal symptom', 'SERPING1, serpin family G member 1', 'pdC1-INH, plasma derived- C1INH']</t>
  </si>
  <si>
    <t>['Dengue NS1', 'HMEC-1', 'Plasminogen', 'Thrombin']</t>
  </si>
  <si>
    <t>['ERK1/2', 'LRP2', 'blood-brain barrier', 'fusion protein', 'gaussia luciferase', 'leptin']</t>
  </si>
  <si>
    <t>['Cardiometabolic risk', 'Dapagliflozin', 'LAP', 'Tyg', 'Visceral adiposity index']</t>
  </si>
  <si>
    <t>['ANGPT1', 'C1-INH-HAE', 'F12', 'HAE', 'HS3ST6', 'KNG1', 'MYOF', 'PLG', 'SERPING1', 'nC1-INH-HAE']</t>
  </si>
  <si>
    <t>['Antitumor activity', 'Cisplatin', 'Gemcitabine', 'Hybrid liposomes']</t>
  </si>
  <si>
    <t>['Joint destruction', 'Molecular mechanism', 'Rheumatoid arthritis', 'Transcriptomic', 'Wang-Bi capsule']</t>
  </si>
  <si>
    <t>['Ischemic stroke', 'angiogenesis', 'functional recovery', 'plasminogen', 'thrombospondin-1', 'thrombospondin-2']</t>
  </si>
  <si>
    <t>['Cholecystectomy', 'Polypoid lesion of gallbladder', 'Surgical indications']</t>
  </si>
  <si>
    <t>['Biological characteristics', 'Cloning', 'Expression', 'Mycoplasma synoviae', 'Pyruvate decarboxylase']</t>
  </si>
  <si>
    <t>['Detachable PEGylation', 'Enhanced cell uptake', 'Platinum chemotherapy', 'Poly(l-glutamic acid)', 'Prolonged circulation time']</t>
  </si>
  <si>
    <t>['cisplatin', 'co-delivery liposomes', 'combination therapy', 'non-small cell lung cancer', 'polymeric micelles', 'vinorelbine']</t>
  </si>
  <si>
    <t>['Gross saponins of Tribulus terrestris L. fruit', 'Ischemic stroke', 'Liquid chromatography-mass spectrometry', 'Metabolomics', 'Proteomics', 'Tandem mass tags']</t>
  </si>
  <si>
    <t>['biorepository', 'family screening', 'hereditary angioedema', 'mutation', 'plasminogen']</t>
  </si>
  <si>
    <t>['Angiopoietin-1', 'Bradykinin', 'Factor XII', 'Hereditary angioedema', 'Kininogen', 'Mutations', 'Myoferlin', 'Next-generation sequencing', 'Plasminogen']</t>
  </si>
  <si>
    <t>['CdTe quantum dots', 'Circular dichroism', 'Isothermal titration calorimetry', 'Plasma proteins', 'Surface plasmon resonance']</t>
  </si>
  <si>
    <t>['*CT', '*Polypoid lesions of the gallbladder', '*Radiomics', '*US']</t>
  </si>
  <si>
    <t>['dental resin composite', 'montmorillonite', 'palygorskite']</t>
  </si>
  <si>
    <t>['MSCs', 'cytokines', 'extracellular vesicles', 'fat tissue', 'joint', 'miRNAs', 'osteoarthritis']</t>
  </si>
  <si>
    <t>['*Polypeptide', '*immunogenic cell death', '*immunotherapy', '*oxidative stress']</t>
  </si>
  <si>
    <t>['Angiopoietin 1', 'C1 inhibitor', 'Factor XII', 'Genetics', 'Hereditary angioedema', 'Plasminogen']</t>
  </si>
  <si>
    <t>['*drug delivery system', '*mesoporous silica nanoparticle', '*pH-responsive', '*polypeptide', '*self-assembly', '*tunable release']</t>
  </si>
  <si>
    <t>['*angioedema', '*biologics', '*biomarkers', '*genetics']</t>
  </si>
  <si>
    <t>['Easter lily', 'Gene expression', 'Human dermal fibroblast cells', 'Lilium longiflorum Thunb.', 'Scratch migration assay', 'Steroidal glycoalkaloid']</t>
  </si>
  <si>
    <t>['click chemistry', 'injectable hydrogel', 'local cisplatin delivery', 'polypeptide']</t>
  </si>
  <si>
    <t>['Proteomics', 'Traditional Chinese medicine', 'Traumatic brain injury', 'Xuefu zhuyu decoction']</t>
  </si>
  <si>
    <t>['*Bone morphogenetic protein', '*Heterotopic bone growth', '*Osteolysis', '*Posterior lumbar interbody fusion', '*Radiculitis', '*Transforaminal lumbar interbody fusion']</t>
  </si>
  <si>
    <t>['bioinformatics', 'chronic kidney disease (CKD)', 'molecular mechanism', 'tubulointerstitial injury (TIL)', 'weighted gene correlation network analysis (WGCNA)']</t>
  </si>
  <si>
    <t>['causal genes', 'coronary artery disease', 'expression quantitative trait locus', 'genome-wide association studies', 'integration analysis', 'network', 'prioritize', 'protein-protein interaction']</t>
  </si>
  <si>
    <t>['*Genetics', '*Hereditary angioedema', '*Hereditary angioedema with normal C1 inhibitor', '*Icatibant', '*Plasma-derived C1-INH treatment', '*Plasminogen']</t>
  </si>
  <si>
    <t>['*Lung', '*Organoids', '*Scaffolds', '*Stem cells']</t>
  </si>
  <si>
    <t>['Chemical synthesis', 'Glycoconjugates', 'Glycosylation', 'Labeled', 'PLG', 'PNG', 'Pyridoxal', 'Pyridoxine', 'Vitamin B(6)']</t>
  </si>
  <si>
    <t>['Host-pathogen interaction', 'Laminin', 'Leptospira', 'Plasminogen', 'Recombinant protein']</t>
  </si>
  <si>
    <t>["Crohn's disease", 'Epstein-barr virus', 'Pulmonary lymphomatoid granulomatosis', 'case report', 'immunosuppression']</t>
  </si>
  <si>
    <t>['*Plasminogen', '*Streptokinase', '*Thrombolytic therapy']</t>
  </si>
  <si>
    <t>['Angioedema', 'Angiotensin-converting enzyme inhibitor', 'Biomarkers', 'C1-inhibitor', 'Genetic analysis', 'Phospholipases A2', 'Vascular endothelial growth factor A', 'Vascular endothelial growth factor C']</t>
  </si>
  <si>
    <t>['X-ray computed tomography', 'depot', 'imaging', 'microsphere', 'subcutaneous injection', 'vehicle']</t>
  </si>
  <si>
    <t>['*Enterococcus faecalis', '*gastrointestinal healing', '*plasminogen']</t>
  </si>
  <si>
    <t>['*LDL receptor-related protein-1', '*NMDA receptor', '*Plasminogen', '*Plg-RKT', '*annexin-A2', '*cytokeratin 8', '*tissue-type plasminogen activator', '*uPAR', '*urokinase-type plasminogen activator', '*alpha-enolase.']</t>
  </si>
  <si>
    <t>['Neisseria meningitidis', 'Pathogenesis', 'Peroxiredoxin', 'Plasminogen', 'Protein moonlighting', 'Whole blood model']</t>
  </si>
  <si>
    <t>['*angioedema', '*biomarkers', '*epidemiology', '*genetic']</t>
  </si>
  <si>
    <t>['*bronchiectasis', '*chronic lung disease', '*diabetes mellitus', '*elevated sweat chloride', '*exocrine pancreatic insufficiency', '*meconium ileus', '*multiple bilateral pneumothoraces', '*recurrent Aspergillus infections', '*recurrent respiratory infections']</t>
  </si>
  <si>
    <t>['*hepatocellular carcinoma', '*inflammation']</t>
  </si>
  <si>
    <t>['*PET', '*cervical cancer', '*metastasis', '*positron lymphography', '*sentinel lymph node']</t>
  </si>
  <si>
    <t>['aerobic power', 'body composition', 'lactate threshold', 'muscle mass', 'muscle recovery', 'sport nutrition', 'supplementation']</t>
  </si>
  <si>
    <t>['*cortisol', '*creatine kinase', '*exercise-induced muscle damage', '*lactate dehydrogenase', '*muscle recovery', '*sport nutrition', '*supplementation', '*testosterone']</t>
  </si>
  <si>
    <t>['*Hypoxia-sensitive', '*Nanogel', '*Protein', '*RNase', '*Supramolecular']</t>
  </si>
  <si>
    <t>['PLG-encapsulated PLE plus rGAPDH microparticles (PLG-PLE/rGAPDH MPs)', 'Vibrio harveyi (V. harveyi)', 'pleurocidin (PLE)', 'poly(lactide-co-glycolide) (PLG)', 'recombinant glyceraldehyde-3-phosphate dehydrogenase (rGAPDH)', 'single-dose vaccine']</t>
  </si>
  <si>
    <t>['*axon elongation', '*axon myelination', '*biomaterial', '*gene therapy', '*spinal cord injury']</t>
  </si>
  <si>
    <t>['Clear cell renal cell carcinoma (ccRCC)', 'Differentially expressed genes (DEGs)', 'GEO', 'Nomogram', 'Overall survival (OS)', 'Risk score', 'TCGA']</t>
  </si>
  <si>
    <t>['*cardiovascular disease', '*genetics', '*inflammation', '*microbial ecology', '*periodontitis', '*pleiotropy']</t>
  </si>
  <si>
    <t>['Diagnostic marker', 'Fibrinogen gamma', 'Non-small-cell lung cancer', 'Plasminogen', 'Urine']</t>
  </si>
  <si>
    <t>['esophagectomy', 'ligation', 'prognosis', 'thoracic duct']</t>
  </si>
  <si>
    <t>['P53', 'PTEN', 'STAT3', 'VSMCs', 'piperlongumine', 'vascular calcification']</t>
  </si>
  <si>
    <t>['*diabetes', '*endothelial progenitor cells', '*miR-144-3p', '*myocardial infarction']</t>
  </si>
  <si>
    <t>['DOPAC', 'bortezomib', 'catechol', 'coating', 'controlled release', 'drug delivery', 'multiple myeloma', 'polyelectrolyte complex nanoparticle']</t>
  </si>
  <si>
    <t>['Bone regeneration', 'Fibrinolytic factor', 'Hematopoietic stem/progenitor cells', 'Stromal cell-derived factor-1', 'Transforming growth factor-beta']</t>
  </si>
  <si>
    <t>['* HRG', '* TYROBP', '*bioinformatics analysis', '*biomarker', '*clear cell renal cell carcinoma', '*immunotherapy']</t>
  </si>
  <si>
    <t>['*Asphyxia', '*Clinical features', '*HAE with a specific mutation in the F12 gene', '*HAE with a specific mutation in the angiopoietin-1 gene', '*HAE with a specific mutation in the kininogen-1 gene', '*HAE with a specific mutation in the myoferlin gene', '*HAE with a specific mutation in the plasminogen gene', '*Hereditary angioedema', '*Hereditary angioedema with normal C1 inhibitor', '*Tongue swelling']</t>
  </si>
  <si>
    <t>['adaptation', 'chick', 'early-life environmental complexity', 'fearfulness', 'gene expression', 'gut microbiota']</t>
  </si>
  <si>
    <t>['next-generation sequencing', 'pedigree analysis', 'primary angioedema', 'primary angioedema with normal C1 inhibitor']</t>
  </si>
  <si>
    <t>['*Adult', '*Atypical hemolytic uremic syndrome', '*Genetics', '*Korea', '*Thrombomodulin']</t>
  </si>
  <si>
    <t>['Perilymph Gusher', 'cochlear implant', 'inner ear deformity', 'stapedotomy', 'temporal bone imaging']</t>
  </si>
  <si>
    <t>['*albuminuria', '*aldosterone', '*protease', '*renin', '*sodium channels']</t>
  </si>
  <si>
    <t>['CXCL13 progressive overexpression', 'PLG progressive underexpression', 'SAA2-SAA4 progressive overexpression', 'SLC6A19 progressive underexpression', 'cancer progression stages', 'clear cell renal carcinoma', 'gene co-expression networks', 'loss of long-range co-expression']</t>
  </si>
  <si>
    <t>['ARDS', 'COVID-19', 'SARS-CoV-2', 'aerosol', 'coagulopathy', 'human plasminogen', 'inhalation', 'orphan drug']</t>
  </si>
  <si>
    <t>['ALB', 'EGFR', 'HSP90AA1', 'MAP2K1', 'PLG', 'Q-marker', 'liver fibrosis', 'total flavonoids of Lichi Semen']</t>
  </si>
  <si>
    <t>['PLG', 'Protective lead garments', 'aprons', 'bacterial contamination', 'thyroid shield']</t>
  </si>
  <si>
    <t>['*Biomarker', '*Multiple sclerosis', '*Pediatric', '*Proteomics']</t>
  </si>
  <si>
    <t>['*ACA', '*Competitive binding', '*Kringle domains', '*Lysine', '*Modified ELISA', '*Plasmin', '*Plasminogen binding', '*S. mansoni recombinant proteins', '*uPA']</t>
  </si>
  <si>
    <t>['*bioinformatic analysis', '*clear cell renal carcinoma', '*prognosis']</t>
  </si>
  <si>
    <t>['*PLG-R(KT) protein', '*fibrin', '*fibrinolysis', '*plasminogen', '*receptors']</t>
  </si>
  <si>
    <t>['*CICs', '*LC-MS/MS', '*MAC', '*PKDL', '*POLY', '*glycated biomarker', '*proteomics']</t>
  </si>
  <si>
    <t>['*Allele frequencies', '*COVID-19', '*Functional prediction', '*Gene variants', '*Host genomics', '*Population genomics', '*SARS-CoV-2', '*Susceptibility and resistance']</t>
  </si>
  <si>
    <t>['DNA binding', 'amphiphilic polypeptide', 'nucleobase', 'sequential ring-opening polymerization', 'spontaneous self-assembly']</t>
  </si>
  <si>
    <t>['acute phase proteins', 'apolipoproteins', 'carbimazole', 'hypercoagulability', 'hyperthyroidism', 'inflammation', 'ingenuity pathway analysis', 'plasma proteomics']</t>
  </si>
  <si>
    <t>['*Biomarker', '*Herpes-zoster', '*Plasma', '*Tandem mass tag']</t>
  </si>
  <si>
    <t>['amyloid fibrils', 'gelatin grafting', 'hemocompatibility', 'neurotoxicity', 'poly(D,L-lactide)']</t>
  </si>
  <si>
    <t>['Leptospira', 'leptospirosis', 'virulence']</t>
  </si>
  <si>
    <t>['B2 receptors', 'bradykinin', 'hereditary angioedema with normal C1 inhibitor level', 'kallikreins', 'plasmin', 'tissue plasminogen activator']</t>
  </si>
  <si>
    <t>['*Biopsy', '*Grading', '*Nephron-sparing surgery', '*Staging', '*Upper tract urothelial carcinoma', '*Ureteroscopy']</t>
  </si>
  <si>
    <t>['*Plasmin', '*Stem cell transplantation', '*Vascular Biology']</t>
  </si>
  <si>
    <t>['*blood-brain barrier', '*fibrinolysis', '*intracerebral hemorrhage', '*tranexamic acid', '*traumatic brain injury']</t>
  </si>
  <si>
    <t>['adipose tissue', 'biomaterial', 'inflammation', 'insulin resistance', 'obesity', 'poly(lactide-co-glycolide)']</t>
  </si>
  <si>
    <t>['aggregation-induced emission bioimaging', 'drug delivery', 'oxidation-responsive', 'polymeric micelles']</t>
  </si>
  <si>
    <t>['*Inflammation', '*Monocytes', '*Nanomedicine', '*Neutrophils', '*Poly(lactide-co-glycolide) nanoparticles']</t>
  </si>
  <si>
    <t>['Atherosclerosis', 'Glucose tolerance', 'Impaired endothelial function', 'Metrnl']</t>
  </si>
  <si>
    <t>['China', 'clinical features', 'genetic', 'hereditary angioedema', 'therapeutic intervention']</t>
  </si>
  <si>
    <t>['*', '*M protein', '*bacterial aggregation', '*protein complex formation']</t>
  </si>
  <si>
    <t>['*crystallography', '*fibrinolysis', '*protease inhibitor']</t>
  </si>
  <si>
    <t>['Mexican oregano oil', 'growth', 'meat color', 'sensory', 'texture']</t>
  </si>
  <si>
    <t>['Alkaline hydrolysis', 'Biodistribution', 'Pharmacokinetics', 'Poly (l-glutamic acid)-CA4 conjugate', 'UHPLC-MS/MS']</t>
  </si>
  <si>
    <t>['AF, Alexa Fluor', 'CCL2/MCP-1, chemokine (C-C motif) ligand 2/monocyte chemoattractant protein 1', 'CCR2, C-C chemokine receptor type 2', 'CEMS, collagen-endocytosing macrophages', 'Collagen degradation', 'ECM, extracellular matrix', 'Extracellular matrix endocytosis', 'FEMS, fibrin-endocytosing macrophages', 'FMO, fluorescence minus one', 'Fibrin degradation', 'GM-CSF, Granulocyte Macrophage-Colony Stimulating Factor', 'GM-CSFR, GM-CSF Receptor', 'IL, Interleukin', 'IL4Ra, IL4 Receptor a', 'Interleukin-13', 'M-CSF, Macrophage-Colony Stimulating Factor', 'MR, mannose receptor/CD206', 'Mannose receptor/CD206', 'Plg, plasminogen', 'RFP, red fluorescent protein', 'uPARAP, urokinase plasminogen activator receptor associated protein/Endo180', 'uPARAP/Endo180']</t>
  </si>
  <si>
    <t>['*MCAo', '*immune system', '*immunosuppression', '*plasminogen', '*stroke', '*t-PA']</t>
  </si>
  <si>
    <t>['*High-grade spondylolisthesis', '*Pelvic balance', '*Quality of life', '*Spine', '*Surgery']</t>
  </si>
  <si>
    <t>['congenital plasminogen deficiency', 'dental care', 'enoxaparin', 'fresh frozen plasma', 'ligneous conjunctivitis', 'ligneous gingivitis']</t>
  </si>
  <si>
    <t>['*Amiloride', '*epithelial sodium channel (ENaC)', '*nephrotic syndrome', '*plasminogen', '*sodium retention', '*urokinase-type plasminogen activator']</t>
  </si>
  <si>
    <t>['*Nanoparticles', '*Poly(lactide-co-glycolide) (PLG)', '*Skin transplantation', '*Transplantation tolerance', '*bm-12']</t>
  </si>
  <si>
    <t>['*Neoangiogenesis', '*Snai1', '*epithelial to mesenchymal transition', '*tumor derived endothelial cells']</t>
  </si>
  <si>
    <t>['*Aortic stenosis', '*Heart failure with preserved ejection fraction', '*Low pressure gradient', '*Symptom']</t>
  </si>
  <si>
    <t>['*ANX A2', '*ECM', '*cancer', '*metastasis', '*neoangiogenesis']</t>
  </si>
  <si>
    <t>['Coagulation and anticoagulation', 'Grass carp', 'Grass carp reovirus (GCRV)', 'Serpins (serine protease inhibitors)']</t>
  </si>
  <si>
    <t>['*Cisplatin nanoparticles', '*Collagen inhibition', '*Intratumoral injection', '*Intratumoral penetration and drug retention', '*Losartan microspheres']</t>
  </si>
  <si>
    <t>['*endurance athlete', '*exercise', '*heart catheterization', '*pulmonary hemodynamics', '*right ventricle']</t>
  </si>
  <si>
    <t>['TRPM8', 'autoimmune CP/CPPS models', 'chronic prostatitis/chronic pelvic pain syndrome', 'immune tolerance', 'nanoparticles']</t>
  </si>
  <si>
    <t>['Anchorless adhesin', 'Competitive binding', 'GAPDH', 'Host-pathogen interaction', 'Lysine succinylation', 'Streptococcus agalactiae']</t>
  </si>
  <si>
    <t>['A. bovis', 'A. platys', 'Anaplasma marginale', 'B. ovata like', 'Babesia bigemina', 'Phylogeny', 'South India']</t>
  </si>
  <si>
    <t>['*Anti-tumor effects', '*Co-loaded nanoparticles', '*Metastatic lung cancer', '*Pulmonary delivery']</t>
  </si>
  <si>
    <t>['Immune evasion', 'Leptospira', 'Leptospirosis']</t>
  </si>
  <si>
    <t>['*chronic periodontitis', '*enoyl-CoA hydratase', '*genomics', '*gingiva', '*inflammation', '*pERp1', '*proteogenomics', '*proteomics']</t>
  </si>
  <si>
    <t>['*Chordates', '*Evolution', '*Phylogenetic analysis', '*Plasminogen', '*Plasminogen activation system', '*Transcriptome analysis']</t>
  </si>
  <si>
    <t>['*Dynamic disassembling', '*EPR effect', '*Magnetic resonance imaging', '*Photoacoustic imaging', '*Photothermal therapy']</t>
  </si>
  <si>
    <t>['Fibrinolytic regulators', 'SSc', 'vascular dysfunction']</t>
  </si>
  <si>
    <t>['*Allogeneic', '*FasL', '*Immune tolerance', '*Islet transplantation', '*PLG', '*Polymer scaffold']</t>
  </si>
  <si>
    <t>['Angioedema', 'Clinical sequencing', 'Diagnostic yield', 'Differential diagnosis', 'Genetic testing', 'Hereditary angioedema', 'Nextgen sequencing', 'PLG', 'Personalized medicine', 'Plasminogen']</t>
  </si>
  <si>
    <t>['chronic viral hepatitis', 'endothelial dysfunction', 'hepatic angiogenesis', 'soluble vascular endothelial growth factor receptor 1, 2', 'trombomodulin', 'vascular endothelial growth factor (VEGF-A)']</t>
  </si>
  <si>
    <t>['anterior chamber', 'glaucoma']</t>
  </si>
  <si>
    <t>['*Adipocyte differentiation', '*Adipogenic function', '*Plasminogen', '*Tetranectin']</t>
  </si>
  <si>
    <t>['*Ductal carcinoma in situ', '*Hydroxyapatite', '*Malignant progression', '*Mammary microcalcifications', '*PLG scaffolds']</t>
  </si>
  <si>
    <t>['angiostatin', 'chronic venous disorders', 'diosmin', 'fibroblast growth factor 2', 'interleukin 6', 'plasminogen', 'tumor necrosis factor alpha', 'vascular endothelial growth factor']</t>
  </si>
  <si>
    <t>['Cardioembolic', 'Ischemic stroke subtypes', 'LAA', 'Lacunar', 'Plasminogen', 'Protein-protein interaction', 'Prothrombin (F2)', 'SOE', 'SUE']</t>
  </si>
  <si>
    <t>['Biomarker', 'Diagnosis', 'Epithelial ovarian cancer', 'Extracellular vesicles', 'Proteomics']</t>
  </si>
  <si>
    <t>['autoimmunity', 'biomarkers', 'plasminogen', 'thrombosis', 'tissue factor', 'venous thrombosis']</t>
  </si>
  <si>
    <t>['*Antigen-specific treatment', '*Autoimmune disease', '*Drug delivery', '*Experimental autoimmune encephalomyelitis (EAE)', '*Immune tolerance', '*Nanoparticles']</t>
  </si>
  <si>
    <t>['Chronic hepatitis B', 'Disease progression', 'Dynamic network biomarkers', 'Systems biology', 'Traditional Chinese Medicine syndrome']</t>
  </si>
  <si>
    <t>['*immune response', '*plasmin', '*pneumonia', '*tranexamic acid', '*traumatic brain injury']</t>
  </si>
  <si>
    <t>['axonal regeneration', 'biomaterials', 'chronic spinal cord injury', 'tissue engineering']</t>
  </si>
  <si>
    <t>['HIV', 'PanLeucogating', 'cluster of differentiation 4, CD4 Enumeration']</t>
  </si>
  <si>
    <t>['Artificial intelligence', 'Ophthalmology', 'Retina', 'Robotic surgical procedures', 'Robotics']</t>
  </si>
  <si>
    <t>['Animals', 'Nucleotide sequences', 'PCR', 'South India', 'Tick-borne pathogens', 'Ticks']</t>
  </si>
  <si>
    <t>['EGF, Epidermal growth factor domain', 'F, Fibrin binding finger domain', 'Fibrinolysis', 'K, Kringle domain', 'LRP1, Low-density lipoprotein receptor-related protein 1', 'MR, Mannose receptor', 'NMDAR, N-methyl-D-aspartate receptor', 'P, Proteolytic domain', 'PAI-1, Inhibitor of tissue plasminogen activator', 'Plg, Plasminogen', 'Plm, Plasmin', 'RAP, Receptor antagonist protein', 'SAK, Staphylokinase', 'SK, Streptokinase', 'Staphylokinase', 'Streptokinase', 'Thrombolysis', 'Tissue plasminogen activator', 'Urokinase', 't-PA, Tissue plasminogen activator']</t>
  </si>
  <si>
    <t>['Bradykinin', 'Hereditary angio-oedema', 'Mutation', 'Treatment']</t>
  </si>
  <si>
    <t>['Surgical wound infection', 'cardiac surgery', 'diabetes mellitus type 2 (DM 2)', 'obesity', 'platelet rich plasma (PRP)']</t>
  </si>
  <si>
    <t>['*PAM', '*RH motif', '*a1a2 repeat', '*lysine-binding site', '*plasminogen kringle 2']</t>
  </si>
  <si>
    <t>['*Bead-on-string', '*bead number', '*nanofiber', '*particle drug delivery', '*release behavior', '*tetracycline hydrochloride']</t>
  </si>
  <si>
    <t>['Lipopolysaccharide', 'Perivascular macrophages', 'Plasminogen']</t>
  </si>
  <si>
    <t>['*efferocytosis', '*macrophages reprogramming', '*plasminogen receptor KT', '*plasminogen system', '*resolution of inflammation']</t>
  </si>
  <si>
    <t>['*COPD', '*NMES', '*gene expression', '*resistance exercise', '*skeletal muscle']</t>
  </si>
  <si>
    <t>['*PLG-g-mPEG/PBA', '*dextran', '*nanogels', '*pH and glucose dual-responsive', '*protein delivery']</t>
  </si>
  <si>
    <t>['*Leptospira', '*adhesion', '*immune evasion', '*leptospirosis', '*recombinant proteins']</t>
  </si>
  <si>
    <t>['* Astyanax', '*RNA-sequencing', '*genetic lesion', '*troglomorphy']</t>
  </si>
  <si>
    <t>['combretastatin A4', 'immunotherapy', 'nanomedicine', 'tumor-associated macrophages', 'vascular disrupting agents']</t>
  </si>
  <si>
    <t>['Cochlear implant', 'Computed tomography', 'Inner ear deformity', 'Perilymph gusher', 'Stapedotomy', 'Temporal bone imaging']</t>
  </si>
  <si>
    <t>['*fibrinolysis', '*immunosuppression', '*plasminogen', '*tranexamic acid', '*traumatic brain injury']</t>
  </si>
  <si>
    <t>['3D scaffolds', 'Extra cellular matrix (ECM)', 'Gelatin', 'Mechanical property', 'Tissue engineering', 'poly(d,l-Lactide)']</t>
  </si>
  <si>
    <t>['*PLG-R(KT) protein, mouse', '*fibrin', '*fibrinolysis', '*plasminogen', '*receptors']</t>
  </si>
  <si>
    <t>['*dentilisin', '*periodontal disease', '*plasmin', '*subgingival crevice']</t>
  </si>
  <si>
    <t>['*amyloidosis', '*chronic periodontitis', '*familial Mediterranean fever', '*plasminogen']</t>
  </si>
  <si>
    <t>['*C1 inhibitor', '*Coagulation factor XII', '*Hereditary angioedema', '*Kringle domain', '*Missense mutation', '*Plasminogen']</t>
  </si>
  <si>
    <t>['*DNA copy number variation', '*Metastatic disease', '*Molecular targeted therapy', '*Prognostic factors', '*RCC']</t>
  </si>
  <si>
    <t>['*Conjugate', '*Drug delivery', '*P-glycoprotein', '*Podophyllotoxin', '*Polypeptide']</t>
  </si>
  <si>
    <t>['glioblastoma', 'heterotopic glial cluster', 'immunohistochemically negative for isocitrate dehydrogenase 1', 'parenchymal invasion', 'solitary primary intracranial leptomeningeal glioma']</t>
  </si>
  <si>
    <t>['*LDL reductase inhibitors', '*cholesterol', '*coronary disease', '*electronic health records', '*hydroxymethylglutaryl-CoA', '*lysophosphatidic acid']</t>
  </si>
  <si>
    <t>['fibrinolysis', 'plasminogen', 'plasminogen inactivators', 'thrombin-activatable fibrinolysis inhibitor', 'tissue-type plasminogen activator']</t>
  </si>
  <si>
    <t>['*PLG-binding protein', '*Plasminogen', '*SCP/TAPS', '*Schistosomiasis', '*SmVAL18']</t>
  </si>
  <si>
    <t>['*GEO', '*diabetic nephropathy', '*methylated site']</t>
  </si>
  <si>
    <t>['DNA methylation', 'Lung adenocarcinoma', 'Prognostic signature', 'Survival analysis']</t>
  </si>
  <si>
    <t>['Relaxin-2', 'acute heart failure', 'biomarker', 'emergency department', 'survival']</t>
  </si>
  <si>
    <t>['Immune response', 'Proteomics', 'Traditional Chinese medicine', 'Yin-deficiency-heat syndrome', 'Zhibai Dihuang Granule']</t>
  </si>
  <si>
    <t>['Combretastatin A4', 'Macromolecular conjugate', 'Nanoparticles', 'Poly(L-glutamic acid)-graft-polyethylene glycol', 'Self-assemble']</t>
  </si>
  <si>
    <t>['*Cerebrospinal fluid', '*Isobaric tags for relative and absolute quantitation', '*Proteomics', '*Targeted temperature management', '*Traumatic brain injury']</t>
  </si>
  <si>
    <t>['Cysticercosis', 'Enolase', 'Plasminogen', 'Taenia solium']</t>
  </si>
  <si>
    <t>['Anti-inflammatory response', 'Interval walking training', 'Soy protein intake', 'Thigh muscle strength']</t>
  </si>
  <si>
    <t>['*bradykinin', '*hereditary angioedema', '*mutation in the plasminogen gene', '*plasminogen', '*whole-exome sequencing']</t>
  </si>
  <si>
    <t>['ligneous conjunctivitis', 'ligneous gingivitis', 'plasminogen']</t>
  </si>
  <si>
    <t>['Hemolytic uremic syndrome', 'Multiplex ligation-dependent probe amplification', 'Next-generation sequencing']</t>
  </si>
  <si>
    <t>['Angiogenesis', 'Cold atmospheric plasma', 'Endothelial cells', 'Fibroblasts', 'Keratinocytes', 'Wound healing']</t>
  </si>
  <si>
    <t>['*PLG nanoparticles', '*Regulatory T cells', '*Tolerance', '*Type 1 diabetes']</t>
  </si>
  <si>
    <t>['*ChEMBL', '*PLG peptidomimetics', '*machine learning', '*peptide organic synthesis']</t>
  </si>
  <si>
    <t>['*Autoantibody', '*Coronary artery disease', '*D-dimer', '*Intravascular imaging', '*Oxidized phospholipids', '*Thrombosis']</t>
  </si>
  <si>
    <t>['Gene', 'Ischemic heart disease', 'Treatment']</t>
  </si>
  <si>
    <t>['cancer therapy', 'cisplatin', 'drug delivery', 'polymeric micelles']</t>
  </si>
  <si>
    <t>['cancer', 'drug delivery', 'gas-generation', 'polymer nanoparticle']</t>
  </si>
  <si>
    <t>['*BCL2', '*Parkinson disease', '*autophagy', '*piperlongumine', '*treatment']</t>
  </si>
  <si>
    <t>['*Doxorubicin', '*Multidrug resistance', '*Polymer prodrug', '*Reactive oxygen species', '*Stimuli-responsive', '*Sulfur dioxide']</t>
  </si>
  <si>
    <t>['Co-delivery', 'Drug delivery', 'Glutathione-response', 'Nanomedicine', 'Stimuli-response']</t>
  </si>
  <si>
    <t>['*Arthroplasty', '*Hip', '*Intervention design', '*Intervention mapping', '*Knee', '*Occupational advice', '*Return to work']</t>
  </si>
  <si>
    <t>['biomaterials', 'immunomodulation', 'interleukin-33', 'transplantation']</t>
  </si>
  <si>
    <t>['Airborne transmission', 'Annexin II', 'Avian influenza virus', 'H9N2', 'Plasminogen']</t>
  </si>
  <si>
    <t>['*anticoagulants', '*haemophilia', '*hemostasis', '*microRNAs', '*therapeutics', '*thrombosis']</t>
  </si>
  <si>
    <t>['*Benzene', '*Biomarker', '*Hematotoxicity', '*Plasminogen', '*Serum']</t>
  </si>
  <si>
    <t>["*Alzheimer's disease", '*neuroinflammation', '*plasminogen']</t>
  </si>
  <si>
    <t>['ICP-MS', 'Natural waters', 'Pyrolyzed lignin', 'Rare earth elements', 'Solid-phase extraction']</t>
  </si>
  <si>
    <t>['calcium phosphate', 'nanoparticles', 'pharmacokinetics', 'polyethylene glycol-poly glutamic acid-gemcitabine', 'stability']</t>
  </si>
  <si>
    <t>['*Plasminogen', '*Thrombomodulin', '*VEGF', '*Wound healing']</t>
  </si>
  <si>
    <t>['adipose tissue engineering', 'immune response to biomaterials', 'poly(lactide-co-glyocolide)', 'resveratrol', 'scaffold']</t>
  </si>
  <si>
    <t>['Bioinformatics analysis', 'Colorectal cancer', 'Competing endogenous RNA', 'LncRNA', 'MicroRNA', 'Overall survival']</t>
  </si>
  <si>
    <t>['Anodized titanium', 'Bone morphogenic protein', 'Cell differentiation', 'Cell proliferation', 'Polymer']</t>
  </si>
  <si>
    <t>['1-Methoxycarbony-beta-carboline', 'Angiogenesis inhibitor', 'Anti-angiogenic index', 'HUVEC', 'Zebrafish']</t>
  </si>
  <si>
    <t>['*Fertilization', '*Oviduct', '*Positive selection', '*Protein evolution', '*Pseudogene']</t>
  </si>
  <si>
    <t>['Protein-protein interactions', 'Bioinformatic', 'Differentially expressed genes', 'HBV-associated acute liver failure']</t>
  </si>
  <si>
    <t>['(R)-(+)-pulegone', '2,4-dinitrochlorobenzene', 'Allergy', 'Atopic dermatitis', 'Inflammation']</t>
  </si>
  <si>
    <t>['*Allergy', '*Immunotherapy', '*Nanoparticles', '*Th2', '*Tolerance']</t>
  </si>
  <si>
    <t>['*biomaterials', '*fluorescence', '*live imaging', '*regeneration', '*spinal cord injury']</t>
  </si>
  <si>
    <t>['Leishmania', 'PLGA', 'amphotericin B', 'colloids', 'drug delivery', 'nanoparticles']</t>
  </si>
  <si>
    <t>['*circulating biomarkers', '*early diagnosis', '*pancreatic cancer', '*treatment evaluation', '*tumor microenvironment']</t>
  </si>
  <si>
    <t>['*Plasminogen', '*enolase', '*fibrinolytic system', '*host/parasite relationship', '*immune evasion']</t>
  </si>
  <si>
    <t>['Kaplan-Meier plot', 'bioinformatics', 'biomarkers', 'clear cell renal cell carcinoma', 'differentially expressed genes']</t>
  </si>
  <si>
    <t>['*Ligneous conjunctivitis', '*plasminogen deficiency', '*plasminogen gene', '*surgical excision', '*topical treatment']</t>
  </si>
  <si>
    <t>['Abuse', 'Alprazolam', 'Diversion', 'Gabapentin', 'Lorenz-curve analysis', 'Opioids', 'Power-law analysis']</t>
  </si>
  <si>
    <t>['apolipoprotein(a)', 'atherothrombosis', 'blood viscosity', 'lipoprotein a', 'pseudogene']</t>
  </si>
  <si>
    <t>['*Anticancer drug delivery', '*Block copolymer', '*Chemoradiotherapy', '*Hypoxia-responsive', '*Radiosensitizer']</t>
  </si>
  <si>
    <t>['*ESAT-6', '*Mycobacterium tuberculosis H37Rv', '*Th1/Th2/Th17 responses', '*adjuvants', '*cell wall', '*poly-alpha-l-glutamine', '*vaccines']</t>
  </si>
  <si>
    <t>['Bone repair', 'Hematopoietic stem cells', 'Plasminogen', 'Stromal cell-derived factor-1', 'Transforming growth factor-beta']</t>
  </si>
  <si>
    <t>['Pinniped', 'Polychlorinated biphenyls', 'RNA-seq', 'Ringed seal', 'Transcriptome', 'de novo assembly']</t>
  </si>
  <si>
    <t>['*Lipid/phospholipid oxidation', '*Plasmalogens', '*Plasmenylcholine', '*Radical-induced oxidation of phospholipids']</t>
  </si>
  <si>
    <t>['*Antihistamine', '*HILT', '*ISS', '*Pain', '*Post-burn pruritus', '*QoL']</t>
  </si>
  <si>
    <t>['Coagulation factors', 'antithrombin', 'plasminogen', 'protein C', 'protein S']</t>
  </si>
  <si>
    <t>['*fibrinogen', '*fibrinolysis', '*mice', '*neuroinflammation', '*plasminogen']</t>
  </si>
  <si>
    <t>['*cell migration', '*inflammation', '*multifunctional protein', '*plasmin', '*urokinase activator receptor']</t>
  </si>
  <si>
    <t>['*Combretastatin A4', '*Delivery', '*Glutamic acid', '*Nanomedicine', '*Tumor therapy', '*Vascular disrupting agents']</t>
  </si>
  <si>
    <t>['Composite', 'Drug release', 'Mesalazine']</t>
  </si>
  <si>
    <t>['*Patupilone', '*glutamic acid', '*micelles', '*oncotherapy', '*polypeptide']</t>
  </si>
  <si>
    <t>['*Fibrinolysis', '*coagulation initiation region', '*plasminogen', '*thrombin-activatable fibrinolysis inhibitor', '*thrombomodulin']</t>
  </si>
  <si>
    <t>['alginate hydrogels', 'antigen-specific tolerance', 'dendritic cells', 'immunotherapy', 'regulatory T cells']</t>
  </si>
  <si>
    <t>['*Cholecystectomy', '*Gallbladder', '*Malignancy', '*Polypoid lesion of the gallbladder', '*Polyps', '*Size']</t>
  </si>
  <si>
    <t>['*Streptococcus', '*bacterial pathogenesis', '*binding site mapping', '*cell surface receptor', '*crystal structure', '*gram-positive bacteria', '*host-pathogen interaction', '*human plasminogen', '*peptide array', '*plasminogen', '*pneumococcal GAPDH', '*protein-protein interaction']</t>
  </si>
  <si>
    <t>['*PAI-1', '*immunohistochemistry', '*ovarian cancer', '*plasmin', '*plasminogen', '*quantitative PCR', '*uPA']</t>
  </si>
  <si>
    <t>['*Autoimmune disease', '*Drug delivery', '*Immune tolerance', '*Nanoparticle']</t>
  </si>
  <si>
    <t>['*cell surface', '*inflammation', '*peritonis', '*plasminogen', '*receptors', '*thioglycolates']</t>
  </si>
  <si>
    <t>['*Achilles', '*MSC', '*TNF-alpha', '*priming', '*tendon healing']</t>
  </si>
  <si>
    <t>['*PLG nanoparticles', '*PLGA', '*antigen-specific tolerance', '*immune tolerance', '*tolerance induction mechanism']</t>
  </si>
  <si>
    <t>['AC joint', 'Weaver-Dunn', 'button system', 'chronic', 'dislocation', 'graft', 'palmaris longus', 'reconstruction']</t>
  </si>
  <si>
    <t>['PEI', 'gene carriers', 'polyglutamic acid', 'shielding', 'zwitterionic']</t>
  </si>
  <si>
    <t>['Atherosclerosis', 'Cholesterol', 'Endocrinology', 'Lipoproteins', 'Metabolism']</t>
  </si>
  <si>
    <t>['electrostatic interaction', 'oligopeptide', 'pharmacokinetics', 'polyion complex micelles', 'stability']</t>
  </si>
  <si>
    <t>['Colonisation', 'Dextran', 'Fish probiotics', 'Lactic acid bacteria', 'Vibrio anguillarum', 'Zebrafish models']</t>
  </si>
  <si>
    <t>['PA/plasmin system', 'liver regeneration', 'partial hepatectomy', 'pericellular fibrinolysis', 'tranexamic acid']</t>
  </si>
  <si>
    <t>['*Immunotherapy', '*head and neck cancer', '*programmed death ligand']</t>
  </si>
  <si>
    <t>['*Staphylococcus aureus', '*cell wall', '*ligand binding', '*surface proteins']</t>
  </si>
  <si>
    <t>['Adhesion', 'Dextran', 'Exopolysaccharides', 'Immunomodulation', 'Lactic acid bacteria', 'Leuconostoc mesenteroides', 'Rheological properties']</t>
  </si>
  <si>
    <t>['*Diabetogenic antigens', '*PLG nanoparticles', '*Regulatory T cells', '*Tolerance', '*Type 1 diabetes']</t>
  </si>
  <si>
    <t>['Adhesion', 'Dissemination', 'Leptospira', 'Leptospirosis']</t>
  </si>
  <si>
    <t>['atherosclerosis', 'coronary artery disease', 'genome-wide association study', 'long noncoding RNA', 'myocardial infarction', 'periodontitis']</t>
  </si>
  <si>
    <t>['lymph node metastasis', 'radical retropubic prostatectomy', 'prostate cancer']</t>
  </si>
  <si>
    <t>['Pediococcus parvulus', 'bio-fortification', 'exopolysaccharides', 'functional foods', 'beta-glucans']</t>
  </si>
  <si>
    <t>['aggressive periodontitis', 'chronic periodontitis', 'genetic association', 'plasmin', 'plasminogen', 'rs1247559', 'rs4252120']</t>
  </si>
  <si>
    <t>['*2h post loading glucose (PLG)', '*Diabetes', '*Oral glucose tolerance test']</t>
  </si>
  <si>
    <t>['*Aldosterone', '*Fibrosis', '*Hypertension', '*Inflammation', '*Protease', '*Proteinuria']</t>
  </si>
  <si>
    <t>['*allylic compounds', '*amino acids', '*azomethine ylides', '*copper', '*palladium']</t>
  </si>
  <si>
    <t>['Bovine Interleukin 15 (bIL-15)', 'Foot and Mouth Disease Virus', 'Immune response', 'PLG micro particles']</t>
  </si>
  <si>
    <t>['diacylglycerol', 'fatty acid ethyl ester', 'lipase', 'medium-chain fatty acid', 'solvent-free', 'transesterification']</t>
  </si>
  <si>
    <t>['Enolase', 'Extracellular matrix digestion', 'Hymenoptera', 'Plasminogen', 'Teratocytes']</t>
  </si>
  <si>
    <t>['Laser', 'Methylene Blue', 'Photodynamic Therapy', 'Wound Healing']</t>
  </si>
  <si>
    <t>['Automated quantification', 'Hessian filter', 'Myelination', 'Spinal cord injury']</t>
  </si>
  <si>
    <t>['*Beta-glucan', '*Chronic', '*Dyslipidemia', '*Hypercholesterolemia', '*Non communicable diseases', '*Nutrition counseling', '*Oat bran']</t>
  </si>
  <si>
    <t>['Coagulation and oxidative biomarkers', 'Complement factor H', 'Oxidized phospholipids', 'Percutaneous coronary intervention', 'Plasminogen']</t>
  </si>
  <si>
    <t>['Acute myocardial infarction', 'Atherothrombosis', 'Biomarkers', 'Oxidized phospholipids', 'Plasminogen']</t>
  </si>
  <si>
    <t>['*Extracellular matrix', '*Leptospira', '*Plasma components']</t>
  </si>
  <si>
    <t>['C4BP', 'Leptospira', 'fibrinogen', 'host interactions', 'leptospirosis', 'plasmin']</t>
  </si>
  <si>
    <t>['neuroblastoma', 'rabies virus glycoprotein peptides', 'targeted delivery', 'theranostics']</t>
  </si>
  <si>
    <t>['Bone marrow engraftment', 'PD-1 costimulation', 'PLG nanoparticles', 'Tolerance', 'Transplantation']</t>
  </si>
  <si>
    <t>[',hypoxia responsive,', 'Drug delivery', 'nitroimidazole,', 'tumor microenvironment', 'doxorubicin,']</t>
  </si>
  <si>
    <t>['CD8', 'CLA', 'E-selectin', 'Oral lichen planus', 'lymphocytes', 'oral immunology']</t>
  </si>
  <si>
    <t>['Borrelia', 'Leptospira', 'fibrinolytic system', 'plasminogen/plasmin', 'treponema']</t>
  </si>
  <si>
    <t>['Th2 cells', 'allergy', 'immunotherapy', 'nanoparticles', 'tolerance']</t>
  </si>
  <si>
    <t>['Calcium-dependent protein kinase 6', 'PLG microparticles', 'Protein vaccine', 'Rhoptry protein 18', 'Toxoplasma gondii', 'Toxoplasmosis']</t>
  </si>
  <si>
    <t>['Atypical hemolytic uremic syndrome', 'Fibrinolysis', 'Plasminogen abnormality', 'Race-specific variant', 'Thrombotic microangiopathy']</t>
  </si>
  <si>
    <t>['Leptospira', 'adhesion', 'fibrin reduction', 'leptospirosis', 'plasmin']</t>
  </si>
  <si>
    <t>['EBV', 'Grading', 'Immunohistochemistry', 'Lymphoproliferative disorder', 'Prognosis', 'Pulmonary involvement', 'Rare']</t>
  </si>
  <si>
    <t>['Prochlorococcus', 'evolution of metabolic networks', 'flux balance analysis', 'metabolic modeling', 'phosphorus metabolism', 'succinate dehydrogenase']</t>
  </si>
  <si>
    <t>['Leptospira', 'complement system', 'immune evasion', 'leptospirosis', 'serum resistance']</t>
  </si>
  <si>
    <t>['*developmental biology', '*human pluripotent stem cells', '*lung airway', '*mouse', '*organoids', '*scaffolds', '*stem cells', '*transplantation']</t>
  </si>
  <si>
    <t>['*Gingiva', '*Immunohistochemistry', '*Periodontitis', '*Plasminogen', '*Type I plasminogen deficiency']</t>
  </si>
  <si>
    <t>['*PEG shielding', '*cancer therapy', '*charge/size dual-rebound', '*gene delivery', '*pH triggered']</t>
  </si>
  <si>
    <t>['biomolecule-responsive hydrogel', 'cell recovery', 'enzymatic cross-linking', 'polypeptide hydrogel', 'triggered degradation']</t>
  </si>
  <si>
    <t>['DPP-4', 'Glucose tolerance', 'Plasminogen']</t>
  </si>
  <si>
    <t>['*oxidative stress', '*plasminogen', '*podocytes']</t>
  </si>
  <si>
    <t>['*association', '*genetics', '*linkage', '*multiple sclerosis', '*plasminogen']</t>
  </si>
  <si>
    <t>['Dirofilaria immitis', 'Fibrinolysis', 'Galectin', 'Glyceraldehyde 3-phosphate dehydrogenase', 'Plasmin', 'Proliferative endarteritis']</t>
  </si>
  <si>
    <t>['ROS pathway', 'exosomes', 'mesenchymal stem cells', 'prostate cancer', 'tumor angiogenesis']</t>
  </si>
  <si>
    <t>['Combination vaccines', 'PLG nanoparticles', 'Pertussis', 'Toll-like receptor 7 agonist', 'Vaccine formulation']</t>
  </si>
  <si>
    <t>['*Asbestos', '*Libby amphibole', '*autoimmunity', '*collagen', '*plasminogen', '*pleural fibrosis', '*proteomics']</t>
  </si>
  <si>
    <t>['Classification', 'Impairment', 'Knee', 'Principal component analysis', 'Validity']</t>
  </si>
  <si>
    <t>['Leptospira interrogans', 'infectious disease', 'integrin', 'leptospirosis']</t>
  </si>
  <si>
    <t>['Alpha-adrenoceptors', 'Food intake', 'Median raphe nucleus', 'Serotonin']</t>
  </si>
  <si>
    <t>['Avian influenza', 'Bacterial co-infection', 'Hemagglutinin', 'Influenza virus', 'Plasmin', 'Protease']</t>
  </si>
  <si>
    <t>['Antiviral', 'Dextran', 'Exopolysaccharide', 'IHNV', 'IPNV', 'Immunostimulants', 'Lactic acid bacteria', 'Salmonid virus']</t>
  </si>
  <si>
    <t>['Cisplatin', 'Glutamic acid', 'Metabolism', 'NSCLC', 'Nanoparticle']</t>
  </si>
  <si>
    <t>['Aortic stenosis', 'Echocardiography', 'Ethnicity', 'Low-flow low-gradient', 'Prognosis']</t>
  </si>
  <si>
    <t>['Plasminogen deficiency', 'Tooth anomaly', 'Tooth development']</t>
  </si>
  <si>
    <t>['Glutamine synthetase', 'Mycobacterium bovis', 'Mycobacterium smegmatis', 'Poly-l-glutamine/glutamate']</t>
  </si>
  <si>
    <t>['Anti-hypothermal stress', 'Banana peels extract', 'Disease resistance', 'Immunity', 'Macrobrachium rosenbergii']</t>
  </si>
  <si>
    <t>['Biodistribution', 'Cisplatin', 'Glutamic acid', 'Nanoparticle', 'Pharmacokinetics']</t>
  </si>
  <si>
    <t>['IBD', 'Mouse Model', 'Plasminogen', 'UC']</t>
  </si>
  <si>
    <t>['coronary artery disease', 'genetic association studies', 'periodontitis', 'plasminogen']</t>
  </si>
  <si>
    <t>['food-borne pathogens']</t>
  </si>
  <si>
    <t>['Complement', 'Invasion', 'Moonlighting', 'Plasminogen', 'Zoonosis']</t>
  </si>
  <si>
    <t>['Polypoid lesions', 'diagnosis', 'gallbladder', 'treatment']</t>
  </si>
  <si>
    <t>['E. coli', 'binding', 'lipoprotein', 'plasminogen']</t>
  </si>
  <si>
    <t>['Cisplatin', 'Drug delivery', 'Polymer prodrug', 'Stimuli-responsive']</t>
  </si>
  <si>
    <t>['chronic inflammation', 'fibrinous lesions', 'hypoplasminogenemia', 'intron donor site', 'mucous membranes']</t>
  </si>
  <si>
    <t>['Chlorogenic acid', 'GLP-1', 'GLUT-2', 'Glucose homeostasis', 'High-fat diet', 'Intestine', 'PLG', 'SGLT-1']</t>
  </si>
  <si>
    <t>['Plg-RKT', 'annexin II-S100A10', 'cancer progression', 'metastasis', 'plasminogen receptor']</t>
  </si>
  <si>
    <t>['Poly (lactide-co-glycolide) microparticles', 'Protective immunity', 'Rhoptry protein 18', 'Rhoptry protein 38', 'Toxoplasma gondii', 'Toxoplasmosis']</t>
  </si>
  <si>
    <t>['Bridge', 'Cylinder reaching', 'Growth associated protein 43 (GAP-43)', 'Ladder beam', 'Macrophage', 'Nerve guide', 'Poly(lactide-co-glycolide) (PLG)', 'Regeneration', 'Spinal cord injury']</t>
  </si>
  <si>
    <t>['block copolymers', 'polyion complexes', 'polypeptides', 'secondary structure', 'stereoregularity']</t>
  </si>
  <si>
    <t>['aortic stenosis', 'aortic valve replacement', 'gradient']</t>
  </si>
  <si>
    <t>['Chemotherapy', 'Controlled drug release', 'Drug co-delivery', 'Nanoparticle', 'Polypeptide']</t>
  </si>
  <si>
    <t>['Obstructive sleep apnea hypopnea syndrome', 'Pulmonary embolism', 'Warfarin']</t>
  </si>
  <si>
    <t>['Adhesion', 'Bifidobacterium', 'EF-Tu', 'Enolase', 'Plasminogen']</t>
  </si>
  <si>
    <t>['Hepatocellular carcinoma', 'Magnetic resonance imaging', 'Poly(lactide-co-glycolide)', 'Sorafenib']</t>
  </si>
  <si>
    <t>['BM-derived stem cells', 'CXCR4', 'myocardial infarction', 'plasminogen']</t>
  </si>
  <si>
    <t>['SELEX', 'aptamer', 'diagnostics', 'epitope selection', 'modified nucleotides', 'sandwich assay']</t>
  </si>
  <si>
    <t>['MSCs', 'bone graft', 'brushite', 'collagen', 'matrix', 'mineralization']</t>
  </si>
  <si>
    <t>['fibrin', 'inflammation', 'plasmin', 'tissue plasminogen activator', 'vasculature']</t>
  </si>
  <si>
    <t>['4-Dimethylaminopyridine (PubChem CID 14284)', 'Co-delivery', 'Diisopropylcarbodiimide (PubChem CID 12734)', 'Dimethylsulfoxide-D6 (PubChem CID 75151)', 'Doxorubicin', 'Doxorubicin (PubChem CID: 443939)', 'Fluorescein isothiocyanate (PubChem CID 18730)', 'Glutamic acid (PubChem CID 33032)', 'Human breast cancer', "N,N'-Dimethylformamide (PubChem CID 6228)", 'Paclitaxel', 'Paclitaxel (PubChem CID: 441276)', 'Poly(l-glutamic acid)', 'Trifluoroacetic acid-d (PubChem CID 71502)']</t>
  </si>
  <si>
    <t>['mRNA expression', 'rabbit Achilles tendon complex', 'regional differences']</t>
  </si>
  <si>
    <t>['Bioengineering', 'islet xenotransplantation', 'regenerative medicine', 'type 1 diabetes mellitus']</t>
  </si>
  <si>
    <t>['Ligation', 'Oesophageal neoplasm', 'Prognosis', 'Surgery', 'Thoracic duct']</t>
  </si>
  <si>
    <t>['Pulmonary Lymphomatoid granulomatosis', 'Rheumatoid arthritis', 'Rituximab']</t>
  </si>
  <si>
    <t>['Dental morphology', 'Dentin formation', 'Dentinogenesis', 'Plasminogen', 'Root development', 'Tooth development']</t>
  </si>
  <si>
    <t>['Exopolysaccharide', 'Lactic acid bacteria', 'Prebiotic', 'Probiotic', 'beta-d-Glucan']</t>
  </si>
  <si>
    <t>['Carthami Flos', 'Gene expression', 'Human microvascular endothelial cells', 'Pro-angiogenesis', 'Zebrafish']</t>
  </si>
  <si>
    <t>['Macrophages', 'Monocytes', 'Plasminogen', 'Plasminogen receptors', 'Plg-R(KT)', 'Thioglycollate', 'Tissue plasminogen activator', 'Urokinase']</t>
  </si>
  <si>
    <t>['2-Substituted (1-3)-beta-d-glucan', 'Exopolysaccharides', 'Lactic acid bacteria', 'Macrophages modulation']</t>
  </si>
  <si>
    <t>["1-ethyl-3-(3'-dimethylaminopropyl)-carbodiimide (ECDI)", 'Allogeneic cells', 'Islet', 'Poly(lactide-co-glycolide) (PLG)', 'Tolerance', 'Transplantation']</t>
  </si>
  <si>
    <t>['1-ethyl-3-(3-dimethylaminopropyl)carbodiimide', '3-(4-carboxybenzoyl)quinoline-2-carboxaldehyde', 'bicinchoninic acid', 'microparticles', 'nanoparticles', 'peptides', 'poly(lactide-co-glycolide)', 'proteins']</t>
  </si>
  <si>
    <t>['Adjuvants', 'Alum', 'Emulsions', 'Liposomes', 'PLG', 'TLR']</t>
  </si>
  <si>
    <t>['Cholinergic genes', 'Eosinophil granule proteins', 'Eosinophil peroxidise', 'Neural interaction']</t>
  </si>
  <si>
    <t>['Cancer therapy', 'Matrix metalloproteinase-2 responsiveness', 'Micelleplex', 'Polo-like kinase 1', 'siRNA delivery']</t>
  </si>
  <si>
    <t>target_id</t>
  </si>
  <si>
    <t>disease_area</t>
  </si>
  <si>
    <t>disease_name</t>
  </si>
  <si>
    <t>overall_score</t>
  </si>
  <si>
    <t>genetic_association</t>
  </si>
  <si>
    <t>known_drug</t>
  </si>
  <si>
    <t>litterature_mining</t>
  </si>
  <si>
    <t>animal_model</t>
  </si>
  <si>
    <t>affected_pathway</t>
  </si>
  <si>
    <t>rna_expression</t>
  </si>
  <si>
    <t>somatic_mutation</t>
  </si>
  <si>
    <t>P00747</t>
  </si>
  <si>
    <t>hematologic disease</t>
  </si>
  <si>
    <t>genetic, familial or congenital disease,hematologic disease</t>
  </si>
  <si>
    <t>cardiovascular disease</t>
  </si>
  <si>
    <t>disease of visual system</t>
  </si>
  <si>
    <t>nervous system disease</t>
  </si>
  <si>
    <t>integumentary system disease</t>
  </si>
  <si>
    <t>cardiovascular disease,respiratory or thoracic disease</t>
  </si>
  <si>
    <t>urinary system disease</t>
  </si>
  <si>
    <t>cell proliferation disorder</t>
  </si>
  <si>
    <t>cardiovascular disease,musculoskeletal or connective tissue disease,respiratory or thoracic disease</t>
  </si>
  <si>
    <t>gastrointestinal disease</t>
  </si>
  <si>
    <t>integumentary system disease,cardiovascular disease</t>
  </si>
  <si>
    <t>integumentary system disease,cardiovascular disease,genetic, familial or congenital disease</t>
  </si>
  <si>
    <t>endocrine system disease,cell proliferation disorder</t>
  </si>
  <si>
    <t>infectious disease</t>
  </si>
  <si>
    <t>genetic, familial or congenital disease</t>
  </si>
  <si>
    <t>musculoskeletal or connective tissue disease</t>
  </si>
  <si>
    <t>endocrine system disease,gastrointestinal disease</t>
  </si>
  <si>
    <t>disease of visual system,genetic, familial or congenital disease</t>
  </si>
  <si>
    <t>genetic, familial or congenital disease,musculoskeletal or connective tissue disease</t>
  </si>
  <si>
    <t>injury, poisoning or other complication</t>
  </si>
  <si>
    <t>nervous system disease,cardiovascular disease</t>
  </si>
  <si>
    <t>phenotype</t>
  </si>
  <si>
    <t>endocrine system disease,reproductive system or breast disease,cell proliferation disorder,urinary system disease</t>
  </si>
  <si>
    <t>reproductive system or breast disease,cell proliferation disorder,urinary system disease</t>
  </si>
  <si>
    <t>pregnancy or perinatal disease,phenotype</t>
  </si>
  <si>
    <t>nervous system disease,cell proliferation disorder</t>
  </si>
  <si>
    <t>musculoskeletal or connective tissue disease,cell proliferation disorder</t>
  </si>
  <si>
    <t>musculoskeletal or connective tissue disease,injury, poisoning or other complication</t>
  </si>
  <si>
    <t>cell proliferation disorder,gastrointestinal disease</t>
  </si>
  <si>
    <t>endocrine system disease,cardiovascular disease,gastrointestinal disease</t>
  </si>
  <si>
    <t>respiratory or thoracic disease</t>
  </si>
  <si>
    <t>measurement</t>
  </si>
  <si>
    <t>phenotype,cardiovascular disease</t>
  </si>
  <si>
    <t>reproductive system or breast disease,genetic, familial or congenital disease,musculoskeletal or connective tissue disease,cell proliferation disorder,urinary system disease</t>
  </si>
  <si>
    <t>biological process</t>
  </si>
  <si>
    <t>nervous system disease,injury, poisoning or other complication</t>
  </si>
  <si>
    <t>nervous system disease,disease of visual system,integumentary system disease,cardiovascular disease,genetic, familial or congenital disease</t>
  </si>
  <si>
    <t>nervous system disease,disease of visual system,cardiovascular disease</t>
  </si>
  <si>
    <t>nervous system disease,cardiovascular disease,urinary system disease</t>
  </si>
  <si>
    <t>cell proliferation disorder,hematologic disease</t>
  </si>
  <si>
    <t>integumentary system disease,cell proliferation disorder</t>
  </si>
  <si>
    <t>pregnancy or perinatal disease,reproductive system or breast disease,urinary system disease</t>
  </si>
  <si>
    <t>reproductive system or breast disease,integumentary system disease,cell proliferation disorder,respiratory or thoracic disease</t>
  </si>
  <si>
    <t>cell proliferation disorder,respiratory or thoracic disease</t>
  </si>
  <si>
    <t>reproductive system or breast disease,urinary system disease</t>
  </si>
  <si>
    <t>endocrine system disease,pancreas disease,cell proliferation disorder,gastrointestinal disease</t>
  </si>
  <si>
    <t>endocrine system disease,integumentary system disease,cell proliferation disorder</t>
  </si>
  <si>
    <t>genetic, familial or congenital disease,respiratory or thoracic disease</t>
  </si>
  <si>
    <t>respiratory or thoracic disease,gastrointestinal disease</t>
  </si>
  <si>
    <t>nutritional or metabolic disease</t>
  </si>
  <si>
    <t>immune system disease,genetic, familial or congenital disease</t>
  </si>
  <si>
    <t>genetic, familial or congenital disease,nutritional or metabolic disease</t>
  </si>
  <si>
    <t>psychiatric disorder</t>
  </si>
  <si>
    <t>immune system disease</t>
  </si>
  <si>
    <t>cell proliferation disorder,respiratory or thoracic disease,gastrointestinal disease</t>
  </si>
  <si>
    <t>pancreas disease,nutritional or metabolic disease</t>
  </si>
  <si>
    <t>nervous system disease,disease of visual system,psychiatric disorder,genetic, familial or congenital disease</t>
  </si>
  <si>
    <t>infectious disease,respiratory or thoracic disease</t>
  </si>
  <si>
    <t>immune system disease,genetic, familial or congenital disease,hematologic disease</t>
  </si>
  <si>
    <t>nervous system disease,disease of visual system,endocrine system disease,integumentary system disease,genetic, familial or congenital disease,urinary system disease,nutritional or metabolic disease,gastrointestinal disease</t>
  </si>
  <si>
    <t>immune system disease,gastrointestinal disease</t>
  </si>
  <si>
    <t>nervous system disease,disease of visual system,integumentary system disease,psychiatric disorder,genetic, familial or congenital disease,nutritional or metabolic disease</t>
  </si>
  <si>
    <t>genetic, familial or congenital disease,infectious disease,cell proliferation disorder,respiratory or thoracic disease</t>
  </si>
  <si>
    <t>nervous system disease,disease of visual system,integumentary system disease,cardiovascular disease,psychiatric disorder,immune system disease,genetic, familial or congenital disease,hematologic disease</t>
  </si>
  <si>
    <t>genetic, familial or congenital disease,urinary system disease</t>
  </si>
  <si>
    <t>nervous system disease,disease of visual system,genetic, familial or congenital disease,musculoskeletal or connective tissue disease,urinary system disease</t>
  </si>
  <si>
    <t>disease of visual system,integumentary system disease,genetic, familial or congenital disease</t>
  </si>
  <si>
    <t>nervous system disease,disease of visual system,genetic, familial or congenital disease,musculoskeletal or connective tissue disease,nutritional or metabolic disease</t>
  </si>
  <si>
    <t>genetic, familial or congenital disease,musculoskeletal or connective tissue disease,respiratory or thoracic disease,urinary system disease</t>
  </si>
  <si>
    <t>pregnancy or perinatal disease,genetic, familial or congenital disease,nutritional or metabolic disease,gastrointestinal disease</t>
  </si>
  <si>
    <t>endocrine system disease,genetic, familial or congenital disease,nutritional or metabolic disease</t>
  </si>
  <si>
    <t>disease of visual system,integumentary system disease,genetic, familial or congenital disease,respiratory or thoracic disease</t>
  </si>
  <si>
    <t>nervous system disease,cardiovascular disease,genetic, familial or congenital disease,musculoskeletal or connective tissue disease,respiratory or thoracic disease,nutritional or metabolic disease</t>
  </si>
  <si>
    <t>nervous system disease,disease of visual system,endocrine system disease,genetic, familial or congenital disease,pancreas disease,nutritional or metabolic disease</t>
  </si>
  <si>
    <t>endocrine system disease,genetic, familial or congenital disease,gastrointestinal disease</t>
  </si>
  <si>
    <t>disease of visual system,integumentary system disease,genetic, familial or congenital disease,hematologic disease,nutritional or metabolic disease</t>
  </si>
  <si>
    <t>integumentary system disease,genetic, familial or congenital disease</t>
  </si>
  <si>
    <t>nervous system disease,integumentary system disease,psychiatric disorder,genetic, familial or congenital disease,nutritional or metabolic disease</t>
  </si>
  <si>
    <t>nervous system disease,psychiatric disorder,genetic, familial or congenital disease,musculoskeletal or connective tissue disease</t>
  </si>
  <si>
    <t>genetic, familial or congenital disease,hematologic disease,gastrointestinal disease</t>
  </si>
  <si>
    <t>genetic, familial or congenital disease,gastrointestinal disease</t>
  </si>
  <si>
    <t>endocrine system disease,pregnancy or perinatal disease,genetic, familial or congenital disease,nutritional or metabolic disease,gastrointestinal disease</t>
  </si>
  <si>
    <t>nervous system disease,endocrine system disease,psychiatric disorder,genetic, familial or congenital disease,musculoskeletal or connective tissue disease,nutritional or metabolic disease</t>
  </si>
  <si>
    <t>nervous system disease,disease of visual system,integumentary system disease,genetic, familial or congenital disease,cell proliferation disorder,gastrointestinal disease</t>
  </si>
  <si>
    <t>nervous system disease,endocrine system disease,psychiatric disorder,genetic, familial or congenital disease,urinary system disease,gastrointestinal disease</t>
  </si>
  <si>
    <t>disease of visual system,integumentary system disease,cardiovascular disease,immune system disease,genetic, familial or congenital disease,hematologic disease,nutritional or metabolic disease,gastrointestinal disease</t>
  </si>
  <si>
    <t>endocrine system disease,integumentary system disease,genetic, familial or congenital disease,pancreas disease,nutritional or metabolic disease</t>
  </si>
  <si>
    <t>disease of visual system,integumentary system disease,genetic, familial or congenital disease,musculoskeletal or connective tissue disease</t>
  </si>
  <si>
    <t>nervous system disease,disease of visual system,genetic, familial or congenital disease,musculoskeletal or connective tissue disease,nutritional or metabolic disease,gastrointestinal disease</t>
  </si>
  <si>
    <t>genetic, familial or congenital disease,musculoskeletal or connective tissue disease,respiratory or thoracic disease</t>
  </si>
  <si>
    <t>integumentary system disease,genetic, familial or congenital disease,musculoskeletal or connective tissue disease</t>
  </si>
  <si>
    <t>nervous system disease,disease of visual system,endocrine system disease,psychiatric disorder,genetic, familial or congenital disease,gastrointestinal disease</t>
  </si>
  <si>
    <t>disease of visual system,cell proliferation disorder</t>
  </si>
  <si>
    <t>nervous system disease,disease of visual system,integumentary system disease,psychiatric disorder,genetic, familial or congenital disease,musculoskeletal or connective tissue disease,nutritional or metabolic disease</t>
  </si>
  <si>
    <t>nervous system disease,genetic, familial or congenital disease,musculoskeletal or connective tissue disease,nutritional or metabolic disease</t>
  </si>
  <si>
    <t>disease of visual system,integumentary system disease,genetic, familial or congenital disease,respiratory or thoracic disease,hematologic disease,nutritional or metabolic disease</t>
  </si>
  <si>
    <t>pancreas disease</t>
  </si>
  <si>
    <t>integumentary system disease,immune system disease</t>
  </si>
  <si>
    <t>cell proliferation disorder,urinary system disease</t>
  </si>
  <si>
    <t>nervous system disease,genetic, familial or congenital disease</t>
  </si>
  <si>
    <t>nervous system disease,disease of visual system,endocrine system disease,genetic, familial or congenital disease,nutritional or metabolic disease</t>
  </si>
  <si>
    <t>nervous system disease,integumentary system disease,psychiatric disorder,genetic, familial or congenital disease</t>
  </si>
  <si>
    <t>integumentary system disease,genetic, familial or congenital disease,respiratory or thoracic disease</t>
  </si>
  <si>
    <t>nervous system disease,disease of visual system,psychiatric disorder,genetic, familial or congenital disease,nutritional or metabolic disease</t>
  </si>
  <si>
    <t>nervous system disease,disease of visual system,endocrine system disease,integumentary system disease,genetic, familial or congenital disease,musculoskeletal or connective tissue disease,nutritional or metabolic disease</t>
  </si>
  <si>
    <t>nervous system disease,disease of visual system,genetic, familial or congenital disease,musculoskeletal or connective tissue disease</t>
  </si>
  <si>
    <t>immune system disease,genetic, familial or congenital disease,infectious disease,musculoskeletal or connective tissue disease,cell proliferation disorder,respiratory or thoracic disease,hematologic disease</t>
  </si>
  <si>
    <t>immune system disease,genetic, familial or congenital disease,musculoskeletal or connective tissue disease,cell proliferation disorder,respiratory or thoracic disease,hematologic disease</t>
  </si>
  <si>
    <t>cardiovascular disease,genetic, familial or congenital disease,musculoskeletal or connective tissue disease,hematologic disease,nutritional or metabolic disease</t>
  </si>
  <si>
    <t>nervous system disease,disease of visual system,psychiatric disorder,genetic, familial or congenital disease,musculoskeletal or connective tissue disease,respiratory or thoracic disease</t>
  </si>
  <si>
    <t>integumentary system disease,immune system disease,genetic, familial or congenital disease</t>
  </si>
  <si>
    <t>disease of visual system,genetic, familial or congenital disease,musculoskeletal or connective tissue disease</t>
  </si>
  <si>
    <t>integumentary system disease,immune system disease,genetic, familial or congenital disease,musculoskeletal or connective tissue disease</t>
  </si>
  <si>
    <t>nervous system disease,endocrine system disease,genetic, familial or congenital disease,pancreas disease,nutritional or metabolic disease</t>
  </si>
  <si>
    <t>musculoskeletal or connective tissue disease,respiratory or thoracic disease</t>
  </si>
  <si>
    <t>nervous system disease,disease of visual system,integumentary system disease,psychiatric disorder,immune system disease,genetic, familial or congenital disease,cell proliferation disorder,hematologic disease</t>
  </si>
  <si>
    <t>cardiovascular disease,genetic, familial or congenital disease</t>
  </si>
  <si>
    <t>endocrine system disease,immune system disease,genetic, familial or congenital disease,musculoskeletal or connective tissue disease,gastrointestinal disease</t>
  </si>
  <si>
    <t>immune system disease,genetic, familial or congenital disease,musculoskeletal or connective tissue disease,urinary system disease</t>
  </si>
  <si>
    <t>nervous system disease,disease of visual system,integumentary system disease,immune system disease,genetic, familial or congenital disease,musculoskeletal or connective tissue disease,hematologic disease,nutritional or metabolic disease</t>
  </si>
  <si>
    <t>endocrine system disease,reproductive system or breast disease,immune system disease,genetic, familial or congenital disease,respiratory or thoracic disease,urinary system disease</t>
  </si>
  <si>
    <t>nervous system disease,psychiatric disorder,genetic, familial or congenital disease</t>
  </si>
  <si>
    <t>integumentary system disease,immune system disease,genetic, familial or congenital disease,hematologic disease</t>
  </si>
  <si>
    <t>nervous system disease,immune system disease,infectious disease</t>
  </si>
  <si>
    <t>cardiovascular disease,genetic, familial or congenital disease,respiratory or thoracic disease</t>
  </si>
  <si>
    <t>genetic, familial or congenital disease,urinary system disease,hematologic disease</t>
  </si>
  <si>
    <t>immune system disease,genetic, familial or congenital disease,urinary system disease,hematologic disease</t>
  </si>
  <si>
    <t>blood coagulation disease</t>
  </si>
  <si>
    <t>Hypoplasminogenemia</t>
  </si>
  <si>
    <t>eye disease</t>
  </si>
  <si>
    <t>urticaria</t>
  </si>
  <si>
    <t>heart disease</t>
  </si>
  <si>
    <t>kidney disease</t>
  </si>
  <si>
    <t>neoplasm</t>
  </si>
  <si>
    <t>arterial disorder</t>
  </si>
  <si>
    <t>myocardial infarction</t>
  </si>
  <si>
    <t>cancer</t>
  </si>
  <si>
    <t>angioedema</t>
  </si>
  <si>
    <t>Hereditary angioedema</t>
  </si>
  <si>
    <t>endocrine neoplasm</t>
  </si>
  <si>
    <t>congenital abnormality</t>
  </si>
  <si>
    <t>connective tissue disease</t>
  </si>
  <si>
    <t>bone disease</t>
  </si>
  <si>
    <t>liver disease</t>
  </si>
  <si>
    <t>polyp</t>
  </si>
  <si>
    <t>coronary artery disease</t>
  </si>
  <si>
    <t>thrombotic disease</t>
  </si>
  <si>
    <t>Ligneous conjunctivitis</t>
  </si>
  <si>
    <t>Craniosynostosis</t>
  </si>
  <si>
    <t>injury</t>
  </si>
  <si>
    <t>cerebrovascular disorder</t>
  </si>
  <si>
    <t>stroke</t>
  </si>
  <si>
    <t>ischemia</t>
  </si>
  <si>
    <t>Arterial stenosis</t>
  </si>
  <si>
    <t>sarcoma</t>
  </si>
  <si>
    <t>Ischemic stroke</t>
  </si>
  <si>
    <t>Myocardial Ischemia</t>
  </si>
  <si>
    <t>venous thromboembolism</t>
  </si>
  <si>
    <t>hemorrhage</t>
  </si>
  <si>
    <t>bacterial disease</t>
  </si>
  <si>
    <t>pulmonary embolism</t>
  </si>
  <si>
    <t>joint disease</t>
  </si>
  <si>
    <t>arthritis</t>
  </si>
  <si>
    <t>hematoma</t>
  </si>
  <si>
    <t>Venous thrombosis</t>
  </si>
  <si>
    <t>deep vein thrombosis</t>
  </si>
  <si>
    <t>heart failure</t>
  </si>
  <si>
    <t>congestive heart failure</t>
  </si>
  <si>
    <t>ovarian cancer</t>
  </si>
  <si>
    <t>female reproductive organ cancer</t>
  </si>
  <si>
    <t>empyema</t>
  </si>
  <si>
    <t>cerebral infarction</t>
  </si>
  <si>
    <t>postpartum hemorrhage</t>
  </si>
  <si>
    <t>acute myocardial infarction</t>
  </si>
  <si>
    <t>Meningioma</t>
  </si>
  <si>
    <t>benign muscle neoplasm</t>
  </si>
  <si>
    <t>bone fracture</t>
  </si>
  <si>
    <t>cartilage disease</t>
  </si>
  <si>
    <t>uterine benign neoplasm</t>
  </si>
  <si>
    <t>Hemophilia A</t>
  </si>
  <si>
    <t>polyp of large intestine</t>
  </si>
  <si>
    <t>hepatic veno-occlusive disease</t>
  </si>
  <si>
    <t>pleural disease</t>
  </si>
  <si>
    <t>Recurrent thrombophlebitis</t>
  </si>
  <si>
    <t>Thrombophlebitis</t>
  </si>
  <si>
    <t>Arthropathy</t>
  </si>
  <si>
    <t>Gastrointestinal hemorrhage</t>
  </si>
  <si>
    <t>Menorrhagia</t>
  </si>
  <si>
    <t>intracranial subdural hematoma</t>
  </si>
  <si>
    <t>femoral neck fracture</t>
  </si>
  <si>
    <t>shoulder impingement syndrome</t>
  </si>
  <si>
    <t>middle cerebral artery infarction</t>
  </si>
  <si>
    <t>pleural effusion</t>
  </si>
  <si>
    <t>burn</t>
  </si>
  <si>
    <t>ST Elevation Myocardial Infarction</t>
  </si>
  <si>
    <t>femur fracture</t>
  </si>
  <si>
    <t>spinal stenosis</t>
  </si>
  <si>
    <t>lipid or lipoprotein measurement</t>
  </si>
  <si>
    <t>lipoprotein measurement</t>
  </si>
  <si>
    <t>osteoarthritis, knee</t>
  </si>
  <si>
    <t>scoliosis</t>
  </si>
  <si>
    <t>anemia (phenotype)</t>
  </si>
  <si>
    <t>nephrolithiasis</t>
  </si>
  <si>
    <t>hip fracture</t>
  </si>
  <si>
    <t>freckles</t>
  </si>
  <si>
    <t>epistaxis</t>
  </si>
  <si>
    <t>osteoarthritis</t>
  </si>
  <si>
    <t>uterine fibroid</t>
  </si>
  <si>
    <t>infection</t>
  </si>
  <si>
    <t>carcinoma</t>
  </si>
  <si>
    <t>brain injury</t>
  </si>
  <si>
    <t>lung disease</t>
  </si>
  <si>
    <t>apolipoprotein A 1 measurement</t>
  </si>
  <si>
    <t>vascular occlusion disorder</t>
  </si>
  <si>
    <t>peripheral vascular disease</t>
  </si>
  <si>
    <t>Shock</t>
  </si>
  <si>
    <t>Abnormal sputum</t>
  </si>
  <si>
    <t>Hereditary hemorrhagic telangiectasia</t>
  </si>
  <si>
    <t>Hemoptysis</t>
  </si>
  <si>
    <t>retinal artery occlusion</t>
  </si>
  <si>
    <t>upper aerodigestive tract neoplasm</t>
  </si>
  <si>
    <t>vasculitis</t>
  </si>
  <si>
    <t>temporal arteritis</t>
  </si>
  <si>
    <t>viral disease</t>
  </si>
  <si>
    <t>COVID-19</t>
  </si>
  <si>
    <t>brain neoplasm</t>
  </si>
  <si>
    <t>intracranial hemorrhage</t>
  </si>
  <si>
    <t>intracerebral hemorrhage</t>
  </si>
  <si>
    <t>glioma</t>
  </si>
  <si>
    <t>central nervous system cancer</t>
  </si>
  <si>
    <t>astrocytoma</t>
  </si>
  <si>
    <t>respiratory failure</t>
  </si>
  <si>
    <t>acute respiratory distress syndrome</t>
  </si>
  <si>
    <t>blood protein measurement</t>
  </si>
  <si>
    <t>abscess</t>
  </si>
  <si>
    <t>plasma plasminogen measurement</t>
  </si>
  <si>
    <t>brain ischemia</t>
  </si>
  <si>
    <t>hematopoietic and lymphoid cell neoplasm</t>
  </si>
  <si>
    <t>subarachnoid hemorrhage</t>
  </si>
  <si>
    <t>skin neoplasm</t>
  </si>
  <si>
    <t>pleural empyema</t>
  </si>
  <si>
    <t>placenta praevia</t>
  </si>
  <si>
    <t>angina pectoris</t>
  </si>
  <si>
    <t>breast neoplasm</t>
  </si>
  <si>
    <t>breast cancer</t>
  </si>
  <si>
    <t>aortic disease</t>
  </si>
  <si>
    <t>breast carcinoma</t>
  </si>
  <si>
    <t>cardiac arrest</t>
  </si>
  <si>
    <t>bone cancer</t>
  </si>
  <si>
    <t>pericardial effusion (disease)</t>
  </si>
  <si>
    <t>Thrombocytopenia</t>
  </si>
  <si>
    <t>Nasal Cavity Polyp</t>
  </si>
  <si>
    <t>placenta accreta</t>
  </si>
  <si>
    <t>pelvic organ prolapse</t>
  </si>
  <si>
    <t>sudden cardiac arrest</t>
  </si>
  <si>
    <t>Abdominal Aortic Aneurysm</t>
  </si>
  <si>
    <t>Malignant Pancreatic Neoplasm</t>
  </si>
  <si>
    <t>pancreatic carcinoma</t>
  </si>
  <si>
    <t>pancreatic adenocarcinoma</t>
  </si>
  <si>
    <t>melanoma</t>
  </si>
  <si>
    <t>cutaneous melanoma</t>
  </si>
  <si>
    <t>Hypercholesterolemia</t>
  </si>
  <si>
    <t>lung neoplasm</t>
  </si>
  <si>
    <t>lung cancer</t>
  </si>
  <si>
    <t>non-small cell lung carcinoma</t>
  </si>
  <si>
    <t>lung adenocarcinoma</t>
  </si>
  <si>
    <t>head and neck squamous cell carcinoma</t>
  </si>
  <si>
    <t>Cystic fibrosis</t>
  </si>
  <si>
    <t>thyroid carcinoma</t>
  </si>
  <si>
    <t>alcohol drinking</t>
  </si>
  <si>
    <t>low density lipoprotein cholesterol measurement</t>
  </si>
  <si>
    <t>glioblastoma multiforme</t>
  </si>
  <si>
    <t>esophageal disease</t>
  </si>
  <si>
    <t>metabolic disease</t>
  </si>
  <si>
    <t>Primary immunodeficiency</t>
  </si>
  <si>
    <t>Disorder of lipid metabolism</t>
  </si>
  <si>
    <t>autoimmune disease</t>
  </si>
  <si>
    <t>immunodeficiency disease</t>
  </si>
  <si>
    <t>neurodegenerative disease</t>
  </si>
  <si>
    <t>esophageal carcinoma</t>
  </si>
  <si>
    <t>neuropathy</t>
  </si>
  <si>
    <t>movement disorder</t>
  </si>
  <si>
    <t>diabetes mellitus</t>
  </si>
  <si>
    <t>Autosomal recessive cerebellar ataxia</t>
  </si>
  <si>
    <t>pneumonia</t>
  </si>
  <si>
    <t>fibrosis</t>
  </si>
  <si>
    <t>Agammaglobulinemia</t>
  </si>
  <si>
    <t>Porphyria cutanea tarda</t>
  </si>
  <si>
    <t>Severe global developmental delay</t>
  </si>
  <si>
    <t>Leukoencephalopathy</t>
  </si>
  <si>
    <t>Hydrocephalus</t>
  </si>
  <si>
    <t>inflammatory bowel disease</t>
  </si>
  <si>
    <t>high density lipoprotein cholesterol measurement</t>
  </si>
  <si>
    <t>Xeroderma pigmentosum</t>
  </si>
  <si>
    <t>idiopathic pulmonary fibrosis</t>
  </si>
  <si>
    <t>Hennekam syndrome</t>
  </si>
  <si>
    <t>Nephronophthisis</t>
  </si>
  <si>
    <t>Saldino-Mainzer syndrome</t>
  </si>
  <si>
    <t>Lamellar ichthyosis</t>
  </si>
  <si>
    <t>Leigh syndrome</t>
  </si>
  <si>
    <t>Jeune syndrome</t>
  </si>
  <si>
    <t>iron metabolism disease</t>
  </si>
  <si>
    <t>Neonatal hemochromatosis</t>
  </si>
  <si>
    <t>Isolated agammaglobulinemia</t>
  </si>
  <si>
    <t>Lysosomal acid lipase deficiency</t>
  </si>
  <si>
    <t>Cutis laxa with severe pulmonary, gastrointestinal and urinary anomalies</t>
  </si>
  <si>
    <t>Glycogen storage disease due to glycogen debranching enzyme deficiency</t>
  </si>
  <si>
    <t>Wolfram syndrome</t>
  </si>
  <si>
    <t>Transient infantile hypertriglyceridemia and hepatosteatosis</t>
  </si>
  <si>
    <t>sporadic porphyria cutanea tarda</t>
  </si>
  <si>
    <t>Hermansky-Pudlak syndrome</t>
  </si>
  <si>
    <t>Congenital non-bullous ichthyosiform erythroderma</t>
  </si>
  <si>
    <t>Self-healing collodion baby</t>
  </si>
  <si>
    <t>MEDNIK syndrome</t>
  </si>
  <si>
    <t>Coffin-Siris syndrome</t>
  </si>
  <si>
    <t>FADD-related immunodeficiency</t>
  </si>
  <si>
    <t>cytosolic phospholipase-A2 alpha deficiency associated bleeding disorder</t>
  </si>
  <si>
    <t>gastrointestinal ulceration, recurrent, with dysfunctional platelets</t>
  </si>
  <si>
    <t>Common variable immunodeficiency</t>
  </si>
  <si>
    <t>Congenital bile acid synthesis defect type 1</t>
  </si>
  <si>
    <t>Hyperphosphatasia-intellectual disability syndrome</t>
  </si>
  <si>
    <t>Peutz-Jeghers syndrome</t>
  </si>
  <si>
    <t>Blue rubber bleb nevus</t>
  </si>
  <si>
    <t>Infantile nephronophthisis</t>
  </si>
  <si>
    <t>Hepatic fibrosis - renal cysts - intellectual disability</t>
  </si>
  <si>
    <t>short-rib thoracic dysplasia 10 with or without polydactyly</t>
  </si>
  <si>
    <t>MPI-CDG</t>
  </si>
  <si>
    <t>triglyceride measurement</t>
  </si>
  <si>
    <t>Leprechaunism</t>
  </si>
  <si>
    <t>Transaldolase deficiency</t>
  </si>
  <si>
    <t>Renal-hepatic-pancreatic dysplasia</t>
  </si>
  <si>
    <t>alcohol consumption measurement</t>
  </si>
  <si>
    <t>Blepharo-cheilo-odontic syndrome</t>
  </si>
  <si>
    <t>Senior-Loken syndrome</t>
  </si>
  <si>
    <t>Mitochondrial neurogastrointestinal encephalomyopathy</t>
  </si>
  <si>
    <t>autosomal recessive congenital ichthyosis 4A</t>
  </si>
  <si>
    <t>Short rib-polydactyly syndrome, Verma-Naumoff type</t>
  </si>
  <si>
    <t>Autosomal agammaglobulinemia</t>
  </si>
  <si>
    <t>Immunodeficiency due to MASP-2 deficiency</t>
  </si>
  <si>
    <t>Hyperlipoproteinemia type 1</t>
  </si>
  <si>
    <t>X-linked lymphoproliferative disease</t>
  </si>
  <si>
    <t>inflammatory bowel disease, immunodeficiency, and encephalopathy</t>
  </si>
  <si>
    <t>Mitochondrial DNA depletion syndrome, encephalomyopathic form</t>
  </si>
  <si>
    <t>Cholesteryl ester storage disease</t>
  </si>
  <si>
    <t>Wolman disease</t>
  </si>
  <si>
    <t>Adams-Oliver syndrome</t>
  </si>
  <si>
    <t>Joubert syndrome with hepatic defect</t>
  </si>
  <si>
    <t>5-oxoprolinase deficiency</t>
  </si>
  <si>
    <t>Congenital sodium diarrhea</t>
  </si>
  <si>
    <t>Keratosis follicularis spinulosa decalvans</t>
  </si>
  <si>
    <t>ring dermoid of cornea</t>
  </si>
  <si>
    <t>drug use measurement</t>
  </si>
  <si>
    <t>Xeroderma pigmentosum-Cockayne syndrome complex</t>
  </si>
  <si>
    <t>Carnitine palmitoyltransferase II deficiency</t>
  </si>
  <si>
    <t>3-hydroxyacyl-CoA dehydrogenase deficiency</t>
  </si>
  <si>
    <t>inflammation</t>
  </si>
  <si>
    <t>Hermansky-Pudlak syndrome with pulmonary fibrosis</t>
  </si>
  <si>
    <t>pancreatitis</t>
  </si>
  <si>
    <t>Dermatopathia pigmentosa reticularis</t>
  </si>
  <si>
    <t>ileus</t>
  </si>
  <si>
    <t>inflammatory skin disease</t>
  </si>
  <si>
    <t>lymphoid neoplasm</t>
  </si>
  <si>
    <t>allergy</t>
  </si>
  <si>
    <t>atopic eczema</t>
  </si>
  <si>
    <t>bronchitis</t>
  </si>
  <si>
    <t>severe acute respiratory syndrome</t>
  </si>
  <si>
    <t>arterial occlusion</t>
  </si>
  <si>
    <t>bladder disease</t>
  </si>
  <si>
    <t>urinary bladder cancer</t>
  </si>
  <si>
    <t>Autosomal dominant non-syndromic sensorineural deafness type DFNA</t>
  </si>
  <si>
    <t>Harlequin ichthyosis</t>
  </si>
  <si>
    <t>Mandibulofacial dysostosis - macroblepharon - macrostomia</t>
  </si>
  <si>
    <t>Corneal intraepithelial dyskeratosis with palmoplantar hyperkeratosis and laryngeal dyskeratosis</t>
  </si>
  <si>
    <t>Tangier disease</t>
  </si>
  <si>
    <t>Autosomal dominant prognathism</t>
  </si>
  <si>
    <t>Progéria - short stature - pigmented nevi</t>
  </si>
  <si>
    <t>Maternally-inherited Leigh syndrome</t>
  </si>
  <si>
    <t>Idiopathic CD4 lymphocytopenia</t>
  </si>
  <si>
    <t>Ichthyosis - alopecia - eclabion - ectropion - intellectual disability</t>
  </si>
  <si>
    <t>Hereditary sclerosing poikiloderma with tendon and pulmonary involvement</t>
  </si>
  <si>
    <t>autoinflammation with arthritis and dyskeratosis</t>
  </si>
  <si>
    <t>Intervertebral disc degeneration</t>
  </si>
  <si>
    <t>Urinary retention</t>
  </si>
  <si>
    <t>abdominal abscess</t>
  </si>
  <si>
    <t>acute pancreatitis</t>
  </si>
  <si>
    <t>RIDDLE syndrome</t>
  </si>
  <si>
    <t>septic shock</t>
  </si>
  <si>
    <t>Barrett's esophagus</t>
  </si>
  <si>
    <t>osteonecrosis</t>
  </si>
  <si>
    <t>Menke-Hennekam syndrome 2</t>
  </si>
  <si>
    <t>Mitochondrial DNA depletion syndrome, encephalomyopathic form with renal tubulopathy</t>
  </si>
  <si>
    <t>Dorfman-Chanarin disease</t>
  </si>
  <si>
    <t>thrombophilia</t>
  </si>
  <si>
    <t>Reticular dystrophy of the retinal pigment epithelium</t>
  </si>
  <si>
    <t>Bathing suit ichthyosis</t>
  </si>
  <si>
    <t>Severe combined immunodeficiency due to complete RAG1/2 deficiency</t>
  </si>
  <si>
    <t>X-linked retinoschisis</t>
  </si>
  <si>
    <t>macrothrombocytopenia-lymphedema-developmental delay-facial dysmorphism-camptodactyly syndrome</t>
  </si>
  <si>
    <t>pulmonary fibrosis and/or bone marrow failure, telomere-related, 1</t>
  </si>
  <si>
    <t>pulmonary fibrosis, and/or bone marrow failure, telomere-related, 5</t>
  </si>
  <si>
    <t>Hereditary thrombophilia due to congenital protein C deficiency</t>
  </si>
  <si>
    <t>XFE progeroid syndrome</t>
  </si>
  <si>
    <t>Odontomatosis - aortae esophagus stenosis</t>
  </si>
  <si>
    <t>Kabuki syndrome</t>
  </si>
  <si>
    <t>Junctional epidermolysis bullosa - pyloric atresia</t>
  </si>
  <si>
    <t>Xeroderma pigmentosum complementation group D</t>
  </si>
  <si>
    <t>Hereditary mucoepithelial dysplasia</t>
  </si>
  <si>
    <t>Craniosynostosis - anal anomalies - porokeratosis</t>
  </si>
  <si>
    <t>Carnitine palmitoyl transferase II deficiency, neonatal form</t>
  </si>
  <si>
    <t>Pityriasis rubra pilaris</t>
  </si>
  <si>
    <t>Very long chain acyl-CoA dehydrogenase deficiency</t>
  </si>
  <si>
    <t>Postaxial acrofacial dysostosis</t>
  </si>
  <si>
    <t>Xeroderma pigmentosum variant</t>
  </si>
  <si>
    <t>Xeroderma pigmentosum complementation group E</t>
  </si>
  <si>
    <t>Xeroderma pigmentosum complementation group C</t>
  </si>
  <si>
    <t>Xeroderma pigmentosum complementation group A</t>
  </si>
  <si>
    <t>de Sanctis-Cacchione syndrome</t>
  </si>
  <si>
    <t>Pyogenic arthritis - pyoderma gangrenosum - acne</t>
  </si>
  <si>
    <t>Hyperinsulinism due to short chain 3-hydroxylacyl-CoA dehydrogenase deficiency</t>
  </si>
  <si>
    <t>Multiple acyl-CoA dehydrogenase deficiency</t>
  </si>
  <si>
    <t>Diaphanospondylodysostosis</t>
  </si>
  <si>
    <t>Mitochondrial DNA depletion syndrome, hepatocerebral form due to DGUOK deficiency</t>
  </si>
  <si>
    <t>Hirschsprung disease</t>
  </si>
  <si>
    <t>Sarcoidosis</t>
  </si>
  <si>
    <t>Dyskeratosis congenita</t>
  </si>
  <si>
    <t>Mucocutaneous venous malformations</t>
  </si>
  <si>
    <t>Familial cold urticaria</t>
  </si>
  <si>
    <t>Syndromic diarrhea</t>
  </si>
  <si>
    <t>Muckle-Wells syndrome</t>
  </si>
  <si>
    <t>Hermansky-Pudlak syndrome with neutropenia</t>
  </si>
  <si>
    <t>Lung fibrosis - immunodeficiency - 46,XX gonadal dysgenesis</t>
  </si>
  <si>
    <t>Barber-Say syndrome</t>
  </si>
  <si>
    <t>VACTERL with hydrocephalus</t>
  </si>
  <si>
    <t>Poikiloderma with neutropenia</t>
  </si>
  <si>
    <t>Hidrotic ectodermal dysplasia</t>
  </si>
  <si>
    <t>intermediate coronary syndrome</t>
  </si>
  <si>
    <t>father's age at death</t>
  </si>
  <si>
    <t>clear cell renal carcinoma</t>
  </si>
  <si>
    <t>colorectal cancer</t>
  </si>
  <si>
    <t>type II hypersensitivity reaction disease</t>
  </si>
  <si>
    <t>parental longevity</t>
  </si>
  <si>
    <t>retinal vein occlusion</t>
  </si>
  <si>
    <t>experimental autoimmune encephalomyelitis</t>
  </si>
  <si>
    <t>response to statin</t>
  </si>
  <si>
    <t>hypertension</t>
  </si>
  <si>
    <t>total cholesterol measurement</t>
  </si>
  <si>
    <t>papillary renal cell carcinoma</t>
  </si>
  <si>
    <t>idiopathic scoliosis</t>
  </si>
  <si>
    <t>hypotension</t>
  </si>
  <si>
    <t>lipoprotein A measurement</t>
  </si>
  <si>
    <t>rosacea</t>
  </si>
  <si>
    <t>atherosclerosis</t>
  </si>
  <si>
    <t>blood metabolite measurement</t>
  </si>
  <si>
    <t>Beta blocking agent use measurement</t>
  </si>
  <si>
    <t>aspirin use measurement</t>
  </si>
  <si>
    <t>Agents acting on the renin-angiotensin system use measurement</t>
  </si>
  <si>
    <t>LDL cholesterol change measurement</t>
  </si>
  <si>
    <t>large artery stroke</t>
  </si>
  <si>
    <t>focal segmental glomerulosclerosis</t>
  </si>
  <si>
    <t>ventilator-associated pneumonia</t>
  </si>
  <si>
    <t>coronary atherosclerosis</t>
  </si>
  <si>
    <t>hyperlipidemia</t>
  </si>
  <si>
    <t>congenital heart disease</t>
  </si>
  <si>
    <t>Genetic thrombotic microangiopathy</t>
  </si>
  <si>
    <t>DNA methylation</t>
  </si>
  <si>
    <t>acute coronary syndrome</t>
  </si>
  <si>
    <t>Atypical hemolytic-uremic syndrome</t>
  </si>
  <si>
    <t>aortic stenosis</t>
  </si>
  <si>
    <t>congenital anomaly of the great veins</t>
  </si>
  <si>
    <t>HMG CoA reductase inhibitor use measurement</t>
  </si>
  <si>
    <t>Antithrombotic agent use measurement</t>
  </si>
  <si>
    <t>diet measurement</t>
  </si>
  <si>
    <t>lipoprotein-associated phospholipase A(2) measurement</t>
  </si>
  <si>
    <t>peripheral arterial disease</t>
  </si>
  <si>
    <t>physical activity</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</si>
  <si>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</si>
  <si>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</si>
  <si>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</si>
  <si>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</si>
  <si>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</si>
  <si>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</si>
  <si>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</si>
  <si>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</si>
  <si>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</si>
  <si>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</si>
  <si>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</si>
  <si>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</si>
  <si>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</si>
  <si>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</si>
  <si>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</si>
  <si>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PLG</t>
  </si>
  <si>
    <t>Homo sapiens (Human).</t>
  </si>
  <si>
    <t>3.4.21.7,Activation peptide,Angiostatin,PLG,Plasmin heavy chain A,Plasmin heavy chain A, short form,Plasmin light chain B,Plasminogen</t>
  </si>
  <si>
    <t>Serine protease S1A subfamily</t>
  </si>
  <si>
    <t>enzyme -&gt; protease -&gt; serine -&gt; pas -&gt; s1a</t>
  </si>
  <si>
    <t>True</t>
  </si>
  <si>
    <t>No</t>
  </si>
  <si>
    <t>PLASMINOGEN DEFICIENCY, TYPE I</t>
  </si>
  <si>
    <t>https://omim.org/entry/217090</t>
  </si>
  <si>
    <t>OMIM:217090</t>
  </si>
  <si>
    <t>Activation of Matrix Metalloproteinases</t>
  </si>
  <si>
    <t>Degradation of the extracellular matrix</t>
  </si>
  <si>
    <t>Dissolution of Fibrin Clot</t>
  </si>
  <si>
    <t>Extracellular matrix organization</t>
  </si>
  <si>
    <t>Hemostasis</t>
  </si>
  <si>
    <t>Metabolism of proteins</t>
  </si>
  <si>
    <t>Platelet activation, signaling and aggregation</t>
  </si>
  <si>
    <t xml:space="preserve">Platelet degranulation </t>
  </si>
  <si>
    <t>Regulation of Insulin-like Growth Factor (IGF) transport and uptake by Insulin-like Growth Factor Binding Proteins (IGFBPs)</t>
  </si>
  <si>
    <t>Response to elevated platelet cytosolic Ca2+</t>
  </si>
  <si>
    <t>Signal Transduction</t>
  </si>
  <si>
    <t>Signaling by PDGF</t>
  </si>
  <si>
    <t>Signaling by Receptor Tyrosine Kinases</t>
  </si>
  <si>
    <t>DISEASE REGULATION</t>
  </si>
  <si>
    <t>GWAS</t>
  </si>
  <si>
    <t>disease</t>
  </si>
  <si>
    <t>t_stat</t>
  </si>
  <si>
    <t>std_dev_t</t>
  </si>
  <si>
    <t>n</t>
  </si>
  <si>
    <t>direction</t>
  </si>
  <si>
    <t>organism</t>
  </si>
  <si>
    <t>author</t>
  </si>
  <si>
    <t>year</t>
  </si>
  <si>
    <t>p_value</t>
  </si>
  <si>
    <t>pubmed_id</t>
  </si>
  <si>
    <t>hepatocellular carcinoma, no satellite nodules</t>
  </si>
  <si>
    <t>UP</t>
  </si>
  <si>
    <t>hepatocellular carcinoma, satellite nodules</t>
  </si>
  <si>
    <t>hepatocellular adenoma</t>
  </si>
  <si>
    <t>hepatocellular carcinoma</t>
  </si>
  <si>
    <t>non-tumoral alcoholic non-cirrhotic liver</t>
  </si>
  <si>
    <t>non-tumoral alcoholic cirrhosis</t>
  </si>
  <si>
    <t>non-tumoral HBV non-cirrhotic liver</t>
  </si>
  <si>
    <t>non-tumoral HBV cirrhosis</t>
  </si>
  <si>
    <t>non-tumoral HCV cirrhosis</t>
  </si>
  <si>
    <t>cystic fibrosis</t>
  </si>
  <si>
    <t>DOWN</t>
  </si>
  <si>
    <t>myxoid liposarcoma</t>
  </si>
  <si>
    <t>Ischemia</t>
  </si>
  <si>
    <t>urinary tract infection</t>
  </si>
  <si>
    <t>chondroblastoma</t>
  </si>
  <si>
    <t>prostate adenocarcinoma</t>
  </si>
  <si>
    <t>ovarian tumor, serous</t>
  </si>
  <si>
    <t>ovarian tumor, endometrioid</t>
  </si>
  <si>
    <t>alveolar rhabdomyosarcoma</t>
  </si>
  <si>
    <t>alzheimers disease</t>
  </si>
  <si>
    <t>follicular thyroid adenoma</t>
  </si>
  <si>
    <t>influenza</t>
  </si>
  <si>
    <t>juvenile dermatomyositis</t>
  </si>
  <si>
    <t>small cell lung cancer</t>
  </si>
  <si>
    <t>colorectal adenocarcinoma</t>
  </si>
  <si>
    <t>lung cancer, cytotoxicity</t>
  </si>
  <si>
    <t>adenocarcinoma</t>
  </si>
  <si>
    <t>embryonal rhabdomyosarcoma</t>
  </si>
  <si>
    <t>T cell acute lymphoblastic leukemia</t>
  </si>
  <si>
    <t>diffuse large B-cell lymphoma</t>
  </si>
  <si>
    <t>multiple myeloma</t>
  </si>
  <si>
    <t>neuroblastoma-poorly differentiated</t>
  </si>
  <si>
    <t>barretts esophagus</t>
  </si>
  <si>
    <t>bladder tumor</t>
  </si>
  <si>
    <t>prostate carcinoma</t>
  </si>
  <si>
    <t>cervical carcinoma</t>
  </si>
  <si>
    <t>chronic myelogenous leukemia, indolent</t>
  </si>
  <si>
    <t>Aggressive, chronic myelogenous leukemia</t>
  </si>
  <si>
    <t>breast tumor, basal</t>
  </si>
  <si>
    <t>Anaplastic large cell lymphoma</t>
  </si>
  <si>
    <t>bipolar disorder</t>
  </si>
  <si>
    <t>(empty)</t>
  </si>
  <si>
    <t>germ cell tumor</t>
  </si>
  <si>
    <t>carcinoma in situ, bladder tumor</t>
  </si>
  <si>
    <t>breast tumor, normal like</t>
  </si>
  <si>
    <t>hepatitis c</t>
  </si>
  <si>
    <t>locally advanced breast carcinoma</t>
  </si>
  <si>
    <t>precursor T lymphoblastic leukemia</t>
  </si>
  <si>
    <t>Ewings Sarcoma</t>
  </si>
  <si>
    <t>breast tumor, luminal</t>
  </si>
  <si>
    <t>breast tumor</t>
  </si>
  <si>
    <t>brain tumor</t>
  </si>
  <si>
    <t>Huntingtons disease</t>
  </si>
  <si>
    <t>acute myeloid leukemia</t>
  </si>
  <si>
    <t>Blood protein levels</t>
  </si>
  <si>
    <t>H. sapiens</t>
  </si>
  <si>
    <t>Sun BB</t>
  </si>
  <si>
    <t>https://www.ncbi.nlm.nih.gov/pubmed/29875488</t>
  </si>
  <si>
    <t>29875488</t>
  </si>
  <si>
    <t>Childhood ear infection</t>
  </si>
  <si>
    <t>Tian C</t>
  </si>
  <si>
    <t>https://www.ncbi.nlm.nih.gov/pubmed/28928442</t>
  </si>
  <si>
    <t>28928442</t>
  </si>
  <si>
    <t>Pickrell JK</t>
  </si>
  <si>
    <t>https://www.ncbi.nlm.nih.gov/pubmed/27182965</t>
  </si>
  <si>
    <t>27182965</t>
  </si>
  <si>
    <t>Coronary artery disease</t>
  </si>
  <si>
    <t>Nikpay M</t>
  </si>
  <si>
    <t>https://www.ncbi.nlm.nih.gov/pubmed/26343387</t>
  </si>
  <si>
    <t>26343387</t>
  </si>
  <si>
    <t>Giant cell arteritis</t>
  </si>
  <si>
    <t>Carmona FD</t>
  </si>
  <si>
    <t>https://www.ncbi.nlm.nih.gov/pubmed/28041642</t>
  </si>
  <si>
    <t>28041642</t>
  </si>
  <si>
    <t>Lipoprotein (a) levels</t>
  </si>
  <si>
    <t>Mack S</t>
  </si>
  <si>
    <t>https://www.ncbi.nlm.nih.gov/pubmed/28512139</t>
  </si>
  <si>
    <t>28512139</t>
  </si>
  <si>
    <t>Lipoprotein(a) levels adjusted for apolipoprotein(a) isoforms</t>
  </si>
  <si>
    <t>Lp (a) levels</t>
  </si>
  <si>
    <t>Qi Q</t>
  </si>
  <si>
    <t>2012</t>
  </si>
  <si>
    <t>https://www.ncbi.nlm.nih.gov/pubmed/21900290</t>
  </si>
  <si>
    <t>21900290</t>
  </si>
  <si>
    <t>Plasma plasminogen levels</t>
  </si>
  <si>
    <t>Ma Q</t>
  </si>
  <si>
    <t>https://www.ncbi.nlm.nih.gov/pubmed/25208887</t>
  </si>
  <si>
    <t>25208887</t>
  </si>
  <si>
    <t>Velopharyngeal dysfunction</t>
  </si>
  <si>
    <t>Chernus J</t>
  </si>
  <si>
    <t>https://www.ncbi.nlm.nih.gov/pubmed/29855589</t>
  </si>
  <si>
    <t>29855589</t>
  </si>
  <si>
    <t>Selectivity</t>
  </si>
  <si>
    <t>ORGANS</t>
  </si>
  <si>
    <t>organ_name</t>
  </si>
  <si>
    <t>Total_value</t>
  </si>
  <si>
    <t>n_tissues</t>
  </si>
  <si>
    <t>avg_value</t>
  </si>
  <si>
    <t>Female tissues</t>
  </si>
  <si>
    <t>Skin</t>
  </si>
  <si>
    <t>Proximal digestive tract</t>
  </si>
  <si>
    <t>Pancreas</t>
  </si>
  <si>
    <t>Muscle tissues</t>
  </si>
  <si>
    <t>Male tissues</t>
  </si>
  <si>
    <t>Lung</t>
  </si>
  <si>
    <t>Liver &amp; gallbladder</t>
  </si>
  <si>
    <t>Kidney &amp; urinary bladder</t>
  </si>
  <si>
    <t>Gastrointestinal tract</t>
  </si>
  <si>
    <t>Endocrine tissues</t>
  </si>
  <si>
    <t>Brain</t>
  </si>
  <si>
    <t>Bone marrow &amp; lymphoid tissues</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</si>
  <si>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</si>
  <si>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</si>
  <si>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</si>
  <si>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</si>
  <si>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</si>
  <si>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</si>
  <si>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</si>
  <si>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</si>
  <si>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</si>
  <si>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</si>
  <si>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</si>
  <si>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</si>
  <si>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</si>
  <si>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</si>
  <si>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</si>
  <si>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</si>
  <si>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</si>
  <si>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</si>
  <si>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</si>
  <si>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</si>
  <si>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</si>
  <si>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</si>
  <si>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</si>
  <si>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</si>
  <si>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</si>
  <si>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</si>
  <si>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</si>
  <si>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</si>
  <si>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</si>
  <si>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</si>
  <si>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</si>
  <si>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</si>
  <si>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</si>
  <si>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</si>
  <si>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</si>
  <si>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</si>
  <si>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</si>
  <si>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</si>
  <si>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</si>
  <si>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</si>
  <si>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</si>
  <si>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</si>
  <si>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</si>
  <si>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</si>
  <si>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</si>
  <si>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</si>
  <si>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</si>
  <si>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</si>
  <si>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</si>
  <si>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</si>
  <si>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</si>
  <si>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</si>
  <si>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</si>
  <si>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</si>
  <si>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</si>
  <si>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</si>
  <si>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</si>
  <si>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</si>
  <si>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</si>
  <si>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</si>
  <si>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</si>
  <si>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</si>
  <si>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</si>
  <si>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</si>
  <si>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</si>
  <si>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</si>
  <si>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</si>
  <si>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</si>
  <si>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</si>
  <si>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</si>
  <si>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</si>
  <si>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</si>
  <si>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</si>
  <si>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</si>
  <si>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</si>
  <si>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</si>
  <si>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</si>
  <si>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</si>
  <si>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</si>
  <si>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</si>
  <si>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</si>
  <si>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</si>
  <si>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</si>
  <si>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</si>
  <si>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</si>
  <si>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</si>
  <si>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</si>
  <si>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</si>
  <si>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</si>
  <si>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</si>
  <si>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</si>
  <si>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</si>
  <si>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</si>
  <si>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</si>
  <si>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</si>
  <si>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</si>
  <si>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</si>
  <si>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</si>
  <si>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</si>
  <si>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</si>
  <si>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</si>
  <si>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</si>
  <si>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</si>
  <si>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</si>
  <si>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</si>
  <si>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</si>
  <si>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</si>
  <si>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</si>
  <si>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</si>
  <si>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</si>
  <si>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</si>
  <si>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</si>
  <si>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</si>
  <si>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rectum morphology</t>
  </si>
  <si>
    <t>enlarged lymph nodes</t>
  </si>
  <si>
    <t>increased circulating fibrinogen level</t>
  </si>
  <si>
    <t>liver fibrosis</t>
  </si>
  <si>
    <t>postnatal growth retardation</t>
  </si>
  <si>
    <t>rectal prolapse</t>
  </si>
  <si>
    <t>Plg&lt;tm1.1Fjc&gt;/Plg&lt;tm1.1Fjc&gt;</t>
  </si>
  <si>
    <t>HOMOZYGOTE</t>
  </si>
  <si>
    <t>Targeted, Hypomorph</t>
  </si>
  <si>
    <t>Plg&lt;tm1.1Fjc&gt;</t>
  </si>
  <si>
    <t>abnormal blood coagulation</t>
  </si>
  <si>
    <t>decreased body size</t>
  </si>
  <si>
    <t>Cpb2&lt;tm1Efp&gt;/Cpb2&lt;tm1Efp&gt;,Plg&lt;tm1Dco&gt;/Plg&lt;tm1Dco&gt;</t>
  </si>
  <si>
    <t>abnormal inflammatory response</t>
  </si>
  <si>
    <t>Plg&lt;tm1Dco&gt;/Plg&lt;+&gt;</t>
  </si>
  <si>
    <t>decreased body weight</t>
  </si>
  <si>
    <t>Plg&lt;tm1Dco&gt;/Plg&lt;tm1Dco&gt;,Tg(Alb-PLG)1Dgi/0</t>
  </si>
  <si>
    <t>HETEROZYGOTE</t>
  </si>
  <si>
    <t>abnormal acute phase protein level</t>
  </si>
  <si>
    <t>decreased susceptibility to induced choroidal neovascularization</t>
  </si>
  <si>
    <t>enlarged kidney</t>
  </si>
  <si>
    <t>gastric ulcer</t>
  </si>
  <si>
    <t>increased sensitivity to induced morbidity/mortality</t>
  </si>
  <si>
    <t>premature death</t>
  </si>
  <si>
    <t>pulmonary fibrosis</t>
  </si>
  <si>
    <t>reduced female fertility</t>
  </si>
  <si>
    <t>Plg&lt;tm1Dco&gt;/Plg&lt;tm1Dco&gt;</t>
  </si>
  <si>
    <t>Cpb2&lt;tm1Efp&gt;/Cpb2&lt;+&gt;,Plg&lt;tm1Dco&gt;/Plg&lt;+&gt;</t>
  </si>
  <si>
    <t>Cpb2&lt;tm1Efp&gt;/Cpb2&lt;+&gt;,Plg&lt;tm1Dco&gt;/Plg&lt;tm1Dco&gt;</t>
  </si>
  <si>
    <t>Cpb2&lt;tm1Efp&gt;/Cpb2&lt;tm1Efp&gt;,Plg&lt;tm1Dco&gt;/Plg&lt;+&gt;</t>
  </si>
  <si>
    <t>NOT DECLARED</t>
  </si>
  <si>
    <t>Targeted, Null/knockout</t>
  </si>
  <si>
    <t>Plg&lt;tm1Dco&gt;</t>
  </si>
  <si>
    <t>abnormal body weight</t>
  </si>
  <si>
    <t>atherosclerotic lesions</t>
  </si>
  <si>
    <t>decreased circulating HDL cholesterol level</t>
  </si>
  <si>
    <t>Apoe&lt;tm1Bres&gt;/Apoe&lt;tm1Bres&gt;,Plg&lt;tm1Jld&gt;/Plg&lt;tm1Jld&gt;</t>
  </si>
  <si>
    <t>abnormal duodenum morphology</t>
  </si>
  <si>
    <t>abnormal liver morphology</t>
  </si>
  <si>
    <t>abnormal nervous system physiology</t>
  </si>
  <si>
    <t>abnormal wound healing</t>
  </si>
  <si>
    <t>focal hepatic necrosis</t>
  </si>
  <si>
    <t>Fga&lt;tm1Jld&gt;/Fga&lt;tm1Jld&gt;,Plg&lt;tm1Jld&gt;/Plg&lt;tm1Jld&gt;</t>
  </si>
  <si>
    <t>hepatic necrosis</t>
  </si>
  <si>
    <t>increased hepatocyte apoptosis</t>
  </si>
  <si>
    <t>increased hepatocyte proliferation</t>
  </si>
  <si>
    <t>Ngfr&lt;tm1Jae&gt;/Ngfr&lt;tm1Jae&gt;,Plg&lt;tm1Jld&gt;/Plg&lt;tm1Jld&gt;</t>
  </si>
  <si>
    <t>decreased angiogenesis</t>
  </si>
  <si>
    <t>Plg&lt;tm1Jld&gt;/Plg&lt;+&gt;</t>
  </si>
  <si>
    <t>decreased metastatic potential</t>
  </si>
  <si>
    <t>increased mammary adenocarcinoma incidence</t>
  </si>
  <si>
    <t>Plg&lt;tm1Jld&gt;/Plg&lt;tm1Jld&gt;,Tg(MMTV-PyVT)634Mul/0</t>
  </si>
  <si>
    <t>abnormal colon morphology</t>
  </si>
  <si>
    <t>abnormal conjunctiva morphology</t>
  </si>
  <si>
    <t>abnormal conjunctival epithelium morphology</t>
  </si>
  <si>
    <t>abnormal cornea morphology</t>
  </si>
  <si>
    <t>abnormal corneal epithelium morphology</t>
  </si>
  <si>
    <t>abnormal corneal stroma morphology</t>
  </si>
  <si>
    <t>abnormal involution of the mammary gland</t>
  </si>
  <si>
    <t>abnormal kidney thrombosis</t>
  </si>
  <si>
    <t>abnormal lactation</t>
  </si>
  <si>
    <t>abnormal larynx morphology</t>
  </si>
  <si>
    <t>abnormal lung morphology</t>
  </si>
  <si>
    <t>abnormal mammary gland connective tissue morphology</t>
  </si>
  <si>
    <t>abnormal mammary gland development</t>
  </si>
  <si>
    <t>abnormal mammary gland growth during lactation</t>
  </si>
  <si>
    <t>abnormal microglial cell physiology</t>
  </si>
  <si>
    <t>abnormal stomach morphology</t>
  </si>
  <si>
    <t>abnormal thrombosis</t>
  </si>
  <si>
    <t>abnormal trachea morphology</t>
  </si>
  <si>
    <t>abnormal vagina morphology</t>
  </si>
  <si>
    <t>absent corneal epithelium</t>
  </si>
  <si>
    <t>cachexia</t>
  </si>
  <si>
    <t>colitis</t>
  </si>
  <si>
    <t>conjunctivitis</t>
  </si>
  <si>
    <t>corneal vascularization</t>
  </si>
  <si>
    <t>decreased sensitivity to induced morbidity/mortality</t>
  </si>
  <si>
    <t>decreased susceptibility to neuronal excitotoxicity</t>
  </si>
  <si>
    <t>decreased tumor growth/size</t>
  </si>
  <si>
    <t>duodenal ulcer</t>
  </si>
  <si>
    <t>ectropion</t>
  </si>
  <si>
    <t>esophageal ulcer</t>
  </si>
  <si>
    <t>eye hemorrhage</t>
  </si>
  <si>
    <t>eye inflammation</t>
  </si>
  <si>
    <t>gastrointestinal ulcer</t>
  </si>
  <si>
    <t>impaired wound healing</t>
  </si>
  <si>
    <t>intestinal ulcer</t>
  </si>
  <si>
    <t>lactation failure</t>
  </si>
  <si>
    <t>perianal ulcer</t>
  </si>
  <si>
    <t>proctitis</t>
  </si>
  <si>
    <t>venoocclusion</t>
  </si>
  <si>
    <t>weight loss</t>
  </si>
  <si>
    <t>Plg&lt;tm1Jld&gt;/Plg&lt;tm1Jld&gt;</t>
  </si>
  <si>
    <t>abnormal heart morphology</t>
  </si>
  <si>
    <t>Plg&lt;tm1Jld&gt;/Plg&lt;+&gt;,Tg(MSR1-Plau)1Ddi/0</t>
  </si>
  <si>
    <t>Plg&lt;tm1Jld&gt;</t>
  </si>
  <si>
    <t>VARIANTS</t>
  </si>
  <si>
    <t>start</t>
  </si>
  <si>
    <t>stop</t>
  </si>
  <si>
    <t>previous_seq</t>
  </si>
  <si>
    <t>modification_type</t>
  </si>
  <si>
    <t>new_seq</t>
  </si>
  <si>
    <t>in_domains</t>
  </si>
  <si>
    <t>comments</t>
  </si>
  <si>
    <t>K</t>
  </si>
  <si>
    <t>replace</t>
  </si>
  <si>
    <t>E</t>
  </si>
  <si>
    <t>PAN,PAN_1</t>
  </si>
  <si>
    <t xml:space="preserve">(in PLGD; common mutation; dbSNP:rs73015965) </t>
  </si>
  <si>
    <t>I</t>
  </si>
  <si>
    <t>R</t>
  </si>
  <si>
    <t>(in dbSNP:rs1049573)</t>
  </si>
  <si>
    <t xml:space="preserve">(in dbSNP:rs4252070) </t>
  </si>
  <si>
    <t>H</t>
  </si>
  <si>
    <t>Q</t>
  </si>
  <si>
    <t>Kringle</t>
  </si>
  <si>
    <t xml:space="preserve">(in dbSNP:rs4252186) </t>
  </si>
  <si>
    <t>L</t>
  </si>
  <si>
    <t>P</t>
  </si>
  <si>
    <t xml:space="preserve">(in PLGD; dbSNP:rs770198253) </t>
  </si>
  <si>
    <t>Kringle 2</t>
  </si>
  <si>
    <t xml:space="preserve">(in PLGD; severe type 1 deficiency; dbSNP:rs121918030) </t>
  </si>
  <si>
    <t xml:space="preserve">(in dbSNP:rs4252187) </t>
  </si>
  <si>
    <t>V</t>
  </si>
  <si>
    <t>F</t>
  </si>
  <si>
    <t xml:space="preserve">(in PLGD; Nagoya-1; dbSNP:rs121918028) </t>
  </si>
  <si>
    <t>W</t>
  </si>
  <si>
    <t>Kringle 4</t>
  </si>
  <si>
    <t xml:space="preserve">(in dbSNP:rs4252119) </t>
  </si>
  <si>
    <t>(in dbSNP:rs1804181)</t>
  </si>
  <si>
    <t>D</t>
  </si>
  <si>
    <t>N</t>
  </si>
  <si>
    <t xml:space="preserve">(in dbSNP:rs4252125) </t>
  </si>
  <si>
    <t>A</t>
  </si>
  <si>
    <t>Kringle 5</t>
  </si>
  <si>
    <t xml:space="preserve">(in dbSNP:rs4252128) </t>
  </si>
  <si>
    <t xml:space="preserve">(in dbSNP:rs4252129) </t>
  </si>
  <si>
    <t xml:space="preserve">(in PLGD) </t>
  </si>
  <si>
    <t>S</t>
  </si>
  <si>
    <t>Peptidase S1,Trypsin</t>
  </si>
  <si>
    <t xml:space="preserve">(in PLGD; may be associated with susceptibility to thrombosis; dbSNP:rs121918029) </t>
  </si>
  <si>
    <t>T</t>
  </si>
  <si>
    <t xml:space="preserve">(in PLGD; type 2 plasminogen deficiency; decreased activity; Nagoya-2/Tochigi/Kagoshima; may be associated with susceptibility to thrombosis; dbSNP:rs121918027) </t>
  </si>
  <si>
    <t xml:space="preserve">(in dbSNP:rs17857492) </t>
  </si>
  <si>
    <t>G</t>
  </si>
  <si>
    <t xml:space="preserve">(in PLGD; Kanagawa-1; 50% activity; dbSNP:rs121918033) </t>
  </si>
  <si>
    <t>MUTANTS</t>
  </si>
  <si>
    <t xml:space="preserve"> Proteolytically cleaved, but abolishes plasminactivity and cell detachment. (ECO:0000269|PubMed:14699093)</t>
  </si>
  <si>
    <t>DOMAINS</t>
  </si>
  <si>
    <t>Domain_name</t>
  </si>
  <si>
    <t>length</t>
  </si>
  <si>
    <t>source</t>
  </si>
  <si>
    <t>PAN</t>
  </si>
  <si>
    <t>Kringle 3</t>
  </si>
  <si>
    <t>Peptidase S1</t>
  </si>
  <si>
    <t>PAN_1</t>
  </si>
  <si>
    <t>Trypsin</t>
  </si>
  <si>
    <t>Uniprot</t>
  </si>
  <si>
    <t>Pfam-A</t>
  </si>
  <si>
    <t>DOMAINS - DrugEbillity</t>
  </si>
  <si>
    <t>pdb_list</t>
  </si>
  <si>
    <t>domain_fold</t>
  </si>
  <si>
    <t>domain_superfamily</t>
  </si>
  <si>
    <t>tractable</t>
  </si>
  <si>
    <t>druggable</t>
  </si>
  <si>
    <t>1B2I,1CEA,1CEB,1HPJ,1HPK,1I5K,1KI0,1KRN,1PK4,1PKR,1PMK,2DOH,2DOI,2KNF,2L0S,2PK4,5HPG</t>
  </si>
  <si>
    <t>1BML,1BUI,1DDJ,1L4D,1L4Z,1QRZ,1RJX</t>
  </si>
  <si>
    <t>1BML,1BUI,1I5K,1L4D,1L4Z,2DOH,2DOI</t>
  </si>
  <si>
    <t>1BML,1BUI,1L4D,1L4Z</t>
  </si>
  <si>
    <t>Kringle-like</t>
  </si>
  <si>
    <t>Trypsin-like serine proteases</t>
  </si>
  <si>
    <t>UNMATCHED</t>
  </si>
  <si>
    <t>beta-Grasp (ubiquitin-like)</t>
  </si>
  <si>
    <t>Staphylokinase/streptokinase</t>
  </si>
  <si>
    <t>PDB BLAST</t>
  </si>
  <si>
    <t>PDB_code</t>
  </si>
  <si>
    <t>Chain</t>
  </si>
  <si>
    <t>similarity</t>
  </si>
  <si>
    <t>gene</t>
  </si>
  <si>
    <t>species</t>
  </si>
  <si>
    <t>SITES_tractable</t>
  </si>
  <si>
    <t>SITES_druggable</t>
  </si>
  <si>
    <t>2KJ4</t>
  </si>
  <si>
    <t>6DCM</t>
  </si>
  <si>
    <t>4BVV</t>
  </si>
  <si>
    <t>1JFN</t>
  </si>
  <si>
    <t>3HN4</t>
  </si>
  <si>
    <t>3SP8</t>
  </si>
  <si>
    <t>4IUA</t>
  </si>
  <si>
    <t>APOA</t>
  </si>
  <si>
    <t>HGF</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</si>
  <si>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</si>
  <si>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</si>
  <si>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</si>
  <si>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</si>
  <si>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</si>
  <si>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</si>
  <si>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</si>
  <si>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</si>
  <si>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</si>
  <si>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</si>
  <si>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</si>
  <si>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</si>
  <si>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</si>
  <si>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</si>
  <si>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</si>
  <si>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</si>
  <si>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</si>
  <si>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</si>
  <si>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1B2I</t>
  </si>
  <si>
    <t>1BML</t>
  </si>
  <si>
    <t>1BUI</t>
  </si>
  <si>
    <t>1CEA</t>
  </si>
  <si>
    <t>1CEB</t>
  </si>
  <si>
    <t>1DDJ</t>
  </si>
  <si>
    <t>1HPJ</t>
  </si>
  <si>
    <t>1HPK</t>
  </si>
  <si>
    <t>1I5K</t>
  </si>
  <si>
    <t>1KI0</t>
  </si>
  <si>
    <t>1KRN</t>
  </si>
  <si>
    <t>1L4D</t>
  </si>
  <si>
    <t>1L4Z</t>
  </si>
  <si>
    <t>1PK4</t>
  </si>
  <si>
    <t>1PKR</t>
  </si>
  <si>
    <t>1PMK</t>
  </si>
  <si>
    <t>1QRZ</t>
  </si>
  <si>
    <t>1RJX</t>
  </si>
  <si>
    <t>2DOH</t>
  </si>
  <si>
    <t>2DOI</t>
  </si>
  <si>
    <t>2KNF</t>
  </si>
  <si>
    <t>2L0S</t>
  </si>
  <si>
    <t>2PK4</t>
  </si>
  <si>
    <t>3UIR</t>
  </si>
  <si>
    <t>4A5T</t>
  </si>
  <si>
    <t>4CIK</t>
  </si>
  <si>
    <t>4DCB</t>
  </si>
  <si>
    <t>4DUR</t>
  </si>
  <si>
    <t>4DUU</t>
  </si>
  <si>
    <t>5HPG</t>
  </si>
  <si>
    <t>5UGD</t>
  </si>
  <si>
    <t>5UGG</t>
  </si>
  <si>
    <t>6D3X</t>
  </si>
  <si>
    <t>6D3Y</t>
  </si>
  <si>
    <t>6D3Z</t>
  </si>
  <si>
    <t>6D40</t>
  </si>
  <si>
    <t>6OG4</t>
  </si>
  <si>
    <t>6OQJ</t>
  </si>
  <si>
    <t>6OQK</t>
  </si>
  <si>
    <t>6Q1U</t>
  </si>
  <si>
    <t>6UZ4</t>
  </si>
  <si>
    <t>6UZ5</t>
  </si>
  <si>
    <t>NMR</t>
  </si>
  <si>
    <t>X-ray</t>
  </si>
  <si>
    <t>-</t>
  </si>
  <si>
    <t>2.90 A</t>
  </si>
  <si>
    <t>2.65 A</t>
  </si>
  <si>
    <t>2.06 A</t>
  </si>
  <si>
    <t>2.07 A</t>
  </si>
  <si>
    <t>2.00 A</t>
  </si>
  <si>
    <t>2.70 A</t>
  </si>
  <si>
    <t>1.75 A</t>
  </si>
  <si>
    <t>1.67 A</t>
  </si>
  <si>
    <t>2.30 A</t>
  </si>
  <si>
    <t>2.80 A</t>
  </si>
  <si>
    <t>1.90 A</t>
  </si>
  <si>
    <t>2.48 A</t>
  </si>
  <si>
    <t>2.25 A</t>
  </si>
  <si>
    <t>3.10 A</t>
  </si>
  <si>
    <t>2.78 A</t>
  </si>
  <si>
    <t>3.49 A</t>
  </si>
  <si>
    <t>1.78 A</t>
  </si>
  <si>
    <t>2.03 A</t>
  </si>
  <si>
    <t>2.45 A</t>
  </si>
  <si>
    <t>5.20 A</t>
  </si>
  <si>
    <t>1.66 A</t>
  </si>
  <si>
    <t>1.38 A</t>
  </si>
  <si>
    <t>1.20 A</t>
  </si>
  <si>
    <t>1.80 A</t>
  </si>
  <si>
    <t>1.32 A</t>
  </si>
  <si>
    <t>1.43 A</t>
  </si>
  <si>
    <t>1.70 A</t>
  </si>
  <si>
    <t>2.35 A</t>
  </si>
  <si>
    <t>A,B</t>
  </si>
  <si>
    <t>A,B,C,D</t>
  </si>
  <si>
    <t>B</t>
  </si>
  <si>
    <t>X</t>
  </si>
  <si>
    <t>X,A</t>
  </si>
  <si>
    <t>inf</t>
  </si>
  <si>
    <t>181-263</t>
  </si>
  <si>
    <t>561-810</t>
  </si>
  <si>
    <t>100-187</t>
  </si>
  <si>
    <t>564-810</t>
  </si>
  <si>
    <t>103-181</t>
  </si>
  <si>
    <t>183-262</t>
  </si>
  <si>
    <t>100-352</t>
  </si>
  <si>
    <t>374-461</t>
  </si>
  <si>
    <t>562-810</t>
  </si>
  <si>
    <t>563-810</t>
  </si>
  <si>
    <t>376-454</t>
  </si>
  <si>
    <t>101-181</t>
  </si>
  <si>
    <t>565-810</t>
  </si>
  <si>
    <t>100-333</t>
  </si>
  <si>
    <t>480-562</t>
  </si>
  <si>
    <t>272-354</t>
  </si>
  <si>
    <t>375-454</t>
  </si>
  <si>
    <t>20-810</t>
  </si>
  <si>
    <t>576-585</t>
  </si>
  <si>
    <t>480-563</t>
  </si>
  <si>
    <t>183-264</t>
  </si>
  <si>
    <t>185-262</t>
  </si>
  <si>
    <t>Protein - Ligand</t>
  </si>
  <si>
    <t>Protein - Protein</t>
  </si>
  <si>
    <t>IC50</t>
  </si>
  <si>
    <t>Kd</t>
  </si>
  <si>
    <t>Ki</t>
  </si>
  <si>
    <t xml:space="preserve"> =</t>
  </si>
  <si>
    <t>uM</t>
  </si>
  <si>
    <t>nM</t>
  </si>
  <si>
    <t>(AMH) ligand is compound TXA, Clot-Lysis Buffer and Plasma assay</t>
  </si>
  <si>
    <t>(ACA)</t>
  </si>
  <si>
    <t>(AMH)</t>
  </si>
  <si>
    <t>(30-mer) Kd=42+/-5nM, mK2pg complex with VEK-30</t>
  </si>
  <si>
    <t>(249-mer) SKa delta- PLASMINOGEN u Pg(S741A) complex(Form I), Kd=196.6+/-2.4nM</t>
  </si>
  <si>
    <t>(248-mer) SKa delta-Plasminogen uPg(R561A, S741A) complex(Form II) in presence of CADMIUM IONS, Kd=196.6+/-2.4nM</t>
  </si>
  <si>
    <t>(59-mer)</t>
  </si>
  <si>
    <t>(XO3) ligand is compound 17, clotlysis IC50 value</t>
  </si>
  <si>
    <t>(89S) IC50=0.24+/-0.004uM, ligand is YO-2</t>
  </si>
  <si>
    <t>(89M) IC50=0.38+/-0.010uM, ligand is PSI-112</t>
  </si>
  <si>
    <t>druggability_score</t>
  </si>
  <si>
    <t>pocket_score</t>
  </si>
  <si>
    <t>pocket_number</t>
  </si>
  <si>
    <t>volume</t>
  </si>
  <si>
    <t>area</t>
  </si>
  <si>
    <t>fraction_apolar</t>
  </si>
  <si>
    <t>domains</t>
  </si>
  <si>
    <t>p1</t>
  </si>
  <si>
    <t>p5</t>
  </si>
  <si>
    <t>p12</t>
  </si>
  <si>
    <t>p3</t>
  </si>
  <si>
    <t>p41</t>
  </si>
  <si>
    <t>p9</t>
  </si>
  <si>
    <t>p2</t>
  </si>
  <si>
    <t>p6</t>
  </si>
  <si>
    <t>p4</t>
  </si>
  <si>
    <t>p8</t>
  </si>
  <si>
    <t>PAN (14.0%),Kringle 2 (22.0%),PAN_1 (12.0%),Kringle (3.0%)</t>
  </si>
  <si>
    <t>PAN (5.0%),PAN_1 (5.0%)</t>
  </si>
  <si>
    <t>Peptidase S1 (6.0%),Trypsin (6.0%)</t>
  </si>
  <si>
    <t>Kringle 5 (8.0%),Peptidase S1 (2.0%),Trypsin (2.0%)</t>
  </si>
  <si>
    <t>Peptidase S1 (4.0%),Trypsin (4.0%)</t>
  </si>
  <si>
    <t>PAN (10.0%),Kringle 2 (5.0%),PAN_1 (11.0%),Kringle (5.0%)</t>
  </si>
  <si>
    <t>Kringle 2 (1.0%),Peptidase S1 (6.0%),Trypsin (6.0%)</t>
  </si>
  <si>
    <t>Peptidase S1 (4.0%),Trypsin (5.0%)</t>
  </si>
  <si>
    <t>PAN (19.0%),PAN_1 (20.0%)</t>
  </si>
  <si>
    <t>PAN (12.0%),PAN_1 (8.0%)</t>
  </si>
  <si>
    <t>Kringle 2 (10.0%)</t>
  </si>
  <si>
    <t>Kringle 2 (15.0%)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</si>
  <si>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</si>
  <si>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</si>
  <si>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</si>
  <si>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</si>
  <si>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</si>
  <si>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</si>
  <si>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</si>
  <si>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</si>
  <si>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</si>
  <si>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</si>
  <si>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</si>
  <si>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</si>
  <si>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</si>
  <si>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</si>
  <si>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</si>
  <si>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</si>
  <si>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</si>
  <si>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</si>
  <si>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</si>
  <si>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</si>
  <si>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</si>
  <si>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</si>
  <si>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</si>
  <si>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</si>
  <si>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</si>
  <si>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</si>
  <si>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</si>
  <si>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</si>
  <si>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</si>
  <si>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</si>
  <si>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</si>
  <si>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</si>
  <si>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</si>
  <si>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</si>
  <si>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</si>
  <si>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</si>
  <si>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CHEMBL3289039</t>
  </si>
  <si>
    <t>CHEMBL3289040</t>
  </si>
  <si>
    <t>CHEMBL3289299</t>
  </si>
  <si>
    <t>CHEMBL2448441</t>
  </si>
  <si>
    <t>CHEMBL2315243</t>
  </si>
  <si>
    <t>CHEMBL3660186</t>
  </si>
  <si>
    <t>CHEMBL3660191</t>
  </si>
  <si>
    <t>CHEMBL2315236</t>
  </si>
  <si>
    <t>CHEMBL3666821</t>
  </si>
  <si>
    <t>CHEMBL2315246</t>
  </si>
  <si>
    <t>CHEMBL3660174</t>
  </si>
  <si>
    <t>CHEMBL3660182</t>
  </si>
  <si>
    <t>CHEMBL3660185</t>
  </si>
  <si>
    <t>CHEMBL2315239</t>
  </si>
  <si>
    <t>CHEMBL3666825</t>
  </si>
  <si>
    <t>CHEMBL3660183</t>
  </si>
  <si>
    <t>CHEMBL2315237</t>
  </si>
  <si>
    <t>CHEMBL2016873</t>
  </si>
  <si>
    <t>CHEMBL3660175</t>
  </si>
  <si>
    <t>CHEMBL3660180</t>
  </si>
  <si>
    <t>CHEMBL2016865</t>
  </si>
  <si>
    <t>CHEMBL3660181</t>
  </si>
  <si>
    <t>CHEMBL3660184</t>
  </si>
  <si>
    <t>CHEMBL3660189</t>
  </si>
  <si>
    <t>CHEMBL2016870</t>
  </si>
  <si>
    <t>CHEMBL2016872</t>
  </si>
  <si>
    <t>CHEMBL2315234</t>
  </si>
  <si>
    <t>CHEMBL3660178</t>
  </si>
  <si>
    <t>CHEMBL2315247</t>
  </si>
  <si>
    <t>CHEMBL3660176</t>
  </si>
  <si>
    <t>CHEMBL3660179</t>
  </si>
  <si>
    <t>CHEMBL2315235</t>
  </si>
  <si>
    <t>CHEMBL2315238</t>
  </si>
  <si>
    <t>CHEMBL3660172</t>
  </si>
  <si>
    <t>CHEMBL3660173</t>
  </si>
  <si>
    <t>CHEMBL2016874</t>
  </si>
  <si>
    <t>CHEMBL3660187</t>
  </si>
  <si>
    <t>CHEMBL2016871</t>
  </si>
  <si>
    <t>CHEMBL3666823</t>
  </si>
  <si>
    <t>CHEMBL3660190</t>
  </si>
  <si>
    <t>CHEMBL291026</t>
  </si>
  <si>
    <t>CHEMBL3660177</t>
  </si>
  <si>
    <t>CHEMBL418050</t>
  </si>
  <si>
    <t>CHEMBL2016877</t>
  </si>
  <si>
    <t>CHEMBL73737</t>
  </si>
  <si>
    <t>CHEMBL3660171</t>
  </si>
  <si>
    <t>CHEMBL2315245</t>
  </si>
  <si>
    <t>CHEMBL2016869</t>
  </si>
  <si>
    <t>CHEMBL285285</t>
  </si>
  <si>
    <t>CHEMBL3660188</t>
  </si>
  <si>
    <t>CHEMBL3289045</t>
  </si>
  <si>
    <t>CHEMBL290376</t>
  </si>
  <si>
    <t>CHEMBL2315244</t>
  </si>
  <si>
    <t>CHEMBL3666826</t>
  </si>
  <si>
    <t>CHEMBL290577</t>
  </si>
  <si>
    <t>CHEMBL297220</t>
  </si>
  <si>
    <t>CHEMBL2016868</t>
  </si>
  <si>
    <t>CHEMBL2315240</t>
  </si>
  <si>
    <t>CHEMBL3349045</t>
  </si>
  <si>
    <t>CHEMBL3660192</t>
  </si>
  <si>
    <t>CHEMBL3289041</t>
  </si>
  <si>
    <t>CHEMBL3289044</t>
  </si>
  <si>
    <t>CHEMBL3289298</t>
  </si>
  <si>
    <t>CHEMBL2016875</t>
  </si>
  <si>
    <t>CHEMBL2016867</t>
  </si>
  <si>
    <t>CHEMBL2315242</t>
  </si>
  <si>
    <t>CHEMBL2016864</t>
  </si>
  <si>
    <t>CHEMBL3289301</t>
  </si>
  <si>
    <t>CHEMBL36744</t>
  </si>
  <si>
    <t>CHEMBL288176</t>
  </si>
  <si>
    <t>CHEMBL3289043</t>
  </si>
  <si>
    <t>CHEMBL3289297</t>
  </si>
  <si>
    <t>CHEMBL3289300</t>
  </si>
  <si>
    <t>CHEMBL291261</t>
  </si>
  <si>
    <t>CHEMBL1809213</t>
  </si>
  <si>
    <t>CHEMBL3666822</t>
  </si>
  <si>
    <t>CHEMBL3289042</t>
  </si>
  <si>
    <t>CHEMBL287918</t>
  </si>
  <si>
    <t>CHEMBL2315241</t>
  </si>
  <si>
    <t>CHEMBL469090</t>
  </si>
  <si>
    <t>CHEMBL320233</t>
  </si>
  <si>
    <t>CHEMBL3666824</t>
  </si>
  <si>
    <t>CHEMBL1229259</t>
  </si>
  <si>
    <t>CHEMBL104211</t>
  </si>
  <si>
    <t>CHEMBL321319</t>
  </si>
  <si>
    <t>CHEMBL1809216</t>
  </si>
  <si>
    <t>CHEMBL499200</t>
  </si>
  <si>
    <t>CHEMBL513818</t>
  </si>
  <si>
    <t>CHEMBL104505</t>
  </si>
  <si>
    <t>CHEMBL59704</t>
  </si>
  <si>
    <t>CHEMBL96433</t>
  </si>
  <si>
    <t>CHEMBL468894</t>
  </si>
  <si>
    <t>CHEMBL1809241</t>
  </si>
  <si>
    <t>CHEMBL460378</t>
  </si>
  <si>
    <t>CHEMBL3623792</t>
  </si>
  <si>
    <t>CHEMBL360195</t>
  </si>
  <si>
    <t>CHEMBL44050</t>
  </si>
  <si>
    <t>CHEMBL330206</t>
  </si>
  <si>
    <t>CHEMBL104166</t>
  </si>
  <si>
    <t>CHEMBL158939</t>
  </si>
  <si>
    <t>CHEMBL433510</t>
  </si>
  <si>
    <t>CHEMBL518179</t>
  </si>
  <si>
    <t>CHEMBL317137</t>
  </si>
  <si>
    <t>CHEMBL1809256</t>
  </si>
  <si>
    <t>CHEMBL99309</t>
  </si>
  <si>
    <t>CHEMBL516786</t>
  </si>
  <si>
    <t>CHEMBL421214</t>
  </si>
  <si>
    <t>CHEMBL94775</t>
  </si>
  <si>
    <t>CHEMBL468270</t>
  </si>
  <si>
    <t>CHEMBL210189</t>
  </si>
  <si>
    <t>CHEMBL513007</t>
  </si>
  <si>
    <t>CHEMBL460810</t>
  </si>
  <si>
    <t>CHEMBL453766</t>
  </si>
  <si>
    <t>CHEMBL461016</t>
  </si>
  <si>
    <t>CHEMBL101759</t>
  </si>
  <si>
    <t>CHEMBL181599</t>
  </si>
  <si>
    <t>CHEMBL182959</t>
  </si>
  <si>
    <t>CHEMBL328772</t>
  </si>
  <si>
    <t>CHEMBL52427</t>
  </si>
  <si>
    <t>CHEMBL317682</t>
  </si>
  <si>
    <t>CHEMBL419892</t>
  </si>
  <si>
    <t>CHEMBL208586</t>
  </si>
  <si>
    <t>CHEMBL362600</t>
  </si>
  <si>
    <t>CHEMBL64097</t>
  </si>
  <si>
    <t>CHEMBL92883</t>
  </si>
  <si>
    <t>CHEMBL18767</t>
  </si>
  <si>
    <t>CHEMBL64579</t>
  </si>
  <si>
    <t>CHEMBL319047</t>
  </si>
  <si>
    <t>CHEMBL438959</t>
  </si>
  <si>
    <t>CHEMBL466588</t>
  </si>
  <si>
    <t>CHEMBL91962</t>
  </si>
  <si>
    <t>CHEMBL209963</t>
  </si>
  <si>
    <t>CHEMBL499274</t>
  </si>
  <si>
    <t>CHEMBL107955</t>
  </si>
  <si>
    <t>CHEMBL105395</t>
  </si>
  <si>
    <t>CHEMBL110628</t>
  </si>
  <si>
    <t>CHEMBL211561</t>
  </si>
  <si>
    <t>CHEMBL2016866</t>
  </si>
  <si>
    <t>CHEMBL209910</t>
  </si>
  <si>
    <t>CHEMBL212616</t>
  </si>
  <si>
    <t>CHEMBL512118</t>
  </si>
  <si>
    <t>CHEMBL95940</t>
  </si>
  <si>
    <t>CHEMBL436454</t>
  </si>
  <si>
    <t>CHEMBL111575</t>
  </si>
  <si>
    <t>CHEMBL461870</t>
  </si>
  <si>
    <t>CHEMBL2016876</t>
  </si>
  <si>
    <t>CHEMBL158405</t>
  </si>
  <si>
    <t>CHEMBL3623793</t>
  </si>
  <si>
    <t>CHEMBL461655</t>
  </si>
  <si>
    <t>CHEMBL111471</t>
  </si>
  <si>
    <t>CHEMBL181595</t>
  </si>
  <si>
    <t>CHEMBL1809254</t>
  </si>
  <si>
    <t>CHEMBL182303</t>
  </si>
  <si>
    <t>CHEMBL303992</t>
  </si>
  <si>
    <t>CHEMBL379586</t>
  </si>
  <si>
    <t>CHEMBL48608</t>
  </si>
  <si>
    <t>CHEMBL442201</t>
  </si>
  <si>
    <t>CHEMBL379960</t>
  </si>
  <si>
    <t>CHEMBL293657</t>
  </si>
  <si>
    <t>CHEMBL60831</t>
  </si>
  <si>
    <t>CHEMBL210815</t>
  </si>
  <si>
    <t>CHEMBL209794</t>
  </si>
  <si>
    <t>CHEMBL323387</t>
  </si>
  <si>
    <t>CHEMBL109367</t>
  </si>
  <si>
    <t>CHEMBL466585</t>
  </si>
  <si>
    <t>CHEMBL211086</t>
  </si>
  <si>
    <t>CHEMBL212538</t>
  </si>
  <si>
    <t>CHEMBL182547</t>
  </si>
  <si>
    <t>CHEMBL210386</t>
  </si>
  <si>
    <t>CHEMBL111338</t>
  </si>
  <si>
    <t>CHEMBL380220</t>
  </si>
  <si>
    <t>CHEMBL416674</t>
  </si>
  <si>
    <t>CHEMBL212209</t>
  </si>
  <si>
    <t>CHEMBL330234</t>
  </si>
  <si>
    <t>CHEMBL3127463</t>
  </si>
  <si>
    <t>CHEMBL536972</t>
  </si>
  <si>
    <t>CHEMBL377763</t>
  </si>
  <si>
    <t>CHEMBL182460</t>
  </si>
  <si>
    <t>CHEMBL418839</t>
  </si>
  <si>
    <t>CHEMBL105875</t>
  </si>
  <si>
    <t>CHEMBL108058</t>
  </si>
  <si>
    <t>CHEMBL305349</t>
  </si>
  <si>
    <t>CHEMBL377627</t>
  </si>
  <si>
    <t>CHEMBL468895</t>
  </si>
  <si>
    <t>CHEMBL54018</t>
  </si>
  <si>
    <t>Urokinase-type plasminogen activator</t>
  </si>
  <si>
    <t>Plasminogen</t>
  </si>
  <si>
    <t>Plasma kallikrein</t>
  </si>
  <si>
    <t>Alpha-chymotrypsin</t>
  </si>
  <si>
    <t>Thrombin</t>
  </si>
  <si>
    <t>Tryptase beta-1</t>
  </si>
  <si>
    <t>Trypsin I</t>
  </si>
  <si>
    <t>Matriptase</t>
  </si>
  <si>
    <t>Coagulation factor X</t>
  </si>
  <si>
    <t>Kallikrein 1</t>
  </si>
  <si>
    <t>Tryptase alpha/beta-1</t>
  </si>
  <si>
    <t>Vitamin K-dependent protein C</t>
  </si>
  <si>
    <t>Trypsin II</t>
  </si>
  <si>
    <t>228097</t>
  </si>
  <si>
    <t>228080</t>
  </si>
  <si>
    <t>276657</t>
  </si>
  <si>
    <t>228085</t>
  </si>
  <si>
    <t>228093</t>
  </si>
  <si>
    <t>228100</t>
  </si>
  <si>
    <t>228096</t>
  </si>
  <si>
    <t>276669</t>
  </si>
  <si>
    <t>228094</t>
  </si>
  <si>
    <t>276655</t>
  </si>
  <si>
    <t>228086</t>
  </si>
  <si>
    <t>228091</t>
  </si>
  <si>
    <t>228092</t>
  </si>
  <si>
    <t>228095</t>
  </si>
  <si>
    <t>228101</t>
  </si>
  <si>
    <t>228102</t>
  </si>
  <si>
    <t>276659</t>
  </si>
  <si>
    <t>276665</t>
  </si>
  <si>
    <t>228089</t>
  </si>
  <si>
    <t>228087</t>
  </si>
  <si>
    <t>228090</t>
  </si>
  <si>
    <t>228083</t>
  </si>
  <si>
    <t>228084</t>
  </si>
  <si>
    <t>276656</t>
  </si>
  <si>
    <t>228098</t>
  </si>
  <si>
    <t>276664</t>
  </si>
  <si>
    <t>228081</t>
  </si>
  <si>
    <t>228088</t>
  </si>
  <si>
    <t>228082</t>
  </si>
  <si>
    <t>276662</t>
  </si>
  <si>
    <t>228099</t>
  </si>
  <si>
    <t>276668</t>
  </si>
  <si>
    <t>276660</t>
  </si>
  <si>
    <t>228300</t>
  </si>
  <si>
    <t>276663</t>
  </si>
  <si>
    <t>276658</t>
  </si>
  <si>
    <t>276661</t>
  </si>
  <si>
    <t>276666</t>
  </si>
  <si>
    <t>276667</t>
  </si>
  <si>
    <t>Binding</t>
  </si>
  <si>
    <t>Homo sapiens</t>
  </si>
  <si>
    <t>Oryctolagus cuniculus</t>
  </si>
  <si>
    <t>Inhibition of human plasmin using pyroGlu-Phe-Lys-pNA.HCl</t>
  </si>
  <si>
    <t>Binding affinity against plasmin</t>
  </si>
  <si>
    <t>Inhibition of human plasmin protease domain using Tos-Gly-Pro-Lys-pNA as substrate by micro plate reader analysis</t>
  </si>
  <si>
    <t>Inhibition Assay: The inhibitory effect for the individual enzymes was determined in analogy to a previously disclosed method (Stürzebecher et al., J. Med. Chem., 40, 3091-3099 (1997)).</t>
  </si>
  <si>
    <t>Enzyme Assay: The inhibition constants for human plasmin (h plasmin), human plasma kallikrein (h PK), thrombin and factor Xa were determined in analogy to a previously disclosed method (Stürzebecher et al., J. Med. Chem., 40, 3091-3099 (1997)), using a microplate reader (Multiscan Ascent, Thermo Scientific) at 405 nm. The reactions to determine the inhibition of human plasmin and human plasma kallikrein were carried out at 25° C. in 200 ¿l 50 mM Tris×HCl buffer pH 8.0 (containing 0.154 M NaCl, 2% ethanol and inhibitor in appropriate concentrations) and 25 ¿l substrate solution. Reactions were started by addition of 50 ¿l of enzyme solution.</t>
  </si>
  <si>
    <t>Inhibition of plasmin by dixon plot method</t>
  </si>
  <si>
    <t>Binding affinity towards Plasmin</t>
  </si>
  <si>
    <t>In vitro for inhibition of plasmin</t>
  </si>
  <si>
    <t>Inhibition plasmin in human mast cells</t>
  </si>
  <si>
    <t>Binding affinity against Plasmin</t>
  </si>
  <si>
    <t>Inhibition of plasmin</t>
  </si>
  <si>
    <t>Binding affinity value against plasmin</t>
  </si>
  <si>
    <t>Inhibition of Human Serine Protease Plasmin</t>
  </si>
  <si>
    <t>Inhibition of plasmin (unknown origin) using Ac-RM(O2)YRpNA substrate by spectrophotometry method</t>
  </si>
  <si>
    <t>Compound was tested for its inhibitory activity against Plasmin</t>
  </si>
  <si>
    <t>In vitro inhibition of Plasmin.</t>
  </si>
  <si>
    <t>Inhibition of Human Serine Protease Plasmin.</t>
  </si>
  <si>
    <t>Compound was tested for the inhibition of serine protease plasmin enzyme.</t>
  </si>
  <si>
    <t>Compound was tested for inhibition of plasmin</t>
  </si>
  <si>
    <t>Inhibition of human plasma plasmin using pyroGlu-Pro-Arg-p-NA.HCl as substrate preincubated for 15 mins prior substrate addition measured for 10 mins by spectrophotometry</t>
  </si>
  <si>
    <t>Tested for inhibition of plasmin</t>
  </si>
  <si>
    <t>Binding affinity to plasmin</t>
  </si>
  <si>
    <t>Binding affinity towards human plasmin.</t>
  </si>
  <si>
    <t>Binding affinity to human plasmin assessed as release of p-nitroaniline after 10 to 120 mins by spectrophotometric analysis</t>
  </si>
  <si>
    <t>Inhibitory activity against plasmin in human plasma</t>
  </si>
  <si>
    <t>CHEMBL3294778</t>
  </si>
  <si>
    <t>CHEMBL764722</t>
  </si>
  <si>
    <t>CHEMBL2320215</t>
  </si>
  <si>
    <t>CHEMBL3705558</t>
  </si>
  <si>
    <t>CHEMBL3705603</t>
  </si>
  <si>
    <t>CHEMBL2020838</t>
  </si>
  <si>
    <t>CHEMBL764723</t>
  </si>
  <si>
    <t>CHEMBL766336</t>
  </si>
  <si>
    <t>CHEMBL764733</t>
  </si>
  <si>
    <t>CHEMBL764721</t>
  </si>
  <si>
    <t>CHEMBL1810431</t>
  </si>
  <si>
    <t>CHEMBL1010202</t>
  </si>
  <si>
    <t>CHEMBL760130</t>
  </si>
  <si>
    <t>CHEMBL826337</t>
  </si>
  <si>
    <t>CHEMBL765098</t>
  </si>
  <si>
    <t>CHEMBL764412</t>
  </si>
  <si>
    <t>CHEMBL3627231</t>
  </si>
  <si>
    <t>CHEMBL765094</t>
  </si>
  <si>
    <t>CHEMBL765090</t>
  </si>
  <si>
    <t>CHEMBL764730</t>
  </si>
  <si>
    <t>CHEMBL868543</t>
  </si>
  <si>
    <t>CHEMBL765100</t>
  </si>
  <si>
    <t>CHEMBL847136</t>
  </si>
  <si>
    <t>CHEMBL765937</t>
  </si>
  <si>
    <t>CHEMBL1947443</t>
  </si>
  <si>
    <t>CHEMBL764731</t>
  </si>
  <si>
    <t>CHEMBL868497</t>
  </si>
  <si>
    <t>CHEMBL869121</t>
  </si>
  <si>
    <t>CHEMBL764724</t>
  </si>
  <si>
    <t>CHEMBL764725</t>
  </si>
  <si>
    <t>CHEMBL3129585</t>
  </si>
  <si>
    <t>CHEMBL764740</t>
  </si>
  <si>
    <t>N[C@@H]1CC[C@H](CC1)NC(=O)c2cc(Oc3ccc(N)cc3)cc(Oc4ccc(cc4)C(=N)N)c2</t>
  </si>
  <si>
    <t>N[C@@H]1CC[C@H](CC1)NC(=O)c2cc(Oc3ccc(cc3)C(=N)N)cc(Oc4ccc(N)nc4)c2</t>
  </si>
  <si>
    <t>NCc1ccc(Oc2cc(Oc3ccc(CN)cc3)cc(c2)C(=O)N[C@@H]4CC[C@@H](N)CC4)cc1</t>
  </si>
  <si>
    <t>Br.CC1(C)C2C[C@H]3OB(O[C@@]3(C)C1C2)C(CCC\C(=N\N)\S)NC(=O)[C@@H]4CCCN4C(=O)[C@H](Cc5ccccc5)NC(=O)OCc6ccccc6</t>
  </si>
  <si>
    <t>NC(=N)c1ccc(CNC(=O)[C@@H]2Cc3ccc(NC(=O)CCN4CCN(CC4)CCC(=O)Nc5ccc(C[C@@H](NS(=O)(=O)Cc6ccccc6)C(=O)N2)cc5)cc3)cc1.OC(=O)C(F)(F)F</t>
  </si>
  <si>
    <t>NC(=N)c1ccc(CNC(=O)[C@H](CCC2CCNCC2)NC(=O)[C@@H](CCCc3ccccc3)NS(=O)(=O)Cc4ccccc4)cc1</t>
  </si>
  <si>
    <t>NC(=N)c1ccc(CNC(=O)[C@H](CCC2CCNCC2)NC(=O)[C@@H](CCCc3ccncc3)NS(=O)(=O)Cc4ccccc4)cc1</t>
  </si>
  <si>
    <t>NC(=N)c1ccc(CNC(=O)[C@@H]2Cc3ccc(NC(=O)CN4CCN(CC4)CC(=O)NCc5ccc(C[C@@H](NS(=O)(=O)Cc6ccccc6)C(=O)N2)cc5)cc3)cc1.OC(=O)C(F)(F)F</t>
  </si>
  <si>
    <t>NC(=N)c1ccc(CNC(=O)[C@@H]2Cc3ccc(CNC(=O)Cc4cccc(CC(=O)NCc5ccc(C[C@@H](NS(=O)(=O)Cc6ccccc6)C(=O)N2)cc5)c4)cc3)cc1</t>
  </si>
  <si>
    <t>NC(=N)c1ccc(CNC(=O)[C@@H]2Cc3ccc(NC(=O)CN4CCCN(CC4)CC(=O)Nc5ccc(C[C@@H](NS(=O)(=O)Cc6ccccc6)C(=O)N2)cc5)cc3)cc1.OC(=O)C(F)(F)F</t>
  </si>
  <si>
    <t>NC(=N)c1ccc(CNC(=O)[C@H](CCC2CCNCC2)NC(=O)[C@@H](CCC3CCN(CC3)C(=O)C4CC4)NS(=O)(=O)Cc5ccccc5)cc1</t>
  </si>
  <si>
    <t>CCCC(=O)N1CCC(CC[C@@H](NS(=O)(=O)Cc2ccccc2)C(=O)N[C@@H](CCC3CCNCC3)C(=O)NCc4ccc(cc4)C(=N)N)CC1</t>
  </si>
  <si>
    <t>CC(C)C(=O)N1CCC(CC[C@@H](NS(=O)(=O)Cc2ccccc2)C(=O)N[C@@H](CCC3CCNCC3)C(=O)NCc4ccc(cc4)C(=N)N)CC1</t>
  </si>
  <si>
    <t>NC(=N)c1ccc(CNC(=O)[C@@H]2Cc3ccc(NC(=O)CN4CCN(CC4)CC(=O)Nc5ccc(C[C@@H](NS(=O)(=O)Cc6ccccc6)C(=O)N2)cc5)cc3)cc1.OC(=O)C(F)(F)F</t>
  </si>
  <si>
    <t>COC(=O)N1CCC(CC[C@@H](NS(=O)(=O)Cc2ccccc2)C(=O)N[C@@H](CCC3CCNCC3)C(=O)NCc4ccc(cc4)C(=N)N)CC1</t>
  </si>
  <si>
    <t>NC(=N)c1ccc(CNC(=O)[C@@H]2Cc3ccc(NC(=O)CN4CCCN(CC4)CC(=O)NCc5ccc(C[C@@H](NS(=O)(=O)Cc6ccccc6)C(=O)N2)cc5)cc3)cc1.OC(=O)C(F)(F)F</t>
  </si>
  <si>
    <t>NC(=N)c1ccc(CNC(=O)[C@@H]2Cc3cn(Cc4cccc(Cn5cc(C[C@@H](NS(=O)(=O)Cc6ccccc6)C(=O)N2)nn5)c4)nn3)cc1</t>
  </si>
  <si>
    <t>CCC(=O)N1CCC(CC[C@@H](NS(=O)(=O)Cc2ccccc2)C(=O)N[C@@H](CCC3CCNCC3)C(=O)NCc4ccc(cc4)C(=N)N)CC1</t>
  </si>
  <si>
    <t>CN(C)C(=O)N1CCC(CC[C@@H](NS(=O)(=O)Cc2ccccc2)C(=O)N[C@@H](CCC3CCNCC3)C(=O)NCc4ccc(cc4)C(=N)N)CC1</t>
  </si>
  <si>
    <t>NC(=N)NCc1cccc(C[C@H](NC(=O)[C@@H](CCCc2ccccc2)NS(=O)(=O)Cc3cccc(c3)C(=O)O)C(=O)NCc4ccc(cc4)C(=N)N)c1</t>
  </si>
  <si>
    <t>CNC(=O)N1CCC(CC[C@@H](NS(=O)(=O)Cc2ccccc2)C(=O)N[C@@H](CCC3CCNCC3)C(=O)NCc4ccc(cc4)C(=N)N)CC1</t>
  </si>
  <si>
    <t>COC(=O)N1CCC(CCC[C@@H](NS(=O)(=O)Cc2ccccc2)C(=O)N[C@@H](CCC3CCNCC3)C(=O)NCc4ccc(cc4)C(=N)N)CC1</t>
  </si>
  <si>
    <t>NC(=N)c1ccc(CNC(=O)[C@@H]2Cc3cccc(CNC(=O)Cc4cccc(CC(=O)NCc5cccc(C[C@@H](NS(=O)(=O)Cc6ccccc6)C(=O)N2)c5)c4)c3)cc1</t>
  </si>
  <si>
    <t>NC(=N)c1ccc(CNC(=O)[C@@H]2Cc3ccc(OCCCCOc4ccc(C[C@@H](NS(=O)(=O)Cc5ccccc5)C(=O)N2)cc4)cc3)cc1</t>
  </si>
  <si>
    <t>C[C@@H]1CN2CC(=O)Nc3ccc(C[C@H](NC(=O)[C@@H](Cc4ccc(NC(=O)CN1C[C@@H]2C)cc4)NS(=O)(=O)Cc5ccccc5)C(=O)NCc6ccc(cc6)C(=N)N)cc3.OC(=O)C(F)(F)F</t>
  </si>
  <si>
    <t>COCC(=O)N1CCC(CC[C@@H](NS(=O)(=O)Cc2ccccc2)C(=O)N[C@@H](CCC3CCNCC3)C(=O)NCc4ccc(cc4)C(=N)N)CC1</t>
  </si>
  <si>
    <t>NC(=N)c1ccc(CNC(=O)[C@@H]2Cc3ccc(NC(=O)CCN4CCCN(CC4)CCC(=O)Nc5ccc(C[C@@H](NS(=O)(=O)Cc6ccccc6)C(=O)N2)cc5)cc3)cc1.OC(=O)C(F)(F)F</t>
  </si>
  <si>
    <t>CC(=O)N1CCC(CCC[C@@H](NS(=O)(=O)Cc2ccccc2)C(=O)N[C@@H](CCC3CCNCC3)C(=O)NCc4ccc(cc4)C(=N)N)CC1</t>
  </si>
  <si>
    <t>NC(=N)c1ccc(CNC(=O)[C@H](CCC2CCNCC2)NC(=O)[C@@H](CCc3ccncc3)NS(=O)(=O)Cc4ccccc4)cc1</t>
  </si>
  <si>
    <t>C[C@H]1CN2CC(=O)Nc3ccc(C[C@@H](NS(=O)(=O)Cc4ccccc4)C(=O)N[C@@H](Cc5ccc(NC(=O)CN1C[C@@H]2C)cc5)C(=O)NCc6ccc(cc6)C(=N)N)cc3.OC(=O)C(F)(F)F</t>
  </si>
  <si>
    <t>C[C@H]1CN2CC(=O)Nc3ccc(C[C@H](NC(=O)[C@@H](Cc4ccc(CNC(=O)CN1C[C@@H]2C)cc4)NS(=O)(=O)Cc5ccccc5)C(=O)NCc6ccc(cc6)C(=N)N)cc3.OC(=O)C(F)(F)F</t>
  </si>
  <si>
    <t>CC(=O)N1CCC(CC[C@@H](NS(=O)(=O)Cc2ccccc2)C(=O)N[C@@H](CCC3CCNCC3)C(=O)NCc4ccc(cc4)C(=N)N)CC1</t>
  </si>
  <si>
    <t>NC(=N)c1ccc(CNC(=O)[C@H](CCC2CCNCC2)NC(=O)[C@@H](CCCC3CCNCC3)NS(=O)(=O)Cc4ccccc4)cc1</t>
  </si>
  <si>
    <t>NC(=N)c1ccc(CNC(=O)[C@@H]2Cc3cn(Cc4cccc(Cn5cc(C[C@@H](NS(=O)(=O)Cc6ccccc6)C(=O)N2)nn5)n4)nn3)cc1</t>
  </si>
  <si>
    <t>NC(=N)c1ccc(CNC(=O)[C@H](CCC2CCNCC2)NC(=O)[C@H](NS(=O)(=O)Cc3ccccc3)c4ccccc4)cc1</t>
  </si>
  <si>
    <t>NC(=N)c1ccc(CNC(=O)[C@@H]2Cc3ccc(OCC=CCOc4ccc(C[C@@H](NS(=O)(=O)Cc5ccccc5)C(=O)N2)cc4)cc3)cc1</t>
  </si>
  <si>
    <t>NC(=N)c1ccc(CNC(=O)[C@@H]2Cc3ccc(OC\C=C/COc4ccc(C[C@@H](NS(=O)(=O)Cc5ccccc5)C(=O)N2)cc4)cc3)cc1</t>
  </si>
  <si>
    <t>COC(=O)c1cccc(CS(=O)(=O)N[C@H](CCCc2ccccc2)C(=O)N[C@@H](CCC3CCNCC3)C(=O)NCc4ccc(cc4)C(=N)N)c1</t>
  </si>
  <si>
    <t>CCCCCC(NC(=O)[C@@H]1CCCN1C(=O)[C@H](Cc2ccccc2)NC(=O)OCc3ccccc3)B4O[C@@H]5CC6CC(C6(C)C)[C@]5(C)O4</t>
  </si>
  <si>
    <t>NC(=N)c1ccc(CNC(=O)[C@H](CCC2CCNCC2)NC(=O)[C@@H](CCC3CCNCC3)NS(=O)(=O)Cc4ccccc4)cc1</t>
  </si>
  <si>
    <t>CC1(C)C2C[C@H]3OB(O[C@@]3(C)C1C2)C(Cc4ccccc4)NC(=O)[C@@H]5CCCN5C(=O)[C@@H](NC(=O)OCc6ccccc6)C(c7ccccc7)c8ccccc8</t>
  </si>
  <si>
    <t>CC(=O)N[C@@H](CCCNC(=N)N)C(=O)N[C@@H](CCS(=O)(=O)C)C(=O)N[C@@H](Cc1ccc(O)cc1)C(=O)N[C@@H](CCCNC(=N)N)C=O</t>
  </si>
  <si>
    <t>NC(=N)c1ccc2[nH]c(nc2c1)c3cc(Cl)cc(c3O)c4cccc(N)c4</t>
  </si>
  <si>
    <t>NC(=N)c1ccc(CNC(=O)[C@H](CCC2CCNCC2)NC(=O)[C@@H](CCCc3ccccc3)NS(=O)(=O)Cc4cccc(c4)C(=O)O)cc1</t>
  </si>
  <si>
    <t>NC(=N)c1ccc(CNC(=O)[C@@H]2Cc3ccc(NC(=O)CCN4CCN(CC4)CCC(=O)Nc5cccc(C[C@@H](NS(=O)(=O)Cc6ccccc6)C(=O)N2)c5)cc3)cc1.OC(=O)C(F)(F)F</t>
  </si>
  <si>
    <t>NC(=N)c1ccc(CNC(=O)[C@@H]2Cc3cccc(CNC(=O)CN4CCN(CC4)CC(=O)NCc5cccc(C[C@@H](NS(=O)(=O)Cc6ccccc6)C(=O)N2)c5)c3)cc1</t>
  </si>
  <si>
    <t>CC1(C)C2C[C@H]3OB(O[C@@]3(C)C1C2)C(Cc4ccccc4)NC(=O)[C@@H]5CCCN5C(=O)[C@H](Cc6ccccc6)NC(=O)OCc7ccccc7</t>
  </si>
  <si>
    <t>N[C@@H]1CC[C@H](CC1)NC(=O)c2cc(OCc3ccc(Br)nc3)cc(Oc4ccc(cc4)C(=N)N)c2</t>
  </si>
  <si>
    <t>CC(=O)N[C@H](Cc1ccccc1)C(=O)N2CCC[C@H]2C(=O)N[C@@H](CCCN=C(N)N)B(O)O</t>
  </si>
  <si>
    <t>NC(=N)c1ccc(CNC(=O)[C@@H]2Cc3cccc(NC(=O)CCN4CCN(CC4)CCC(=O)Nc5ccc(C[C@@H](NS(=O)(=O)Cc6ccccc6)C(=O)N2)cc5)c3)cc1.OC(=O)C(F)(F)F</t>
  </si>
  <si>
    <t>NC(=N)c1ccc(CNC(=O)[C@@H]2Cc3cn(Cc4ccc(Cn5cc(C[C@@H](NS(=O)(=O)Cc6ccccc6)C(=O)N2)nn5)cc4)nn3)cc1</t>
  </si>
  <si>
    <t>CCC(C)(C)C(NC(=O)[C@@H]1CCCN1C(=O)[C@H](Cc2ccccc2)NC(=O)OCc3ccccc3)B4O[C@@H]5CC6CC(C6(C)C)[C@]5(C)O4</t>
  </si>
  <si>
    <t>NC(=N)c1ccc(cc1)C(=O)NCC2CCN(CC2)C(=O)OCc3ccc(COC(=O)N4CCC(CNC(=O)c5ccc(cc5)C(=N)N)CC4)cc3</t>
  </si>
  <si>
    <t>NC(=N)c1ccc(CNC(=O)[C@@H]2Cc3cccc(CNC(=O)Cc4ccc(CC(=O)NCc5cccc(C[C@@H](NS(=O)(=O)Cc6ccccc6)C(=O)N2)c5)cc4)c3)cc1</t>
  </si>
  <si>
    <t>NC(=N)c1ccc(CNC(=O)[C@@H]2Cc3cccc(NC(=O)CN4CCN(CC4)CC(=O)Nc5cccc(C[C@@H](NS(=O)(=O)Cc6ccccc6)C(=O)N2)c5)c3)cc1.OC(=O)C(F)(F)F</t>
  </si>
  <si>
    <t>COCCC[C@@H](NC(=O)[C@@H]1CCCN1C(=O)[C@@H](Cc2ccccc2)NC(=O)OCc3ccccc3)B4O[C@@H]5CC6CC(C6(C)C)[C@]5(C)O4</t>
  </si>
  <si>
    <t>NC(=N)c1ccc(CNC(=O)[C@H](CCC2CCNCC2)NC(=O)[C@@H](CCCn3cnnn3)NS(=O)(=O)Cc4ccccc4)cc1</t>
  </si>
  <si>
    <t>N[C@@H]1CC[C@H](CC1)NC(=O)c2cc(Oc3ccc(cc3)C(=N)N)cc(Oc4ccc(cc4)C(=O)N)c2</t>
  </si>
  <si>
    <t>NCCC(=O)Nc1ccc(Oc2cc(Oc3ccc(cc3)C(=N)N)cc(c2)C(=O)N[C@@H]4CC[C@@H](N)CC4)cc1</t>
  </si>
  <si>
    <t>NCc1ccc(Oc2cc(Oc3ccc(cc3)C(=N)N)cc(c2)C(=O)N[C@@H]4CC[C@@H](N)CC4)cc1</t>
  </si>
  <si>
    <t>NC(=N)c1ccc(CNC(=O)[C@@H]2Cc3cn(Cc4cccc(Cn5cc(C[C@@H](NS(=O)(=O)Cc6ccccc6)C(=O)N2)nn5)[n+]4[O-])nn3)cc1</t>
  </si>
  <si>
    <t>NC(=N)c1ccc(CNC(=O)[C@@H]2Cc3ccc(CNC(=O)CN4CCN(CC4)CC(=O)NCc5ccc(C[C@@H](NS(=O)(=O)Cc6ccccc6)C(=O)N2)cc5)cc3)cc1</t>
  </si>
  <si>
    <t>NC(=N)c1ccc(CNC(=O)[C@@H]2Cc3ccc(NC(=O)CN4CCN(CC4)CC(=O)Nc5cccc(C[C@@H](NS(=O)(=O)Cc6ccccc6)C(=O)N2)c5)cc3)cc1.OC(=O)C(F)(F)F</t>
  </si>
  <si>
    <t>NC(=N)c1ccc(CNC(=O)[C@@H]2Cc3ccc(CNC(=O)Cc4ccc(CC(=O)NCc5ccc(C[C@@H](NS(=O)(=O)Cc6ccccc6)C(=O)N2)cc5)cc4)cc3)cc1</t>
  </si>
  <si>
    <t>N[C@@H]1CC[C@H](CC1)NC(=O)c2cc(OCc3cccc(c3)C(=N)N)cc(OCc4cccc(c4)C(=N)N)c2</t>
  </si>
  <si>
    <t>COCCCC(NC(=O)[C@@H]1CCCN1C(=O)[C@@H](NC(=O)OCc2ccccc2)C(c3ccccc3)c4ccccc4)B5O[C@@H]6CC7CC(C7(C)C)[C@]6(C)O5</t>
  </si>
  <si>
    <t>CCC(C)(C)C(NC(=O)[C@@H]1CCCN1C(=O)[C@H](Cc2ccc3ccccc3c2)NC(=O)OCc4ccccc4)B5O[C@@H]6CC7CC(C7(C)C)[C@]6(C)O5</t>
  </si>
  <si>
    <t>N[C@@H]1CC[C@H](CC1)NC(=O)c2cc(OCc3cccc(c3)C(=N)N)cc(Oc4ccc(cc4)C(=N)N)c2</t>
  </si>
  <si>
    <t>N[C@@H]1CC[C@H](CC1)NC(=O)c2cc(OCc3ccc(Br)cc3)cc(Oc4ccc(cc4)C(=N)N)c2</t>
  </si>
  <si>
    <t>N[C@@H]1CC[C@H](CC1)NC(=O)c2cc(OCc3ccc(cc3)C(=N)N)cc(OCc4ccc(cc4)C(=N)N)c2</t>
  </si>
  <si>
    <t>CCC(C)(C)C(NC(=O)[C@@H]1CCCN1C(=O)[C@@H](NC(=O)OCc2ccccc2)C(c3ccccc3)c4ccccc4)B5O[C@@H]6CC7CC(C7(C)C)[C@]6(C)O5</t>
  </si>
  <si>
    <t>NC(=N)NCCCC[C@@H](NS(=O)(=O)Cc1ccccc1)C(=O)N2CCC[C@H]2C(=O)NCc3ccc(cc3)C(=N)N</t>
  </si>
  <si>
    <t>NC(=N)c1ccc(CNC(=O)[C@@H]2Cc3cccc(CNC(=O)Cc4ccccc4CC(=O)NCc5cccc(C[C@@H](NS(=O)(=O)Cc6ccccc6)C(=O)N2)c5)c3)cc1</t>
  </si>
  <si>
    <t>N[C@@H]1CC[C@H](CC1)NC(=O)c2cc(OCc3ccc(cc3)C(=N)N)cc(Oc4ccc(cc4)C(=N)N)c2</t>
  </si>
  <si>
    <t>CCCCCC(NC(=O)[C@@H]1CCCN1C(=O)[C@@H](NC(=O)OCc2ccccc2)C(c3ccccc3)c4ccccc4)B5O[C@@H]6CC7CC(C7(C)C)[C@]6(C)O5</t>
  </si>
  <si>
    <t>NC(=N)c1ccc(CNC(=O)[C@@H]2Cc3cccc(NC(=O)CN4CCN(CC4)CC(=O)Nc5ccc(C[C@@H](NS(=O)(=O)Cc6ccccc6)C(=O)N2)cc5)c3)cc1.OC(=O)C(F)(F)F</t>
  </si>
  <si>
    <t>NCCC1CCN(CC1)C(=O)[C@H](Cc2cccc(c2)C(=N)N)NS(=O)(=O)c3cccc(c3)C4CCC(=NC4)N</t>
  </si>
  <si>
    <t>CCS(=O)(=O)c1occ(c1)c2cc(cc3ccc(cc23)C(=N)N)C(=O)Nc4cccc(OC5CCCC5)c4</t>
  </si>
  <si>
    <t>NC(=N)c1ccc(CNC(=O)[C@@H]2CCCCNC(=O)c3cccc(c3)C(=O)NCCCC[C@@H](NS(=O)(=O)Cc4ccccc4)C(=O)N2)cc1</t>
  </si>
  <si>
    <t>NC(=N)NCCC[C@@H](NS(=O)(=O)Cc1ccccc1)C(=O)N2CCC[C@H]2C(=O)NCc3ccc(cc3)C(=N)N</t>
  </si>
  <si>
    <t>CCSc1occ(c1)c2cc(cc3ccc(cc23)C(=N)N)C(=O)Nc4ccccc4</t>
  </si>
  <si>
    <t>CCS(=O)(=O)c1occ(c1)c2cc(cc3ccc(cc23)C(=N)N)C(=O)Nc4ccccc4</t>
  </si>
  <si>
    <t>NCCCC[C@@H](NS(=O)(=O)Cc1ccccc1)C(=O)N2CCC[C@H]2C(=O)NCc3ccc(cc3)C(=N)N</t>
  </si>
  <si>
    <t>CC(C)Oc1ccc(cc1)c2cccc(c2)S(=O)(=O)NC(Cc3cccc(c3)C(=N)N)C(=O)N4CCC(CCN)CC4</t>
  </si>
  <si>
    <t>NCCC1CCN(CC1)C(=O)C(Cc2cccc(c2)C(=N)N)NS(=O)(=O)c3cccc(c3)c4ccccc4Cl</t>
  </si>
  <si>
    <t>NC(=N)c1ccc2cc(cc(Nc3ncccn3)c2c1)C(=O)Nc4ccccc4</t>
  </si>
  <si>
    <t>NC(=N)c1ccc2[nH]c(cc2c1)c3cccc(Oc4ccccc4)c3O</t>
  </si>
  <si>
    <t>NC(=N)c1ccc2[nH]c(cc2c1)c3cccc(c3O)c4ccccc4</t>
  </si>
  <si>
    <t>NCCC1CCN(CC1)C(=O)C(Cc2cccc(c2)C(=N)N)NS(=O)(=O)c3cccc(c3)c4ccncc4</t>
  </si>
  <si>
    <t>NC(=N)c1ccc(CNC(=O)[C@@H]2CCCN2C(=O)[C@@H](CCC(=O)N3CCNCC3)NS(=O)(=O)Cc4ccccc4)cc1</t>
  </si>
  <si>
    <t>COc1ccc(cc1)c2cccc(c2)S(=O)(=O)NC(Cc3cccc(c3)C(=N)N)C(=O)N4CCC(CCN)CC4</t>
  </si>
  <si>
    <t>CC[C@H](C)[C@@H]1NC(=O)[C@@H]2CCCN2C(=O)[C@@H]3CCCN3C(=O)[C@@H](NC(=O)[C@H](CO)NC(=O)[C@H](CCCNC(=N)N)NC(=O)[C@@H](NC(=O)[C@@H]4CSSC[C@H](NC1=O)C(=O)N[C@@H](Cc5ccccc5)C(=O)N6CCC[C@H]6C(=O)N[C@@H](CC(=O)NCC(=O)N[C@@H](CCCNC(=N)N)C(=O)N4)C(=O)O)[C@@H](C)O)[C@@H](C)CC</t>
  </si>
  <si>
    <t>NC(=N)c1ccc2cc(\C=C\c3ccccc3)cc(c4cocc4)c2c1</t>
  </si>
  <si>
    <t>COC(=O)[C@H](Cc1cccc(c1)C(=N)N)[C@@H](C)NC(=O)c2ccc(cc2)c3cccc(c3)C(=O)N</t>
  </si>
  <si>
    <t>CC(C)N(CC(=O)N[C@@H](CCCCN)B(O)O)C(=O)CCc1ccccc1</t>
  </si>
  <si>
    <t>NCc1ccc(NC(=O)c2cc(Nc3ncccn3)c4cc(ccc4c2)C(=N)N)cc1</t>
  </si>
  <si>
    <t>NC(=N)c1ccc(CNC(=O)[C@H]2CCCN2C(=O)[C@@H](CO)NS(=O)(=O)Cc3ccccc3)cc1</t>
  </si>
  <si>
    <t>CC(C)COC(=O)OC[C@@H](NS(=O)(=O)Cc1ccccc1)C(=O)N[C@@H](C)C(=O)NCc2ccc(cc2)C(=N)N</t>
  </si>
  <si>
    <t>CCOc1ccc(cc1)c2cccc(c2)S(=O)(=O)NC(Cc3cccc(c3)C(=N)N)C(=O)N4CCC(CCN)CC4</t>
  </si>
  <si>
    <t>NCCCC[C@H](NC(=O)CN(C1CC1)C(=O)CCc2ccccc2)B(O)O</t>
  </si>
  <si>
    <t>NC(=N)NCCC[C@@H](NS(=O)(=O)Cc1ccccc1)C(=O)[C@H](CO)NCc2ccc(cc2)C(=N)N</t>
  </si>
  <si>
    <t>NCCCC[C@H](NC(=O)CN(CCc1ccccc1)C(=O)CCc2ccccc2)B(O)O</t>
  </si>
  <si>
    <t>NCCC1CCN(CC1)C(=O)C(Cc2cccc(c2)C(=N)N)NS(=O)(=O)c3cccc(c3)c4ccc(Cl)cc4</t>
  </si>
  <si>
    <t>CC(C)Oc1cccc(NC(=O)c2cc(C3CCOC3)c4cc(ccc4c2)C(=N)N)c1</t>
  </si>
  <si>
    <t>NC(=N)c1ccc2[nH]c(cc2c1)c3cc(cc(c3O)c4ccccc4)[N+](=O)[O-]</t>
  </si>
  <si>
    <t>NCCCCc1cccc(c1)S(=O)(=O)N[C@@H](Cc2cccc(c2)C(=N)N)C(=O)N3CCC(CCN)CC3</t>
  </si>
  <si>
    <t>NC(=N)c1cccc(C[C@H](NS(=O)(=O)c2ccc3ccccc3c2)C(=O)N4CCC(CC4)C5CCNCC5)c1</t>
  </si>
  <si>
    <t>Cc1nccc(n1)c2cccc(c2)S(=O)(=O)N[C@@H](Cc3cccc(c3)C(=N)N)C(=O)N4CCC(CCN)CC4</t>
  </si>
  <si>
    <t>CCc1ccc(cc1)c2cccc(c2)S(=O)(=O)NC(Cc3cccc(c3)C(=N)N)C(=O)N4CCC(CCN)CC4</t>
  </si>
  <si>
    <t>COc1ccc(cc1OC)c2cccc(c2)S(=O)(=O)NC(Cc3cccc(c3)C(=N)N)C(=O)N4CCC(CCN)CC4</t>
  </si>
  <si>
    <t>NCCC1CCN(CC1)C(=O)[C@H](Cc2cccc(c2)C(=N)N)NS(=O)(=O)c3cccc(c3)c4ccc(N)nc4</t>
  </si>
  <si>
    <t>NCCCC[C@H](NC(=O)CN(C(=O)CCc1ccccc1)c2ccccc2)B(O)O</t>
  </si>
  <si>
    <t>NC(=N)c1ccc2cc(cc(Br)c2c1)C3CC3c4ccccc4</t>
  </si>
  <si>
    <t>NC(=N)c1ccc2cc(cc(Nc3ncccn3)c2c1)C4CC4c5ccccc5</t>
  </si>
  <si>
    <t>NC(=N)c1ccc2[nH]c(cc2c1)c3cccc(Br)c3O</t>
  </si>
  <si>
    <t>Cc1cc(c(O)c(c1)c2cc3cc(ccc3[nH]2)C(=N)N)c4ccccc4</t>
  </si>
  <si>
    <t>CN(CC(=O)N[C@@H](CCCCN)B(O)O)C(=O)CCc1ccccc1</t>
  </si>
  <si>
    <t>NCCCC[C@H](NC(=O)CN(C1CCCCC1)C(=O)CCc2ccccc2)B(O)O</t>
  </si>
  <si>
    <t>CC(C)c1cc(C(C)C)c(c(c1)C(C)C)S(=O)(=O)N[C@@H](Cc2cccc(c2)C(=N)N)C(=O)N3CCCN(CC3)C(=O)C4CCNCC4</t>
  </si>
  <si>
    <t>NC(=N)c1ccc2cc(\C=C\c3ccccc3)cc(Nc4ncccn4)c2c1</t>
  </si>
  <si>
    <t>Cc1cc(I)c(O)c(c1)C(=O)Nc2ccc(cc2)C(=N)N</t>
  </si>
  <si>
    <t>NC(=N)c1ccc2[nH]c(cc2c1)c3cc(Cl)cc(c3O)c4ccccc4</t>
  </si>
  <si>
    <t>COC(=O)CN(CCCc1ccc(cc1)c2ccccc2S(=O)(=O)N)c3cccc(c3)C(=N)N.OC(=O)C(F)(F)F</t>
  </si>
  <si>
    <t>NC(=N)c1ccc2[nH]c(cc2c1)c3cccc(OC4CCCC4)c3O</t>
  </si>
  <si>
    <t>NC(=N)c1ccc2cc(cc(c3cocc3)c2c1)C(=O)Nc4ccccc4</t>
  </si>
  <si>
    <t>CC(C)c1cc(C(C)C)c(c(c1)C(C)C)S(=O)(=O)N[C@@H](Cc2cccc(c2)C(=N)N)C(=O)N3CCCN(CC3)C(=O)C4CCN(CC4)C(=N)N</t>
  </si>
  <si>
    <t>NCCC1CCN(CC1)C(=O)C(Cc2cccc(c2)C(=N)N)NS(=O)(=O)c3cccc(c3)c4cccc(Cl)c4</t>
  </si>
  <si>
    <t>NC(=N)c1ccc2[nH]c(cc2c1)c3cc(Br)cc(c3O)c4ccccc4</t>
  </si>
  <si>
    <t>CC(C)c1cc(C(C)C)c(c(c1)C(C)C)S(=O)(=O)N[C@@H](Cc2cccc(c2)C(=N)N)C(=O)N3CCCN(CC3)C(=O)CCN</t>
  </si>
  <si>
    <t>NCCC1CCN(CC1)C(=O)C(Cc2cccc(c2)C(=N)N)NS(=O)(=O)c3cccc(c3)c4ccc5[nH]ccc5c4</t>
  </si>
  <si>
    <t>CCOC(=O)N1CCN(CC1)C(=O)[C@H](Cc2cccc(c2)C(=N)N)NS(=O)(=O)c3c(cc(cc3C(C)C)C(C)C)C(C)C</t>
  </si>
  <si>
    <t>NC(=N)c1ccc2cc(cc(C3CCOC3)c2c1)C(=O)Nc4ccccc4</t>
  </si>
  <si>
    <t>CNC(=O)C1CCCN(C1)C(=O)C(Cc2cccc(c2)C(=N)N)NS(=O)(=O)c3c(cc(cc3C(C)C)C(C)C)C(C)C</t>
  </si>
  <si>
    <t>CCOC(=O)N[C@@H](CCCCN)C(=O)c1noc(Cc2ccc(OCCc3ccccc3)cc2)n1</t>
  </si>
  <si>
    <t>NC(=N)c1ccc(CNC(=O)[C@@H]2CCC(=O)NCc3cccc(CNC(=O)CC[C@@H](NS(=O)(=O)Cc4ccccc4)C(=O)N2)c3)cc1</t>
  </si>
  <si>
    <t>CC(C)c1cc(C(C)C)c(c(c1)C(C)C)S(=O)(=O)N[C@@H](Cc2cccc(c2)C(=N)N)C(=O)N3CCCN(CC3)C(=O)CCN=C(N)N</t>
  </si>
  <si>
    <t>CC(C)c1cc(C(C)C)c(c(c1)C(C)C)S(=O)(=O)N[C@@H](Cc2cccc(c2)C(=N)N)C(=O)N3CCN(CC3)C(=O)CCN</t>
  </si>
  <si>
    <t>NCCCNc1cccc(c1)S(=O)(=O)N[C@@H](Cc2cccc(c2)C(=N)N)C(=O)N3CCC(CCN)CC3</t>
  </si>
  <si>
    <t>CN(CC(=O)N[C@@H](CCCN=C(N)N)B(O)O)C(=O)CCc1ccccc1</t>
  </si>
  <si>
    <t>NC1CCC(CNC(=O)[C@@H]2CCCN2C(=O)C(NS(=O)(=O)Cc3ccccc3)C(c4ccccc4)c5ccccc5)CC1</t>
  </si>
  <si>
    <t>NC(=N)c1ccc2cc(ccc2c1)C(=O)Nc3cccc(OC4CCCC4)c3</t>
  </si>
  <si>
    <t>NCCC1CCN(CC1)C(=O)[C@H](Cc2cccc(c2)C(=N)N)NS(=O)(=O)c3cccc(NC(=O)C4CNC4)c3</t>
  </si>
  <si>
    <t>CCCCCCCCNC(=O)[C@@H](Cc1ccc(OCc2ccncc2)cc1)NC(=O)[C@@H]3CC[C@@H](CN)CC3</t>
  </si>
  <si>
    <t>C[C@H](NC(=O)[C@@H](CO)NS(=O)(=O)Cc1ccccc1)C(=O)NCc2ccc(cc2)C(=N)N</t>
  </si>
  <si>
    <t>CC[C@H](C)[C@@H]1NC(=O)[C@@H]2CCCN2C(=O)[C@@H]3CCCN3C(=O)[C@H](Cc4ccc(O)cc4)NC(=O)[C@H](CO)NC(=O)[C@H](CCCNC(=N)N)NC(=O)[C@@H](NC(=O)[C@@H]5CSSC[C@H](NC1=O)C(=O)N[C@@H](Cc6ccccc6)C(=O)N7CCC[C@H]7C(=O)N[C@@H](CC(=O)NCC(=O)N[C@@H](CCCNC(=N)N)C(=O)N5)C(=O)O)[C@@H](C)O</t>
  </si>
  <si>
    <t>NCCC1CCN(CC1)C(=O)C(Cc2cccc(c2)C(=N)N)NS(=O)(=O)c3cccc(c3)c4ccccc4</t>
  </si>
  <si>
    <t>CC(C)Oc1cccc(NC(=O)c2ccc3cc(ccc3c2)C(=N)N)c1</t>
  </si>
  <si>
    <t>NC(=N)c1ccc2cc(CCc3ccccc3)cc(Nc4ncccn4)c2c1</t>
  </si>
  <si>
    <t>C[C@H](NCc1ccc(cc1)C(=N)N)C(=O)[C@@H](CCCNC(=N)N)NS(=O)(=O)Cc2ccccc2</t>
  </si>
  <si>
    <t>NC(=N)c1ccc2cc(ccc2c1)C3CC3c4ccc5CCN=C(C6CCCCC6)c5c4</t>
  </si>
  <si>
    <t>NC(=N)c1ccc2[nH]c(nc2c1)c3cccc(OC4CCCC4)c3O</t>
  </si>
  <si>
    <t>CC(C)c1cc(C(C)C)c(c(c1)C(C)C)S(=O)(=O)N[C@@H](Cc2cccc(c2)C(=N)N)C(=O)N3CCN(CC3)C(=O)C4CCN(CC4)C(=N)N</t>
  </si>
  <si>
    <t>Cc1cc(Br)c(O)c(c1)c2cc3cc(ccc3[nH]2)C(=N)N</t>
  </si>
  <si>
    <t>CC(C)C1NCCc2ccc(NC(=O)c3ccc4cc(ccc4c3)C(=N)N)cc12</t>
  </si>
  <si>
    <t>CC(C)c1cc(C(C)C)c(c(c1)C(C)C)S(=O)(=O)N[C@@H](Cc2cccc(c2)C(=N)N)C(=O)N3CCN(CC3)C(=O)CCCN</t>
  </si>
  <si>
    <t>CCOc1cccc(c1O)c2cc3cc(ccc3[nH]2)C(=N)N</t>
  </si>
  <si>
    <t>CC(C)COc1cccc(c1O)c2cc3cc(ccc3[nH]2)C(=N)N</t>
  </si>
  <si>
    <t>NCCCC1CCN(CC1)C(=O)[C@H](Cc2cccc(c2)C(=N)N)NS(=O)(=O)c3ccc4ccccc4c3</t>
  </si>
  <si>
    <t>NC(=N)NCCC1CCN(CC1)C(=O)[C@H](Cc2cccc(c2)C(=N)N)NS(=O)(=O)c3ccc(Oc4ccccc4)cc3</t>
  </si>
  <si>
    <t>NC(=N)c1ccc2cc(ccc2c1)C(=O)Nc3ccc4CCN=C(C5CCCC5)c4c3</t>
  </si>
  <si>
    <t>CC(C)C1=NCCc2ccc(NC(=O)c3ccc4cc(ccc4c3)C(=N)N)cc12</t>
  </si>
  <si>
    <t>COc1ccc(cc1)c2cccc(c2)S(=O)(=O)NC(Cc3cccc(CN)c3)C(=O)N4CCC(CCN)CC4</t>
  </si>
  <si>
    <t>NC(=N)NCCC(=O)N1CCN(CC1)C(=O)[C@H](Cc2cccc(c2)C(=N)N)NS(=O)(=O)c3ccc(cc3)C4CCCCC4</t>
  </si>
  <si>
    <t>CC(C)c1cc(C(C)C)c(c(c1)C(C)C)S(=O)(=O)N[C@@H](Cc2cccc(c2)C(=N)N)C(=O)N3CCNCC3</t>
  </si>
  <si>
    <t>CN1CCc2ccc(cc2C1C3CCCCC3)C4CC4c5ccc6cc(ccc6c5)C(=N)N</t>
  </si>
  <si>
    <t>CC(C)c1cc(C(C)C)c(c(c1)C(C)C)S(=O)(=O)NC(Cc2cccc(c2)C(=N)N)C(=O)N3CCN(CC3)C(=O)CN=C(N)N</t>
  </si>
  <si>
    <t>NC(=N)c1ccc2cc(ccc2c1)C(=O)Nc3ccc4CCNC(C5CCCC5)c4c3</t>
  </si>
  <si>
    <t>NC(=N)NCCC1CCN(CC1)C(=O)[C@H](Cc2cccc(c2)C(=N)N)NS(=O)(=O)c3ccc(Cc4ccncc4)cc3</t>
  </si>
  <si>
    <t>C[C@H]1CCC[C@@H]1Oc2cccc(c2O)c3nc4cc(C(=N)N)c(F)cc4[nH]3</t>
  </si>
  <si>
    <t>CC(C)c1cc(C(C)C)c(c(c1)C(C)C)S(=O)(=O)N[C@@H](Cc2cccc(c2)C(=N)N)C(=O)N3CCN(CC3)C(=O)CCCN=C(N)N</t>
  </si>
  <si>
    <t>NC(=N)c1ccc2[nH]c(cc2c1)c3cc(Br)cc(Br)c3O</t>
  </si>
  <si>
    <t>CC(C)CC(=O)Nc1cc(cc(c1)c2ccc(cc2C(=O)O)C(=O)N)C3CC(C)(c4ccccc4)c5cc(ccc5N3)C(=N)N</t>
  </si>
  <si>
    <t>Cl.NCCCC[C@H](NC(=O)c1ccc(F)c(F)c1)C(=O)c2noc(Cc3ccc(OCCc4ccc(Cl)c(Cl)c4)cc3)n2</t>
  </si>
  <si>
    <t>CC(C)c1cc(C(C)C)c(c(c1)C(C)C)S(=O)(=O)N[C@@H](Cc2cccc(c2)C(=N)N)C(=O)N3CCC(CC3)C(=O)NCCN</t>
  </si>
  <si>
    <t>NC(=N)c1ccc2cc(ccc2c1)C3CC3c4ccc5CCN=C(c6ccccc6)c5c4</t>
  </si>
  <si>
    <t>CC(C)Oc1cc(NC(=O)c2ccc3cc(ccc3c2)C(=N)N)cc(OC4CCCC4)c1</t>
  </si>
  <si>
    <t>COC(=O)C1CCCCN1C(=O)C(Cc2cccc(c2)C(=N)N)NS(=O)(=O)c3c(cc(cc3C(C)C)C(C)C)C(C)C</t>
  </si>
  <si>
    <t>COC(=O)C1CCCN(C1)C(=O)C(Cc2cccc(c2)C(=N)N)NS(=O)(=O)c3c(cc(cc3C(C)C)C(C)C)C(C)C</t>
  </si>
  <si>
    <t>NC(=N)c1cc2[nH]c(nc2cc1Cl)c3cccc(OC4CCCC4)c3O</t>
  </si>
  <si>
    <t>CC(C)c1cc(C(C)C)c(c(c1)C(C)C)S(=O)(=O)N[C@@H](Cc2cccc(c2)C(=N)N)C(=O)N3CCC(CCN=C(N)N)CC3</t>
  </si>
  <si>
    <t>NCCC1CCN(CC1)C(=O)C(Cc2cccc(c2)C(=N)N)NS(=O)(=O)c3cccc(c3)c4cccnc4</t>
  </si>
  <si>
    <t>Cc1cc(Cl)c(O)c(c1)c2cc3cc(ccc3[nH]2)C(=N)N</t>
  </si>
  <si>
    <t>BASE</t>
  </si>
  <si>
    <t>ZWITTERION</t>
  </si>
  <si>
    <t>NEUTRAL</t>
  </si>
  <si>
    <t>10.1016/j.bmc.2014.04.013</t>
  </si>
  <si>
    <t>10.1021/jm00009a012</t>
  </si>
  <si>
    <t>10.1021/jm3012917</t>
  </si>
  <si>
    <t>10.1021/jm2011996</t>
  </si>
  <si>
    <t>10.1016/s0960-894x(01)00420-6</t>
  </si>
  <si>
    <t>10.1016/S0960-894X(96)00525-2</t>
  </si>
  <si>
    <t>10.1016/s0960-894x(01)00254-2</t>
  </si>
  <si>
    <t>10.1016/j.bmcl.2011.06.033</t>
  </si>
  <si>
    <t>10.1016/j.bmcl.2008.11.019</t>
  </si>
  <si>
    <t>10.1016/s0960-894x(04)00530-x</t>
  </si>
  <si>
    <t>10.1016/j.bmcl.2004.10.026</t>
  </si>
  <si>
    <t>10.1016/s0960-894x(02)00311-6</t>
  </si>
  <si>
    <t>10.1021/jm0100638</t>
  </si>
  <si>
    <t>10.1021/acs.jmedchem.5b01148</t>
  </si>
  <si>
    <t>10.1016/s0960-894x(99)00673-3</t>
  </si>
  <si>
    <t>10.1016/s0960-894x(01)00815-0</t>
  </si>
  <si>
    <t>10.1021/jm051272l</t>
  </si>
  <si>
    <t>10.1016/s0960-894x(02)00312-8</t>
  </si>
  <si>
    <t>10.1016/s0960-894x(98)00574-5</t>
  </si>
  <si>
    <t>10.1016/s0960-894x(99)00541-7</t>
  </si>
  <si>
    <t>10.1016/j.bmc.2011.12.040</t>
  </si>
  <si>
    <t>10.1016/j.bmcl.2006.04.013</t>
  </si>
  <si>
    <t>10.1016/j.bmcl.2006.04.088</t>
  </si>
  <si>
    <t>10.1021/jm960762y</t>
  </si>
  <si>
    <t>10.1021/jm0300072</t>
  </si>
  <si>
    <t>10.1021/jm401670x</t>
  </si>
  <si>
    <t>10.1016/s0960-894x(01)00311-0</t>
  </si>
  <si>
    <t>Bioactivity info</t>
  </si>
  <si>
    <t>Assay info</t>
  </si>
  <si>
    <t>Structure</t>
  </si>
  <si>
    <t>Ligand properties</t>
  </si>
  <si>
    <t>Ligand info</t>
  </si>
  <si>
    <t>References</t>
  </si>
  <si>
    <t>Conc</t>
  </si>
  <si>
    <t>Conc_units</t>
  </si>
  <si>
    <t>data_validity_comment</t>
  </si>
  <si>
    <t>CHEMBL505190</t>
  </si>
  <si>
    <t>CHEMBL502293</t>
  </si>
  <si>
    <t>CHEMBL520364</t>
  </si>
  <si>
    <t>CHEMBL484615</t>
  </si>
  <si>
    <t>CHEMBL505455</t>
  </si>
  <si>
    <t>CHEMBL507020</t>
  </si>
  <si>
    <t>CHEMBL105819</t>
  </si>
  <si>
    <t>CHEMBL451066</t>
  </si>
  <si>
    <t>CHEMBL506771</t>
  </si>
  <si>
    <t>CHEMBL505720</t>
  </si>
  <si>
    <t>CHEMBL507281</t>
  </si>
  <si>
    <t>CHEMBL499632</t>
  </si>
  <si>
    <t>CHEMBL507279</t>
  </si>
  <si>
    <t>CHEMBL524548</t>
  </si>
  <si>
    <t>CHEMBL524370</t>
  </si>
  <si>
    <t>CHEMBL524732</t>
  </si>
  <si>
    <t>CHEMBL484616</t>
  </si>
  <si>
    <t>CHEMBL523251</t>
  </si>
  <si>
    <t>CHEMBL526504</t>
  </si>
  <si>
    <t>CHEMBL487956</t>
  </si>
  <si>
    <t>CHEMBL503584</t>
  </si>
  <si>
    <t>CHEMBL487955</t>
  </si>
  <si>
    <t>CHEMBL355376</t>
  </si>
  <si>
    <t>CHEMBL488778</t>
  </si>
  <si>
    <t>CHEMBL112931</t>
  </si>
  <si>
    <t>CHEMBL273196</t>
  </si>
  <si>
    <t>CHEMBL270834</t>
  </si>
  <si>
    <t>CHEMBL214814</t>
  </si>
  <si>
    <t>CHEMBL110780</t>
  </si>
  <si>
    <t>CHEMBL319930</t>
  </si>
  <si>
    <t>CHEMBL102216</t>
  </si>
  <si>
    <t>CHEMBL321322</t>
  </si>
  <si>
    <t>CHEMBL318998</t>
  </si>
  <si>
    <t>CHEMBL162461</t>
  </si>
  <si>
    <t>CHEMBL369042</t>
  </si>
  <si>
    <t>CHEMBL320988</t>
  </si>
  <si>
    <t>CHEMBL2370418</t>
  </si>
  <si>
    <t>CHEMBL342611</t>
  </si>
  <si>
    <t>CHEMBL108670</t>
  </si>
  <si>
    <t>CHEMBL109109</t>
  </si>
  <si>
    <t>CHEMBL104472</t>
  </si>
  <si>
    <t>CHEMBL381709</t>
  </si>
  <si>
    <t>CHEMBL3752964</t>
  </si>
  <si>
    <t>CHEMBL2370865</t>
  </si>
  <si>
    <t>CHEMBL3084793</t>
  </si>
  <si>
    <t>CHEMBL163482</t>
  </si>
  <si>
    <t>CHEMBL273264</t>
  </si>
  <si>
    <t>CHEMBL115902</t>
  </si>
  <si>
    <t>CHEMBL171271</t>
  </si>
  <si>
    <t>CHEMBL85282</t>
  </si>
  <si>
    <t>CHEMBL176515</t>
  </si>
  <si>
    <t>CHEMBL3287849</t>
  </si>
  <si>
    <t>CHEMBL352039</t>
  </si>
  <si>
    <t>CHEMBL112726</t>
  </si>
  <si>
    <t>CHEMBL323783</t>
  </si>
  <si>
    <t>CHEMBL1945236</t>
  </si>
  <si>
    <t>CHEMBL3752600</t>
  </si>
  <si>
    <t>CHEMBL141834</t>
  </si>
  <si>
    <t>CHEMBL141584</t>
  </si>
  <si>
    <t>CHEMBL3287856</t>
  </si>
  <si>
    <t>CHEMBL367004</t>
  </si>
  <si>
    <t>CHEMBL331807</t>
  </si>
  <si>
    <t>CHEMBL2370424</t>
  </si>
  <si>
    <t>CHEMBL163338</t>
  </si>
  <si>
    <t>CHEMBL3287854</t>
  </si>
  <si>
    <t>CHEMBL3287851</t>
  </si>
  <si>
    <t>CHEMBL3287857</t>
  </si>
  <si>
    <t>CHEMBL3084796</t>
  </si>
  <si>
    <t>CHEMBL366666</t>
  </si>
  <si>
    <t>CHEMBL1172449</t>
  </si>
  <si>
    <t>CHEMBL3754802</t>
  </si>
  <si>
    <t>CHEMBL105205</t>
  </si>
  <si>
    <t>CHEMBL8108</t>
  </si>
  <si>
    <t>CHEMBL3752206</t>
  </si>
  <si>
    <t>CHEMBL420688</t>
  </si>
  <si>
    <t>CHEMBL3753685</t>
  </si>
  <si>
    <t>CHEMBL3753862</t>
  </si>
  <si>
    <t>CHEMBL3084797</t>
  </si>
  <si>
    <t>CHEMBL3753046</t>
  </si>
  <si>
    <t>CHEMBL3287847</t>
  </si>
  <si>
    <t>CHEMBL3753340</t>
  </si>
  <si>
    <t>CHEMBL110898</t>
  </si>
  <si>
    <t>CHEMBL420322</t>
  </si>
  <si>
    <t>CHEMBL163251</t>
  </si>
  <si>
    <t>CHEMBL3752269</t>
  </si>
  <si>
    <t>CHEMBL425850</t>
  </si>
  <si>
    <t>CHEMBL325869</t>
  </si>
  <si>
    <t>CHEMBL3754274</t>
  </si>
  <si>
    <t>CHEMBL136647</t>
  </si>
  <si>
    <t>CHEMBL162443</t>
  </si>
  <si>
    <t>CHEMBL117092</t>
  </si>
  <si>
    <t>CHEMBL3084794</t>
  </si>
  <si>
    <t>CHEMBL3752061</t>
  </si>
  <si>
    <t>CHEMBL2370416</t>
  </si>
  <si>
    <t>CHEMBL3287852</t>
  </si>
  <si>
    <t>CHEMBL3084795</t>
  </si>
  <si>
    <t>CHEMBL311761</t>
  </si>
  <si>
    <t>CHEMBL3752299</t>
  </si>
  <si>
    <t>CHEMBL162399</t>
  </si>
  <si>
    <t>CHEMBL164419</t>
  </si>
  <si>
    <t>CHEMBL352119</t>
  </si>
  <si>
    <t>CHEMBL214539</t>
  </si>
  <si>
    <t>CHEMBL215961</t>
  </si>
  <si>
    <t>CHEMBL386249</t>
  </si>
  <si>
    <t>CHEMBL391968</t>
  </si>
  <si>
    <t>CHEMBL177557</t>
  </si>
  <si>
    <t>CHEMBL104305</t>
  </si>
  <si>
    <t>CHEMBL112727</t>
  </si>
  <si>
    <t>CHEMBL3752559</t>
  </si>
  <si>
    <t>CHEMBL351978</t>
  </si>
  <si>
    <t>CHEMBL3752458</t>
  </si>
  <si>
    <t>CHEMBL385897</t>
  </si>
  <si>
    <t>Concentration required to inhibit Plasmin was determined</t>
  </si>
  <si>
    <t>Inhibitory activity against Plasmin</t>
  </si>
  <si>
    <t>In vitro inhibitory concentration required to inhibit human serine protease enzyme plasmin by 50%</t>
  </si>
  <si>
    <t>Inhibition of human plasmin</t>
  </si>
  <si>
    <t>Inhibitory activity against plasmin</t>
  </si>
  <si>
    <t>In vitro Enzyme Inhibitory activity measured against Plasmin</t>
  </si>
  <si>
    <t>The compound was tested in vitro for its inhibitory activity against human Plasmin enzyme, activity expressed as IC50</t>
  </si>
  <si>
    <t>Inhibition of plasmin (unknown origin) using H-D-Val-Leu-Lys-pNA as substrate</t>
  </si>
  <si>
    <t>In vitro activity against plasmid was determined</t>
  </si>
  <si>
    <t>Inhibitory activity of compound was evaluated against plasmin</t>
  </si>
  <si>
    <t>In vitro inhibition of human plasmin.</t>
  </si>
  <si>
    <t>Compound was evaluated for inhibitory activity against plasmin.</t>
  </si>
  <si>
    <t>In vitro inhibition of human thrombolytic protease Plasmin.</t>
  </si>
  <si>
    <t>Concentration required for the in vitro inhibitory activity against human enzyme, Plasmin cleavage of the chromogenic substrate</t>
  </si>
  <si>
    <t>In vitro inhibitory activity was evaluated against thrombolytic enzyme plasmin</t>
  </si>
  <si>
    <t>Binding affinity to full length Glu-plasminogen in human plasma assessed as inhibition of interaction with fibrin in presence of tPA</t>
  </si>
  <si>
    <t>Compound was tested for inhibition of human plasmin</t>
  </si>
  <si>
    <t>Inhibition of human plasma plasmin using pyroGlu-Pro-Arg-pNA-HCl as substrate measured for 5 mins by spectrophotometric assay</t>
  </si>
  <si>
    <t>In vitro ability to inhibit the activity of Plasmin</t>
  </si>
  <si>
    <t>In vitro concentration of compound required to inhibit 50% of plasmin</t>
  </si>
  <si>
    <t>Inhibitory activity of compound was evaluated against plasmin; not detectable</t>
  </si>
  <si>
    <t>Inhibition of plasminogen/fibrinogen interaction in pooled citreated human platelet-poor plasma assessed as inhibition of lysis of CaCl2/t-PA-induced clot by microtiter plate analysis</t>
  </si>
  <si>
    <t>Binding affinity to human full length Glu-plasminogen in buffer assessed as inhibition of interaction with fibrin preincubated for 15 mins followed by thrombin addition measured every 2 mins for 15 hrs by Spectra-Max reader analysis in presence of tPA</t>
  </si>
  <si>
    <t>Compound was tested in vitro for inhibitory activity against t-PA (tissue plasminogen activator)</t>
  </si>
  <si>
    <t>CHEMBL1035205</t>
  </si>
  <si>
    <t>CHEMBL764379</t>
  </si>
  <si>
    <t>CHEMBL766116</t>
  </si>
  <si>
    <t>CHEMBL760751</t>
  </si>
  <si>
    <t>CHEMBL948935</t>
  </si>
  <si>
    <t>CHEMBL908010</t>
  </si>
  <si>
    <t>CHEMBL902749</t>
  </si>
  <si>
    <t>CHEMBL766113</t>
  </si>
  <si>
    <t>CHEMBL764381</t>
  </si>
  <si>
    <t>CHEMBL765083</t>
  </si>
  <si>
    <t>CHEMBL865717</t>
  </si>
  <si>
    <t>CHEMBL3755269</t>
  </si>
  <si>
    <t>CHEMBL766114</t>
  </si>
  <si>
    <t>CHEMBL766117</t>
  </si>
  <si>
    <t>CHEMBL764387</t>
  </si>
  <si>
    <t>CHEMBL764375</t>
  </si>
  <si>
    <t>CHEMBL764384</t>
  </si>
  <si>
    <t>CHEMBL764380</t>
  </si>
  <si>
    <t>CHEMBL764388</t>
  </si>
  <si>
    <t>CHEMBL3295545</t>
  </si>
  <si>
    <t>CHEMBL764378</t>
  </si>
  <si>
    <t>CHEMBL3743972</t>
  </si>
  <si>
    <t>CHEMBL1173911</t>
  </si>
  <si>
    <t>CHEMBL764377</t>
  </si>
  <si>
    <t>CHEMBL764383</t>
  </si>
  <si>
    <t>CHEMBL3755276</t>
  </si>
  <si>
    <t>CHEMBL766118</t>
  </si>
  <si>
    <t>CHEMBL2330522</t>
  </si>
  <si>
    <t>CHEMBL3295544</t>
  </si>
  <si>
    <t>CHEMBL872635</t>
  </si>
  <si>
    <t>CC(C)CNC(=O)c1ccc(c(c1)C(=O)O)c2ccc(cc2C(=O)Nc3ccc(cc3)C(=N)N)c4ccsc4</t>
  </si>
  <si>
    <t>CC(C)CNC(=O)c1ccc(c(c1)C(=O)O)c2ccc(cc2C(=O)Nc3ccc(cc3)C(=N)N)c4cscc4CO</t>
  </si>
  <si>
    <t>CC(C)CNC(=O)c1ccc(c(c1)C(=O)O)c2ccc(cc2C(=O)Nc3ccc(cc3)C(=N)N)C(=C)C</t>
  </si>
  <si>
    <t>CC#Cc1ccc(c(c1)C(=O)Nc2ccc(cc2)C(=N)N)c3ccc(cc3C(=O)O)C(=O)NCC(C)C</t>
  </si>
  <si>
    <t>CC(C)CNC(=O)c1ccc(c(c1)C(=O)O)c2ccc(cc2C(=O)Nc3ccc(cc3)C(=N)N)c4occc4</t>
  </si>
  <si>
    <t>CC(C)CNC(=O)c1ccc(c(c1)C(=O)O)c2ccc(cc2C(=O)Nc3ccc(cc3)C(=N)N)c4cscc4CN</t>
  </si>
  <si>
    <t>CC(O)[C@H](N(C)C(=O)[C@H](Cc1ccc(cc1)[N+](=O)[O-])NC(=O)CCCN=C(N)N)C(=O)N[C@H](C)c2ccccc2</t>
  </si>
  <si>
    <t>CC(C)CNC(=O)c1ccc(c(c1)C(=O)O)c2ccc(cc2C(=O)Nc3ccc(cc3)C(=N)N)c4cscc4CN=[N+]=[N-]</t>
  </si>
  <si>
    <t>CC(C)CNC(=O)c1ccc(c(c1)C(=O)O)c2ccc(cc2C(=O)Nc3ccc(cc3)C(=N)N)c4cocc4</t>
  </si>
  <si>
    <t>CC(C)CNC(=O)c1ccc(c(c1)C(=O)O)c2ccc(CC=C(C)C)cc2C(=O)Nc3ccc(cc3)C(=N)N</t>
  </si>
  <si>
    <t>CC(C)CNC(=O)c1ccc(c(c1)C(=O)O)c2ccc(cc2C(=O)Nc3ccc(cc3)C(=N)N)C(=C)CCO</t>
  </si>
  <si>
    <t>CC(C)CNC(=O)c1ccc(c(c1)C(=O)O)c2ccc(cc2C(=O)Nc3ccc(cc3)C(=N)N)c4ccsc4CO</t>
  </si>
  <si>
    <t>CC(C)CNC(=O)c1ccc(c(c1)C(=O)O)c2ccc(cc2C(=O)Nc3ccc(cc3)C(=N)N)c4ccoc4CO</t>
  </si>
  <si>
    <t>CC(C)CNC(=O)c1ccc(c(c1)C(=O)O)c2ccc(cc2C(=O)Nc3ccc(cc3)C(=N)N)c4nccs4</t>
  </si>
  <si>
    <t>CC(C)CNC(=O)c1ccc(c(c1)C(=O)O)c2ccc(cc2C(=O)Nc3ccc(cc3)C(=N)N)c4cocc4CO</t>
  </si>
  <si>
    <t>CC(C)CNC(=O)c1ccc(c(c1)C(=O)O)c2ccc(Cc3ccccc3)cc2C(=O)Nc4ccc(cc4)C(=N)N</t>
  </si>
  <si>
    <t>C\C=C/Cc1ccc(c(c1)C(=O)Nc2ccc(cc2)C(=N)N)c3ccc(cc3C(=O)O)C(=O)NCC(C)C</t>
  </si>
  <si>
    <t>CC(C)CNC(=O)c1ccc(c(c1)C(=O)O)c2ccc(cc2C(=O)Nc3ccc(cc3)C(=N)N)C(=C)CO</t>
  </si>
  <si>
    <t>CC(C)CNC(=O)c1ccc(c(c1)C(=O)O)c2ccc(Cc3cccs3)cc2C(=O)Nc4ccc(cc4)C(=N)N</t>
  </si>
  <si>
    <t>CC(C)CNC(=O)c1ccc(c(c1)C(=O)O)c2ccc(cc2C(=O)Nc3ccc(cc3)C(=N)N)C#C</t>
  </si>
  <si>
    <t>CC(C)CNC(=O)c1ccc(c(c1)C(=O)O)c2ccc(cc2C(=O)Nc3ccc(cc3)C(=N)N)c4occc4CO</t>
  </si>
  <si>
    <t>CC(C)CNC(=O)c1ccc(c(c1)C(=O)O)c2ccc(CC=C)cc2C(=O)Nc3ccc(cc3)C(=N)N</t>
  </si>
  <si>
    <t>NC(=N)NCCCC(NC(=O)CN1CCN(CC1=O)S(=O)(=O)c2cccc3cccnc23)C(=O)c4nccs4</t>
  </si>
  <si>
    <t>COc1ccc(c(c1)C(=O)Nc2ccc(cc2)C(=N)N)c3ccc(cc3C(=O)O)C(=O)NCC(C)C</t>
  </si>
  <si>
    <t>COC(=O)C[C@H](NS(=O)(=O)Cc1ccccc1)C(=O)N2CCCC2C(=O)N[C@H]3CCCN(C3O)C(=N)N</t>
  </si>
  <si>
    <t>CN[C@H](Cc1ccccc1)C(=O)N2CCC[C@H]2C(=O)N[C@@H](CCCN=C(N)N)C=O</t>
  </si>
  <si>
    <t>NC(=N)NCCC[C@H](NC(=O)CNC(=O)[C@@H](CCCNC(=N)N)NS(=O)(=O)CCc1ccccc1)C(=O)c2oc3ccccc3n2</t>
  </si>
  <si>
    <t>C[C@H](NC(=O)[C@@H](CO)NS(=O)(=O)Cc1ccccc1)C(=O)NC(Cc2ccc(NC(=N)N)cc2)P(=O)(Oc3ccccc3)Oc4ccccc4</t>
  </si>
  <si>
    <t>CC(C)(C)OC(=O)N[C@@H](C(=O)N1CCC[C@H]1C(=O)NC(CCCN=C(N)N)C=O)c2ccc3ccccc3c2</t>
  </si>
  <si>
    <t>CC(C)(C)OC(=O)N[C@H](C1CCCCC1)C(=O)N2CCC[C@H]2C(=O)N[C@@H](CCCN=C(N)N)C=O</t>
  </si>
  <si>
    <t>CC(C)(C)OC(=O)N[C@@H](C(=O)N1CCC[C@H]1C(=O)N[C@@H](CCCN=C(N)N)C=O)c2ccc(F)cc2</t>
  </si>
  <si>
    <t>CC(C)(C)OC(=O)N[C@@H](C(=O)N1CCC[C@H]1C(=O)N[C@@H](CCCN=C(N)N)C=O)c2ccc(O)cc2</t>
  </si>
  <si>
    <t>CC(C)(C)OC(=O)N[C@@H](C(=O)N1CCC[C@H]1C(=O)N[C@@H](CCCN=C(N)N)C=O)c2ccccc2</t>
  </si>
  <si>
    <t>NC(=N)NCCC[C@@H](NC(=O)CN1CCN(CC1=O)S(=O)(=O)Cc2ccccc2)C(=O)c3nccs3</t>
  </si>
  <si>
    <t>NC(=N)N1CCCC(NC(=O)[C@H]2CCCN2C(=O)C(CO)NC(=O)OCc3ccccc3)C1O</t>
  </si>
  <si>
    <t>CC(C)(C)OC(=O)NC(C(=O)N1CCC[C@H]1C(=O)NC(CCCN=C(N)N)C=O)c2cccc(c2)C(F)(F)F</t>
  </si>
  <si>
    <t>CC(C)(C)OC(=O)N[C@@H](C(=O)N1CCC[C@H]1C(=O)N[C@@H](CCCN=C(N)N)C=O)c2ccsc2</t>
  </si>
  <si>
    <t>CC(C)(C)OC(=O)N[C@@H](C(=O)N1CC[C@H]1C(=O)N[C@@H](CCCN=C(N)N)C=O)c2ccccc2</t>
  </si>
  <si>
    <t>CC(C)(C)OC(=O)NC(C(=O)N1CCC[C@H]1C(=O)NC(CCCN=C(N)N)C=O)c2ccc(Cl)c(Cl)c2</t>
  </si>
  <si>
    <t>CC(C)(C)OC(=O)N[C@H](C(=O)N1CCC[C@H]1C(=O)NC(CCCN=C(N)N)C=O)c2cccc3ccccc23</t>
  </si>
  <si>
    <t>CC(C)(C)OC(=O)N[C@H](Cc1ccccc1)C(=O)N2CCC[C@H]2C(=O)N[C@@H](CCCN=C(N)N)C=O</t>
  </si>
  <si>
    <t>NC(=N)c1csc(CNC(=O)[C@@H]2C=CCN2C(=O)[C@@H](CC3CCCCC3)NCC(=O)O)n1</t>
  </si>
  <si>
    <t>CCCCCCCCNC(=O)[C@H](Cc1ccc(OCc2ccc3ccccc3n2)cc1)NC(=O)[C@@H]4CC[C@@H](CN)CC4</t>
  </si>
  <si>
    <t>NC(=N)NCCC[C@H](NC(=O)[C@@H]1CCCN1C(=O)[C@@H]2C[C@@H]3CCCC[C@@H]3CN2)C=O</t>
  </si>
  <si>
    <t>CC(=O)c1ccc(NC(=O)C(Cc2ccc(OC(=O)OCc3ccccc3Br)cc2)NC(=O)[C@@H]4CC[C@@H](CN)CC4)cc1</t>
  </si>
  <si>
    <t>NC(=N)N1CCC(C[C@@H](NS(=O)(=O)Cc2cccc(c2)C(=O)O)C(=O)NCC(=O)N[C@H]3CCCN(C3O)C(=N)N)CC1.OC(=O)C(F)(F)F</t>
  </si>
  <si>
    <t>NC(=N)Nc1ccc(cc1)C(=O)Oc2ccc3cc(ccc3c2)C(=N)N</t>
  </si>
  <si>
    <t>NC(=N)N1CCC[C@H](NC(=O)CNC(=O)[C@@H](CCNC(=O)c2cnc3ccccc3c2)NS(=O)(=O)Cc4ccccc4)C1O</t>
  </si>
  <si>
    <t>CNS(=O)(=O)NC1=C(CCc2ccccc2)C=CN(CC(=O)N[C@H]3CCCN(C3O)C(=N)N)C1=O</t>
  </si>
  <si>
    <t>CCOC(=O)[C@@]1(CCCN(CC(=O)N[C@H]2CCCN([C@@H]2O)C(=N)N)C1=O)NS(=O)(=O)Cc3ccccc3</t>
  </si>
  <si>
    <t>C[C@H](NC(=O)[C@@H](CO)NS(=O)(=O)Cc1ccccc1)C(=O)N[C@H]2CCCN(C2O)C(=N)N</t>
  </si>
  <si>
    <t>O=C1NOC(=C1)[C@H]2CCN[C@@H](Cc3ccccc3)C2</t>
  </si>
  <si>
    <t>NC(=N)NCCC[C@@H](NC(=O)CNC(=O)[C@@H](CCCNC(=N)N)NS(=O)(=O)Cc1ccccc1)C(=O)c2nccs2</t>
  </si>
  <si>
    <t>CCCC(CCC)C(=O)N[C@@H](CC(=O)OC)C(=O)N1CCCC1C(=O)N[C@H]2CCCN(C2O)C(=N)N</t>
  </si>
  <si>
    <t>NCc1ccc(Cl)c(NC(=O)CN2CCCCC(NC(=O)c3ccc(cc3)c4ccccc4)C2=O)c1</t>
  </si>
  <si>
    <t>NC(=N)c1ccc(\C=C/2\N=C(OC2=O)c3ccccc3)cc1</t>
  </si>
  <si>
    <t>CCCCCCCCNC(=O)[C@H](Cc1ccc(OCc2cccc3cccnc23)cc1)NC(=O)[C@@H]4CC[C@@H](CN)CC4</t>
  </si>
  <si>
    <t>CC(C)(C)OC(=O)N[C@@H](Cc1ccccc1)C(=O)N2CSCC2C(=O)N[C@@H](CCCN=C(N)N)C=O</t>
  </si>
  <si>
    <t>CC(C)(C)OC(=O)N[C@@H](Cc1ccccc1)C(=O)N2CC[C@H]2C(=O)N[C@@H](CCCN=C(N)N)C(=O)O</t>
  </si>
  <si>
    <t>Fc1cccc(C[C@H]2C[C@H](CCN2)C3=CC(=O)NO3)c1</t>
  </si>
  <si>
    <t>C[C@H](NC(=O)[C@@H](CO)NS(=O)(=O)CCc1ccccc1)C(=O)N[C@H]2CCCN(C2O)C(=N)N.OC(=O)C(F)(F)F</t>
  </si>
  <si>
    <t>NC(=N)N1CCC[C@H](NC(=O)CNC(=O)[C@@H](CCNC(=O)c2ccc(O)nc2)NS(=O)(=O)Cc3ccccc3)C1O</t>
  </si>
  <si>
    <t>NC(=N)NCCC[C@H](NC(=O)[C@@H]1CCCN1C(=O)[C@H]2Cc3ccccc3CN2)C=O</t>
  </si>
  <si>
    <t>COC(=O)c1cccc(CS(=O)(=O)N[C@H](CC2CCN(CC2)C(=N)N)C(=O)NCC(=O)N[C@H]3CCCN(C3O)C(=N)N)c1.OC(=O)C(F)(F)F</t>
  </si>
  <si>
    <t>O=C1NOC(=C1)[C@H]2CCN[C@@H](CCc3ccccc3)C2</t>
  </si>
  <si>
    <t>CC(C)(C)C[C@H]1C[C@H](CCN1)C2=CC(=O)NO2</t>
  </si>
  <si>
    <t>Fc1ccc(C[C@H]2C[C@H](CCN2)C3=CC(=O)NO3)cc1</t>
  </si>
  <si>
    <t>CC(C)CCNC(=O)C(Cc1ccc(OC(=O)OCc2ccccc2Br)cc1)NC(=O)[C@@H]3CC[C@@H](CN)CC3</t>
  </si>
  <si>
    <t>NC(=N)N1CCC[C@H](NC(=O)C2CCN2C(=O)[C@@H](CO)NC(=O)OCc3ccccc3)C1O</t>
  </si>
  <si>
    <t>CCCCCC(=O)N[C@@H](CCC(=O)O)C(=O)N[C@H]1[C@@H](C)OC(=O)[C@@H](NC(=O)[C@H](Cc2ccc(O)cc2)N(C)C(=O)[C@H](Cc3ccccc3)N4[C@H](O)CC[C@H](NC(=O)[C@H](CCCNC(=N)N)NC1=O)C4=O)C(C)C</t>
  </si>
  <si>
    <t>CCCCCCCCNC(=O)[C@H](Cc1ccc(OCc2ccc(cc2)C(=O)OCC)cc1)NC(=O)[C@@H]3CC[C@@H](CN)CC3</t>
  </si>
  <si>
    <t>CN[C@@H](C(=O)N1CCC[C@H]1C(=O)N[C@@H](CCCN=C(N)N)C=O)c2ccccc2</t>
  </si>
  <si>
    <t>CN[C@H](C(=O)N1CCC[C@H]1C(=O)N[C@@H](CCCN=C(N)N)C(=O)O)c2ccccc2</t>
  </si>
  <si>
    <t>CCCCCCCCNC(=O)[C@H](Cc1ccc(OCc2cccc(c2)C(=O)OCC)cc1)NC(=O)[C@@H]3CC[C@@H](CN)CC3</t>
  </si>
  <si>
    <t>NC(=N)N1CCC[C@H](NC(=O)CNC(=O)[C@@H](CCNC(=O)c2cnccn2)NS(=O)(=O)Cc3ccccc3)C1O</t>
  </si>
  <si>
    <t>CCCCCCCCNC(=O)[C@H](Cc1ccc(OCc2cccc(c2)C(=O)O)cc1)NC(=O)[C@@H]3CC[C@@H](CN)CC3</t>
  </si>
  <si>
    <t>CCCCCCCCNC(=O)[C@H](Cc1ccc(OCc2ccncc2)cc1)NC(=O)[C@@H]3CC[C@@H](CN)CC3</t>
  </si>
  <si>
    <t>CCCCCCCCNC(=O)C(Cc1ccc(OCc2ccncc2)cc1)NC(=O)[C@@H]3CC[C@@H](CN)CC3</t>
  </si>
  <si>
    <t>CC(C)C[C@H](NC(=O)[C@H](N)C(C)C)C(=O)N[C@@H](CCCCN)C(=O)Nc1ccc(cc1)[N+](=O)[O-]</t>
  </si>
  <si>
    <t>O=C1NOC(=C1)[C@H]2CCN[C@H](Cc3ccccc3)C2</t>
  </si>
  <si>
    <t>CCCCCCCCNC(=O)[C@H](Cc1ccc(OCc2cccc(c2)C(F)(F)F)cc1)NC(=O)[C@@H]3CC[C@@H](CN)CC3</t>
  </si>
  <si>
    <t>CC(C)(C)OC(=O)N[C@@H](C(=O)N1CCC[C@H]1C(=O)NC(CCCN=C(N)N)C=O)c2cccc3ccccc23</t>
  </si>
  <si>
    <t>NC(=N)N1CCC[C@H](NC(=O)CNC(=O)[C@@H](CCCNC(=O)c2cnccn2)NS(=O)(=O)Cc3ccccc3)C1O</t>
  </si>
  <si>
    <t>NC(=N)N1CCC(CC1)C(NS(=O)(=O)Cc2ccccc2)C(=O)NCC(=O)N[C@H]3CCCN(C3O)C(=N)N.OC(=O)C(F)(F)F</t>
  </si>
  <si>
    <t>CCCCCCCCNC(=O)[C@H](Cc1ccc(OCc2cccc(c2)[N+](=O)[O-])cc1)NC(=O)[C@@H]3CC[C@@H](CN)CC3</t>
  </si>
  <si>
    <t>CC(O)[C@@H](NC(=O)OCc1ccccc1)C(=O)N[C@@H](C)C(=O)N[C@H]2CCCN(C2O)C(=N)N</t>
  </si>
  <si>
    <t>NC(=N)N1CCC[C@H](NC(=O)CNC(=O)[C@@H](CCNC(=O)c2cnnc3ccccc23)NS(=O)(=O)Cc4ccccc4)C1O</t>
  </si>
  <si>
    <t>CCCCCCCCNC(=O)[C@H](Cc1ccc(OCc2ccc3ccccc3c2)cc1)NC(=O)[C@@H]4CC[C@@H](CN)CC4</t>
  </si>
  <si>
    <t>NC(=N)NCCC[C@H](NC(=O)[C@@H]1CCCN1C(=O)[C@@H]2NCC[C@@H]3CCCC[C@H]23)C=O</t>
  </si>
  <si>
    <t>NC(=N)N1CCCC(C[C@@H](NS(=O)(=O)Cc2ccccc2)C(=O)NCC(=O)N[C@H]3CCCN(C3O)C(=N)N)C1.OC(=O)C(F)(F)F</t>
  </si>
  <si>
    <t>NC(=N)N1CCC[C@H](NC(=O)CNC(=O)[C@@H](CCNC(=O)c2nccc3ccccc23)NS(=O)(=O)Cc4ccccc4)C1O</t>
  </si>
  <si>
    <t>Cc1nc(C)c(CCCNC(=O)C(Cc2ccc(OC(=O)OCc3ccccc3Br)cc2)NC(=O)[C@@H]4CC[C@@H](CN)CC4)nc1O</t>
  </si>
  <si>
    <t>CCCCCCCCNC(=O)[C@H](Cc1ccc(OCc2cccc(c2)c3ccccc3)cc1)NC(=O)[C@@H]4CC[C@@H](CN)CC4</t>
  </si>
  <si>
    <t>CC(C)(C)OC(=O)N[C@H](C(=O)N1CCC[C@H]1C(=O)N[C@@H](CCCN=C(N)N)C=O)c2ccc(F)cc2</t>
  </si>
  <si>
    <t>CC(C)(C)CC[C@H]1C[C@H](CCN1)C2=CC(=O)NO2</t>
  </si>
  <si>
    <t>CCCCCCCCNC(=O)C(Cc1ccc(OC(=O)OCc2ccccc2Br)cc1)NC(=O)[C@@H]3CC[C@@H](CN)CC3</t>
  </si>
  <si>
    <t>Oc1cc(on1)C2CCNCC2</t>
  </si>
  <si>
    <t>CCCCCCCCNC(=O)[C@H](Cc1ccc(OCc2cccc(N)c2)cc1)NC(=O)[C@@H]3CC[C@@H](CN)CC3</t>
  </si>
  <si>
    <t>NC(=N)N1CCC(C[C@@H](NS(=O)(=O)Cc2ccccc2)C(=O)NCC(=O)N[C@H]3CCCN(C3O)C(=N)N)CC1.OC(=O)C(F)(F)F</t>
  </si>
  <si>
    <t>NC(=N)N1CCC(C[C@@H](NS(=O)(=O)Cc2ccccc2n3cnnn3)C(=O)NCC(=O)N[C@H]4CCCN(C4O)C(=N)N)CC1.OC(=O)C(F)(F)F</t>
  </si>
  <si>
    <t>COC(=O)c1ccccc1CS(=O)(=O)N[C@H](CC2CCCN(C2)C(=N)N)C(=O)NCC(=O)N[C@H]3CCCN(C3O)C(=N)N.OC(=O)C(F)(F)F</t>
  </si>
  <si>
    <t>C[C@H](NC(=O)[C@@H](CO)NC(=O)OCc1ccccc1)C(=O)NC(Cc2ccc(NC(=N)N)cc2)P(=O)(Oc3ccc(NC(=O)C)cc3)Oc4ccc(NC(=O)C)cc4</t>
  </si>
  <si>
    <t>C[C@H](NC(=O)[C@@H](CO)NS(=O)(=O)c1ccc(cc1)C#N)C(=O)NC(Cc2ccc(NC(=N)N)cc2)P(=O)(Oc3ccccc3)Oc4ccccc4</t>
  </si>
  <si>
    <t>C[C@H](NC(=O)[C@@H](CO)NS(=O)(=O)c1ccc(Br)cc1)C(=O)NC(Cc2ccc(NC(=N)N)cc2)P(=O)(Oc3ccccc3)Oc4ccccc4</t>
  </si>
  <si>
    <t>CC(=O)Nc1ccc(OP(=O)(Oc2ccc(NC(=O)C)cc2)C(Cc3ccc(NC(=N)N)cc3)NC(=O)OCc4ccccc4)cc1</t>
  </si>
  <si>
    <t>C[C@H](NC(=O)[C@@H](CO)NC(=O)OCc1ccccc1)C(=O)N[C@H]2CCCN(C2O)C(=N)N</t>
  </si>
  <si>
    <t>N[C@@H](C(=O)N1CCC[C@H]1C(=O)N[C@@H](CCCN=C(N)N)C=O)c2ccccc2</t>
  </si>
  <si>
    <t>NC(=N)N1CCC[C@H](NC(=O)C2CS[C@H]3CC[C@H](NS(=O)(=O)Cc4ccccc4)C(=O)N23)C1O</t>
  </si>
  <si>
    <t>CCCCCCCCNC(=O)[C@H](Cc1ccc(OCc2ccc(cc2)C(F)(F)F)cc1)NC(=O)[C@@H]3CC[C@@H](CN)CC3</t>
  </si>
  <si>
    <t>COC(=O)c1ccccc1CS(=O)(=O)N[C@H](CC2CCN(CC2)C(=N)N)C(=O)NCC(=O)N[C@H]3CCCN(C3O)C(=N)N.OC(=O)C(F)(F)F</t>
  </si>
  <si>
    <t>CCCCCCCCNC(=O)[C@H](Cc1ccc(OCc2cccc(OCc3ccncc3)c2)cc1)NC(=O)[C@@H]4CC[C@@H](CN)CC4</t>
  </si>
  <si>
    <t>C[C@H](NC(=O)[C@@H](CO)NS(=O)(=O)c1cccc2ccccc12)C(=O)NC(Cc3ccc(NC(=N)N)cc3)P(=O)(Oc4ccccc4)Oc5ccccc5</t>
  </si>
  <si>
    <t>Y</t>
  </si>
  <si>
    <t>EFEGATRAN</t>
  </si>
  <si>
    <t>NAFAMOSTAT</t>
  </si>
  <si>
    <t>CYANOPEPTOLIN 1020</t>
  </si>
  <si>
    <t>Antithrombotic</t>
  </si>
  <si>
    <t>Antifihrinolytic; Anticoagulant</t>
  </si>
  <si>
    <t>thrombin inhibitors (argatroban type)</t>
  </si>
  <si>
    <t>enzyme inhibitors: proteolytic enzyme inhibitors</t>
  </si>
  <si>
    <t>10.1016/j.bmc.2009.04.013</t>
  </si>
  <si>
    <t>10.1016/s0960-894x(02)00651-0</t>
  </si>
  <si>
    <t>10.1016/s0960-894x(02)01037-5</t>
  </si>
  <si>
    <t>10.1016/S0960-894X(97)00004-8</t>
  </si>
  <si>
    <t>10.1016/j.bmc.2007.11.015</t>
  </si>
  <si>
    <t>10.1021/jm060622g</t>
  </si>
  <si>
    <t>10.1021/jm700962j</t>
  </si>
  <si>
    <t>10.1021/jm00055a002</t>
  </si>
  <si>
    <t>10.1021/jm00022a009</t>
  </si>
  <si>
    <t>10.1016/s0960-894x(00)00149-9</t>
  </si>
  <si>
    <t>10.1016/j.bmcl.2006.02.040</t>
  </si>
  <si>
    <t>10.1016/j.bmc.2015.12.009</t>
  </si>
  <si>
    <t>10.1021/jm00040a001</t>
  </si>
  <si>
    <t>10.1016/s0960-894x(00)00431-5</t>
  </si>
  <si>
    <t>10.1016/s0960-894x(00)00105-0</t>
  </si>
  <si>
    <t>10.1016/0960-894X(96)00094-7</t>
  </si>
  <si>
    <t>10.1016/s0960-894x(99)00628-9</t>
  </si>
  <si>
    <t>10.1016/s0960-894x(99)00102-x</t>
  </si>
  <si>
    <t>10.1016/s0960-894x(98)00448-x</t>
  </si>
  <si>
    <t>10.1021/ml400526d</t>
  </si>
  <si>
    <t>10.1016/j.bmcl.2003.11.016</t>
  </si>
  <si>
    <t>10.1021/acs.jmedchem.5b01171</t>
  </si>
  <si>
    <t>10.1021/np900818c</t>
  </si>
  <si>
    <t>10.1016/S0960-894X(97)00403-4</t>
  </si>
  <si>
    <t>10.1016/S0960-894X(00)80611-3</t>
  </si>
  <si>
    <t>10.1021/jm301818g</t>
  </si>
  <si>
    <t>CHEMBL1801</t>
  </si>
  <si>
    <t>CHEMBL1159948</t>
  </si>
  <si>
    <t>CHEMBL499140</t>
  </si>
  <si>
    <t>CHEMBL505122</t>
  </si>
  <si>
    <t>CHEMBL312604</t>
  </si>
  <si>
    <t>CHEMBL83686</t>
  </si>
  <si>
    <t>CHEMBL84471</t>
  </si>
  <si>
    <t>CHEMBL130569</t>
  </si>
  <si>
    <t>CHEMBL84747</t>
  </si>
  <si>
    <t>CHEMBL112786</t>
  </si>
  <si>
    <t>CHEMBL313274</t>
  </si>
  <si>
    <t>CHEMBL315200</t>
  </si>
  <si>
    <t>CHEMBL130420</t>
  </si>
  <si>
    <t>CHEMBL134926</t>
  </si>
  <si>
    <t>CHEMBL82234</t>
  </si>
  <si>
    <t>CHEMBL315217</t>
  </si>
  <si>
    <t>CHEMBL129854</t>
  </si>
  <si>
    <t>CHEMBL130378</t>
  </si>
  <si>
    <t>CHEMBL85676</t>
  </si>
  <si>
    <t>CHEMBL432024</t>
  </si>
  <si>
    <t>CHEMBL133171</t>
  </si>
  <si>
    <t>CHEMBL84975</t>
  </si>
  <si>
    <t>CHEMBL233929</t>
  </si>
  <si>
    <t>CHEMBL3623777</t>
  </si>
  <si>
    <t>CHEMBL313967</t>
  </si>
  <si>
    <t>CHEMBL82686</t>
  </si>
  <si>
    <t>CHEMBL402947</t>
  </si>
  <si>
    <t>Inhibition</t>
  </si>
  <si>
    <t>100 - Activity</t>
  </si>
  <si>
    <t>%</t>
  </si>
  <si>
    <t>100</t>
  </si>
  <si>
    <t>10</t>
  </si>
  <si>
    <t>3</t>
  </si>
  <si>
    <t>50</t>
  </si>
  <si>
    <t>Maximum percent inhibition by the compound was determined against plasmin(625 nM)</t>
  </si>
  <si>
    <t>Inhibition of plasmin assessed as specific activity at 0.5 mM</t>
  </si>
  <si>
    <t>Inhibition of human plasmin at 20 ug/mL</t>
  </si>
  <si>
    <t>Compound was tested for in vitro inhibitory activity against plasmin at 100 uM</t>
  </si>
  <si>
    <t>Inhibitory activity against human plasmin was evaluated using chromozym-PL as substrate at 10 uM</t>
  </si>
  <si>
    <t>Inhibition of plasmin at 100 uM</t>
  </si>
  <si>
    <t>Inhibitory activity of 3 uM compound against plasmin was evaluated using chromozym-PL as substrate</t>
  </si>
  <si>
    <t>Inhibition of plasmin (unknown origin) at 100 uM after 18 hrs by arianor mahogany dye-based fibrin plate assay relative to control</t>
  </si>
  <si>
    <t>Inhibition of plasmin (unknown origin) at 50 uM using Ac-RM(O2)YRpNA substrate by spectrophotometry method</t>
  </si>
  <si>
    <t>CHEMBL764709</t>
  </si>
  <si>
    <t>CHEMBL956862</t>
  </si>
  <si>
    <t>CHEMBL763546</t>
  </si>
  <si>
    <t>CHEMBL766122</t>
  </si>
  <si>
    <t>CHEMBL766941</t>
  </si>
  <si>
    <t>CHEMBL765087</t>
  </si>
  <si>
    <t>CHEMBL762834</t>
  </si>
  <si>
    <t>CHEMBL3591143</t>
  </si>
  <si>
    <t>CHEMBL3626838</t>
  </si>
  <si>
    <t>NC(=N)Nc1ccc(cc1)C2CCC(=C)OC2=O</t>
  </si>
  <si>
    <t>CC(C)[C@H](NC(=O)CNC(=O)CNC(=O)[C@H](CC(=O)O)NC(=O)[C@@H](NC(=O)[C@@H](N)CO)[C@@H](C)O)C(=O)Nc1ccc(cc1)[N+](=O)[O-]</t>
  </si>
  <si>
    <t>CSCC[C@H](NC(=O)[C@H](CCSC)NC(=O)[C@@H]1CCCN1)C(=O)NCC(=O)N[C@@H](CCCCN)C(=O)N[C@@H](C)C(=O)N[C@@H](CO)C(=O)N2CCC[C@H]2C(=O)N[C@@H](C(C)C)C(=O)Nc3ccc(cc3)[N+](=O)[O-]</t>
  </si>
  <si>
    <t>Fc1ccc(cc1)C(=O)CN2C(=O)C(=O)c3ccccc23</t>
  </si>
  <si>
    <t>Clc1ccc(cc1)C(=O)CN2C(=O)C(=O)c3ccccc23</t>
  </si>
  <si>
    <t>FC(F)(F)Oc1ccc2N(CC(=O)c3ccc4ccccc4c3)C(=O)C(=O)c2c1</t>
  </si>
  <si>
    <t>CC1CCC(C)N1CCCCCN2C(=O)C(Oc3ccccc23)c4cccc(c4)C(=N)N</t>
  </si>
  <si>
    <t>Cc1ccc(cc1)C(=O)CN2C(=O)C(=O)c3ccccc23</t>
  </si>
  <si>
    <t>NC(=N)Nc1ncc(Cl)c2ccc(cc12)c3ccc(cc3)C#N</t>
  </si>
  <si>
    <t>CCCCOC(=O)Nc1cccc(NC(=O)NC(=O)N2CCN(CC2)C(=O)CN3C(=O)C(=O)c4cc(ccc34)[N+](=O)[O-])c1</t>
  </si>
  <si>
    <t>Clc1ccc2N(CC(=O)N3CCN(CC3)C(=O)NC(=O)Nc4cccc5ccccc45)C(=O)C(=O)c2c1</t>
  </si>
  <si>
    <t>CC1CCCC(C)N1CCCCCN2C(=O)C(Oc3ccccc23)c4ccc(cc4)C(=N)N</t>
  </si>
  <si>
    <t>NC(=N)Nc1ccc(cc1)C2CC(=C)OC(=O)C2</t>
  </si>
  <si>
    <t>FC(F)(F)Oc1ccc2N(CC(=O)N3CCN(CC3)C(=O)NC(=O)Nc4cccc5ccccc45)C(=O)C(=O)c2c1</t>
  </si>
  <si>
    <t>CCOC(=O)c1cccc(NC(=O)NC(=O)N2CCN(CC2)C(=O)CN3C(=O)C(=O)c4cc(ccc34)[N+](=O)[O-])c1</t>
  </si>
  <si>
    <t>CC(C)N(CCCCCN1C(=O)C(Oc2ccccc12)c3cccc(c3)C(=N)N)C(C)C</t>
  </si>
  <si>
    <t>NC(=N)c1cccc(c1)C2Oc3ccccc3N(CCCCCN4CCOCC4)C2=O</t>
  </si>
  <si>
    <t>CC(=O)c1ccc(NC(=O)NC(=O)N2CCN(CC2)C(=O)CN3C(=O)C(=O)c4cc(C)cc(C)c34)cc1</t>
  </si>
  <si>
    <t>NC(=N)Nc1ncc(Cl)c2ccc(cc12)c3ccc(cc3)C(=O)O</t>
  </si>
  <si>
    <t>NCCCCCN1C(=O)C(Oc2ccccc12)c3cccc(c3)C(=N)N</t>
  </si>
  <si>
    <t>Clc1ccc2N(CC(=O)N3CCN(CC(=O)CC(=O)N4CCC(=O)Nc5ccccc45)CC3)C(=O)C(=O)c2c1</t>
  </si>
  <si>
    <t>OC[C@H]1O[C@@H](Oc2cc(O)c3C(=O)C=C(Oc3c2)c4ccc(O)c(O)c4)[C@H](O)[C@@H](O)[C@@H]1O</t>
  </si>
  <si>
    <t>CC[C@H](C)[C@@H]1NC(=O)[C@@H]2CCCN2C(=O)[C@@H]3CCCN3C(=O)[C@H](CCCCN)NC(=O)[C@H](CO)NC(=O)[C@H](CCCNC(=N)N)NC(=O)[C@@H](NC(=O)[C@@H]4CSSC[C@H](NC1=O)C(=O)N[C@@H](CC(=O)N)C(=O)N5CCC[C@H]5C(=O)N[C@@H](CC(=O)N)C(=O)NCC(=O)N[C@@H]([C@@H](C)O)C(=O)N4)[C@@H](C)O</t>
  </si>
  <si>
    <t>FC(F)(F)Oc1ccc2N(CC(=O)N3CCN(CC3)C(=O)NC(=O)Nc4cccc(c4)C#N)C(=O)C(=O)c2c1</t>
  </si>
  <si>
    <t>CC(C)(C)C(=O)CN1C(=O)C(=O)c2ccccc12</t>
  </si>
  <si>
    <t>OC[C@H]1O[C@@H](Oc2ccc(cc2O)C3=C(O)C(=O)c4c(O)cc(O)cc4O3)[C@H](O)[C@@H](O)[C@@H]1O</t>
  </si>
  <si>
    <t>GALUTEOLIN</t>
  </si>
  <si>
    <t>SPIRAEOSIDE</t>
  </si>
  <si>
    <t>ACID</t>
  </si>
  <si>
    <t>10.1021/jm00100a021</t>
  </si>
  <si>
    <t>10.1016/j.bmc.2009.01.073</t>
  </si>
  <si>
    <t>10.1016/s0960-894x(00)00523-0</t>
  </si>
  <si>
    <t>10.1021/jm000074l</t>
  </si>
  <si>
    <t>10.1016/j.bmcl.2004.03.094</t>
  </si>
  <si>
    <t>10.1016/j.bmcl.2015.04.052</t>
  </si>
  <si>
    <t>CHEMBL3238362</t>
  </si>
  <si>
    <t>CHEMBL3238374</t>
  </si>
  <si>
    <t>CHEMBL3585734</t>
  </si>
  <si>
    <t>CHEMBL3585738</t>
  </si>
  <si>
    <t>CHEMBL307440</t>
  </si>
  <si>
    <t>CHEMBL70473</t>
  </si>
  <si>
    <t>CHEMBL70668</t>
  </si>
  <si>
    <t>CHEMBL72224</t>
  </si>
  <si>
    <t>CHEMBL72466</t>
  </si>
  <si>
    <t>CHEMBL231813</t>
  </si>
  <si>
    <t>CHEMBL310357</t>
  </si>
  <si>
    <t>CHEMBL81887</t>
  </si>
  <si>
    <t>CHEMBL18778</t>
  </si>
  <si>
    <t>CHEMBL2028949</t>
  </si>
  <si>
    <t>CHEMBL44500</t>
  </si>
  <si>
    <t>CHEMBL95054</t>
  </si>
  <si>
    <t>CHEMBL95081</t>
  </si>
  <si>
    <t>CHEMBL96254</t>
  </si>
  <si>
    <t>CHEMBL1159946</t>
  </si>
  <si>
    <t>CHEMBL1161040</t>
  </si>
  <si>
    <t>CHEMBL134927</t>
  </si>
  <si>
    <t>CHEMBL135723</t>
  </si>
  <si>
    <t>CHEMBL335908</t>
  </si>
  <si>
    <t>CHEMBL2172463</t>
  </si>
  <si>
    <t>CHEMBL3250021</t>
  </si>
  <si>
    <t>CHEMBL3250026</t>
  </si>
  <si>
    <t>CHEMBL3250031</t>
  </si>
  <si>
    <t>CHEMBL3250032</t>
  </si>
  <si>
    <t>CHEMBL3250022</t>
  </si>
  <si>
    <t>CHEMBL3250023</t>
  </si>
  <si>
    <t>CHEMBL3250024</t>
  </si>
  <si>
    <t>CHEMBL3250025</t>
  </si>
  <si>
    <t>CHEMBL3250027</t>
  </si>
  <si>
    <t>CHEMBL3250028</t>
  </si>
  <si>
    <t>CHEMBL3250029</t>
  </si>
  <si>
    <t>CHEMBL3250030</t>
  </si>
  <si>
    <t>CHEMBL3144109</t>
  </si>
  <si>
    <t>CHEMBL1159958</t>
  </si>
  <si>
    <t>CHEMBL1159943</t>
  </si>
  <si>
    <t>CHEMBL1159957</t>
  </si>
  <si>
    <t>CHEMBL38512</t>
  </si>
  <si>
    <t>CHEMBL540392</t>
  </si>
  <si>
    <t>CHEMBL557221</t>
  </si>
  <si>
    <t>CHEMBL331943</t>
  </si>
  <si>
    <t>CHEMBL417714</t>
  </si>
  <si>
    <t>CHEMBL45000</t>
  </si>
  <si>
    <t>CHEMBL48046</t>
  </si>
  <si>
    <t>CHEMBL1614819</t>
  </si>
  <si>
    <t>CHEMBL1684192</t>
  </si>
  <si>
    <t>CHEMBL307381</t>
  </si>
  <si>
    <t>CHEMBL310933</t>
  </si>
  <si>
    <t>CHEMBL421303</t>
  </si>
  <si>
    <t>CHEMBL430990</t>
  </si>
  <si>
    <t>CHEMBL72231</t>
  </si>
  <si>
    <t>CHEMBL73118</t>
  </si>
  <si>
    <t>CHEMBL73162</t>
  </si>
  <si>
    <t>CHEMBL73178</t>
  </si>
  <si>
    <t>CHEMBL73299</t>
  </si>
  <si>
    <t>CHEMBL73411</t>
  </si>
  <si>
    <t>CHEMBL74177</t>
  </si>
  <si>
    <t>CHEMBL76130</t>
  </si>
  <si>
    <t>CHEMBL76325</t>
  </si>
  <si>
    <t>CHEMBL138783</t>
  </si>
  <si>
    <t>CHEMBL423723</t>
  </si>
  <si>
    <t>CHEMBL1166</t>
  </si>
  <si>
    <t>CHEMBL356065</t>
  </si>
  <si>
    <t>CHEMBL424316</t>
  </si>
  <si>
    <t>FC</t>
  </si>
  <si>
    <t>IC50 ratio</t>
  </si>
  <si>
    <t>IC90</t>
  </si>
  <si>
    <t>IC95</t>
  </si>
  <si>
    <t>K ass</t>
  </si>
  <si>
    <t>Ka</t>
  </si>
  <si>
    <t>Kcat</t>
  </si>
  <si>
    <t>Kinact</t>
  </si>
  <si>
    <t>Km</t>
  </si>
  <si>
    <t>Ks</t>
  </si>
  <si>
    <t>Ks/i</t>
  </si>
  <si>
    <t>Rate</t>
  </si>
  <si>
    <t>Ratio</t>
  </si>
  <si>
    <t>Ratio IC50</t>
  </si>
  <si>
    <t>Ratio Ki</t>
  </si>
  <si>
    <t>Selectivity ratio</t>
  </si>
  <si>
    <t>TIME</t>
  </si>
  <si>
    <t>Vmax</t>
  </si>
  <si>
    <t>ka</t>
  </si>
  <si>
    <t>ka/Ki</t>
  </si>
  <si>
    <t>l M-1</t>
  </si>
  <si>
    <t>l uM-1</t>
  </si>
  <si>
    <t>min-1</t>
  </si>
  <si>
    <t>/s</t>
  </si>
  <si>
    <t>/M/min</t>
  </si>
  <si>
    <t>ka/Ks</t>
  </si>
  <si>
    <t>M-1 s-1</t>
  </si>
  <si>
    <t>hr</t>
  </si>
  <si>
    <t>microM/min</t>
  </si>
  <si>
    <t>uM-1 min-1</t>
  </si>
  <si>
    <t>Outside typical range</t>
  </si>
  <si>
    <t>Functional</t>
  </si>
  <si>
    <t>Inhibition of plasmin (unknown origin) assessed as relative potency using Boc-Val-Leu-Lys-MCA as substrate by fluorescence analysis</t>
  </si>
  <si>
    <t>IC50 ratio (plasmin/thrombin) of the compound.</t>
  </si>
  <si>
    <t>Binding affinity to full length Glu-plasminogen in human blood assessed as inhibition of interaction with fibrin in presence of tPA</t>
  </si>
  <si>
    <t>Compound was evaluated for the inhibition of Human plasmin</t>
  </si>
  <si>
    <t>In vitro inhibitory activity against human plasmin</t>
  </si>
  <si>
    <t>In vitro inhibitory potency against plasmin</t>
  </si>
  <si>
    <t>Inhibitory activity against the human plasmin</t>
  </si>
  <si>
    <t>Acylation rate constant against plasmin</t>
  </si>
  <si>
    <t>Compound was tested for the rate constant of acylation against the enzyme plasmin</t>
  </si>
  <si>
    <t>Activity of human plasmin assessed as enzyme catalytic turnover for compound hydrolysis at 50 uM at pH 7.4 in PBS buffer by RP-HPLC</t>
  </si>
  <si>
    <t>Inhibition of 4.8 X 10'-7 M human plasmin using Z-Lys-nitrophenyl ester as substrate assessed as second-order rate inactivation constant incubated up to 1 hr at pH 7.4</t>
  </si>
  <si>
    <t>Activity of human plasmin assessed as compound hydrolysis at 50 uM at pH 7.4 in PBS buffer by RP-HPLC</t>
  </si>
  <si>
    <t>Compound was tested in vitro for its ability to inhibit serine protease plasmin using tosyl-Gly-Pro-Lys-p-nitroanilide as substrate</t>
  </si>
  <si>
    <t>Substrate binding constant against plasmin</t>
  </si>
  <si>
    <t>Binding constant on plasmin was determined at 0 percent and at 79 minutes for maximum inhibition and no enzyme activity was recovered over the 2 h-time</t>
  </si>
  <si>
    <t>Binding constant on plasmin was determined at 0 percent and at 95 minutes for maximum inhibition and no enzyme activity was recovered over the 2 h-time</t>
  </si>
  <si>
    <t>Binding constant on plasmin was determined at 0 percent and at 98 minutes for maximum inhibition and no enzyme activity was recovered over the 2 h-time</t>
  </si>
  <si>
    <t>Binding constant on plasmin was determined at 30 percent and at 82 minutes for maximum inhibition and no enzyme activity was recovered over the 2 h-time</t>
  </si>
  <si>
    <t>Binding constant on plasmin was determined at 60 percent and at 97 minutes for maximum inhibition and no enzyme activity was recovered over the 2 h-time</t>
  </si>
  <si>
    <t>Second order rate constant against plasmin</t>
  </si>
  <si>
    <t>Ratio of inactivation to apparent binding constant against plasmin</t>
  </si>
  <si>
    <t>Ratio of inhibitory activity towards plasmin to factor Xa</t>
  </si>
  <si>
    <t>Ratio of plasmin to that of human Coagulation factor Xa was evaluated</t>
  </si>
  <si>
    <t>Potency index, ratio of tranexamic acid IC50 to compound IC50 for full length Glu-plasminogen in human plasma assessed as inhibition of interaction with fibrin</t>
  </si>
  <si>
    <t>Potency index, ratio of tranexamic acid IC50 to compound IC50 for full length human Glu-plasminogen in buffer assessed as inhibition of interaction with fibrin</t>
  </si>
  <si>
    <t>Ratio of TXA IC50 to compound IC50 for human Glu-plasminogen/fibrinogen interaction by clot-lysis buffer assay</t>
  </si>
  <si>
    <t>Ratio of TXA IC50 to compound IC50 for plasminogen/fibrinogen interaction in human platelet-poor plasma by microtiter plate analysis</t>
  </si>
  <si>
    <t>Selectivity ratio of Ki for factor 10a to Ki for plasmin</t>
  </si>
  <si>
    <t>Relative affinity for Plasmin compared to compound 1</t>
  </si>
  <si>
    <t>selectivity towards plasmin</t>
  </si>
  <si>
    <t>Ratio between enzyme selectivity of plasmin inhibitor/thrombin inhibitor</t>
  </si>
  <si>
    <t>Ratio between enzyme selectivity of plasmin/thrombin</t>
  </si>
  <si>
    <t>Selectivity ratio of IC50 of human plasmin relative to IC50 of human alpha thrombin</t>
  </si>
  <si>
    <t>Selectivity ratio of IC50 of tissue plasminogen activator relative to IC50 of human alpha thrombin</t>
  </si>
  <si>
    <t>Selectivity ratio of IC50 of tissue plasminogen activator relative to IC50 of thrombin</t>
  </si>
  <si>
    <t>Time for which maximum percent inhibition persists was determined against plasmin</t>
  </si>
  <si>
    <t>Time to reach maximum percent inhibition by the compound was determined against plasmin(625 nM)</t>
  </si>
  <si>
    <t>Rate constant of acylation on plasmin was determined at 0 percent and at 79 minutes for maximum inhibition and no enzyme activity was recovered over the 2 h-time</t>
  </si>
  <si>
    <t>Rate constant of acylation on plasmin was determined at 0 percent and at 95 minutes for maximum inhibition and no enzyme activity was recovered over the 2 h-time</t>
  </si>
  <si>
    <t>Rate constant of acylation on plasmin was determined at 0 percent and at 98 minutes for maximum inhibition and no enzyme activity was recovered over the 2 h-time</t>
  </si>
  <si>
    <t>Rate constant of acylation on plasmin was determined at 30 percent and at 82 minutes for maximum inhibition and no enzyme activity was recovered over the 2 h-time</t>
  </si>
  <si>
    <t>Rate constant of acylation on plasmin was determined at 60 percent and at 97 minutes for maximum inhibition and no enzyme activity was recovered over the 2 h-time</t>
  </si>
  <si>
    <t>Specificity constant on plasmin was determined at 0 percent and at 79 minutes for maximum inhibition and no enzyme activity was recovered over the 2 h-time</t>
  </si>
  <si>
    <t>Specificity constant on plasmin was determined at 0 percent and at 95 minutes for maximum inhibition and no enzyme activity was recovered over the 2 h-time</t>
  </si>
  <si>
    <t>Specificity constant on plasmin was determined at 0 percent and at 98 minutes for maximum inhibition and no enzyme activity was recovered over the 2 h-time</t>
  </si>
  <si>
    <t>Specificity constant on plasmin was determined at 30 percent and at 82 minutes for maximum inhibition and no enzyme activity was recovered over the 2 h-time</t>
  </si>
  <si>
    <t>Specificity constant on plasmin was determined at 60 percent and at 97 minutes for maximum inhibition and no enzyme activity was recovered over the 2 h-time</t>
  </si>
  <si>
    <t>CHEMBL3588564</t>
  </si>
  <si>
    <t>CHEMBL844426</t>
  </si>
  <si>
    <t>CHEMBL2446013</t>
  </si>
  <si>
    <t>CHEMBL3293940</t>
  </si>
  <si>
    <t>CHEMBL764711</t>
  </si>
  <si>
    <t>CHEMBL764712</t>
  </si>
  <si>
    <t>CHEMBL764713</t>
  </si>
  <si>
    <t>CHEMBL764714</t>
  </si>
  <si>
    <t>CHEMBL764716</t>
  </si>
  <si>
    <t>CHEMBL764710</t>
  </si>
  <si>
    <t>CHEMBL766103</t>
  </si>
  <si>
    <t>CHEMBL2174812</t>
  </si>
  <si>
    <t>CHEMBL3252631</t>
  </si>
  <si>
    <t>CHEMBL2176402</t>
  </si>
  <si>
    <t>CHEMBL764413</t>
  </si>
  <si>
    <t>CHEMBL764588</t>
  </si>
  <si>
    <t>CHEMBL765272</t>
  </si>
  <si>
    <t>CHEMBL765273</t>
  </si>
  <si>
    <t>CHEMBL765274</t>
  </si>
  <si>
    <t>CHEMBL767125</t>
  </si>
  <si>
    <t>CHEMBL767126</t>
  </si>
  <si>
    <t>CHEMBL764590</t>
  </si>
  <si>
    <t>CHEMBL880991</t>
  </si>
  <si>
    <t>CHEMBL767127</t>
  </si>
  <si>
    <t>CHEMBL767128</t>
  </si>
  <si>
    <t>CHEMBL3293942</t>
  </si>
  <si>
    <t>CHEMBL3293941</t>
  </si>
  <si>
    <t>CHEMBL2330516</t>
  </si>
  <si>
    <t>CHEMBL2330517</t>
  </si>
  <si>
    <t>CHEMBL1686588</t>
  </si>
  <si>
    <t>CHEMBL764592</t>
  </si>
  <si>
    <t>CHEMBL759954</t>
  </si>
  <si>
    <t>CHEMBL844427</t>
  </si>
  <si>
    <t>CHEMBL767129</t>
  </si>
  <si>
    <t>CHEMBL764593</t>
  </si>
  <si>
    <t>CHEMBL844429</t>
  </si>
  <si>
    <t>CHEMBL844430</t>
  </si>
  <si>
    <t>CHEMBL764594</t>
  </si>
  <si>
    <t>CHEMBL762810</t>
  </si>
  <si>
    <t>CHEMBL767131</t>
  </si>
  <si>
    <t>CHEMBL762681</t>
  </si>
  <si>
    <t>CHEMBL762682</t>
  </si>
  <si>
    <t>CHEMBL762683</t>
  </si>
  <si>
    <t>CHEMBL762684</t>
  </si>
  <si>
    <t>CHEMBL762685</t>
  </si>
  <si>
    <t>CHEMBL762686</t>
  </si>
  <si>
    <t>CHEMBL762687</t>
  </si>
  <si>
    <t>CHEMBL759951</t>
  </si>
  <si>
    <t>CHEMBL759952</t>
  </si>
  <si>
    <t>Cn1c(CN2C(=O)CN(C2=O)c3ccc(F)cc3)cc4cnc(nc14)C(=O)N[C@@H](CCCCN)C#N</t>
  </si>
  <si>
    <t>Cn1c(CN2C(=O)CN(C2=O)c3ccc(Oc4ccccc4)cc3)cc5cnc(nc15)C(=O)N[C@@H](CCCCN)C#N</t>
  </si>
  <si>
    <t>CN1C(=O)Oc2ccc(cc12)N3CC(=O)N(Cc4cc5cnc(nc5n4C)C(=O)N[C@@H](CCCCN)C#N)C3=O</t>
  </si>
  <si>
    <t>CN1C(=O)Oc2cc(ccc12)N3CC(=O)N(Cc4cc5cnc(nc5n4C)C(=O)N[C@@H](CCCCN)C#N)C3=O</t>
  </si>
  <si>
    <t>N[C@H](Cc1ccccc1)C(=O)N2CCC[C@H]2C(=O)N[C@@H](CCCNC(=N)N)C(=O)CCl</t>
  </si>
  <si>
    <t>N[C@H](Cc1ccccc1)C(=O)N2C[C@@H](C[C@H]2C(=O)N[C@@H](CCCN=C(N)N)C(=O)CCl)OCc3ccccc3</t>
  </si>
  <si>
    <t>CC(=O)N1C[C@@H](C[C@H]1C(=O)N[C@@H](CCCN=C(N)N)C(=O)CCl)OCc2ccccc2</t>
  </si>
  <si>
    <t>CC(=O)N1C[C@@H](C[C@H]1C(=O)N[C@@H](CCCN=C(N)N)C(=O)CCl)OCC2CCCCC2</t>
  </si>
  <si>
    <t>CCC(=O)N1C[C@@H](C[C@H]1C(=O)N[C@@H](CCCN=C(N)N)C(=O)CCl)OCc2ccccc2</t>
  </si>
  <si>
    <t>CCC[C@H](NC(=O)[C@@H]1[C@H]2CCC[C@H]2CN1C(=O)[C@@H](NC(=O)[C@@H](NC(=O)c3cnccn3)C4CCCCC4)C(C)(C)C)C(=O)C(=O)NC5CC5</t>
  </si>
  <si>
    <t>O=C(c1ccc(OCCN2CCCC2)cc1)c3c(sc4ccccc34)c5ccc(OCCN6CCCC6)cc5</t>
  </si>
  <si>
    <t>Oc1ccc2c(Cc3ccc(OCCN4CCCC4)nc3)c(sc2c1)c5ccc(OCCN6CCCC6)cc5</t>
  </si>
  <si>
    <t>COc1cc(Cc2c(sc3cc(O)ccc23)c4ccc(OCCN5CCCC5)cc4)ccc1CN6CCCC6</t>
  </si>
  <si>
    <t>N[C@@H](CCCN=C(N)N)C(=O)N1CCC[C@H]1C(=O)N2Cc3ccccc3C[C@@H]2C(=O)O</t>
  </si>
  <si>
    <t>N[C@H](Cc1ccccc1)C(=O)N2CCC[C@H]2C(=O)N[C@@H](CCCN=C(N)N)C=O</t>
  </si>
  <si>
    <t>CN[C@H](Cc1ccccc1)C(=O)N2CCC[C@H]2C(=O)NCCCCN=C(N)N</t>
  </si>
  <si>
    <t>N[C@H](Cc1ccccc1)C(=O)N2CCCC2C(=O)NCCCCN=C(N)N</t>
  </si>
  <si>
    <t>N[C@H](CC1CCCCC1)C(=O)N2CCC[C@H]2C(=O)NCCCCN=C(N)N</t>
  </si>
  <si>
    <t>NC(=N)Nc1ccc(cc1)C2CC\C(=C/I)\OC2=O</t>
  </si>
  <si>
    <t>NC(=N)Nc1ccc(cc1)C2CC(=O)O\C(=C\I)\C2</t>
  </si>
  <si>
    <t>NC(=N)Nc1ccc(cc1)C2CC(=C)OC(=O)C2NC(=O)c3ccccc3</t>
  </si>
  <si>
    <t>NC(=N)NCc1ccc(cc1)C2CC\C(=C\I)\OC2=O</t>
  </si>
  <si>
    <t>NC(=N)NCc1ccc(cc1)C2CCC(=C)OC2=O</t>
  </si>
  <si>
    <t>COc1cccc2C(=O)c3c(O)c4C[C@](O)(C[C@H](O[C@H]5C[C@H]6[C@H](OCN6C(=O)OCc7ccc(NC(=O)[C@H](CCCCN)NC(=O)[C@H](Cc8ccccc8)NC(=O)[C@@H](C)NC(=O)CNC(=O)C)cc7)[C@H](C)O5)c4c(O)c3C(=O)c12)C(=O)CO.OP(=O)(O)O</t>
  </si>
  <si>
    <t>Br.NC(=N)SCc1ccc(cc1)S(=O)(=O)Oc2ccc(cc2)[N+](=O)[O-]</t>
  </si>
  <si>
    <t>Br.NC(=N)SCc1ccc(CS(=O)(=O)Oc2ccc(cc2)[N+](=O)[O-])cc1</t>
  </si>
  <si>
    <t>[Br-].C[N+](C)(C)c1cccc(CS(=O)(=O)Oc2ccc(cc2)[N+](=O)[O-])c1</t>
  </si>
  <si>
    <t>[Br-].[O-][N+](=O)c1ccc(OS(=O)(=O)Cc2cccc(c2)[n+]3ccccc3)cc1</t>
  </si>
  <si>
    <t>Br.CNC(=N)SCc1ccc(cc1)S(=O)(=O)Oc2ccc(cc2)[N+](=O)[O-]</t>
  </si>
  <si>
    <t>[Br-].C[S+](C)Cc1ccc(cc1)S(=O)(=O)Oc2ccc(cc2)[N+](=O)[O-]</t>
  </si>
  <si>
    <t>[Br-].C[N+](C)(C)Cc1ccc(cc1)S(=O)(=O)Oc2ccc(cc2)[N+](=O)[O-]</t>
  </si>
  <si>
    <t>[Br-].[O-][N+](=O)c1ccc(OS(=O)(=O)c2ccc(C[n+]3ccccc3)cc2)cc1</t>
  </si>
  <si>
    <t>Br.NC(=N)SCc1ccc(CS(=O)(=O)Oc2cccc(c2)[N+](=O)[O-])cc1</t>
  </si>
  <si>
    <t>[Br-].C[S+](C)c1ccc(CS(=O)(=O)Oc2ccc(cc2)[N+](=O)[O-])cc1</t>
  </si>
  <si>
    <t>[Br-].[O-][N+](=O)c1ccc(OS(=O)(=O)Cc2ccc(cc2)[n+]3ccccc3)cc1</t>
  </si>
  <si>
    <t>[Br-].C[S+](C)c1cccc(CS(=O)(=O)Oc2ccc(cc2)[N+](=O)[O-])c1</t>
  </si>
  <si>
    <t>Cc1ccc(cc1)S(=O)(=O)NCC(=O)N2CCC[C@H]2C(=O)N[C@@H](CCCCN)C(=O)Nc3ccc(cc3)[N+](=O)[O-]</t>
  </si>
  <si>
    <t>NC(=N)Nc1ccc(cc1)C2CC(=C)OC(=C)C2</t>
  </si>
  <si>
    <t>NC(=N)NCc1ccc(cc1)C2CC\C(=C/I)\OC2=O</t>
  </si>
  <si>
    <t>NC(=N)Nc1ccc(cc1)C2CC(=C)O\C(=C\I)\C2</t>
  </si>
  <si>
    <t>NC(=N)NCCCC1NC(=O)CNC(=O)c2cc(NC1=O)ccc2CBr</t>
  </si>
  <si>
    <t>[Br-].C[S+](Cc1ccc2NC(=O)C(CCCN=C(N)N)NC(=O)CNC(=O)c1c2)c3ccccc3</t>
  </si>
  <si>
    <t>[Br-].C[S+](Cc1ccc2NC(=O)C(CCCCN)NC(=O)CNC(=O)c1c2)c3ccccc3</t>
  </si>
  <si>
    <t>COc1ccc2ccc(cc2c1)S(=O)(=O)N(C)[C@H]3CCN(Cc4csc(c4)C(=N)N)C3=O</t>
  </si>
  <si>
    <t>COC(=O)[C@H](Cc1cccc(c1)C(=N)N)[C@H](NC(=O)c2ccc(cc2)c3ccccc3)\C=C\c4ccccc4</t>
  </si>
  <si>
    <t>COC(=O)[C@H](Cc1cccc(c1)C(=N)N)[C@@H](C)NC(=O)c2ccc(cc2)c3ccccc3</t>
  </si>
  <si>
    <t>COC(=O)[C@H](Cc1cccc(c1)C(=N)N)[C@@H](C)NC(=O)c2ccc(cc2)c3cccc(CN)c3</t>
  </si>
  <si>
    <t>Fc1cc(ccc1N2CC[C@H](NS(=O)(=O)c3ccc4cc(Cl)ccc4c3)C2=O)[C@H]5CCCN5</t>
  </si>
  <si>
    <t>Fc1cc(ccc1N2CC[C@H](NS(=O)(=O)\C=C\c3ccc(Cl)s3)C2=O)[C@H]4CCCN4</t>
  </si>
  <si>
    <t>NC(=N)c1ccc2[nH]c(cc2c1)c3cc(cc(c3O)c4cccc(c4)[N+](=O)[O-])C(=O)O</t>
  </si>
  <si>
    <t>NC(=N)c1ccc2[nH]c(cc2c1)c3cc(CC(=O)O)cc(c3O)c4cccc(Cl)c4</t>
  </si>
  <si>
    <t>NC(=N)c1cccc(c1)c2cc(CC(=O)O)cc(c2O)c3cc4cc(ccc4[nH]3)C(=N)N</t>
  </si>
  <si>
    <t>NC(=N)c1ccc2[nH]c(cc2c1)c3cc(CC(=O)O)cc(c3O)c4cccc(c4)c5nn[nH]n5</t>
  </si>
  <si>
    <t>NC(=N)c1ccc2[nH]c(cc2c1)c3cc(CCOP(=O)(O)O)cc(c3O)c4cccc(c4)[N+](=O)[O-]</t>
  </si>
  <si>
    <t>NC(=N)c1ccc2[nH]c(cc2c1)c3cc(CCC(=O)O)cc(c3O)c4cccc(c4)[N+](=O)[O-]</t>
  </si>
  <si>
    <t>NC(=N)c1ccc2[nH]c(cc2c1)c3cc(CC(=O)O)cc(c3O)c4cccc(N)c4</t>
  </si>
  <si>
    <t>NC(=N)c1ccc2[nH]c(cc2c1)c3cc(cc(c3O)c4cccc(c4)[N+](=O)[O-])c5nn[nH]n5</t>
  </si>
  <si>
    <t>NC(Cc1cc(c(O)c(c1)c2cc3cc(ccc3[nH]2)C(=N)N)c4cccc(c4)[N+](=O)[O-])C(=O)O</t>
  </si>
  <si>
    <t>NC(=N)c1ccc2[nH]c(cc2c1)c3cc(CC(=O)O)cc(c3O)c4ccccc4</t>
  </si>
  <si>
    <t>NC(=N)c1ccc2[nH]c(cc2c1)c3cc(CC(=O)O)cc(c3O)c4cccc(OP(=O)(O)O)c4</t>
  </si>
  <si>
    <t>NC(=N)c1ccc2[nH]c(cc2c1)c3cc(CC(=O)O)cc(c3O)c4cccc(c4)C(=O)O</t>
  </si>
  <si>
    <t>NC(=N)c1ccc2[nH]c(cc2c1)c3cc(CC(=O)O)cc(c3O)c4cccc(c4)[N+](=O)[O-]</t>
  </si>
  <si>
    <t>NC(=N)NCCCC(=O)NC[C@@H]1CCCN1C(=O)[C@H](CO)NS(=O)(=O)c2ccc3ccccc3c2</t>
  </si>
  <si>
    <t>NC(=N)c1ccc(cc1)C(=O)NC[C@@H]2CCCN2C(=O)[C@H](CO)NS(=O)(=O)c3ccc4ccccc4c3</t>
  </si>
  <si>
    <t>C[C@@H]1CCN([C@H](C1)C(=O)O)C(=O)[C@H](CCCNC(=N)N)NS(=O)(=O)c2cccc3CC(C)CNc23</t>
  </si>
  <si>
    <t>CS(=O)(=O)N[C@H](Cc1ccccc1)C(=O)N2CCC[C@H]2C(=O)NCC3CCN(CC3)C(=N)N</t>
  </si>
  <si>
    <t>N\C(=N/O)\N1CCC(CNC(=O)[C@@H]2CCCN2C(=O)[C@@H](Cc3ccccc3)NS(=O)(=O)Cc4ccccc4)CC1</t>
  </si>
  <si>
    <t>TELAPREVIR</t>
  </si>
  <si>
    <t>ARGATROBAN</t>
  </si>
  <si>
    <t>Anticoagulant</t>
  </si>
  <si>
    <t>antivirals: serine protease inhibitors</t>
  </si>
  <si>
    <t>antithrombotics (thromboxane A2 receptor antagonists)</t>
  </si>
  <si>
    <t>10.1016/j.bmc.2015.04.013</t>
  </si>
  <si>
    <t>10.1016/0960-894X(96)00404-0</t>
  </si>
  <si>
    <t>10.1016/j.bmcl.2013.09.068</t>
  </si>
  <si>
    <t>10.1021/jm9704107</t>
  </si>
  <si>
    <t>10.1021/jm9903388</t>
  </si>
  <si>
    <t>10.1016/0960-894X(95)00496-G</t>
  </si>
  <si>
    <t>10.1016/s0960-894x(99)00459-x</t>
  </si>
  <si>
    <t>10.1021/jm00101a006</t>
  </si>
  <si>
    <t>10.1021/jm300714p</t>
  </si>
  <si>
    <t>10.1021/jm00203a009</t>
  </si>
  <si>
    <t>10.1016/s0960-894x(98)00290-x</t>
  </si>
  <si>
    <t>10.1016/S0960-894X(00)80521-1</t>
  </si>
  <si>
    <t>10.1021/jm00063a004</t>
  </si>
  <si>
    <t>10.1021/jm990041+</t>
  </si>
  <si>
    <t>10.1016/s0960-894x(02)00212-3</t>
  </si>
  <si>
    <t>10.1016/j.bmcl.2011.01.131</t>
  </si>
  <si>
    <t>10.1021/jm990040h</t>
  </si>
  <si>
    <t>10.1016/s0960-894x(01)00664-3</t>
  </si>
  <si>
    <t>10.1016/s0960-894x(01)00667-9</t>
  </si>
  <si>
    <t>ZincID</t>
  </si>
  <si>
    <t>IC50(nM)</t>
  </si>
  <si>
    <t>EC50(nM)</t>
  </si>
  <si>
    <t>Kd(nM)</t>
  </si>
  <si>
    <t>Ki(nM)</t>
  </si>
  <si>
    <t>kon(M-1s-1)</t>
  </si>
  <si>
    <t>koff(s-1)</t>
  </si>
  <si>
    <t>pH</t>
  </si>
  <si>
    <t>Temp</t>
  </si>
  <si>
    <t>Source</t>
  </si>
  <si>
    <t>DOI</t>
  </si>
  <si>
    <t>Patent_number</t>
  </si>
  <si>
    <t>Institution</t>
  </si>
  <si>
    <t>ligand_name</t>
  </si>
  <si>
    <t>ZINC02047576</t>
  </si>
  <si>
    <t>ZINC02047577</t>
  </si>
  <si>
    <t>ZINC05973961</t>
  </si>
  <si>
    <t>ZINC13444350</t>
  </si>
  <si>
    <t>ZINC14954797</t>
  </si>
  <si>
    <t>ZINC14954801</t>
  </si>
  <si>
    <t>ZINC31270922</t>
  </si>
  <si>
    <t>ZINC06494961</t>
  </si>
  <si>
    <t>ZINC00025911</t>
  </si>
  <si>
    <t>ZINC14954805</t>
  </si>
  <si>
    <t>ZINC00603005</t>
  </si>
  <si>
    <t>ZINC33360149</t>
  </si>
  <si>
    <t>ZINC33836556</t>
  </si>
  <si>
    <t>ZINC03591050</t>
  </si>
  <si>
    <t>ZINC13444423</t>
  </si>
  <si>
    <t>ZINC13444426</t>
  </si>
  <si>
    <t>ZINC13444429</t>
  </si>
  <si>
    <t>ZINC33359895</t>
  </si>
  <si>
    <t>ZINC13444488</t>
  </si>
  <si>
    <t>ZINC13444467</t>
  </si>
  <si>
    <t>ZINC14955873</t>
  </si>
  <si>
    <t>ZINC12338906</t>
  </si>
  <si>
    <t>ZINC14960700</t>
  </si>
  <si>
    <t>ZINC14960704</t>
  </si>
  <si>
    <t>ZINC14960728</t>
  </si>
  <si>
    <t>ZINC14960732</t>
  </si>
  <si>
    <t>ZINC14960760</t>
  </si>
  <si>
    <t>ZINC14960768</t>
  </si>
  <si>
    <t>ZINC14960772</t>
  </si>
  <si>
    <t>ZINC14960776</t>
  </si>
  <si>
    <t>ZINC14960788</t>
  </si>
  <si>
    <t>ZINC14960792</t>
  </si>
  <si>
    <t>ZINC14960796</t>
  </si>
  <si>
    <t>ZINC14960800</t>
  </si>
  <si>
    <t>ZINC14960804</t>
  </si>
  <si>
    <t>ZINC14960808</t>
  </si>
  <si>
    <t>ZINC14960839</t>
  </si>
  <si>
    <t>ZINC14960862</t>
  </si>
  <si>
    <t>ZINC06409740</t>
  </si>
  <si>
    <t>ZINC00591050</t>
  </si>
  <si>
    <t>ZINC01487774</t>
  </si>
  <si>
    <t>ZINC34689211</t>
  </si>
  <si>
    <t>ZINC14881108</t>
  </si>
  <si>
    <t>ZINC34689233</t>
  </si>
  <si>
    <t>ZINC34717893</t>
  </si>
  <si>
    <t>ZINC34689220</t>
  </si>
  <si>
    <t>ZINC34717917</t>
  </si>
  <si>
    <t>ZINC34689242</t>
  </si>
  <si>
    <t>ZINC34689243</t>
  </si>
  <si>
    <t>ZINC96308806</t>
  </si>
  <si>
    <t>ZINC34689245</t>
  </si>
  <si>
    <t>ZINC34689217</t>
  </si>
  <si>
    <t>ZINC34689219</t>
  </si>
  <si>
    <t>ZINC34717897</t>
  </si>
  <si>
    <t>ZINC34717891</t>
  </si>
  <si>
    <t>ZINC34689223</t>
  </si>
  <si>
    <t>ZINC36107726</t>
  </si>
  <si>
    <t>ZINC36107722</t>
  </si>
  <si>
    <t>ZINC36107725</t>
  </si>
  <si>
    <t>ZINC34717887</t>
  </si>
  <si>
    <t>ZINC24810248</t>
  </si>
  <si>
    <t>ZINC34689218</t>
  </si>
  <si>
    <t>ZINC34689214</t>
  </si>
  <si>
    <t>ZINC34689215</t>
  </si>
  <si>
    <t>ZINC04426028</t>
  </si>
  <si>
    <t>ZINC70463548</t>
  </si>
  <si>
    <t>ZINC34689224</t>
  </si>
  <si>
    <t>ZINC34689235</t>
  </si>
  <si>
    <t>ZINC70463549</t>
  </si>
  <si>
    <t>ZINC96308807</t>
  </si>
  <si>
    <t>ZINC96308808</t>
  </si>
  <si>
    <t>ZINC96308809</t>
  </si>
  <si>
    <t>ZINC70463550</t>
  </si>
  <si>
    <t>ZINC96308810</t>
  </si>
  <si>
    <t>ZINC34717909</t>
  </si>
  <si>
    <t>ZINC14210015</t>
  </si>
  <si>
    <t>ZINC34717889</t>
  </si>
  <si>
    <t>ZINC34689225</t>
  </si>
  <si>
    <t>ZINC34689232</t>
  </si>
  <si>
    <t>ZINC34717907</t>
  </si>
  <si>
    <t>ZINC34717899</t>
  </si>
  <si>
    <t>ZINC34717884</t>
  </si>
  <si>
    <t>ZINC34717911</t>
  </si>
  <si>
    <t>ZINC34689234</t>
  </si>
  <si>
    <t>ZINC34689222</t>
  </si>
  <si>
    <t>ZINC34689227</t>
  </si>
  <si>
    <t>ZINC34689228</t>
  </si>
  <si>
    <t>ZINC34717903</t>
  </si>
  <si>
    <t>ZINC34689230</t>
  </si>
  <si>
    <t>ZINC34689231</t>
  </si>
  <si>
    <t>ZINC34717905</t>
  </si>
  <si>
    <t>ZINC34717895</t>
  </si>
  <si>
    <t>ZINC35953826</t>
  </si>
  <si>
    <t>ZINC34717913</t>
  </si>
  <si>
    <t>ZINC34717901</t>
  </si>
  <si>
    <t>ZINC45496335</t>
  </si>
  <si>
    <t>ZINC45496107</t>
  </si>
  <si>
    <t>ZINC45496301</t>
  </si>
  <si>
    <t>ZINC40943114</t>
  </si>
  <si>
    <t>ZINC40939968</t>
  </si>
  <si>
    <t>ZINC40410415</t>
  </si>
  <si>
    <t>ZINC40424612</t>
  </si>
  <si>
    <t>ZINC40429104</t>
  </si>
  <si>
    <t>ZINC40979630</t>
  </si>
  <si>
    <t>ZINC42891964</t>
  </si>
  <si>
    <t>ZINC42835081</t>
  </si>
  <si>
    <t>ZINC40980000</t>
  </si>
  <si>
    <t>ZINC40979195</t>
  </si>
  <si>
    <t>ZINC01911200</t>
  </si>
  <si>
    <t>ZINC42920918</t>
  </si>
  <si>
    <t>ZINC49888959</t>
  </si>
  <si>
    <t>ZINC42806003</t>
  </si>
  <si>
    <t>ZINC44350849</t>
  </si>
  <si>
    <t>ZINC42833767</t>
  </si>
  <si>
    <t>ZINC42834749</t>
  </si>
  <si>
    <t>ZINC42890160</t>
  </si>
  <si>
    <t>ZINC42803331</t>
  </si>
  <si>
    <t>ZINC26293739</t>
  </si>
  <si>
    <t>ZINC84596939</t>
  </si>
  <si>
    <t>ZINC84596940</t>
  </si>
  <si>
    <t>ZINC95550988</t>
  </si>
  <si>
    <t>ZINC95550895</t>
  </si>
  <si>
    <t>ZINC95550857</t>
  </si>
  <si>
    <t>ZINC95550858</t>
  </si>
  <si>
    <t>ZINC95550902</t>
  </si>
  <si>
    <t>ZINC84596938</t>
  </si>
  <si>
    <t>ZINC84632384</t>
  </si>
  <si>
    <t>22.00 C</t>
  </si>
  <si>
    <t>37.00 C</t>
  </si>
  <si>
    <t>25.00 C</t>
  </si>
  <si>
    <t>Curated from the literature by BindingDB</t>
  </si>
  <si>
    <t>US Patent</t>
  </si>
  <si>
    <t>10.1016/S1074-5521(01)00084-9</t>
  </si>
  <si>
    <t>10.1016/j.jmb.2004.09.032</t>
  </si>
  <si>
    <t>10.1074/jbc.M409068200</t>
  </si>
  <si>
    <t>10.1021/jm061066t</t>
  </si>
  <si>
    <t>10.1016/s0969-2126(00)00551-7</t>
  </si>
  <si>
    <t>10.3109/14756360903049042</t>
  </si>
  <si>
    <t>10.3109/14756360903389872</t>
  </si>
  <si>
    <t>10.3109/14756366.2011.651463</t>
  </si>
  <si>
    <t>US9670157</t>
  </si>
  <si>
    <t>US8598206</t>
  </si>
  <si>
    <t>US8921319</t>
  </si>
  <si>
    <t>US9234000</t>
  </si>
  <si>
    <t>US9512065</t>
  </si>
  <si>
    <t>Axys Pharmaceutical</t>
  </si>
  <si>
    <t>Celera</t>
  </si>
  <si>
    <t>Genentech</t>
  </si>
  <si>
    <t>Pfizer</t>
  </si>
  <si>
    <t>Boehringer Ingelheim Pharma KG</t>
  </si>
  <si>
    <t>Curacyte Chemistry GmbH</t>
  </si>
  <si>
    <t>BioCryst Pharmaceuticals</t>
  </si>
  <si>
    <t>Medical University of Bialystok</t>
  </si>
  <si>
    <t>Medical University</t>
  </si>
  <si>
    <t>Kalvista Pharmaceuticals Limited</t>
  </si>
  <si>
    <t>The Medicines Company (Leipzig) GmbH</t>
  </si>
  <si>
    <t>2-{5-[amino(iminiumyl)methyl]-1H-indol-2-yl}-6-phenylbenzen-1-olate::3-{5-[AMINO(IMINIO)METHYL]-1H-INDOL-2-YL}-1,1-BIPHENYL-2-OLATE)::APC-8696::CA-04::CRA-8696</t>
  </si>
  <si>
    <t>2-(2-HYDROXY-BIPHENYL)-1H-BENZOIMIDAZOLE-5-CARBOXAMIDINE::2-(2-hydroxy-3-phenylphenyl)-1H-1,3-benzodiazole-5-carboximidamide::APC-7806::CHEMBL327715</t>
  </si>
  <si>
    <t>2-{5-[amino(iminiumyl)methyl]-1H-1,3-benzodiazol-2-yl}-6-(cyclopentyloxy)benzen-1-olate::APC-10655::CA-06</t>
  </si>
  <si>
    <t>2-{5-[amino(iminiumyl)methyl]-1H-1,3-benzodiazol-2-yl}-6-(2-methylpropoxy)benzen-1-olate::APC-10656::CA-08</t>
  </si>
  <si>
    <t>APC-9008::{amino[2-(3,5-dichloro-2-hydroxyphenyl)-1H-indol-5-yl]methylidene}azanium</t>
  </si>
  <si>
    <t>APC-10818::{amino[6-fluoro-2-(2-hydroxy-3-phenylphenyl)-1H-1,3-benzodiazol-5-yl]methylidene}azanium</t>
  </si>
  <si>
    <t>2-{5-[amino(iminiumyl)methyl]-6-fluoro-1H-1,3-benzodiazol-2-yl}-6-(2-methylpropoxy)benzen-1-olate::APC-10950::CA-10</t>
  </si>
  <si>
    <t>6-fluoro-2-(2-hydroxy-3-{[(1S,2S)-2-methylcyclohexyl]oxy}phenyl)-1H-indole-5-carboximidamide::APC-11092</t>
  </si>
  <si>
    <t>APC-11417::CA-12::CRA-11417::{amino[6-fluoro-2-(2-hydroxy-3-phenylphenyl)-1H-indol-5-yl]methylidene}azanium</t>
  </si>
  <si>
    <t>APC-9850::{amino[6-chloro-2-(3,5-dichloro-2-hydroxyphenyl)-1H-indol-5-yl]methylidene}azanium</t>
  </si>
  <si>
    <t>6-CHLORO-2-(2-HYDROXY-BIPHENYL-3-YL)-1H-INDOLE-5-CARBOXAMIDINE::APC-10302::CA-14::CRA-10302::{amino[6-chloro-2-(2-hydroxy-3-phenylphenyl)-1H-indol-5-yl]methylidene}azanium</t>
  </si>
  <si>
    <t>2-{5-[amino(iminiumyl)methyl]-6-chloro-1H-1,3-benzodiazol-2-yl}-6-phenylbenzen-1-olate::APC-10762</t>
  </si>
  <si>
    <t>2-{5-[amino(iminiumyl)methyl]-6-chloro-1H-1,3-benzodiazol-2-yl}-6-(2-methylpropoxy)benzen-1-olate::APC-10972</t>
  </si>
  <si>
    <t>APC-7136::CHEMBL64708::N-(4-CARBAMIMIDOYL-PHENYL)-2-HYDROXY-BENZAMIDE::N-(4-carbamimidoylphenyl)-2-hydroxybenzamide</t>
  </si>
  <si>
    <t>3-bromo-N-(4-carbamimidoylphenyl)-2-hydroxy-5-methylbenzamide::APC-10484::CHEMBL61327</t>
  </si>
  <si>
    <t>APC-10605::CHEMBL64097::N-(4-carbamimidoylphenyl)-2-hydroxy-3-iodo-5-methylbenzamide</t>
  </si>
  <si>
    <t>APC-11922::CHEMBL293260::N-(4-carbamimidoyl-3-fluorophenyl)-2-hydroxy-3-iodo-5-methylbenzamide</t>
  </si>
  <si>
    <t>2-{5-[amino(iminiumyl)methyl]-6-fluoro-1H-1,3-benzodiazol-2-yl}-6-{[(1S,2S)-2-methylcyclohexyl]oxy}benzen-1-olate::CA-11::CRA-11092</t>
  </si>
  <si>
    <t>CA-21::[amino({5-[(3-hydroxynaphthalene-2-)amido]pyridin-2-yl}amino)methylidene]azanium</t>
  </si>
  <si>
    <t>CA-22::[amino({4-[(3-hydroxynaphthalene-2-)amido]phenyl}amino)methylidene]azanium</t>
  </si>
  <si>
    <t>CA-23::[amino({5-[(3,4-dihydroxynaphthalene-2-)amido]pyridin-2-yl}amino)methylidene]azanium</t>
  </si>
  <si>
    <t>(2R)-N-[(3-aminobenzene)sulfonyl]-2-[(4-carbamimidoyl-3-hydroxyphenyl)amino]-2-(3,5-diethoxy-2-fluorophenyl)acetamide::G17905::R-4-[2-(3-aminobenzenesulfonylamino)-1-(3,5-diethoxy-2-fluorophenyl)-2-oxoethylamino]-2-hydroxy-benzamidine.TFA</t>
  </si>
  <si>
    <t>1-guanidino-7-sulfonamidoisoquinoline 4::2-(7-sulfamoylisoquinolin-1-yl)guanidine</t>
  </si>
  <si>
    <t>1-guanidino-7-sulfonamidoisoquinoline 5::2-[7-(phenylsulfamoyl)isoquinolin-1-yl]guanidine</t>
  </si>
  <si>
    <t>1-guanidino-7-sulfonamidoisoquinoline 11::2-({4-chloro-1-[(diaminomethylidene)amino]isoquinoline-7-}sulfonamido)benzoic acid</t>
  </si>
  <si>
    <t>1-guanidino-7-sulfonamidoisoquinoline 12::3-({4-chloro-1-[(diaminomethylidene)amino]isoquinoline-7-}sulfonamido)benzoic acid</t>
  </si>
  <si>
    <t>2-({4-chloro-1-[(diaminomethylidene)amino]isoquinoline-7-}(cyclopentylmethyl)sulfonamido)acetic acid::substituted glycine deriv. 19</t>
  </si>
  <si>
    <t>(2S)-2-({4-chloro-1-[(diaminomethylidene)amino]isoquinoline-7-}sulfonamido)propanoic acid::substituted glycine deriv. 21</t>
  </si>
  <si>
    <t>(2R)-2-({4-chloro-1-[(diaminomethylidene)amino]isoquinoline-7-}sulfonamido)-3-methylbutanoic acid::substituted glycine deriv. 22</t>
  </si>
  <si>
    <t>(2S)-2-({4-chloro-1-[(diaminomethylidene)amino]isoquinoline-7-}sulfonamido)-3-methylbutanoic acid::substituted glycine deriv. 23</t>
  </si>
  <si>
    <t>2-({4-chloro-1-[(diaminomethylidene)amino]isoquinoline-7-}sulfonamido)-2-methylpropanoic acid::UK-371804::substituted glycine deriv. 26</t>
  </si>
  <si>
    <t>1-({4-chloro-1-[(diaminomethylidene)amino]isoquinoline-7-}sulfonamido)cyclobutane-1-carboxylic acid::substituted glycine deriv. 27</t>
  </si>
  <si>
    <t>1-({4-chloro-1-[(diaminomethylidene)amino]isoquinoline-7-}sulfonamido)cyclopentane-1-carboxylic acid::substituted glycine deriv. 28</t>
  </si>
  <si>
    <t>1-({4-chloro-1-[(diaminomethylidene)amino]isoquinoline-7-}sulfonamido)cyclohexane-1-carboxylic acid::substituted glycine deriv. 29</t>
  </si>
  <si>
    <t>4-({4-chloro-1-[(diaminomethylidene)amino]isoquinoline-7-}sulfonamido)oxane-4-carboxylic acid::substituted glycine deriv. 30</t>
  </si>
  <si>
    <t>4-({4-chloro-1-[(diaminomethylidene)amino]isoquinoline-7-}sulfonamido)-1-methylpiperidine-4-carboxylic acid::substituted glycine deriv. 31</t>
  </si>
  <si>
    <t>1-({4-chloro-1-[(diaminomethylidene)amino]isoquinoline-7-}[2-(dimethylamino)ethyl]sulfonamido)cyclopentane-1-carboxylic acid::cycloleucine deriv. 39</t>
  </si>
  <si>
    <t>2-[4-chloro-7-({1-[(4-methylpiperazin-1-yl)carbonyl]cyclopentyl}sulfamoyl)isoquinolin-1-yl]guanidine::cycloleucine deriv. 45</t>
  </si>
  <si>
    <t>BIBT0871::ethyl 2-{[(E)-{[1-(2-{[(4-carbamimidoylphenyl)amino]methyl}-1-methyl-1H-1,3-benzodiazol-5-yl)cyclopropyl](pyridin-2-yl)methylidene}amino]oxy}acetate</t>
  </si>
  <si>
    <t>4-[({1-methyl-5-[(2-methyl-1H-1,3-benzodiazol-1-yl)methyl]-1H-1,3-benzodiazol-2-yl}methyl)amino]benzene-1-carboximidamide::BIBR1109</t>
  </si>
  <si>
    <t>4-[({1-methyl-5-[1-(pyrrolidin-1-ylcarbonyl)cyclopropyl]-1H-1,3-benzodiazol-2-yl}methyl)amino]benzene-1-carboximidamide::BIBM1015</t>
  </si>
  <si>
    <t>3-[(2S)-3-[4-(3-carbamimidamidopropanoyl)piperazin-1-yl]-3-oxo-2-{[2,4,6-tris(propan-2-yl)benzene]sulfonamido}propyl]benzene-1-carboximidamide::3-amidinophenylalanine deriv., 2S</t>
  </si>
  <si>
    <t>3-[(2S)-3-[4-(3-aminopropanoyl)piperazin-1-yl]-3-oxo-2-{[2,4,6-tris(propan-2-yl)benzene]sulfonamido}propyl]benzene-1-carboximidamide::3-amidinophenylalanine deriv., 13</t>
  </si>
  <si>
    <t>3-[(2S)-3-[4-(4-carbamimidamidobutanoyl)piperazin-1-yl]-3-oxo-2-{[2,4,6-tris(propan-2-yl)benzene]sulfonamido}propyl]benzene-1-carboximidamide::3-amidinophenylalanine deriv., 14</t>
  </si>
  <si>
    <t>3-[(2S)-3-[4-(4-aminobutanoyl)piperazin-1-yl]-3-oxo-2-{[2,4,6-tris(propan-2-yl)benzene]sulfonamido}propyl]benzene-1-carboximidamide::3-amidinophenylalanine deriv., 15</t>
  </si>
  <si>
    <t>3-amidinophenylalanine deriv., 16::3-{3-[4-(2-carbamimidamidoacetyl)piperazin-1-yl]-3-oxo-2-{[2,4,6-tris(propan-2-yl)benzene]sulfonamido}propyl}benzene-1-carboximidamide</t>
  </si>
  <si>
    <t>3-amidinophenylalanine deriv., 17::3-{3-[4-(2-aminoacetyl)piperazin-1-yl]-3-oxo-2-{[2,4,6-tris(propan-2-yl)benzene]sulfonamido}propyl}benzene-1-carboximidamide</t>
  </si>
  <si>
    <t>3-[(2S)-3-[4-(3-carbamimidamidopropanoyl)-1,4-diazepan-1-yl]-3-oxo-2-{[2,4,6-tris(propan-2-yl)benzene]sulfonamido}propyl]benzene-1-carboximidamide::3-amidinophenylalanine deriv., 18</t>
  </si>
  <si>
    <t>3-[(2S)-3-[4-(3-aminopropanoyl)-1,4-diazepan-1-yl]-3-oxo-2-{[2,4,6-tris(propan-2-yl)benzene]sulfonamido}propyl]benzene-1-carboximidamide::3-amidinophenylalanine deriv., 19</t>
  </si>
  <si>
    <t>3-[(2S)-3-[4-(3-carbamimidamidopropanoyl)piperazin-1-yl]-2-[(9,10-dioxo-9,10-dihydroanthracene-2-)sulfonamido]-3-oxopropyl]benzene-1-carboximidamide::3-amidinophenylalanine deriv., 20</t>
  </si>
  <si>
    <t>3-[(2S)-2-(anthracene-2-sulfonamido)-3-[4-(3-carbamimidamidopropanoyl)piperazin-1-yl]-3-oxopropyl]benzene-1-carboximidamide::3-amidinophenylalanine deriv., 21</t>
  </si>
  <si>
    <t>3-[(2S)-3-[4-(3-carbamimidamidopropanoyl)piperazin-1-yl]-2-[(4-cyclohexylbenzene)sulfonamido]-3-oxopropyl]benzene-1-carboximidamide::3-amidinophenylalanine deriv., 22</t>
  </si>
  <si>
    <t>3-[(2S)-3-[4-(3-carbamimidamidopropanoyl)piperazin-1-yl]-2-{[4-(2-methylbutan-2-yl)benzene]sulfonamido}-3-oxopropyl]benzene-1-carboximidamide::3-amidinophenylalanine deriv., 23</t>
  </si>
  <si>
    <t>3-[(2S)-3-[4-(3-carbamimidamidopropanoyl)piperazin-1-yl]-2-(naphthalene-2-sulfonamido)-3-oxopropyl]benzene-1-carboximidamide::3-amidinophenylalanine deriv., 24</t>
  </si>
  <si>
    <t>3-[(2S)-3-[4-(3-carbamimidamidopropanoyl)piperazin-1-yl]-3-oxo-2-[(4-phenylbenzene)sulfonamido]propyl]benzene-1-carboximidamide::3-amidinophenylalanine deriv., 25</t>
  </si>
  <si>
    <t>3-[(2S)-3-[4-(3-carbamimidamidopropanoyl)piperazin-1-yl]-2-(naphthalene-1-sulfonamido)-3-oxopropyl]benzene-1-carboximidamide::3-amidinophenylalanine deriv., 26</t>
  </si>
  <si>
    <t>3-[(2S)-3-[4-(3-carbamimidamidopropanoyl)piperazin-1-yl]-2-[(naphthalen-2-ylmethane)sulfonamido]-3-oxopropyl]benzene-1-carboximidamide::3-amidinophenylalanine deriv., 27</t>
  </si>
  <si>
    <t>3-[(2S)-3-[4-(3-carbamimidamidopropanoyl)piperazin-1-yl]-2-{[2-(naphthalen-1-yl)ethane]sulfonamido}-3-oxopropyl]benzene-1-carboximidamide::3-amidinophenylalanine deriv., 28</t>
  </si>
  <si>
    <t>3-[(2S)-3-[4-(3-carbamimidamidopropanoyl)piperazin-1-yl]-3-oxo-2-[(2,2,4,6,7-pentamethyl-2,3-dihydro-1-benzofuran-5-)sulfonamido]propyl]benzene-1-carboximidamide::3-amidinophenylalanine deriv., 29</t>
  </si>
  <si>
    <t>3-[(2S)-3-oxo-3-[4-(piperidin-4-ylcarbonyl)piperazin-1-yl]-2-{[2,4,6-tris(propan-2-yl)benzene]sulfonamido}propyl]benzene-1-carboximidamide::3-amidinophenylalanine deriv., 30</t>
  </si>
  <si>
    <t>3-amidinophenylalanine deriv., 31::4-({4-[(2S)-3-(3-carbamimidoylphenyl)-2-{[2,4,6-tris(propan-2-yl)benzene]sulfonamido}propanoyl]piperazin-1-yl}carbonyl)piperidine-1-carboximidamide</t>
  </si>
  <si>
    <t>3-amidinophenylalanine deriv., 32::4-({4-[(2S)-3-(3-carbamimidoylphenyl)-2-[(4-phenylbenzene)sulfonamido]propanoyl]piperazin-1-yl}carbonyl)piperidine-1-carboximidamide</t>
  </si>
  <si>
    <t>3-[(2S)-3-oxo-3-[4-(piperidin-4-ylcarbonyl)-1,4-diazepan-1-yl]-2-{[2,4,6-tris(propan-2-yl)benzene]sulfonamido}propyl]benzene-1-carboximidamide::3-amidinophenylalanine deriv., 33</t>
  </si>
  <si>
    <t>3-amidinophenylalanine deriv., 34::4-({4-[(2S)-3-(3-carbamimidoylphenyl)-2-{[2,4,6-tris(propan-2-yl)benzene]sulfonamido}propanoyl]-1,4-diazepan-1-yl}carbonyl)piperidine-1-carboximidamide</t>
  </si>
  <si>
    <t>3-amidinophenylalanine deriv., 35::CHEMBL107955::ethyl 4-[(2S)-3-(3-carbamimidoylphenyl)-2-{[2,4,6-tris(propan-2-yl)benzene]sulfonamido}propanoyl]piperazine-1-carboxylate</t>
  </si>
  <si>
    <t>3-[(2S)-2-[(9,10-dioxo-9,10-dihydroanthracene-2-)sulfonamido]-3-oxo-3-(4-propanoylpiperazin-1-yl)propyl]benzene-1-carboximidamide::3-amidinophenylalanine deriv., 36</t>
  </si>
  <si>
    <t>3-amidinophenylalanine deriv., 37::N-(2-aminoethyl)-1-[(2S)-3-(3-carbamimidoylphenyl)-2-{[2,4,6-tris(propan-2-yl)benzene]sulfonamido}propanoyl]piperidine-4-carboxamide</t>
  </si>
  <si>
    <t>3-amidinophenylalanine deriv., 38::N-(2-carbamimidamidoethyl)-1-[(2S)-3-(3-carbamimidoylphenyl)-2-{[2,4,6-tris(propan-2-yl)benzene]sulfonamido}propanoyl]piperidine-4-carboxamide</t>
  </si>
  <si>
    <t>3-amidinophenylalanine deriv., 39::N-(2-aminoethyl)-1-[(2S)-3-(3-carbamimidoylphenyl)-2-[(9,10-dioxo-9,10-dihydroanthracene-2-)sulfonamido]propanoyl]piperidine-4-carboxamide</t>
  </si>
  <si>
    <t>3-amidinophenylalanine deriv., 40::N-(2-carbamimidamidoethyl)-1-[(2S)-3-(3-carbamimidoylphenyl)-2-[(9,10-dioxo-9,10-dihydroanthracene-2-)sulfonamido]propanoyl]piperidine-4-carboxamide</t>
  </si>
  <si>
    <t>3-[(2S)-3-oxo-3-[4-(piperazin-1-ylcarbonyl)piperidin-1-yl]-2-{[2,4,6-tris(propan-2-yl)benzene]sulfonamido}propyl]benzene-1-carboximidamide::3-amidinophenylalanine deriv., 41</t>
  </si>
  <si>
    <t>3-amidinophenylalanine deriv., 42::4-({1-[(2S)-3-(3-carbamimidoylphenyl)-2-{[2,4,6-tris(propan-2-yl)benzene]sulfonamido}propanoyl]piperidin-4-yl}carbonyl)piperazine-1-carboximidamide</t>
  </si>
  <si>
    <t>3-[(2S)-2-[(4-cyclohexylbenzene)sulfonamido]-3-oxo-3-[4-(piperazin-1-ylcarbonyl)piperidin-1-yl]propyl]benzene-1-carboximidamide::3-amidinophenylalanine deriv., 43</t>
  </si>
  <si>
    <t>3-amidinophenylalanine deriv., 44::4-({1-[(2S)-3-(3-carbamimidoylphenyl)-2-[(4-cyclohexylbenzene)sulfonamido]propanoyl]piperidin-4-yl}carbonyl)piperazine-1-carboximidamide</t>
  </si>
  <si>
    <t>3-[(2S)-3-[4-(2-aminoethyl)piperidin-1-yl]-2-(naphthalene-2-sulfonamido)-3-oxopropyl]benzene-1-carboximidamide::3-amidinophenylalanine deriv., 45</t>
  </si>
  <si>
    <t>3-[(2S)-3-[4-(2-carbamimidamidoethyl)piperidin-1-yl]-2-(naphthalene-2-sulfonamido)-3-oxopropyl]benzene-1-carboximidamide::3-amidinophenylalanine deriv., 8</t>
  </si>
  <si>
    <t>3-[(2S)-3-[4-(2-carbamimidamidoethyl)piperidin-1-yl]-2-(naphthalene-1-sulfonamido)-3-oxopropyl]benzene-1-carboximidamide::3-amidinophenylalanine deriv., 46</t>
  </si>
  <si>
    <t>3-[(2S)-3-[4-(2-carbamimidamidoethyl)piperidin-1-yl]-2-[(4-cyclohexylbenzene)sulfonamido]-3-oxopropyl]benzene-1-carboximidamide::3-amidinophenylalanine deriv., 47</t>
  </si>
  <si>
    <t>3-[(2S)-3-[4-(2-carbamimidamidoethyl)piperidin-1-yl]-3-oxo-2-{[2,4,6-tris(propan-2-yl)benzene]sulfonamido}propyl]benzene-1-carboximidamide::3-amidinophenylalanine deriv., 48</t>
  </si>
  <si>
    <t>3-[(2S)-3-[4-(3-aminopropyl)piperidin-1-yl]-2-(naphthalene-2-sulfonamido)-3-oxopropyl]benzene-1-carboximidamide::3-amidinophenylalanine deriv., 49</t>
  </si>
  <si>
    <t>3-[(2S)-3-[4-(3-carbamimidamidopropyl)piperidin-1-yl]-2-(naphthalene-2-sulfonamido)-3-oxopropyl]benzene-1-carboximidamide::3-amidinophenylalanine deriv., 50</t>
  </si>
  <si>
    <t>3-[(2S)-2-(naphthalene-2-sulfonamido)-3-oxo-3-[4-(piperidin-4-yl)piperidin-1-yl]propyl]benzene-1-carboximidamide::3-amidinophenylalanine deriv., 51</t>
  </si>
  <si>
    <t>3-amidinophenylalanine deriv., 52::4-{1-[(2S)-3-(3-carbamimidoylphenyl)-2-(naphthalene-2-sulfonamido)propanoyl]piperidin-4-yl}piperidine-1-carboximidamide</t>
  </si>
  <si>
    <t>3-[(2S)-3-[4-(2-carbamimidamidoethyl)piperidin-1-yl]-3-oxo-2-[(4-phenoxybenzene)sulfonamido]propyl]benzene-1-carboximidamide::3-amidinophenylalanine deriv., 53</t>
  </si>
  <si>
    <t>3-[(2S)-3-[4-(2-carbamimidamidoethyl)piperidin-1-yl]-3-oxo-2-[(6-phenoxypyridine-3-)sulfonamido]propyl]benzene-1-carboximidamide::3-amidinophenylalanine deriv., 54</t>
  </si>
  <si>
    <t>3-[(2S)-3-[4-(2-carbamimidamidoethyl)piperidin-1-yl]-3-oxo-2-{[4-(pyridin-4-ylmethyl)benzene]sulfonamido}propyl]benzene-1-carboximidamide::3-amidinophenylalanine deriv., 55</t>
  </si>
  <si>
    <t>3-amidinophenylalanine deriv., 56::3-carbamimidamido-N-(4-{[(2S)-1-[4-(2-carbamimidamidoethyl)piperidin-1-yl]-3-(3-carbamimidoylphenyl)-1-oxopropan-2-yl]sulfamoyl}phenyl)propanamide</t>
  </si>
  <si>
    <t>3-amidinophenylalanine deriv., 57::3-amino-N-(4-{[(2S)-1-[4-(2-aminoethyl)piperidin-1-yl]-3-(3-carbamimidoylphenyl)-1-oxopropan-2-yl]sulfamoyl}phenyl)propanamide</t>
  </si>
  <si>
    <t>3-amidinophenylalanine deriv., 58::3-carbamimidamido-N-(3-{[(2S)-1-[4-(2-carbamimidamidoethyl)piperidin-1-yl]-3-(3-carbamimidoylphenyl)-1-oxopropan-2-yl]sulfamoyl}phenyl)propanamide</t>
  </si>
  <si>
    <t>3-amidinophenylalanine deriv., 12::3-amino-N-(3-{[(2S)-1-[4-(2-carbamimidamidoethyl)piperidin-1-yl]-3-(3-carbamimidoylphenyl)-1-oxopropan-2-yl]sulfamoyl}phenyl)propanamide::CHEMBL378657</t>
  </si>
  <si>
    <t>3-amidinophenylalanine deriv., 59::3-amino-N-(3-{[(2S)-1-[4-(2-aminoethyl)piperidin-1-yl]-3-(3-carbamimidoylphenyl)-1-oxopropan-2-yl]sulfamoyl}phenyl)propanamide::CHEMBL379194</t>
  </si>
  <si>
    <t>3-amidinophenylalanine deriv., 60::4-amino-N-(3-{[(2S)-1-[4-(2-aminoethyl)piperidin-1-yl]-3-(3-carbamimidoylphenyl)-1-oxopropan-2-yl]sulfamoyl}phenyl)butanamide</t>
  </si>
  <si>
    <t>2-amino-N-(3-{[(2S)-1-[4-(2-aminoethyl)piperidin-1-yl]-3-(3-carbamimidoylphenyl)-1-oxopropan-2-yl]sulfamoyl}phenyl)acetamide::3-amidinophenylalanine deriv., 61</t>
  </si>
  <si>
    <t>3-amidinophenylalanine deriv., 62::3-amino-N-(3-{[(2S)-1-[4-(3-aminopropyl)piperidin-1-yl]-3-(3-carbamimidoylphenyl)-1-oxopropan-2-yl]sulfamoyl}phenyl)propanamide</t>
  </si>
  <si>
    <t>3-amidinophenylalanine deriv., 63::3-amino-N-(3-{[(2S)-1-[4-(3-carbamimidamidopropyl)piperidin-1-yl]-3-(3-carbamimidoylphenyl)-1-oxopropan-2-yl]sulfamoyl}phenyl)propanamide</t>
  </si>
  <si>
    <t>substituted biphenyl derivative, 24</t>
  </si>
  <si>
    <t>substituted biphenyl derivative, 36d</t>
  </si>
  <si>
    <t>substituted biphenyl derivative, 36f</t>
  </si>
  <si>
    <t>substituted biphenyl derivative, 36g</t>
  </si>
  <si>
    <t>substituted biphenyl derivative, 36i</t>
  </si>
  <si>
    <t>substituted biphenyl derivative, 36j</t>
  </si>
  <si>
    <t>substituted biphenyl derivative, 36k</t>
  </si>
  <si>
    <t>substituted biphenyl derivative, 36n</t>
  </si>
  <si>
    <t>substituted biphenyl derivative, 36o</t>
  </si>
  <si>
    <t>substituted biphenyl derivative, 36w</t>
  </si>
  <si>
    <t>substituted biphenyl derivative, 36aa</t>
  </si>
  <si>
    <t>substituted biphenyl derivative, 36ab</t>
  </si>
  <si>
    <t>substituted biphenyl derivative, 36ac</t>
  </si>
  <si>
    <t>substituted biphenyl derivative, 36af</t>
  </si>
  <si>
    <t>substituted biphenyl derivative, 36ag</t>
  </si>
  <si>
    <t>substituted biphenyl derivative, 36ai</t>
  </si>
  <si>
    <t>substituted biphenyl derivative, 36ak</t>
  </si>
  <si>
    <t>substituted biphenyl derivative, 36am</t>
  </si>
  <si>
    <t>substituted biphenyl derivative, 36an</t>
  </si>
  <si>
    <t>substituted biphenyl derivative, 36ao</t>
  </si>
  <si>
    <t>substituted biphenyl derivative, 36ap</t>
  </si>
  <si>
    <t>substituted biphenyl derivative, 36aq</t>
  </si>
  <si>
    <t>H-D-Ser-Ala-Arg-NH-(CH2)5-NH2 (4)</t>
  </si>
  <si>
    <t>H-D-Ser-Ala-Arg-NH-(CH2)6-NH2 (5)</t>
  </si>
  <si>
    <t>H-D-Ser-Ala-Arg-NH-(CH2)7-NH2 (6)</t>
  </si>
  <si>
    <t>H-D-Ser-Ala-Arg-NH-(CH2)9-NH2 (8)</t>
  </si>
  <si>
    <t>H-D-Ser-Ala-Arg-NH-(CH2)2-OH (9)</t>
  </si>
  <si>
    <t>H-D-Ser-Ala-Arg-NH-(CH2)3-OH (10)</t>
  </si>
  <si>
    <t>H-D-Ser-Ala-Arg-NH-(CH2)4-OH (11)</t>
  </si>
  <si>
    <t>1-amino-3-(4-(4-(2-(amino(iminio)methylamino)acetamido)-1-methyl-1H-pyrrole-2-carboxamido)-1-methyl-1H-pyrrole-2-carboxamido)propan-1-iminium::2N-(3-amino-3-iminopropyl)-4-[4-amino(imino)methylaminomethylcarboxamido-1-methyl-1H-2-pyrrolylcarboxamido]-1-methyl-1H-2-pyrrolecarboxamide::2N-(3-amino-3-iminopropyl)-4-[4-amino(imino)methylaminomethylcarboxamido-1-methyl-1H-2-pyrrolylcarboxamido]-1-methyl-1H-2-pyrrolecarboxamide(netropsin)::4-(2-Guanidino-acetylamino)-1-methyl-1H-pyrrole-2-carboxylic acid [5-(2-carbamimidoyl-ethylcarbamoyl)-1-methyl-2,3-dihydro-1H-pyrrol-3-yl]-amide::CHEMBL307767::NETROPSIN</t>
  </si>
  <si>
    <t>Carbocyclic minor groove binder, 4</t>
  </si>
  <si>
    <t>Carbocyclic minor groove binder, 5</t>
  </si>
  <si>
    <t>Carbocyclic minor groove binder, 6</t>
  </si>
  <si>
    <t>H-D-Ser-Phg-Arg-OH (1)</t>
  </si>
  <si>
    <t>H-D-Ser-Phe-Arg-OH (2)</t>
  </si>
  <si>
    <t>H-D-Ser-homoPhe-Arg-OH (3)</t>
  </si>
  <si>
    <t>H-D-Ser-Chg-Arg-OH (4)</t>
  </si>
  <si>
    <t>H-D-Ser-Cha-Arg-OH (5)</t>
  </si>
  <si>
    <t>H-D-Ser-homoCha-Arg-OH (6)</t>
  </si>
  <si>
    <t>H-D-Ser-&amp;#945;MePhe-Arg-OH (7)</t>
  </si>
  <si>
    <t>H-D-Ser-1ACH-Arg-OH (8)</t>
  </si>
  <si>
    <t>(S)-2-((S)-2-Acetylamino-4-(S)-methyl-pentanoylamino)-4-methyl-pentanoic acid (1-formyl-4-guanidino-butyl)-amide::(S)-2-Acetylamino-4-methyl-pentanoic acid [(R)-1-((S)-1-formyl-4-guanidino-butylcarbamoyl)-3-methyl-butyl]-amide::(S)-2-Acetylamino-4-methyl-pentanoic acid [(S)-1-((S)-1-formyl-4-guanidino-butylcarbamoyl)-3-methyl-butyl]-amide::(S)-2-[(S)-2-((S)-2-Acetylamino-4-methyl-pentanoylamino)-4-methyl-pentanoylamino]-5-guanidino-pentanoic acid::(S)-2-acetylamino-4-methyl-pentanoic acid [(S)-2-(1-formyl-4-guanidino-butylamino)-4-methyl-pentanoyl]-amide::2-Acetylamino-4-methyl-pentanoic acid [1-(1-formyl-4-guanidino-butylcarbamoyl)-3-methyl-butyl]-amide::Ac-LLR-CHO::Ac-Leu-Leu-Arg-H::CHEMBL129157</t>
  </si>
  <si>
    <t>US9670157, 2 2,5-Dimethyl-1-(2-phenyl-thiazol-4-ylmethyl)-1H-pyrrole-3-carboxylic acid 4-aminomethyl-2-methyl-benzylamide</t>
  </si>
  <si>
    <t>US9670157, 83 1-(2-Phenyl-thiazol-4-ylmethyl)-3-trifluoromethyl-1H-pyrazole-4-carboxylic acid 4-aminomethyl-benzylamide</t>
  </si>
  <si>
    <t>US8598206, Table 6, 2</t>
  </si>
  <si>
    <t>US8598206, Table 6, 3</t>
  </si>
  <si>
    <t>US8598206, Table 6, 4</t>
  </si>
  <si>
    <t>US8598206, Table 6, 5</t>
  </si>
  <si>
    <t>US8598206, Table 6, 6</t>
  </si>
  <si>
    <t>US8598206, Table 6, 7</t>
  </si>
  <si>
    <t>US8598206, Table 6, 8</t>
  </si>
  <si>
    <t>BDBM108100::US8598206, Table 6, 9</t>
  </si>
  <si>
    <t>US8598206, Table 6, 10</t>
  </si>
  <si>
    <t>US8598206, Table 6, 11</t>
  </si>
  <si>
    <t>BDBM108103::US8598206, Table 6, 12</t>
  </si>
  <si>
    <t>US8598206, Table 6, 13</t>
  </si>
  <si>
    <t>US8598206, Table 6, 14</t>
  </si>
  <si>
    <t>US8598206, Table 6, 15</t>
  </si>
  <si>
    <t>US8598206, Table 6, 16</t>
  </si>
  <si>
    <t>US8598206, 117::US8598206, 123</t>
  </si>
  <si>
    <t>US8598206, 118::US8598206, 122</t>
  </si>
  <si>
    <t>US8598206, Table 6, 19</t>
  </si>
  <si>
    <t>US8598206, Table 6, 20</t>
  </si>
  <si>
    <t>US8598206, Table 6, 21</t>
  </si>
  <si>
    <t>US8598206, Table 6, 24</t>
  </si>
  <si>
    <t>US8598206, Table 6, 1</t>
  </si>
  <si>
    <t>US8921319, 3</t>
  </si>
  <si>
    <t>US8921319, 7</t>
  </si>
  <si>
    <t>US8921319, 10</t>
  </si>
  <si>
    <t>US8921319, 12</t>
  </si>
  <si>
    <t>US8921319, 14</t>
  </si>
  <si>
    <t>US8921319, 15</t>
  </si>
  <si>
    <t>US9234000, 3::US9512065, N-[(R)-1-[(S)-1-(4-aminomethyl-benzylcarbamoyl)-2-phenyl-ethylcarbamoyl]-2-(4-ethoxy-phenyl)-ethyl]-benzamide</t>
  </si>
  <si>
    <t>NC(=[NH2+])c1ccc2[nH]c(cc2c1)-c1cccc(-c2ccccc2)c1[O-]</t>
  </si>
  <si>
    <t>NC(=N)c1ccc2nc([nH]c2c1)-c1cccc(-c2ccccc2)c1O</t>
  </si>
  <si>
    <t>NC(=[NH2+])c1ccc2nc([nH]c2c1)-c1cccc(OC2CCCC2)c1[O-]</t>
  </si>
  <si>
    <t>CC(C)COc1cccc(-c2nc3ccc(cc3[nH]2)C(N)=[NH2+])c1[O-]</t>
  </si>
  <si>
    <t>NC(=[NH2+])c1ccc2[nH]c(cc2c1)-c1cc(Cl)cc(Cl)c1O</t>
  </si>
  <si>
    <t>NC(=[NH2+])c1cc2nc([nH]c2cc1F)-c1cccc(-c2ccccc2)c1O</t>
  </si>
  <si>
    <t>CC(C)COc1cccc(-c2nc3cc(F)c(cc3[nH]2)C(N)=[NH2+])c1[O-]</t>
  </si>
  <si>
    <t>C[C@H]1CCCC[C@@H]1Oc1cccc(-c2cc3cc(C(N)=N)c(F)cc3[nH]2)c1O</t>
  </si>
  <si>
    <t>NC(=[NH2+])c1cc2cc([nH]c2cc1F)-c1cccc(-c2ccccc2)c1O</t>
  </si>
  <si>
    <t>NC(=[NH2+])c1cc2cc([nH]c2cc1Cl)-c1cc(Cl)cc(Cl)c1O</t>
  </si>
  <si>
    <t>NC(=[NH2+])c1cc2cc([nH]c2cc1Cl)-c1cccc(-c2ccccc2)c1O</t>
  </si>
  <si>
    <t>NC(=[NH2+])c1cc2[nH]c(nc2cc1Cl)-c1cccc(-c2ccccc2)c1[O-]</t>
  </si>
  <si>
    <t>CC(C)COc1cccc(-c2nc3cc(Cl)c(cc3[nH]2)C(N)=[NH2+])c1[O-]</t>
  </si>
  <si>
    <t>NC(=N)c1ccc(NC(=O)c2ccccc2O)cc1</t>
  </si>
  <si>
    <t>Cc1cc(Br)c(O)c(c1)C(=O)Nc1ccc(cc1)C(N)=N</t>
  </si>
  <si>
    <t>Cc1cc(I)c(O)c(c1)C(=O)Nc1ccc(cc1)C(N)=N</t>
  </si>
  <si>
    <t>Cc1cc(I)c(O)c(c1)C(=O)Nc1ccc(C(N)=N)c(F)c1</t>
  </si>
  <si>
    <t>C[C@H]1CCCC[C@@H]1Oc1cccc(-c2nc3cc(C(N)=[NH2+])c(F)cc3[nH]2)c1[O-]</t>
  </si>
  <si>
    <t>NC(N)=[NH+]c1ccc(NC(=O)c2cc3ccccc3cc2O)cn1</t>
  </si>
  <si>
    <t>NC(N)=[NH+]c1ccc(NC(=O)c2cc3ccccc3cc2O)cc1</t>
  </si>
  <si>
    <t>NC(N)=[NH+]c1ccc(NC(=O)c2cc3ccccc3c(O)c2O)cn1</t>
  </si>
  <si>
    <t>CCOc1cc(OCC)c(F)c(c1)[C@@H](Nc1ccc(C(N)=N)c(O)c1)C(=O)NS(=O)(=O)c1cccc(N)c1</t>
  </si>
  <si>
    <t>NC(N)=Nc1nccc2ccc(cc12)S(N)(=O)=O</t>
  </si>
  <si>
    <t>NC(N)=Nc1nccc2ccc(cc12)S(=O)(=O)Nc1ccccc1</t>
  </si>
  <si>
    <t>NC(N)=Nc1ncc(Cl)c2ccc(cc12)S(=O)(=O)Nc1ccccc1C(O)=O</t>
  </si>
  <si>
    <t>NC(N)=Nc1ncc(Cl)c2ccc(cc12)S(=O)(=O)Nc1cccc(c1)C(O)=O</t>
  </si>
  <si>
    <t>NC(N)=Nc1ncc(Cl)c2ccc(cc12)S(=O)(=O)N(CC1CCCC1)CC(O)=O</t>
  </si>
  <si>
    <t>C[C@H](NS(=O)(=O)c1ccc2c(Cl)cnc(N=C(N)N)c2c1)C(O)=O</t>
  </si>
  <si>
    <t>CC(C)[C@@H](NS(=O)(=O)c1ccc2c(Cl)cnc(N=C(N)N)c2c1)C(O)=O</t>
  </si>
  <si>
    <t>CC(C)[C@H](NS(=O)(=O)c1ccc2c(Cl)cnc(N=C(N)N)c2c1)C(O)=O</t>
  </si>
  <si>
    <t>CC(C)(NS(=O)(=O)c1ccc2c(Cl)cnc(N=C(N)N)c2c1)C(O)=O</t>
  </si>
  <si>
    <t>NC(N)=Nc1ncc(Cl)c2ccc(cc12)S(=O)(=O)NC1(CCC1)C(O)=O</t>
  </si>
  <si>
    <t>NC(N)=Nc1ncc(Cl)c2ccc(cc12)S(=O)(=O)NC1(CCCC1)C(O)=O</t>
  </si>
  <si>
    <t>NC(N)=Nc1ncc(Cl)c2ccc(cc12)S(=O)(=O)NC1(CCCCC1)C(O)=O</t>
  </si>
  <si>
    <t>NC(N)=Nc1ncc(Cl)c2ccc(cc12)S(=O)(=O)NC1(CCOCC1)C(O)=O</t>
  </si>
  <si>
    <t>CN1CCC(CC1)(NS(=O)(=O)c1ccc2c(Cl)cnc(N=C(N)N)c2c1)C(O)=O</t>
  </si>
  <si>
    <t>CN(C)CCN(C1(CCCC1)C(O)=O)S(=O)(=O)c1ccc2c(Cl)cnc(N=C(N)N)c2c1</t>
  </si>
  <si>
    <t>CN1CCN(CC1)C(=O)C1(CCCC1)NS(=O)(=O)c1ccc2c(Cl)cnc(N=C(N)N)c2c1</t>
  </si>
  <si>
    <t>CCOC(=O)CO\N=C(\c1ccccn1)C1(CC1)c1ccc2n(C)c(CNc3ccc(cc3)C(N)=N)nc2c1</t>
  </si>
  <si>
    <t>Cc1nc2ccccc2n1Cc1ccc2n(C)c(CNc3ccc(cc3)C(N)=N)nc2c1</t>
  </si>
  <si>
    <t>Cn1c(CNc2ccc(cc2)C(N)=N)nc2cc(ccc12)C1(CC1)C(=O)N1CCCC1</t>
  </si>
  <si>
    <t>CC(C)c1cc(C(C)C)c(c(c1)C(C)C)S(=O)(=O)N[C@@H](Cc1cccc(c1)C(N)=N)C(=O)N1CCN(CC1)C(=O)CCN=C(N)N</t>
  </si>
  <si>
    <t>CC(C)c1cc(C(C)C)c(c(c1)C(C)C)S(=O)(=O)N[C@@H](Cc1cccc(c1)C(N)=N)C(=O)N1CCN(CC1)C(=O)CCN</t>
  </si>
  <si>
    <t>CC(C)c1cc(C(C)C)c(c(c1)C(C)C)S(=O)(=O)N[C@@H](Cc1cccc(c1)C(N)=N)C(=O)N1CCN(CC1)C(=O)CCCN=C(N)N</t>
  </si>
  <si>
    <t>CC(C)c1cc(C(C)C)c(c(c1)C(C)C)S(=O)(=O)N[C@@H](Cc1cccc(c1)C(N)=N)C(=O)N1CCN(CC1)C(=O)CCCN</t>
  </si>
  <si>
    <t>CC(C)c1cc(C(C)C)c(c(c1)C(C)C)S(=O)(=O)NC(Cc1cccc(c1)C(N)=N)C(=O)N1CCN(CC1)C(=O)CN=C(N)N</t>
  </si>
  <si>
    <t>CC(C)c1cc(C(C)C)c(c(c1)C(C)C)S(=O)(=O)NC(Cc1cccc(c1)C(N)=N)C(=O)N1CCN(CC1)C(=O)CN</t>
  </si>
  <si>
    <t>CC(C)c1cc(C(C)C)c(c(c1)C(C)C)S(=O)(=O)N[C@@H](Cc1cccc(c1)C(N)=N)C(=O)N1CCCN(CC1)C(=O)CCN=C(N)N</t>
  </si>
  <si>
    <t>CC(C)c1cc(C(C)C)c(c(c1)C(C)C)S(=O)(=O)N[C@@H](Cc1cccc(c1)C(N)=N)C(=O)N1CCCN(CC1)C(=O)CCN</t>
  </si>
  <si>
    <t>NC(N)=NCCC(=O)N1CCN(CC1)C(=O)[C@H](Cc1cccc(c1)C(N)=N)NS(=O)(=O)c1ccc2C(=O)c3ccccc3C(=O)c2c1</t>
  </si>
  <si>
    <t>NC(N)=NCCC(=O)N1CCN(CC1)C(=O)[C@H](Cc1cccc(c1)C(N)=N)NS(=O)(=O)c1ccc2cc3ccccc3cc2c1</t>
  </si>
  <si>
    <t>NC(N)=NCCC(=O)N1CCN(CC1)C(=O)[C@H](Cc1cccc(c1)C(N)=N)NS(=O)(=O)c1ccc(cc1)C1CCCCC1</t>
  </si>
  <si>
    <t>CCC(C)(C)c1ccc(cc1)S(=O)(=O)N[C@@H](Cc1cccc(c1)C(N)=N)C(=O)N1CCN(CC1)C(=O)CCN=C(N)N</t>
  </si>
  <si>
    <t>NC(N)=NCCC(=O)N1CCN(CC1)C(=O)[C@H](Cc1cccc(c1)C(N)=N)NS(=O)(=O)c1ccc2ccccc2c1</t>
  </si>
  <si>
    <t>NC(N)=NCCC(=O)N1CCN(CC1)C(=O)[C@H](Cc1cccc(c1)C(N)=N)NS(=O)(=O)c1ccc(cc1)-c1ccccc1</t>
  </si>
  <si>
    <t>NC(N)=NCCC(=O)N1CCN(CC1)C(=O)[C@H](Cc1cccc(c1)C(N)=N)NS(=O)(=O)c1cccc2ccccc12</t>
  </si>
  <si>
    <t>NC(N)=NCCC(=O)N1CCN(CC1)C(=O)[C@H](Cc1cccc(c1)C(N)=N)NS(=O)(=O)Cc1ccc2ccccc2c1</t>
  </si>
  <si>
    <t>NC(N)=NCCC(=O)N1CCN(CC1)C(=O)[C@H](Cc1cccc(c1)C(N)=N)NS(=O)(=O)CCc1cccc2ccccc12</t>
  </si>
  <si>
    <t>Cc1c2CC(C)(C)Oc2c(C)c(C)c1S(=O)(=O)N[C@@H](Cc1cccc(c1)C(N)=N)C(=O)N1CCN(CC1)C(=O)CCN=C(N)N</t>
  </si>
  <si>
    <t>CC(C)c1cc(C(C)C)c(c(c1)C(C)C)S(=O)(=O)N[C@@H](Cc1cccc(c1)C(N)=N)C(=O)N1CCN(CC1)C(=O)C1CCNCC1</t>
  </si>
  <si>
    <t>CC(C)c1cc(C(C)C)c(c(c1)C(C)C)S(=O)(=O)N[C@@H](Cc1cccc(c1)C(N)=N)C(=O)N1CCN(CC1)C(=O)C1CCN(CC1)C(N)=N</t>
  </si>
  <si>
    <t>NC(=N)N1CCC(CC1)C(=O)N1CCN(CC1)C(=O)[C@H](Cc1cccc(c1)C(N)=N)NS(=O)(=O)c1ccc(cc1)-c1ccccc1</t>
  </si>
  <si>
    <t>CC(C)c1cc(C(C)C)c(c(c1)C(C)C)S(=O)(=O)N[C@@H](Cc1cccc(c1)C(N)=N)C(=O)N1CCCN(CC1)C(=O)C1CCNCC1</t>
  </si>
  <si>
    <t>CC(C)c1cc(C(C)C)c(c(c1)C(C)C)S(=O)(=O)N[C@@H](Cc1cccc(c1)C(N)=N)C(=O)N1CCCN(CC1)C(=O)C1CCN(CC1)C(N)=N</t>
  </si>
  <si>
    <t>CCOC(=O)N1CCN(CC1)C(=O)[C@H](Cc1cccc(c1)C(N)=N)NS(=O)(=O)c1c(cc(cc1C(C)C)C(C)C)C(C)C</t>
  </si>
  <si>
    <t>CCC(=O)N1CCN(CC1)C(=O)[C@H](Cc1cccc(c1)C(N)=N)NS(=O)(=O)c1ccc2C(=O)c3ccccc3C(=O)c2c1</t>
  </si>
  <si>
    <t>CC(C)c1cc(C(C)C)c(c(c1)C(C)C)S(=O)(=O)N[C@@H](Cc1cccc(c1)C(N)=N)C(=O)N1CCC(CC1)C(=O)NCCN</t>
  </si>
  <si>
    <t>CC(C)c1cc(C(C)C)c(c(c1)C(C)C)S(=O)(=O)N[C@@H](Cc1cccc(c1)C(N)=N)C(=O)N1CCC(CC1)C(=O)NCCN=C(N)N</t>
  </si>
  <si>
    <t>NCCNC(=O)C1CCN(CC1)C(=O)[C@H](Cc1cccc(c1)C(N)=N)NS(=O)(=O)c1ccc2C(=O)c3ccccc3C(=O)c2c1</t>
  </si>
  <si>
    <t>NC(N)=NCCNC(=O)C1CCN(CC1)C(=O)[C@H](Cc1cccc(c1)C(N)=N)NS(=O)(=O)c1ccc2C(=O)c3ccccc3C(=O)c2c1</t>
  </si>
  <si>
    <t>CC(C)c1cc(C(C)C)c(c(c1)C(C)C)S(=O)(=O)N[C@@H](Cc1cccc(c1)C(N)=N)C(=O)N1CCC(CC1)C(=O)N1CCNCC1</t>
  </si>
  <si>
    <t>CC(C)c1cc(C(C)C)c(c(c1)C(C)C)S(=O)(=O)N[C@@H](Cc1cccc(c1)C(N)=N)C(=O)N1CCC(CC1)C(=O)N1CCN(CC1)C(N)=N</t>
  </si>
  <si>
    <t>NC(=N)c1cccc(C[C@H](NS(=O)(=O)c2ccc(cc2)C2CCCCC2)C(=O)N2CCC(CC2)C(=O)N2CCNCC2)c1</t>
  </si>
  <si>
    <t>NC(=N)N1CCN(CC1)C(=O)C1CCN(CC1)C(=O)[C@H](Cc1cccc(c1)C(N)=N)NS(=O)(=O)c1ccc(cc1)C1CCCCC1</t>
  </si>
  <si>
    <t>NCCC1CCN(CC1)C(=O)[C@H](Cc1cccc(c1)C(N)=N)NS(=O)(=O)c1ccc2ccccc2c1</t>
  </si>
  <si>
    <t>NC(N)=NCCC1CCN(CC1)C(=O)[C@H](Cc1cccc(c1)C(N)=N)NS(=O)(=O)c1ccc2ccccc2c1</t>
  </si>
  <si>
    <t>NC(N)=NCCC1CCN(CC1)C(=O)[C@H](Cc1cccc(c1)C(N)=N)NS(=O)(=O)c1cccc2ccccc12</t>
  </si>
  <si>
    <t>NC(N)=NCCC1CCN(CC1)C(=O)[C@H](Cc1cccc(c1)C(N)=N)NS(=O)(=O)c1ccc(cc1)C1CCCCC1</t>
  </si>
  <si>
    <t>CC(C)c1cc(C(C)C)c(c(c1)C(C)C)S(=O)(=O)N[C@@H](Cc1cccc(c1)C(N)=N)C(=O)N1CCC(CCN=C(N)N)CC1</t>
  </si>
  <si>
    <t>NCCCC1CCN(CC1)C(=O)[C@H](Cc1cccc(c1)C(N)=N)NS(=O)(=O)c1ccc2ccccc2c1</t>
  </si>
  <si>
    <t>NC(N)=NCCCC1CCN(CC1)C(=O)[C@H](Cc1cccc(c1)C(N)=N)NS(=O)(=O)c1ccc2ccccc2c1</t>
  </si>
  <si>
    <t>NC(=N)c1cccc(C[C@H](NS(=O)(=O)c2ccc3ccccc3c2)C(=O)N2CCC(CC2)C2CCNCC2)c1</t>
  </si>
  <si>
    <t>NC(=N)N1CCC(CC1)C1CCN(CC1)C(=O)[C@H](Cc1cccc(c1)C(N)=N)NS(=O)(=O)c1ccc2ccccc2c1</t>
  </si>
  <si>
    <t>NC(N)=NCCC1CCN(CC1)C(=O)[C@H](Cc1cccc(c1)C(N)=N)NS(=O)(=O)c1ccc(Oc2ccccc2)cc1</t>
  </si>
  <si>
    <t>NC(N)=NCCC1CCN(CC1)C(=O)[C@H](Cc1cccc(c1)C(N)=N)NS(=O)(=O)c1ccc(Oc2ccccc2)nc1</t>
  </si>
  <si>
    <t>NC(N)=NCCC1CCN(CC1)C(=O)[C@H](Cc1cccc(c1)C(N)=N)NS(=O)(=O)c1ccc(Cc2ccncc2)cc1</t>
  </si>
  <si>
    <t>NC(N)=NCCC1CCN(CC1)C(=O)[C@H](Cc1cccc(c1)C(N)=N)NS(=O)(=O)c1ccc(NC(=O)CCN=C(N)N)cc1</t>
  </si>
  <si>
    <t>NCCC1CCN(CC1)C(=O)[C@H](Cc1cccc(c1)C(N)=N)NS(=O)(=O)c1ccc(NC(=O)CCN)cc1</t>
  </si>
  <si>
    <t>NC(N)=NCCC1CCN(CC1)C(=O)[C@H](Cc1cccc(c1)C(N)=N)NS(=O)(=O)c1cccc(NC(=O)CCN=C(N)N)c1</t>
  </si>
  <si>
    <t>NCCC(=O)Nc1cccc(c1)S(=O)(=O)N[C@@H](Cc1cccc(c1)C(N)=N)C(=O)N1CCC(CCN=C(N)N)CC1</t>
  </si>
  <si>
    <t>NCCC1CCN(CC1)C(=O)[C@H](Cc1cccc(c1)C(N)=N)NS(=O)(=O)c1cccc(NC(=O)CCN)c1</t>
  </si>
  <si>
    <t>NCCCC(=O)Nc1cccc(c1)S(=O)(=O)N[C@@H](Cc1cccc(c1)C(N)=N)C(=O)N1CCC(CCN)CC1</t>
  </si>
  <si>
    <t>NCCC1CCN(CC1)C(=O)[C@H](Cc1cccc(c1)C(N)=N)NS(=O)(=O)c1cccc(NC(=O)CN)c1</t>
  </si>
  <si>
    <t>NCCCC1CCN(CC1)C(=O)[C@H](Cc1cccc(c1)C(N)=N)NS(=O)(=O)c1cccc(NC(=O)CCN)c1</t>
  </si>
  <si>
    <t>NCCC(=O)Nc1cccc(c1)S(=O)(=O)N[C@@H](Cc1cccc(c1)C(N)=N)C(=O)N1CCC(CCCN=C(N)N)CC1</t>
  </si>
  <si>
    <t>COc1ccc(c(c1)C(=O)Nc1ccc(cc1)C(N)=N)-c1ccc(cc1C(O)=O)C(=O)NCC(C)C</t>
  </si>
  <si>
    <t>CC(C)CNC(=O)c1ccc(c(c1)C(O)=O)-c1ccc(CC=C)cc1C(=O)Nc1ccc(cc1)C(N)=N</t>
  </si>
  <si>
    <t>CC(C)CNC(=O)c1ccc(c(c1)C(O)=O)-c1ccc(cc1C(=O)Nc1ccc(cc1)C(N)=N)C#C</t>
  </si>
  <si>
    <t>CC(C)CNC(=O)c1ccc(c(c1)C(O)=O)-c1ccc(cc1C(=O)Nc1ccc(cc1)C(N)=N)C(C)=C</t>
  </si>
  <si>
    <t>CC#Cc1ccc(c(c1)C(=O)Nc1ccc(cc1)C(N)=N)-c1ccc(cc1C(O)=O)C(=O)NCC(C)C</t>
  </si>
  <si>
    <t>C\C=C/Cc1ccc(c(c1)C(=O)Nc1ccc(cc1)C(N)=N)-c1ccc(cc1C(O)=O)C(=O)NCC(C)C</t>
  </si>
  <si>
    <t>CC(C)CNC(=O)c1ccc(c(c1)C(O)=O)-c1ccc(CC=C(C)C)cc1C(=O)Nc1ccc(cc1)C(N)=N</t>
  </si>
  <si>
    <t>CC(C)CNC(=O)c1ccc(c(c1)C(O)=O)-c1ccc(cc1C(=O)Nc1ccc(cc1)C(N)=N)C(=C)CO</t>
  </si>
  <si>
    <t>CC(C)CNC(=O)c1ccc(c(c1)C(O)=O)-c1ccc(cc1C(=O)Nc1ccc(cc1)C(N)=N)C(=C)CCO</t>
  </si>
  <si>
    <t>CC(C)CNC(=O)c1ccc(c(c1)C(O)=O)-c1ccc(Cc2ccccc2)cc1C(=O)Nc1ccc(cc1)C(N)=N</t>
  </si>
  <si>
    <t>CC(C)CNC(=O)c1ccc(c(c1)C(O)=O)-c1ccc(cc1C(=O)Nc1ccc(cc1)C(N)=N)-c1ccsc1</t>
  </si>
  <si>
    <t>CC(C)CNC(=O)c1ccc(c(c1)C(O)=O)-c1ccc(cc1C(=O)Nc1ccc(cc1)C(N)=N)-c1ccco1</t>
  </si>
  <si>
    <t>CC(C)CNC(=O)c1ccc(c(c1)C(O)=O)-c1ccc(cc1C(=O)Nc1ccc(cc1)C(N)=N)-c1ccoc1</t>
  </si>
  <si>
    <t>CC(C)CNC(=O)c1ccc(c(c1)C(O)=O)-c1ccc(cc1C(=O)Nc1ccc(cc1)C(N)=N)-c1nccs1</t>
  </si>
  <si>
    <t>CC(C)CNC(=O)c1ccc(c(c1)C(O)=O)-c1ccc(Cc2cccs2)cc1C(=O)Nc1ccc(cc1)C(N)=N</t>
  </si>
  <si>
    <t>CC(C)CNC(=O)c1ccc(c(c1)C(O)=O)-c1ccc(cc1C(=O)Nc1ccc(cc1)C(N)=N)-c1ccsc1CO</t>
  </si>
  <si>
    <t>CC(C)CNC(=O)c1ccc(c(c1)C(O)=O)-c1ccc(cc1C(=O)Nc1ccc(cc1)C(N)=N)-c1cscc1CO</t>
  </si>
  <si>
    <t>CC(C)CNC(=O)c1ccc(c(c1)C(O)=O)-c1ccc(cc1C(=O)Nc1ccc(cc1)C(N)=N)-c1cscc1CN=[N+]=[N-]</t>
  </si>
  <si>
    <t>CC(C)CNC(=O)c1ccc(c(c1)C(O)=O)-c1ccc(cc1C(=O)Nc1ccc(cc1)C(N)=N)-c1cscc1CN</t>
  </si>
  <si>
    <t>CC(C)CNC(=O)c1ccc(c(c1)C(O)=O)-c1ccc(cc1C(=O)Nc1ccc(cc1)C(N)=N)-c1ccoc1CO</t>
  </si>
  <si>
    <t>CC(C)CNC(=O)c1ccc(c(c1)C(O)=O)-c1ccc(cc1C(=O)Nc1ccc(cc1)C(N)=N)-c1cocc1CO</t>
  </si>
  <si>
    <t>CC(C)CNC(=O)c1ccc(c(c1)C(O)=O)-c1ccc(cc1C(=O)Nc1ccc(cc1)C(N)=N)-c1occc1CO</t>
  </si>
  <si>
    <t>C[C@H](NC(=O)[C@@H](N)CO)C(=O)N[C@@H](CCCNC(N)=N)C(=O)NCCCCCN</t>
  </si>
  <si>
    <t>C[C@H](NC(=O)[C@@H](N)CO)C(=O)N[C@@H](CCCNC(N)=N)C(=O)NCCCCCCN</t>
  </si>
  <si>
    <t>C[C@H](NC(=O)[C@@H](N)CO)C(=O)N[C@@H](CCCNC(N)=N)C(=O)NCCCCCCCN</t>
  </si>
  <si>
    <t>C[C@H](NC(=O)[C@@H](N)CO)C(=O)N[C@@H](CCCNC(N)=N)C(=O)NCCCCCCCCCN</t>
  </si>
  <si>
    <t>C[C@H](NC(=O)[C@@H](N)CO)C(=O)N[C@@H](CCCNC(N)=N)C(=O)NCCO</t>
  </si>
  <si>
    <t>C[C@H](NC(=O)[C@@H](N)CO)C(=O)N[C@@H](CCCNC(N)=N)C(=O)NCCCO</t>
  </si>
  <si>
    <t>C[C@H](NC(=O)[C@@H](N)CO)C(=O)N[C@@H](CCCNC(N)=N)C(=O)NCCCCO</t>
  </si>
  <si>
    <t>Cn1cc(NC(=O)c2cc(NC(=O)CN=C(N)N)cn2C)cc1C(=O)NCCC(N)=N</t>
  </si>
  <si>
    <t>Nc1cccc(c1)C(=O)Nc1cccc(c1)C(=O)NCCCNC(=O)c1cccc(NC(=O)c2cccc(N)c2)c1</t>
  </si>
  <si>
    <t>Nc1cccc(c1)C(=O)Nc1cccc(c1)C(=O)NCCCCNC(=O)c1cccc(NC(=O)c2cccc(N)c2)c1</t>
  </si>
  <si>
    <t>Nc1cccc(c1)C(=O)Nc1cccc(c1)C(=O)NCCCCCNC(=O)c1cccc(NC(=O)c2cccc(N)c2)c1</t>
  </si>
  <si>
    <t>N[C@@H](CO)C(=O)N[C@@H](CC(=O)N[C@H](CCCNC(N)=N)C(O)=O)c1ccccc1</t>
  </si>
  <si>
    <t>N[C@H](CO)C(=O)N[C@H](Cc1ccccc1)C(=O)N[C@H](CCCNC(N)=N)C(O)=O</t>
  </si>
  <si>
    <t>N[C@H](CO)C(=O)N[C@H](CCc1ccccc1)C(=O)N[C@H](CCCNC(N)=N)C(O)=O</t>
  </si>
  <si>
    <t>N[C@H](CO)C(=O)N[C@@H](CC(=O)N[C@H](CCCNC(N)=N)C(O)=O)C1CCCCC1</t>
  </si>
  <si>
    <t>N[C@H](CO)C(=O)N[C@H](CC1CCCCC1)C(=O)N[C@H](CCCNC(N)=N)C(O)=O</t>
  </si>
  <si>
    <t>N[C@H](CO)C(=O)N[C@H](CCC1CCCCC1)C(=O)N[C@H](CCCNC(N)=N)C(O)=O</t>
  </si>
  <si>
    <t>CC[C@@H](N)C(=O)N[C@@](C)(Cc1ccccc1)C(=O)N[C@H](CCCNC(N)=N)C(O)=O</t>
  </si>
  <si>
    <t>N[C@H](CO)C(=O)NC1(CCCCC1)C(=O)N[C@H](CCCNC(N)=N)C(O)=O</t>
  </si>
  <si>
    <t>CC(C)C[C@H](NC(C)=O)C(=O)N[C@@H](CC(C)C)C(=O)N[C@@H](CCCNC(N)=N)C(O)=O</t>
  </si>
  <si>
    <t>Cc1cc(C(=O)NCc2ccc(CN)cc2C)c(C)n1Cc1csc(n1)-c1ccccc1</t>
  </si>
  <si>
    <t>NCc1ccc(CNC(=O)c2cn(Cc3csc(n3)-c3ccccc3)nc2C(F)(F)F)cc1</t>
  </si>
  <si>
    <t>NC(=N)c1ccc(CNC(=O)[C@H](CCC2CCNCC2)NC(=O)[C@@H](CCCc2ccncc2)NS(=O)(=O)Cc2ccccc2)cc1</t>
  </si>
  <si>
    <t>COC(=O)c1cccc(CS(=O)(=O)N[C@H](CCCc2ccccc2)C(=O)N[C@@H](CCC2CCNCC2)C(=O)NCc2ccc(cc2)C(N)=N)c1</t>
  </si>
  <si>
    <t>NC(=N)c1ccc(CNC(=O)[C@H](CCC2CCNCC2)NC(=O)[C@@H](CCCc2ccccc2)NS(=O)(=O)Cc2cccc(c2)C(O)=O)cc1</t>
  </si>
  <si>
    <t>CC(=O)N1CCC(CC[C@@H](NS(=O)(=O)Cc2ccccc2)C(=O)N[C@@H](CCC2CCNCC2)C(=O)NCc2ccc(cc2)C(N)=N)CC1</t>
  </si>
  <si>
    <t>NC(=N)c1ccc(CNC(=O)[C@H](CCC2CCNCC2)NC(=O)[C@@H](CCCC2CCNCC2)NS(=O)(=O)Cc2ccccc2)cc1</t>
  </si>
  <si>
    <t>NC(=N)c1ccc(CNC(=O)[C@H](CCC2CCNCC2)NC(=O)[C@@H](CCC2CCN(CC2)C(=O)C2CC2)NS(=O)(=O)Cc2ccccc2)cc1</t>
  </si>
  <si>
    <t>CCC(=O)N1CCC(CC[C@@H](NS(=O)(=O)Cc2ccccc2)C(=O)N[C@@H](CCC2CCNCC2)C(=O)NCc2ccc(cc2)C(N)=N)CC1</t>
  </si>
  <si>
    <t>CC(=O)N1CCC(CCC[C@@H](NS(=O)(=O)Cc2ccccc2)C(=O)N[C@@H](CCC2CCNCC2)C(=O)NCc2ccc(cc2)C(N)=N)CC1</t>
  </si>
  <si>
    <t>NC(=N)c1ccc(CNC(=O)[C@H](CCC2CCNCC2)NC(=O)[C@@H](CCC2CCNCC2)NS(=O)(=O)Cc2ccccc2)cc1</t>
  </si>
  <si>
    <t>COCC(=O)N1CCC(CC[C@@H](NS(=O)(=O)Cc2ccccc2)C(=O)N[C@@H](CCC2CCNCC2)C(=O)NCc2ccc(cc2)C(N)=N)CC1</t>
  </si>
  <si>
    <t>NC(=N)c1ccc(CNC(=O)[C@H](CCC2CCNCC2)NC(=O)[C@@H](CCc2ccncc2)NS(=O)(=O)Cc2ccccc2)cc1</t>
  </si>
  <si>
    <t>CN(C)C(=O)N1CCC(CC[C@@H](NS(=O)(=O)Cc2ccccc2)C(=O)N[C@@H](CCC2CCNCC2)C(=O)NCc2ccc(cc2)C(N)=N)CC1</t>
  </si>
  <si>
    <t>CNC(=O)N1CCC(CC[C@@H](NS(=O)(=O)Cc2ccccc2)C(=O)N[C@@H](CCC2CCNCC2)C(=O)NCc2ccc(cc2)C(N)=N)CC1</t>
  </si>
  <si>
    <t>CCCC(=O)N1CCC(CC[C@@H](NS(=O)(=O)Cc2ccccc2)C(=O)N[C@@H](CCC2CCNCC2)C(=O)NCc2ccc(cc2)C(N)=N)CC1</t>
  </si>
  <si>
    <t>COC(=O)N1CCC(CC[C@@H](NS(=O)(=O)Cc2ccccc2)C(=O)N[C@@H](CCC2CCNCC2)C(=O)NCc2ccc(cc2)C(N)=N)CC1</t>
  </si>
  <si>
    <t>NC(=N)c1ccc(CNC(=O)[C@H](CCC2CCNCC2)NC(=O)[C@@H](CCCC2=CC=[N](O)C=C2)NS(=O)(=O)Cc2ccccc2)cc1</t>
  </si>
  <si>
    <t>CC(C)C(=O)N1CCC(CC[C@@H](NS(=O)(=O)Cc2ccccc2)C(=O)N[C@@H](CCC2CCNCC2)C(=O)NCc2ccc(cc2)C(N)=N)CC1</t>
  </si>
  <si>
    <t>NC(=N)c1ccc(CNC(=O)[C@H](CCC2CCNCC2)NC(=O)[C@@H](CCCc2ccccc2)NS(=O)(=O)Cc2ccccc2)cc1</t>
  </si>
  <si>
    <t>NC(=N)c1ccc(CNC(=O)[C@H](CCC2CCNCC2)NC(=O)[C@H](NS(=O)(=O)Cc2ccccc2)c2ccccc2)cc1</t>
  </si>
  <si>
    <t>NC(=N)c1ccc(CNC(=O)[C@H](CCC2CCNCC2)NC(=O)[C@@H](CCC2=CC=[N](O)C=C2)NS(=O)(=O)Cc2ccccc2)cc1</t>
  </si>
  <si>
    <t>COC(=O)N1CCC(CCC[C@@H](NS(=O)(=O)Cc2ccccc2)C(=O)N[C@@H](CCC2CCNCC2)C(=O)NCc2ccc(cc2)C(N)=N)CC1</t>
  </si>
  <si>
    <t>NC(=N)c1ccc(CNC(=O)[C@H](CCC2CCNCC2)NC(=O)[C@@H](CCCn2cnnn2)NS(=O)(=O)Cc2ccccc2)cc1</t>
  </si>
  <si>
    <t>NC(=N)c1ccc(CNC(=O)[C@@H]2Cc3cccc(CNC(=O)Cc4ccccc4CC(=O)NCc4cccc(C[C@@H](NS(=O)(=O)Cc5ccccc5)C(=O)N2)c4)c3)cc1</t>
  </si>
  <si>
    <t>NC(=N)c1ccc(CNC(=O)[C@@H]2Cc3cccc(CNC(=O)CN4CCN(CC4)CC(=O)NCc4cccc(C[C@@H](NS(=O)(=O)Cc5ccccc5)C(=O)N2)c4)c3)cc1</t>
  </si>
  <si>
    <t>NC(=N)c1ccc(CNC(=O)[C@@H]2Cc3ccc(CNC(=O)CN4CCN(CC4)CC(=O)NCc4ccc(C[C@@H](NS(=O)(=O)Cc5ccccc5)C(=O)N2)cc4)cc3)cc1</t>
  </si>
  <si>
    <t>NC(=N)c1ccc(CNC(=O)[C@@H]2CCCCNC(=O)c3cccc(c3)C(=O)NCCCC[C@@H](NS(=O)(=O)Cc3ccccc3)C(=O)N2)cc1</t>
  </si>
  <si>
    <t>OC(=O)[C@@H]1Cc2ccc(NC(=O)CN3CCN(CC3)CC(=O)Nc3ccc(C[C@@H](NS(=O)(=O)Cc4ccccc4)C(=O)N1)cc3)cc2</t>
  </si>
  <si>
    <t>CCOc1ccc(C[C@@H](NC(=O)c2ccccc2)C(=O)N[C@@H](Cc2ccccc2)C(=O)NCc2ccc(CN)cc2)cc1</t>
  </si>
  <si>
    <t>NETROPSIN</t>
  </si>
  <si>
    <t>smiles</t>
  </si>
  <si>
    <t>affinity_type</t>
  </si>
  <si>
    <t>op</t>
  </si>
  <si>
    <t>affinity_value</t>
  </si>
  <si>
    <t>affinity_unit</t>
  </si>
  <si>
    <t>price</t>
  </si>
  <si>
    <t>Source_0</t>
  </si>
  <si>
    <t>Source_1</t>
  </si>
  <si>
    <t>Source_2</t>
  </si>
  <si>
    <t>Source_3</t>
  </si>
  <si>
    <t>Source_4</t>
  </si>
  <si>
    <t>Source_5</t>
  </si>
  <si>
    <t>[#7]\[#6](-[#7])=[#7]/c1ccc(cc1)-[#6](=O)-[#8]-c1ccc2cc(ccc2c1)-[#6](-[#7])=[#7]</t>
  </si>
  <si>
    <t>CC(C)C[C@H](NC(=O)[C@H](N)C(C)C)C(=O)N[C@@H](CCCCN)C(=O)Nc1ccc(cc1)[N+]([O-])=O</t>
  </si>
  <si>
    <t>O=c1cc(o[nH]1)C1CCNCC1</t>
  </si>
  <si>
    <t>NC[C@H]1CC[C@@H](CC1)C(O)=O</t>
  </si>
  <si>
    <t>COc1cc(O)c2c(c1)oc(-c1ccc(O)c(O)c1)c(OC)c2=O</t>
  </si>
  <si>
    <t>Cn1c(CNc2ccc(cc2)C(N)=N)nc2cc(ccc12)C(=O)N(CCC(O)=O)c1ccccn1</t>
  </si>
  <si>
    <t>NC(=N)c1ccc(CNC(=O)[C@@H]2CCN2C(=O)[C@H](NCC(O)=O)C2CCCCC2)cc1</t>
  </si>
  <si>
    <t>COc1cc(O)c2c(c1)oc(cc2=O)-c1ccc(O)c(O)c1</t>
  </si>
  <si>
    <t>O=C(Nc1ccc2cc(ccc2c1)C#N)c1ccccc1</t>
  </si>
  <si>
    <t>Cl.NC(=N)c1cccc(N)c1</t>
  </si>
  <si>
    <t>NC(=N)c1ccccc1</t>
  </si>
  <si>
    <t>CCC[C@H](NC(=O)[C@@H]1[C@H]2CCC[C@H]2CN1C(=O)[C@@H](NC(=O)[C@@H](NC(=O)c1cnccn1)C1CCCCC1)C(C)(C)C)C(=O)C(=O)NC1CC1</t>
  </si>
  <si>
    <t>NC(=N)c1ccc(OCCCCCOc2ccc(cc2)C(N)=N)cc1</t>
  </si>
  <si>
    <t>($150)/(1 mg) OR ($350)/(5 mg) OR ($500)/(10 mg) OR ($1500)/(50 mg) OR ($2100)/(100 mg) OR ($195)/(1 mg) OR ($455)/(5 mg) OR ($650)/(10 mg) OR ($1950)/(50 mg) OR ($2730)/(100 mg)</t>
  </si>
  <si>
    <t>($50 )/(5 g) OR ($70)/(10 g) OR ($65)/(5 g) OR ($91)/(10 g)</t>
  </si>
  <si>
    <t>ChemFaces: (268.00 USD)/(10 mg), (268.00 USD)/(10 mg)</t>
  </si>
  <si>
    <t>AK Scientific (made-to-order): (280.00 USD)/(500 mg), (400.00 USD)/(1 g), (600.00 USD)/(2 g), (850.00 USD)/(5 g), (1200.00 USD)/(10 g), (1200.00 USD)/(10 g)</t>
  </si>
  <si>
    <t>($165)/(10 mg) OR ($363)/(50 mg) OR ($660)/(100 mg) OR ($215)/(10 mg) OR ($472)/(50 mg) OR ($858)/(100 mg)</t>
  </si>
  <si>
    <t>https://orderbb.emolecules.com/cgi-bin/more?vid=109834888</t>
  </si>
  <si>
    <t>http://www.finetechnology-ind.com/product_detail.shtml?catalogNo=FT-0629861</t>
  </si>
  <si>
    <t>https://orderbb.emolecules.com/cgi-bin/more?vid=92488495</t>
  </si>
  <si>
    <t>http://www.sigmaaldrich.com/catalog/product/SIAL/94680?lang=en&amp;region=US</t>
  </si>
  <si>
    <t>http://www.request.vitasmlab.com/index.php?option=com_search_stk&amp;Itemid=22&amp;stk=STL229598&amp;?utm_source=pubchem&amp;utm_medium=p_search_link&amp;utm_campaign=pubchem_search&amp;utm_content=pubchem_slink</t>
  </si>
  <si>
    <t>http://www.sigmaaldrich.com/catalog/product/USP/1672745?lang=en&amp;region=US</t>
  </si>
  <si>
    <t>https://orderbb.emolecules.com/cgi-bin/more?vid=43297722</t>
  </si>
  <si>
    <t>http://www.finetechnology-ind.com/product_detail.shtml?catalogNo=FT-0648482</t>
  </si>
  <si>
    <t>https://orderbb.emolecules.com/cgi-bin/more?vid=6758745</t>
  </si>
  <si>
    <t>https://orderbb.emolecules.com/cgi-bin/more?vid=43619601</t>
  </si>
  <si>
    <t>https://orderbb.emolecules.com/cgi-bin/more?vid=109744256</t>
  </si>
  <si>
    <t>https://orderbb.emolecules.com/cgi-bin/more?vid=31635448</t>
  </si>
  <si>
    <t>http://www.sigmaaldrich.com/catalog/product/SIAL/06837?lang=en&amp;region=US</t>
  </si>
  <si>
    <t>http://www.finetechnology-ind.com/product_detail.shtml?catalogNo=FT-0674831</t>
  </si>
  <si>
    <t>http://www.sigmaaldrich.com/catalog/product/USP/1504900?lang=en&amp;region=US</t>
  </si>
  <si>
    <t>http://www.medchemexpress.com/UKI-1.html</t>
  </si>
  <si>
    <t>http://www.arkpharminc.com/product/detail/AK-54226.html</t>
  </si>
  <si>
    <t>http://www.request.vitasmlab.com/index.php?option=com_search_stk&amp;Itemid=22&amp;stk=BBL004469&amp;?utm_source=pubchem&amp;utm_medium=p_search_link&amp;utm_campaign=pubchem_search&amp;utm_content=pubchem_slink</t>
  </si>
  <si>
    <t>https://orders.emolecules.com/cgi-bin/more?vid=31592368</t>
  </si>
  <si>
    <t>http://www.arkpharminc.com/product/detail/AK-88869.html</t>
  </si>
  <si>
    <t>http://www.request.vitasmlab.com/index.php?option=com_search_stk&amp;Itemid=22&amp;stk=BBL012141&amp;?utm_source=pubchem&amp;utm_medium=p_search_link&amp;utm_campaign=pubchem_search&amp;utm_content=pubchem_slink</t>
  </si>
  <si>
    <t>https://orders.emolecules.com/cgi-bin/more?vid=36759428</t>
  </si>
  <si>
    <t>https://orderbb.emolecules.com/cgi-bin/more?vid=1012733</t>
  </si>
  <si>
    <t>http://www.finetechnology-ind.com/product_detail.shtml?catalogNo=FT-0675360</t>
  </si>
  <si>
    <t>https://www.molport.com/shop/molecule-link/MolPort-008-155-829</t>
  </si>
  <si>
    <t>https://www.molport.com/shop/molecule-link/MolPort-001-740-950</t>
  </si>
  <si>
    <t>http://www.finetechnology-ind.com/product_detail.shtml?catalogNo=FT-0694841</t>
  </si>
  <si>
    <t>https://www.molport.com/shop/molecule-link/MolPort-006-170-103</t>
  </si>
  <si>
    <t>https://www.molport.com/shop/molecule-link/MolPort-001-792-506</t>
  </si>
  <si>
    <t>https://orders.emolecules.com/cgi-bin/more?vid=476513</t>
  </si>
  <si>
    <t>http://www.medchemexpress.com/Dabigatran-D4-hydrochloride.html</t>
  </si>
  <si>
    <t>https://orders.emolecules.com/cgi-bin/more?vid=479296</t>
  </si>
  <si>
    <t>http://www.medchemexpress.com/Telaprevir.html</t>
  </si>
  <si>
    <t>http://www.medchemexpress.com/pentamidine-dihydrochloride.html</t>
  </si>
  <si>
    <t>https://www.molport.com/shop/molecule-link/MolPort-002-512-008</t>
  </si>
  <si>
    <t>http://www.arkpharminc.com/product/detail/AK-89571.html</t>
  </si>
  <si>
    <t>http://www.medchemexpress.com/Tranexamic-acid.html</t>
  </si>
  <si>
    <t>https://www.molport.com/shop/molecule-link/MolPort-000-001-395</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</si>
</sst>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217090" TargetMode="External"/><Relationship Id="rId2"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bb.emolecules.com/cgi-bin/more?vid=109834888" TargetMode="External"/><Relationship Id="rId2" Type="http://schemas.openxmlformats.org/officeDocument/2006/relationships/hyperlink" Target="http://www.finetechnology-ind.com/product_detail.shtml?catalogNo=FT-0629861" TargetMode="External"/><Relationship Id="rId3" Type="http://schemas.openxmlformats.org/officeDocument/2006/relationships/hyperlink" Target="https://orderbb.emolecules.com/cgi-bin/more?vid=92488495" TargetMode="External"/><Relationship Id="rId4" Type="http://schemas.openxmlformats.org/officeDocument/2006/relationships/hyperlink" Target="http://www.medchemexpress.com/UKI-1.html" TargetMode="External"/><Relationship Id="rId5" Type="http://schemas.openxmlformats.org/officeDocument/2006/relationships/hyperlink" Target="http://www.sigmaaldrich.com/catalog/product/SIAL/94680?lang=en&amp;region=US" TargetMode="External"/><Relationship Id="rId6" Type="http://schemas.openxmlformats.org/officeDocument/2006/relationships/hyperlink" Target="http://www.request.vitasmlab.com/index.php?option=com_search_stk&amp;Itemid=22&amp;stk=STL229598&amp;?utm_source=pubchem&amp;utm_medium=p_search_link&amp;utm_campaign=pubchem_search&amp;utm_content=pubchem_slink" TargetMode="External"/><Relationship Id="rId7" Type="http://schemas.openxmlformats.org/officeDocument/2006/relationships/hyperlink" Target="http://www.arkpharminc.com/product/detail/AK-54226.html" TargetMode="External"/><Relationship Id="rId8" Type="http://schemas.openxmlformats.org/officeDocument/2006/relationships/hyperlink" Target="http://www.sigmaaldrich.com/catalog/product/USP/1672745?lang=en&amp;region=US" TargetMode="External"/><Relationship Id="rId9" Type="http://schemas.openxmlformats.org/officeDocument/2006/relationships/hyperlink" Target="http://www.request.vitasmlab.com/index.php?option=com_search_stk&amp;Itemid=22&amp;stk=BBL004469&amp;?utm_source=pubchem&amp;utm_medium=p_search_link&amp;utm_campaign=pubchem_search&amp;utm_content=pubchem_slink" TargetMode="External"/><Relationship Id="rId10" Type="http://schemas.openxmlformats.org/officeDocument/2006/relationships/hyperlink" Target="http://www.finetechnology-ind.com/product_detail.shtml?catalogNo=FT-0675360" TargetMode="External"/><Relationship Id="rId11" Type="http://schemas.openxmlformats.org/officeDocument/2006/relationships/hyperlink" Target="https://orders.emolecules.com/cgi-bin/more?vid=476513" TargetMode="External"/><Relationship Id="rId12" Type="http://schemas.openxmlformats.org/officeDocument/2006/relationships/hyperlink" Target="https://www.molport.com/shop/molecule-link/MolPort-002-512-008" TargetMode="External"/><Relationship Id="rId13" Type="http://schemas.openxmlformats.org/officeDocument/2006/relationships/hyperlink" Target="http://www.medchemexpress.com/Tranexamic-acid.html" TargetMode="External"/><Relationship Id="rId14" Type="http://schemas.openxmlformats.org/officeDocument/2006/relationships/hyperlink" Target="https://orderbb.emolecules.com/cgi-bin/more?vid=43297722" TargetMode="External"/><Relationship Id="rId15" Type="http://schemas.openxmlformats.org/officeDocument/2006/relationships/hyperlink" Target="http://www.finetechnology-ind.com/product_detail.shtml?catalogNo=FT-0648482" TargetMode="External"/><Relationship Id="rId16" Type="http://schemas.openxmlformats.org/officeDocument/2006/relationships/hyperlink" Target="https://orders.emolecules.com/cgi-bin/more?vid=31592368" TargetMode="External"/><Relationship Id="rId17" Type="http://schemas.openxmlformats.org/officeDocument/2006/relationships/hyperlink" Target="https://www.molport.com/shop/molecule-link/MolPort-008-155-829" TargetMode="External"/><Relationship Id="rId18" Type="http://schemas.openxmlformats.org/officeDocument/2006/relationships/hyperlink" Target="http://www.medchemexpress.com/Dabigatran-D4-hydrochloride.html" TargetMode="External"/><Relationship Id="rId19" Type="http://schemas.openxmlformats.org/officeDocument/2006/relationships/hyperlink" Target="https://orderbb.emolecules.com/cgi-bin/more?vid=6758745" TargetMode="External"/><Relationship Id="rId20" Type="http://schemas.openxmlformats.org/officeDocument/2006/relationships/hyperlink" Target="https://orderbb.emolecules.com/cgi-bin/more?vid=43619601" TargetMode="External"/><Relationship Id="rId21" Type="http://schemas.openxmlformats.org/officeDocument/2006/relationships/hyperlink" Target="http://www.arkpharminc.com/product/detail/AK-88869.html" TargetMode="External"/><Relationship Id="rId22" Type="http://schemas.openxmlformats.org/officeDocument/2006/relationships/hyperlink" Target="https://www.molport.com/shop/molecule-link/MolPort-001-740-950" TargetMode="External"/><Relationship Id="rId23" Type="http://schemas.openxmlformats.org/officeDocument/2006/relationships/hyperlink" Target="https://orderbb.emolecules.com/cgi-bin/more?vid=109744256" TargetMode="External"/><Relationship Id="rId24" Type="http://schemas.openxmlformats.org/officeDocument/2006/relationships/hyperlink" Target="https://orderbb.emolecules.com/cgi-bin/more?vid=31635448" TargetMode="External"/><Relationship Id="rId25" Type="http://schemas.openxmlformats.org/officeDocument/2006/relationships/hyperlink" Target="http://www.sigmaaldrich.com/catalog/product/SIAL/06837?lang=en&amp;region=US" TargetMode="External"/><Relationship Id="rId26" Type="http://schemas.openxmlformats.org/officeDocument/2006/relationships/hyperlink" Target="http://www.request.vitasmlab.com/index.php?option=com_search_stk&amp;Itemid=22&amp;stk=BBL012141&amp;?utm_source=pubchem&amp;utm_medium=p_search_link&amp;utm_campaign=pubchem_search&amp;utm_content=pubchem_slink" TargetMode="External"/><Relationship Id="rId27" Type="http://schemas.openxmlformats.org/officeDocument/2006/relationships/hyperlink" Target="http://www.finetechnology-ind.com/product_detail.shtml?catalogNo=FT-0694841" TargetMode="External"/><Relationship Id="rId28" Type="http://schemas.openxmlformats.org/officeDocument/2006/relationships/hyperlink" Target="https://orders.emolecules.com/cgi-bin/more?vid=479296" TargetMode="External"/><Relationship Id="rId29" Type="http://schemas.openxmlformats.org/officeDocument/2006/relationships/hyperlink" Target="http://www.arkpharminc.com/product/detail/AK-89571.html" TargetMode="External"/><Relationship Id="rId30" Type="http://schemas.openxmlformats.org/officeDocument/2006/relationships/hyperlink" Target="https://www.molport.com/shop/molecule-link/MolPort-000-001-395" TargetMode="External"/><Relationship Id="rId31" Type="http://schemas.openxmlformats.org/officeDocument/2006/relationships/hyperlink" Target="http://www.finetechnology-ind.com/product_detail.shtml?catalogNo=FT-0674831" TargetMode="External"/><Relationship Id="rId32" Type="http://schemas.openxmlformats.org/officeDocument/2006/relationships/hyperlink" Target="https://orders.emolecules.com/cgi-bin/more?vid=36759428" TargetMode="External"/><Relationship Id="rId33" Type="http://schemas.openxmlformats.org/officeDocument/2006/relationships/hyperlink" Target="https://www.molport.com/shop/molecule-link/MolPort-006-170-103" TargetMode="External"/><Relationship Id="rId34" Type="http://schemas.openxmlformats.org/officeDocument/2006/relationships/hyperlink" Target="http://www.medchemexpress.com/Telaprevir.html" TargetMode="External"/><Relationship Id="rId35" Type="http://schemas.openxmlformats.org/officeDocument/2006/relationships/hyperlink" Target="http://www.sigmaaldrich.com/catalog/product/USP/1504900?lang=en&amp;region=US" TargetMode="External"/><Relationship Id="rId36" Type="http://schemas.openxmlformats.org/officeDocument/2006/relationships/hyperlink" Target="https://orderbb.emolecules.com/cgi-bin/more?vid=1012733" TargetMode="External"/><Relationship Id="rId37" Type="http://schemas.openxmlformats.org/officeDocument/2006/relationships/hyperlink" Target="https://www.molport.com/shop/molecule-link/MolPort-001-792-506" TargetMode="External"/><Relationship Id="rId38" Type="http://schemas.openxmlformats.org/officeDocument/2006/relationships/hyperlink" Target="http://www.medchemexpress.com/pentamidine-dihydrochloride.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4574/" TargetMode="External"/><Relationship Id="rId2" Type="http://schemas.openxmlformats.org/officeDocument/2006/relationships/hyperlink" Target="https://www.ncbi.nlm.nih.gov/pubmed/33600443/" TargetMode="External"/><Relationship Id="rId3" Type="http://schemas.openxmlformats.org/officeDocument/2006/relationships/hyperlink" Target="https://www.ncbi.nlm.nih.gov/pubmed/33594307/" TargetMode="External"/><Relationship Id="rId4" Type="http://schemas.openxmlformats.org/officeDocument/2006/relationships/hyperlink" Target="https://www.ncbi.nlm.nih.gov/pubmed/33593719/" TargetMode="External"/><Relationship Id="rId5" Type="http://schemas.openxmlformats.org/officeDocument/2006/relationships/hyperlink" Target="https://www.ncbi.nlm.nih.gov/pubmed/33579165/" TargetMode="External"/><Relationship Id="rId6" Type="http://schemas.openxmlformats.org/officeDocument/2006/relationships/hyperlink" Target="https://www.ncbi.nlm.nih.gov/pubmed/33516076/" TargetMode="External"/><Relationship Id="rId7" Type="http://schemas.openxmlformats.org/officeDocument/2006/relationships/hyperlink" Target="https://www.ncbi.nlm.nih.gov/pubmed/33508266/" TargetMode="External"/><Relationship Id="rId8" Type="http://schemas.openxmlformats.org/officeDocument/2006/relationships/hyperlink" Target="https://www.ncbi.nlm.nih.gov/pubmed/33497927/" TargetMode="External"/><Relationship Id="rId9" Type="http://schemas.openxmlformats.org/officeDocument/2006/relationships/hyperlink" Target="https://www.ncbi.nlm.nih.gov/pubmed/33492784/" TargetMode="External"/><Relationship Id="rId10" Type="http://schemas.openxmlformats.org/officeDocument/2006/relationships/hyperlink" Target="https://www.ncbi.nlm.nih.gov/pubmed/33486886/" TargetMode="External"/><Relationship Id="rId11" Type="http://schemas.openxmlformats.org/officeDocument/2006/relationships/hyperlink" Target="https://www.ncbi.nlm.nih.gov/pubmed/33461057/" TargetMode="External"/><Relationship Id="rId12" Type="http://schemas.openxmlformats.org/officeDocument/2006/relationships/hyperlink" Target="https://www.ncbi.nlm.nih.gov/pubmed/33427557/" TargetMode="External"/><Relationship Id="rId13" Type="http://schemas.openxmlformats.org/officeDocument/2006/relationships/hyperlink" Target="https://www.ncbi.nlm.nih.gov/pubmed/33382144/" TargetMode="External"/><Relationship Id="rId14" Type="http://schemas.openxmlformats.org/officeDocument/2006/relationships/hyperlink" Target="https://www.ncbi.nlm.nih.gov/pubmed/33378995/" TargetMode="External"/><Relationship Id="rId15" Type="http://schemas.openxmlformats.org/officeDocument/2006/relationships/hyperlink" Target="https://www.ncbi.nlm.nih.gov/pubmed/33326837/" TargetMode="External"/><Relationship Id="rId16" Type="http://schemas.openxmlformats.org/officeDocument/2006/relationships/hyperlink" Target="https://www.ncbi.nlm.nih.gov/pubmed/33309687/" TargetMode="External"/><Relationship Id="rId17" Type="http://schemas.openxmlformats.org/officeDocument/2006/relationships/hyperlink" Target="https://www.ncbi.nlm.nih.gov/pubmed/33233873/" TargetMode="External"/><Relationship Id="rId18" Type="http://schemas.openxmlformats.org/officeDocument/2006/relationships/hyperlink" Target="https://www.ncbi.nlm.nih.gov/pubmed/33227483/" TargetMode="External"/><Relationship Id="rId19" Type="http://schemas.openxmlformats.org/officeDocument/2006/relationships/hyperlink" Target="https://www.ncbi.nlm.nih.gov/pubmed/33043592/" TargetMode="External"/><Relationship Id="rId20" Type="http://schemas.openxmlformats.org/officeDocument/2006/relationships/hyperlink" Target="https://www.ncbi.nlm.nih.gov/pubmed/32954856/" TargetMode="External"/><Relationship Id="rId21" Type="http://schemas.openxmlformats.org/officeDocument/2006/relationships/hyperlink" Target="https://www.ncbi.nlm.nih.gov/pubmed/32842150/" TargetMode="External"/><Relationship Id="rId22" Type="http://schemas.openxmlformats.org/officeDocument/2006/relationships/hyperlink" Target="https://www.ncbi.nlm.nih.gov/pubmed/32592491/" TargetMode="External"/><Relationship Id="rId23" Type="http://schemas.openxmlformats.org/officeDocument/2006/relationships/hyperlink" Target="https://www.ncbi.nlm.nih.gov/pubmed/32455507/" TargetMode="External"/><Relationship Id="rId24" Type="http://schemas.openxmlformats.org/officeDocument/2006/relationships/hyperlink" Target="https://www.ncbi.nlm.nih.gov/pubmed/33596883/" TargetMode="External"/><Relationship Id="rId25" Type="http://schemas.openxmlformats.org/officeDocument/2006/relationships/hyperlink" Target="https://www.ncbi.nlm.nih.gov/pubmed/33279004/" TargetMode="External"/><Relationship Id="rId26" Type="http://schemas.openxmlformats.org/officeDocument/2006/relationships/hyperlink" Target="https://www.ncbi.nlm.nih.gov/pubmed/33615666/" TargetMode="External"/><Relationship Id="rId27" Type="http://schemas.openxmlformats.org/officeDocument/2006/relationships/hyperlink" Target="https://www.ncbi.nlm.nih.gov/pubmed/33838279/" TargetMode="External"/><Relationship Id="rId28" Type="http://schemas.openxmlformats.org/officeDocument/2006/relationships/hyperlink" Target="https://www.ncbi.nlm.nih.gov/pubmed/33643518/" TargetMode="External"/><Relationship Id="rId29" Type="http://schemas.openxmlformats.org/officeDocument/2006/relationships/hyperlink" Target="https://www.ncbi.nlm.nih.gov/pubmed/34053951/" TargetMode="External"/><Relationship Id="rId30" Type="http://schemas.openxmlformats.org/officeDocument/2006/relationships/hyperlink" Target="https://www.ncbi.nlm.nih.gov/pubmed/34066779/" TargetMode="External"/><Relationship Id="rId31" Type="http://schemas.openxmlformats.org/officeDocument/2006/relationships/hyperlink" Target="https://www.ncbi.nlm.nih.gov/pubmed/33968297/" TargetMode="External"/><Relationship Id="rId32" Type="http://schemas.openxmlformats.org/officeDocument/2006/relationships/hyperlink" Target="https://www.ncbi.nlm.nih.gov/pubmed/33928530/" TargetMode="External"/><Relationship Id="rId33" Type="http://schemas.openxmlformats.org/officeDocument/2006/relationships/hyperlink" Target="https://www.ncbi.nlm.nih.gov/pubmed/34065094/" TargetMode="External"/><Relationship Id="rId34" Type="http://schemas.openxmlformats.org/officeDocument/2006/relationships/hyperlink" Target="https://www.ncbi.nlm.nih.gov/pubmed/33888814/" TargetMode="External"/><Relationship Id="rId35" Type="http://schemas.openxmlformats.org/officeDocument/2006/relationships/hyperlink" Target="https://www.ncbi.nlm.nih.gov/pubmed/33887396/" TargetMode="External"/><Relationship Id="rId36" Type="http://schemas.openxmlformats.org/officeDocument/2006/relationships/hyperlink" Target="https://www.ncbi.nlm.nih.gov/pubmed/33845855/" TargetMode="External"/><Relationship Id="rId37" Type="http://schemas.openxmlformats.org/officeDocument/2006/relationships/hyperlink" Target="https://www.ncbi.nlm.nih.gov/pubmed/33853408/" TargetMode="External"/><Relationship Id="rId38" Type="http://schemas.openxmlformats.org/officeDocument/2006/relationships/hyperlink" Target="https://www.ncbi.nlm.nih.gov/pubmed/34038424/" TargetMode="External"/><Relationship Id="rId39" Type="http://schemas.openxmlformats.org/officeDocument/2006/relationships/hyperlink" Target="https://www.ncbi.nlm.nih.gov/pubmed/33771426/" TargetMode="External"/><Relationship Id="rId40" Type="http://schemas.openxmlformats.org/officeDocument/2006/relationships/hyperlink" Target="https://www.ncbi.nlm.nih.gov/pubmed/34083678/" TargetMode="External"/><Relationship Id="rId41" Type="http://schemas.openxmlformats.org/officeDocument/2006/relationships/hyperlink" Target="https://www.ncbi.nlm.nih.gov/pubmed/33794298/" TargetMode="External"/><Relationship Id="rId42" Type="http://schemas.openxmlformats.org/officeDocument/2006/relationships/hyperlink" Target="https://www.ncbi.nlm.nih.gov/pubmed/33665501/" TargetMode="External"/><Relationship Id="rId43" Type="http://schemas.openxmlformats.org/officeDocument/2006/relationships/hyperlink" Target="https://www.ncbi.nlm.nih.gov/pubmed/33790554/" TargetMode="External"/><Relationship Id="rId44" Type="http://schemas.openxmlformats.org/officeDocument/2006/relationships/hyperlink" Target="https://www.ncbi.nlm.nih.gov/pubmed/34082014/" TargetMode="External"/><Relationship Id="rId45" Type="http://schemas.openxmlformats.org/officeDocument/2006/relationships/hyperlink" Target="https://www.ncbi.nlm.nih.gov/pubmed/33734159/" TargetMode="External"/><Relationship Id="rId46" Type="http://schemas.openxmlformats.org/officeDocument/2006/relationships/hyperlink" Target="https://www.ncbi.nlm.nih.gov/pubmed/33799813/" TargetMode="External"/><Relationship Id="rId47" Type="http://schemas.openxmlformats.org/officeDocument/2006/relationships/hyperlink" Target="https://www.ncbi.nlm.nih.gov/pubmed/33746090/" TargetMode="External"/><Relationship Id="rId48" Type="http://schemas.openxmlformats.org/officeDocument/2006/relationships/hyperlink" Target="https://www.ncbi.nlm.nih.gov/pubmed/32105962/" TargetMode="External"/><Relationship Id="rId49" Type="http://schemas.openxmlformats.org/officeDocument/2006/relationships/hyperlink" Target="https://www.ncbi.nlm.nih.gov/pubmed/32166337/" TargetMode="External"/><Relationship Id="rId50" Type="http://schemas.openxmlformats.org/officeDocument/2006/relationships/hyperlink" Target="https://www.ncbi.nlm.nih.gov/pubmed/32155803/" TargetMode="External"/><Relationship Id="rId51" Type="http://schemas.openxmlformats.org/officeDocument/2006/relationships/hyperlink" Target="https://www.ncbi.nlm.nih.gov/pubmed/32111031/" TargetMode="External"/><Relationship Id="rId52" Type="http://schemas.openxmlformats.org/officeDocument/2006/relationships/hyperlink" Target="https://www.ncbi.nlm.nih.gov/pubmed/32109068/" TargetMode="External"/><Relationship Id="rId53" Type="http://schemas.openxmlformats.org/officeDocument/2006/relationships/hyperlink" Target="https://www.ncbi.nlm.nih.gov/pubmed/32181278/" TargetMode="External"/><Relationship Id="rId54" Type="http://schemas.openxmlformats.org/officeDocument/2006/relationships/hyperlink" Target="https://www.ncbi.nlm.nih.gov/pubmed/32118737/" TargetMode="External"/><Relationship Id="rId55" Type="http://schemas.openxmlformats.org/officeDocument/2006/relationships/hyperlink" Target="https://www.ncbi.nlm.nih.gov/pubmed/32329202/" TargetMode="External"/><Relationship Id="rId56" Type="http://schemas.openxmlformats.org/officeDocument/2006/relationships/hyperlink" Target="https://www.ncbi.nlm.nih.gov/pubmed/32181895/" TargetMode="External"/><Relationship Id="rId57" Type="http://schemas.openxmlformats.org/officeDocument/2006/relationships/hyperlink" Target="https://www.ncbi.nlm.nih.gov/pubmed/32194231/" TargetMode="External"/><Relationship Id="rId58" Type="http://schemas.openxmlformats.org/officeDocument/2006/relationships/hyperlink" Target="https://www.ncbi.nlm.nih.gov/pubmed/32274221/" TargetMode="External"/><Relationship Id="rId59" Type="http://schemas.openxmlformats.org/officeDocument/2006/relationships/hyperlink" Target="https://www.ncbi.nlm.nih.gov/pubmed/32290336/" TargetMode="External"/><Relationship Id="rId60" Type="http://schemas.openxmlformats.org/officeDocument/2006/relationships/hyperlink" Target="https://www.ncbi.nlm.nih.gov/pubmed/32298754/" TargetMode="External"/><Relationship Id="rId61" Type="http://schemas.openxmlformats.org/officeDocument/2006/relationships/hyperlink" Target="https://www.ncbi.nlm.nih.gov/pubmed/32065705/" TargetMode="External"/><Relationship Id="rId62" Type="http://schemas.openxmlformats.org/officeDocument/2006/relationships/hyperlink" Target="https://www.ncbi.nlm.nih.gov/pubmed/32339767/" TargetMode="External"/><Relationship Id="rId63" Type="http://schemas.openxmlformats.org/officeDocument/2006/relationships/hyperlink" Target="https://www.ncbi.nlm.nih.gov/pubmed/32340064/" TargetMode="External"/><Relationship Id="rId64" Type="http://schemas.openxmlformats.org/officeDocument/2006/relationships/hyperlink" Target="https://www.ncbi.nlm.nih.gov/pubmed/32369847/" TargetMode="External"/><Relationship Id="rId65" Type="http://schemas.openxmlformats.org/officeDocument/2006/relationships/hyperlink" Target="https://www.ncbi.nlm.nih.gov/pubmed/32373157/" TargetMode="External"/><Relationship Id="rId66" Type="http://schemas.openxmlformats.org/officeDocument/2006/relationships/hyperlink" Target="https://www.ncbi.nlm.nih.gov/pubmed/32066472/" TargetMode="External"/><Relationship Id="rId67" Type="http://schemas.openxmlformats.org/officeDocument/2006/relationships/hyperlink" Target="https://www.ncbi.nlm.nih.gov/pubmed/31951973/" TargetMode="External"/><Relationship Id="rId68" Type="http://schemas.openxmlformats.org/officeDocument/2006/relationships/hyperlink" Target="https://www.ncbi.nlm.nih.gov/pubmed/32062177/" TargetMode="External"/><Relationship Id="rId69" Type="http://schemas.openxmlformats.org/officeDocument/2006/relationships/hyperlink" Target="https://www.ncbi.nlm.nih.gov/pubmed/31825410/" TargetMode="External"/><Relationship Id="rId70" Type="http://schemas.openxmlformats.org/officeDocument/2006/relationships/hyperlink" Target="https://www.ncbi.nlm.nih.gov/pubmed/30713004/" TargetMode="External"/><Relationship Id="rId71" Type="http://schemas.openxmlformats.org/officeDocument/2006/relationships/hyperlink" Target="https://www.ncbi.nlm.nih.gov/pubmed/31423951/" TargetMode="External"/><Relationship Id="rId72" Type="http://schemas.openxmlformats.org/officeDocument/2006/relationships/hyperlink" Target="https://www.ncbi.nlm.nih.gov/pubmed/31454859/" TargetMode="External"/><Relationship Id="rId73" Type="http://schemas.openxmlformats.org/officeDocument/2006/relationships/hyperlink" Target="https://www.ncbi.nlm.nih.gov/pubmed/31599724/" TargetMode="External"/><Relationship Id="rId74" Type="http://schemas.openxmlformats.org/officeDocument/2006/relationships/hyperlink" Target="https://www.ncbi.nlm.nih.gov/pubmed/32409985/" TargetMode="External"/><Relationship Id="rId75" Type="http://schemas.openxmlformats.org/officeDocument/2006/relationships/hyperlink" Target="https://www.ncbi.nlm.nih.gov/pubmed/31604031/" TargetMode="External"/><Relationship Id="rId76" Type="http://schemas.openxmlformats.org/officeDocument/2006/relationships/hyperlink" Target="https://www.ncbi.nlm.nih.gov/pubmed/31755385/" TargetMode="External"/><Relationship Id="rId77" Type="http://schemas.openxmlformats.org/officeDocument/2006/relationships/hyperlink" Target="https://www.ncbi.nlm.nih.gov/pubmed/31765768/" TargetMode="External"/><Relationship Id="rId78" Type="http://schemas.openxmlformats.org/officeDocument/2006/relationships/hyperlink" Target="https://www.ncbi.nlm.nih.gov/pubmed/31860755/" TargetMode="External"/><Relationship Id="rId79" Type="http://schemas.openxmlformats.org/officeDocument/2006/relationships/hyperlink" Target="https://www.ncbi.nlm.nih.gov/pubmed/32014855/" TargetMode="External"/><Relationship Id="rId80" Type="http://schemas.openxmlformats.org/officeDocument/2006/relationships/hyperlink" Target="https://www.ncbi.nlm.nih.gov/pubmed/31907296/" TargetMode="External"/><Relationship Id="rId81" Type="http://schemas.openxmlformats.org/officeDocument/2006/relationships/hyperlink" Target="https://www.ncbi.nlm.nih.gov/pubmed/31924717/" TargetMode="External"/><Relationship Id="rId82" Type="http://schemas.openxmlformats.org/officeDocument/2006/relationships/hyperlink" Target="https://www.ncbi.nlm.nih.gov/pubmed/31936727/" TargetMode="External"/><Relationship Id="rId83" Type="http://schemas.openxmlformats.org/officeDocument/2006/relationships/hyperlink" Target="https://www.ncbi.nlm.nih.gov/pubmed/31952174/" TargetMode="External"/><Relationship Id="rId84" Type="http://schemas.openxmlformats.org/officeDocument/2006/relationships/hyperlink" Target="https://www.ncbi.nlm.nih.gov/pubmed/31954730/" TargetMode="External"/><Relationship Id="rId85" Type="http://schemas.openxmlformats.org/officeDocument/2006/relationships/hyperlink" Target="https://www.ncbi.nlm.nih.gov/pubmed/31963816/" TargetMode="External"/><Relationship Id="rId86" Type="http://schemas.openxmlformats.org/officeDocument/2006/relationships/hyperlink" Target="https://www.ncbi.nlm.nih.gov/pubmed/32000627/" TargetMode="External"/><Relationship Id="rId87" Type="http://schemas.openxmlformats.org/officeDocument/2006/relationships/hyperlink" Target="https://www.ncbi.nlm.nih.gov/pubmed/32002016/" TargetMode="External"/><Relationship Id="rId88" Type="http://schemas.openxmlformats.org/officeDocument/2006/relationships/hyperlink" Target="https://www.ncbi.nlm.nih.gov/pubmed/32385877/" TargetMode="External"/><Relationship Id="rId89" Type="http://schemas.openxmlformats.org/officeDocument/2006/relationships/hyperlink" Target="https://www.ncbi.nlm.nih.gov/pubmed/31821791/" TargetMode="External"/><Relationship Id="rId90" Type="http://schemas.openxmlformats.org/officeDocument/2006/relationships/hyperlink" Target="https://www.ncbi.nlm.nih.gov/pubmed/32410255/" TargetMode="External"/><Relationship Id="rId91" Type="http://schemas.openxmlformats.org/officeDocument/2006/relationships/hyperlink" Target="https://www.ncbi.nlm.nih.gov/pubmed/33644124/" TargetMode="External"/><Relationship Id="rId92" Type="http://schemas.openxmlformats.org/officeDocument/2006/relationships/hyperlink" Target="https://www.ncbi.nlm.nih.gov/pubmed/32843584/" TargetMode="External"/><Relationship Id="rId93" Type="http://schemas.openxmlformats.org/officeDocument/2006/relationships/hyperlink" Target="https://www.ncbi.nlm.nih.gov/pubmed/32847150/" TargetMode="External"/><Relationship Id="rId94" Type="http://schemas.openxmlformats.org/officeDocument/2006/relationships/hyperlink" Target="https://www.ncbi.nlm.nih.gov/pubmed/32929111/" TargetMode="External"/><Relationship Id="rId95" Type="http://schemas.openxmlformats.org/officeDocument/2006/relationships/hyperlink" Target="https://www.ncbi.nlm.nih.gov/pubmed/32944096/" TargetMode="External"/><Relationship Id="rId96" Type="http://schemas.openxmlformats.org/officeDocument/2006/relationships/hyperlink" Target="https://www.ncbi.nlm.nih.gov/pubmed/33015999/" TargetMode="External"/><Relationship Id="rId97" Type="http://schemas.openxmlformats.org/officeDocument/2006/relationships/hyperlink" Target="https://www.ncbi.nlm.nih.gov/pubmed/33059692/" TargetMode="External"/><Relationship Id="rId98" Type="http://schemas.openxmlformats.org/officeDocument/2006/relationships/hyperlink" Target="https://www.ncbi.nlm.nih.gov/pubmed/33111138/" TargetMode="External"/><Relationship Id="rId99" Type="http://schemas.openxmlformats.org/officeDocument/2006/relationships/hyperlink" Target="https://www.ncbi.nlm.nih.gov/pubmed/33114181/" TargetMode="External"/><Relationship Id="rId100" Type="http://schemas.openxmlformats.org/officeDocument/2006/relationships/hyperlink" Target="https://www.ncbi.nlm.nih.gov/pubmed/33213850/" TargetMode="External"/><Relationship Id="rId101" Type="http://schemas.openxmlformats.org/officeDocument/2006/relationships/hyperlink" Target="https://www.ncbi.nlm.nih.gov/pubmed/32804558/" TargetMode="External"/><Relationship Id="rId102" Type="http://schemas.openxmlformats.org/officeDocument/2006/relationships/hyperlink" Target="https://www.ncbi.nlm.nih.gov/pubmed/33215566/" TargetMode="External"/><Relationship Id="rId103" Type="http://schemas.openxmlformats.org/officeDocument/2006/relationships/hyperlink" Target="https://www.ncbi.nlm.nih.gov/pubmed/33240325/" TargetMode="External"/><Relationship Id="rId104" Type="http://schemas.openxmlformats.org/officeDocument/2006/relationships/hyperlink" Target="https://www.ncbi.nlm.nih.gov/pubmed/33243972/" TargetMode="External"/><Relationship Id="rId105" Type="http://schemas.openxmlformats.org/officeDocument/2006/relationships/hyperlink" Target="https://www.ncbi.nlm.nih.gov/pubmed/33260813/" TargetMode="External"/><Relationship Id="rId106" Type="http://schemas.openxmlformats.org/officeDocument/2006/relationships/hyperlink" Target="https://www.ncbi.nlm.nih.gov/pubmed/33306830/" TargetMode="External"/><Relationship Id="rId107" Type="http://schemas.openxmlformats.org/officeDocument/2006/relationships/hyperlink" Target="https://www.ncbi.nlm.nih.gov/pubmed/33496112/" TargetMode="External"/><Relationship Id="rId108" Type="http://schemas.openxmlformats.org/officeDocument/2006/relationships/hyperlink" Target="https://www.ncbi.nlm.nih.gov/pubmed/33311441/" TargetMode="External"/><Relationship Id="rId109" Type="http://schemas.openxmlformats.org/officeDocument/2006/relationships/hyperlink" Target="https://www.ncbi.nlm.nih.gov/pubmed/33408761/" TargetMode="External"/><Relationship Id="rId110" Type="http://schemas.openxmlformats.org/officeDocument/2006/relationships/hyperlink" Target="https://www.ncbi.nlm.nih.gov/pubmed/32841722/" TargetMode="External"/><Relationship Id="rId111" Type="http://schemas.openxmlformats.org/officeDocument/2006/relationships/hyperlink" Target="https://www.ncbi.nlm.nih.gov/pubmed/32452005/" TargetMode="External"/><Relationship Id="rId112" Type="http://schemas.openxmlformats.org/officeDocument/2006/relationships/hyperlink" Target="https://www.ncbi.nlm.nih.gov/pubmed/32789468/" TargetMode="External"/><Relationship Id="rId113" Type="http://schemas.openxmlformats.org/officeDocument/2006/relationships/hyperlink" Target="https://www.ncbi.nlm.nih.gov/pubmed/32662180/" TargetMode="External"/><Relationship Id="rId114" Type="http://schemas.openxmlformats.org/officeDocument/2006/relationships/hyperlink" Target="https://www.ncbi.nlm.nih.gov/pubmed/32528904/" TargetMode="External"/><Relationship Id="rId115" Type="http://schemas.openxmlformats.org/officeDocument/2006/relationships/hyperlink" Target="https://www.ncbi.nlm.nih.gov/pubmed/32771700/" TargetMode="External"/><Relationship Id="rId116" Type="http://schemas.openxmlformats.org/officeDocument/2006/relationships/hyperlink" Target="https://www.ncbi.nlm.nih.gov/pubmed/32560277/" TargetMode="External"/><Relationship Id="rId117" Type="http://schemas.openxmlformats.org/officeDocument/2006/relationships/hyperlink" Target="https://www.ncbi.nlm.nih.gov/pubmed/32575434/" TargetMode="External"/><Relationship Id="rId118" Type="http://schemas.openxmlformats.org/officeDocument/2006/relationships/hyperlink" Target="https://www.ncbi.nlm.nih.gov/pubmed/32578786/" TargetMode="External"/><Relationship Id="rId119" Type="http://schemas.openxmlformats.org/officeDocument/2006/relationships/hyperlink" Target="https://www.ncbi.nlm.nih.gov/pubmed/32585426/" TargetMode="External"/><Relationship Id="rId120" Type="http://schemas.openxmlformats.org/officeDocument/2006/relationships/hyperlink" Target="https://www.ncbi.nlm.nih.gov/pubmed/32479494/" TargetMode="External"/><Relationship Id="rId121" Type="http://schemas.openxmlformats.org/officeDocument/2006/relationships/hyperlink" Target="https://www.ncbi.nlm.nih.gov/pubmed/32604473/" TargetMode="External"/><Relationship Id="rId122" Type="http://schemas.openxmlformats.org/officeDocument/2006/relationships/hyperlink" Target="https://www.ncbi.nlm.nih.gov/pubmed/32478543/" TargetMode="External"/><Relationship Id="rId123" Type="http://schemas.openxmlformats.org/officeDocument/2006/relationships/hyperlink" Target="https://www.ncbi.nlm.nih.gov/pubmed/32707797/" TargetMode="External"/><Relationship Id="rId124" Type="http://schemas.openxmlformats.org/officeDocument/2006/relationships/hyperlink" Target="https://www.ncbi.nlm.nih.gov/pubmed/32766265/" TargetMode="External"/><Relationship Id="rId125" Type="http://schemas.openxmlformats.org/officeDocument/2006/relationships/hyperlink" Target="https://www.ncbi.nlm.nih.gov/pubmed/32674841/" TargetMode="External"/><Relationship Id="rId126" Type="http://schemas.openxmlformats.org/officeDocument/2006/relationships/hyperlink" Target="https://www.ncbi.nlm.nih.gov/pubmed/32685059/" TargetMode="External"/><Relationship Id="rId127" Type="http://schemas.openxmlformats.org/officeDocument/2006/relationships/hyperlink" Target="https://www.ncbi.nlm.nih.gov/pubmed/32688350/" TargetMode="External"/><Relationship Id="rId128" Type="http://schemas.openxmlformats.org/officeDocument/2006/relationships/hyperlink" Target="https://www.ncbi.nlm.nih.gov/pubmed/32694709/" TargetMode="External"/><Relationship Id="rId129" Type="http://schemas.openxmlformats.org/officeDocument/2006/relationships/hyperlink" Target="https://www.ncbi.nlm.nih.gov/pubmed/32759492/" TargetMode="External"/><Relationship Id="rId130" Type="http://schemas.openxmlformats.org/officeDocument/2006/relationships/hyperlink" Target="https://www.ncbi.nlm.nih.gov/pubmed/32668057/" TargetMode="External"/><Relationship Id="rId131" Type="http://schemas.openxmlformats.org/officeDocument/2006/relationships/hyperlink" Target="https://www.ncbi.nlm.nih.gov/pubmed/32729936/" TargetMode="External"/><Relationship Id="rId132" Type="http://schemas.openxmlformats.org/officeDocument/2006/relationships/hyperlink" Target="https://www.ncbi.nlm.nih.gov/pubmed/33405763/" TargetMode="External"/><Relationship Id="rId133" Type="http://schemas.openxmlformats.org/officeDocument/2006/relationships/hyperlink" Target="https://www.ncbi.nlm.nih.gov/pubmed/30809376/" TargetMode="External"/><Relationship Id="rId134" Type="http://schemas.openxmlformats.org/officeDocument/2006/relationships/hyperlink" Target="https://www.ncbi.nlm.nih.gov/pubmed/30819905/" TargetMode="External"/><Relationship Id="rId135" Type="http://schemas.openxmlformats.org/officeDocument/2006/relationships/hyperlink" Target="https://www.ncbi.nlm.nih.gov/pubmed/30822435/" TargetMode="External"/><Relationship Id="rId136" Type="http://schemas.openxmlformats.org/officeDocument/2006/relationships/hyperlink" Target="https://www.ncbi.nlm.nih.gov/pubmed/30825562/" TargetMode="External"/><Relationship Id="rId137" Type="http://schemas.openxmlformats.org/officeDocument/2006/relationships/hyperlink" Target="https://www.ncbi.nlm.nih.gov/pubmed/30827947/" TargetMode="External"/><Relationship Id="rId138" Type="http://schemas.openxmlformats.org/officeDocument/2006/relationships/hyperlink" Target="https://www.ncbi.nlm.nih.gov/pubmed/30829556/" TargetMode="External"/><Relationship Id="rId139" Type="http://schemas.openxmlformats.org/officeDocument/2006/relationships/hyperlink" Target="https://www.ncbi.nlm.nih.gov/pubmed/30867448/" TargetMode="External"/><Relationship Id="rId140" Type="http://schemas.openxmlformats.org/officeDocument/2006/relationships/hyperlink" Target="https://www.ncbi.nlm.nih.gov/pubmed/30837322/" TargetMode="External"/><Relationship Id="rId141" Type="http://schemas.openxmlformats.org/officeDocument/2006/relationships/hyperlink" Target="https://www.ncbi.nlm.nih.gov/pubmed/30839090/" TargetMode="External"/><Relationship Id="rId142" Type="http://schemas.openxmlformats.org/officeDocument/2006/relationships/hyperlink" Target="https://www.ncbi.nlm.nih.gov/pubmed/30877933/" TargetMode="External"/><Relationship Id="rId143" Type="http://schemas.openxmlformats.org/officeDocument/2006/relationships/hyperlink" Target="https://www.ncbi.nlm.nih.gov/pubmed/33543002/" TargetMode="External"/><Relationship Id="rId144" Type="http://schemas.openxmlformats.org/officeDocument/2006/relationships/hyperlink" Target="https://www.ncbi.nlm.nih.gov/pubmed/30972077/" TargetMode="External"/><Relationship Id="rId145" Type="http://schemas.openxmlformats.org/officeDocument/2006/relationships/hyperlink" Target="https://www.ncbi.nlm.nih.gov/pubmed/30989359/" TargetMode="External"/><Relationship Id="rId146" Type="http://schemas.openxmlformats.org/officeDocument/2006/relationships/hyperlink" Target="https://www.ncbi.nlm.nih.gov/pubmed/30994256/" TargetMode="External"/><Relationship Id="rId147" Type="http://schemas.openxmlformats.org/officeDocument/2006/relationships/hyperlink" Target="https://www.ncbi.nlm.nih.gov/pubmed/30995314/" TargetMode="External"/><Relationship Id="rId148" Type="http://schemas.openxmlformats.org/officeDocument/2006/relationships/hyperlink" Target="https://www.ncbi.nlm.nih.gov/pubmed/31006168/" TargetMode="External"/><Relationship Id="rId149" Type="http://schemas.openxmlformats.org/officeDocument/2006/relationships/hyperlink" Target="https://www.ncbi.nlm.nih.gov/pubmed/31077862/" TargetMode="External"/><Relationship Id="rId150" Type="http://schemas.openxmlformats.org/officeDocument/2006/relationships/hyperlink" Target="https://www.ncbi.nlm.nih.gov/pubmed/30975732/" TargetMode="External"/><Relationship Id="rId151" Type="http://schemas.openxmlformats.org/officeDocument/2006/relationships/hyperlink" Target="https://www.ncbi.nlm.nih.gov/pubmed/30617000/" TargetMode="External"/><Relationship Id="rId152" Type="http://schemas.openxmlformats.org/officeDocument/2006/relationships/hyperlink" Target="https://www.ncbi.nlm.nih.gov/pubmed/30747207/" TargetMode="External"/><Relationship Id="rId153" Type="http://schemas.openxmlformats.org/officeDocument/2006/relationships/hyperlink" Target="https://www.ncbi.nlm.nih.gov/pubmed/30542696/" TargetMode="External"/><Relationship Id="rId154" Type="http://schemas.openxmlformats.org/officeDocument/2006/relationships/hyperlink" Target="https://www.ncbi.nlm.nih.gov/pubmed/30125343/" TargetMode="External"/><Relationship Id="rId155" Type="http://schemas.openxmlformats.org/officeDocument/2006/relationships/hyperlink" Target="https://www.ncbi.nlm.nih.gov/pubmed/30304664/" TargetMode="External"/><Relationship Id="rId156" Type="http://schemas.openxmlformats.org/officeDocument/2006/relationships/hyperlink" Target="https://www.ncbi.nlm.nih.gov/pubmed/30416009/" TargetMode="External"/><Relationship Id="rId157" Type="http://schemas.openxmlformats.org/officeDocument/2006/relationships/hyperlink" Target="https://www.ncbi.nlm.nih.gov/pubmed/30439497/" TargetMode="External"/><Relationship Id="rId158" Type="http://schemas.openxmlformats.org/officeDocument/2006/relationships/hyperlink" Target="https://www.ncbi.nlm.nih.gov/pubmed/30439541/" TargetMode="External"/><Relationship Id="rId159" Type="http://schemas.openxmlformats.org/officeDocument/2006/relationships/hyperlink" Target="https://www.ncbi.nlm.nih.gov/pubmed/30444665/" TargetMode="External"/><Relationship Id="rId160" Type="http://schemas.openxmlformats.org/officeDocument/2006/relationships/hyperlink" Target="https://www.ncbi.nlm.nih.gov/pubmed/31081773/" TargetMode="External"/><Relationship Id="rId161" Type="http://schemas.openxmlformats.org/officeDocument/2006/relationships/hyperlink" Target="https://www.ncbi.nlm.nih.gov/pubmed/30471234/" TargetMode="External"/><Relationship Id="rId162" Type="http://schemas.openxmlformats.org/officeDocument/2006/relationships/hyperlink" Target="https://www.ncbi.nlm.nih.gov/pubmed/30553015/" TargetMode="External"/><Relationship Id="rId163" Type="http://schemas.openxmlformats.org/officeDocument/2006/relationships/hyperlink" Target="https://www.ncbi.nlm.nih.gov/pubmed/30733036/" TargetMode="External"/><Relationship Id="rId164" Type="http://schemas.openxmlformats.org/officeDocument/2006/relationships/hyperlink" Target="https://www.ncbi.nlm.nih.gov/pubmed/30560519/" TargetMode="External"/><Relationship Id="rId165" Type="http://schemas.openxmlformats.org/officeDocument/2006/relationships/hyperlink" Target="https://www.ncbi.nlm.nih.gov/pubmed/30575685/" TargetMode="External"/><Relationship Id="rId166" Type="http://schemas.openxmlformats.org/officeDocument/2006/relationships/hyperlink" Target="https://www.ncbi.nlm.nih.gov/pubmed/30586598/" TargetMode="External"/><Relationship Id="rId167" Type="http://schemas.openxmlformats.org/officeDocument/2006/relationships/hyperlink" Target="https://www.ncbi.nlm.nih.gov/pubmed/30638770/" TargetMode="External"/><Relationship Id="rId168" Type="http://schemas.openxmlformats.org/officeDocument/2006/relationships/hyperlink" Target="https://www.ncbi.nlm.nih.gov/pubmed/30653263/" TargetMode="External"/><Relationship Id="rId169" Type="http://schemas.openxmlformats.org/officeDocument/2006/relationships/hyperlink" Target="https://www.ncbi.nlm.nih.gov/pubmed/30654737/" TargetMode="External"/><Relationship Id="rId170" Type="http://schemas.openxmlformats.org/officeDocument/2006/relationships/hyperlink" Target="https://www.ncbi.nlm.nih.gov/pubmed/30677557/" TargetMode="External"/><Relationship Id="rId171" Type="http://schemas.openxmlformats.org/officeDocument/2006/relationships/hyperlink" Target="https://www.ncbi.nlm.nih.gov/pubmed/30709025/" TargetMode="External"/><Relationship Id="rId172" Type="http://schemas.openxmlformats.org/officeDocument/2006/relationships/hyperlink" Target="https://www.ncbi.nlm.nih.gov/pubmed/30458362/" TargetMode="External"/><Relationship Id="rId173" Type="http://schemas.openxmlformats.org/officeDocument/2006/relationships/hyperlink" Target="https://www.ncbi.nlm.nih.gov/pubmed/31109955/" TargetMode="External"/><Relationship Id="rId174" Type="http://schemas.openxmlformats.org/officeDocument/2006/relationships/hyperlink" Target="https://www.ncbi.nlm.nih.gov/pubmed/31131012/" TargetMode="External"/><Relationship Id="rId175" Type="http://schemas.openxmlformats.org/officeDocument/2006/relationships/hyperlink" Target="https://www.ncbi.nlm.nih.gov/pubmed/31742950/" TargetMode="External"/><Relationship Id="rId176" Type="http://schemas.openxmlformats.org/officeDocument/2006/relationships/hyperlink" Target="https://www.ncbi.nlm.nih.gov/pubmed/31527222/" TargetMode="External"/><Relationship Id="rId177" Type="http://schemas.openxmlformats.org/officeDocument/2006/relationships/hyperlink" Target="https://www.ncbi.nlm.nih.gov/pubmed/31540696/" TargetMode="External"/><Relationship Id="rId178" Type="http://schemas.openxmlformats.org/officeDocument/2006/relationships/hyperlink" Target="https://www.ncbi.nlm.nih.gov/pubmed/31546097/" TargetMode="External"/><Relationship Id="rId179" Type="http://schemas.openxmlformats.org/officeDocument/2006/relationships/hyperlink" Target="https://www.ncbi.nlm.nih.gov/pubmed/31547271/" TargetMode="External"/><Relationship Id="rId180" Type="http://schemas.openxmlformats.org/officeDocument/2006/relationships/hyperlink" Target="https://www.ncbi.nlm.nih.gov/pubmed/31561071/" TargetMode="External"/><Relationship Id="rId181" Type="http://schemas.openxmlformats.org/officeDocument/2006/relationships/hyperlink" Target="https://www.ncbi.nlm.nih.gov/pubmed/31690812/" TargetMode="External"/><Relationship Id="rId182" Type="http://schemas.openxmlformats.org/officeDocument/2006/relationships/hyperlink" Target="https://www.ncbi.nlm.nih.gov/pubmed/31718609/" TargetMode="External"/><Relationship Id="rId183" Type="http://schemas.openxmlformats.org/officeDocument/2006/relationships/hyperlink" Target="https://www.ncbi.nlm.nih.gov/pubmed/31734043/" TargetMode="External"/><Relationship Id="rId184" Type="http://schemas.openxmlformats.org/officeDocument/2006/relationships/hyperlink" Target="https://www.ncbi.nlm.nih.gov/pubmed/31891003/" TargetMode="External"/><Relationship Id="rId185" Type="http://schemas.openxmlformats.org/officeDocument/2006/relationships/hyperlink" Target="https://www.ncbi.nlm.nih.gov/pubmed/31480002/" TargetMode="External"/><Relationship Id="rId186" Type="http://schemas.openxmlformats.org/officeDocument/2006/relationships/hyperlink" Target="https://www.ncbi.nlm.nih.gov/pubmed/31768187/" TargetMode="External"/><Relationship Id="rId187" Type="http://schemas.openxmlformats.org/officeDocument/2006/relationships/hyperlink" Target="https://www.ncbi.nlm.nih.gov/pubmed/31140372/" TargetMode="External"/><Relationship Id="rId188" Type="http://schemas.openxmlformats.org/officeDocument/2006/relationships/hyperlink" Target="https://www.ncbi.nlm.nih.gov/pubmed/31781478/" TargetMode="External"/><Relationship Id="rId189" Type="http://schemas.openxmlformats.org/officeDocument/2006/relationships/hyperlink" Target="https://www.ncbi.nlm.nih.gov/pubmed/31806006/" TargetMode="External"/><Relationship Id="rId190" Type="http://schemas.openxmlformats.org/officeDocument/2006/relationships/hyperlink" Target="https://www.ncbi.nlm.nih.gov/pubmed/33423486/" TargetMode="External"/><Relationship Id="rId191" Type="http://schemas.openxmlformats.org/officeDocument/2006/relationships/hyperlink" Target="https://www.ncbi.nlm.nih.gov/pubmed/31850159/" TargetMode="External"/><Relationship Id="rId192" Type="http://schemas.openxmlformats.org/officeDocument/2006/relationships/hyperlink" Target="https://www.ncbi.nlm.nih.gov/pubmed/31851007/" TargetMode="External"/><Relationship Id="rId193" Type="http://schemas.openxmlformats.org/officeDocument/2006/relationships/hyperlink" Target="https://www.ncbi.nlm.nih.gov/pubmed/31890281/" TargetMode="External"/><Relationship Id="rId194" Type="http://schemas.openxmlformats.org/officeDocument/2006/relationships/hyperlink" Target="https://www.ncbi.nlm.nih.gov/pubmed/31489558/" TargetMode="External"/><Relationship Id="rId195" Type="http://schemas.openxmlformats.org/officeDocument/2006/relationships/hyperlink" Target="https://www.ncbi.nlm.nih.gov/pubmed/31657359/" TargetMode="External"/><Relationship Id="rId196" Type="http://schemas.openxmlformats.org/officeDocument/2006/relationships/hyperlink" Target="https://www.ncbi.nlm.nih.gov/pubmed/31467879/" TargetMode="External"/><Relationship Id="rId197" Type="http://schemas.openxmlformats.org/officeDocument/2006/relationships/hyperlink" Target="https://www.ncbi.nlm.nih.gov/pubmed/31360331/" TargetMode="External"/><Relationship Id="rId198" Type="http://schemas.openxmlformats.org/officeDocument/2006/relationships/hyperlink" Target="https://www.ncbi.nlm.nih.gov/pubmed/31167185/" TargetMode="External"/><Relationship Id="rId199" Type="http://schemas.openxmlformats.org/officeDocument/2006/relationships/hyperlink" Target="https://www.ncbi.nlm.nih.gov/pubmed/31179054/" TargetMode="External"/><Relationship Id="rId200" Type="http://schemas.openxmlformats.org/officeDocument/2006/relationships/hyperlink" Target="https://www.ncbi.nlm.nih.gov/pubmed/31220285/" TargetMode="External"/><Relationship Id="rId201" Type="http://schemas.openxmlformats.org/officeDocument/2006/relationships/hyperlink" Target="https://www.ncbi.nlm.nih.gov/pubmed/31221672/" TargetMode="External"/><Relationship Id="rId202" Type="http://schemas.openxmlformats.org/officeDocument/2006/relationships/hyperlink" Target="https://www.ncbi.nlm.nih.gov/pubmed/31295457/" TargetMode="External"/><Relationship Id="rId203" Type="http://schemas.openxmlformats.org/officeDocument/2006/relationships/hyperlink" Target="https://www.ncbi.nlm.nih.gov/pubmed/31304871/" TargetMode="External"/><Relationship Id="rId204" Type="http://schemas.openxmlformats.org/officeDocument/2006/relationships/hyperlink" Target="https://www.ncbi.nlm.nih.gov/pubmed/31462325/" TargetMode="External"/><Relationship Id="rId205" Type="http://schemas.openxmlformats.org/officeDocument/2006/relationships/hyperlink" Target="https://www.ncbi.nlm.nih.gov/pubmed/31316511/" TargetMode="External"/><Relationship Id="rId206" Type="http://schemas.openxmlformats.org/officeDocument/2006/relationships/hyperlink" Target="https://www.ncbi.nlm.nih.gov/pubmed/31322153/" TargetMode="External"/><Relationship Id="rId207" Type="http://schemas.openxmlformats.org/officeDocument/2006/relationships/hyperlink" Target="https://www.ncbi.nlm.nih.gov/pubmed/31308645/" TargetMode="External"/><Relationship Id="rId208" Type="http://schemas.openxmlformats.org/officeDocument/2006/relationships/hyperlink" Target="https://www.ncbi.nlm.nih.gov/pubmed/31361066/" TargetMode="External"/><Relationship Id="rId209" Type="http://schemas.openxmlformats.org/officeDocument/2006/relationships/hyperlink" Target="https://www.ncbi.nlm.nih.gov/pubmed/31422744/" TargetMode="External"/><Relationship Id="rId210" Type="http://schemas.openxmlformats.org/officeDocument/2006/relationships/hyperlink" Target="https://www.ncbi.nlm.nih.gov/pubmed/31371753/" TargetMode="External"/><Relationship Id="rId211" Type="http://schemas.openxmlformats.org/officeDocument/2006/relationships/hyperlink" Target="https://www.ncbi.nlm.nih.gov/pubmed/31418011/" TargetMode="External"/><Relationship Id="rId212" Type="http://schemas.openxmlformats.org/officeDocument/2006/relationships/hyperlink" Target="https://www.ncbi.nlm.nih.gov/pubmed/31380170/" TargetMode="External"/><Relationship Id="rId213" Type="http://schemas.openxmlformats.org/officeDocument/2006/relationships/hyperlink" Target="https://www.ncbi.nlm.nih.gov/pubmed/31369970/" TargetMode="External"/><Relationship Id="rId214" Type="http://schemas.openxmlformats.org/officeDocument/2006/relationships/hyperlink" Target="https://www.ncbi.nlm.nih.gov/pubmed/31393041/" TargetMode="External"/><Relationship Id="rId215" Type="http://schemas.openxmlformats.org/officeDocument/2006/relationships/hyperlink" Target="https://www.ncbi.nlm.nih.gov/pubmed/29574246/" TargetMode="External"/><Relationship Id="rId216" Type="http://schemas.openxmlformats.org/officeDocument/2006/relationships/hyperlink" Target="https://www.ncbi.nlm.nih.gov/pubmed/29495105/" TargetMode="External"/><Relationship Id="rId217" Type="http://schemas.openxmlformats.org/officeDocument/2006/relationships/hyperlink" Target="https://www.ncbi.nlm.nih.gov/pubmed/29498487/" TargetMode="External"/><Relationship Id="rId218" Type="http://schemas.openxmlformats.org/officeDocument/2006/relationships/hyperlink" Target="https://www.ncbi.nlm.nih.gov/pubmed/29500241/" TargetMode="External"/><Relationship Id="rId219" Type="http://schemas.openxmlformats.org/officeDocument/2006/relationships/hyperlink" Target="https://www.ncbi.nlm.nih.gov/pubmed/29520774/" TargetMode="External"/><Relationship Id="rId220" Type="http://schemas.openxmlformats.org/officeDocument/2006/relationships/hyperlink" Target="https://www.ncbi.nlm.nih.gov/pubmed/29548426/" TargetMode="External"/><Relationship Id="rId221" Type="http://schemas.openxmlformats.org/officeDocument/2006/relationships/hyperlink" Target="https://www.ncbi.nlm.nih.gov/pubmed/29548613/" TargetMode="External"/><Relationship Id="rId222" Type="http://schemas.openxmlformats.org/officeDocument/2006/relationships/hyperlink" Target="https://www.ncbi.nlm.nih.gov/pubmed/29694920/" TargetMode="External"/><Relationship Id="rId223" Type="http://schemas.openxmlformats.org/officeDocument/2006/relationships/hyperlink" Target="https://www.ncbi.nlm.nih.gov/pubmed/29599982/" TargetMode="External"/><Relationship Id="rId224" Type="http://schemas.openxmlformats.org/officeDocument/2006/relationships/hyperlink" Target="https://www.ncbi.nlm.nih.gov/pubmed/29703846/" TargetMode="External"/><Relationship Id="rId225" Type="http://schemas.openxmlformats.org/officeDocument/2006/relationships/hyperlink" Target="https://www.ncbi.nlm.nih.gov/pubmed/29779246/" TargetMode="External"/><Relationship Id="rId226" Type="http://schemas.openxmlformats.org/officeDocument/2006/relationships/hyperlink" Target="https://www.ncbi.nlm.nih.gov/pubmed/29703908/" TargetMode="External"/><Relationship Id="rId227" Type="http://schemas.openxmlformats.org/officeDocument/2006/relationships/hyperlink" Target="https://www.ncbi.nlm.nih.gov/pubmed/29477861/" TargetMode="External"/><Relationship Id="rId228" Type="http://schemas.openxmlformats.org/officeDocument/2006/relationships/hyperlink" Target="https://www.ncbi.nlm.nih.gov/pubmed/29737531/" TargetMode="External"/><Relationship Id="rId229" Type="http://schemas.openxmlformats.org/officeDocument/2006/relationships/hyperlink" Target="https://www.ncbi.nlm.nih.gov/pubmed/29713243/" TargetMode="External"/><Relationship Id="rId230" Type="http://schemas.openxmlformats.org/officeDocument/2006/relationships/hyperlink" Target="https://www.ncbi.nlm.nih.gov/pubmed/29716428/" TargetMode="External"/><Relationship Id="rId231" Type="http://schemas.openxmlformats.org/officeDocument/2006/relationships/hyperlink" Target="https://www.ncbi.nlm.nih.gov/pubmed/29729385/" TargetMode="External"/><Relationship Id="rId232" Type="http://schemas.openxmlformats.org/officeDocument/2006/relationships/hyperlink" Target="https://www.ncbi.nlm.nih.gov/pubmed/32104392/" TargetMode="External"/><Relationship Id="rId233" Type="http://schemas.openxmlformats.org/officeDocument/2006/relationships/hyperlink" Target="https://www.ncbi.nlm.nih.gov/pubmed/29247448/" TargetMode="External"/><Relationship Id="rId234" Type="http://schemas.openxmlformats.org/officeDocument/2006/relationships/hyperlink" Target="https://www.ncbi.nlm.nih.gov/pubmed/29466706/" TargetMode="External"/><Relationship Id="rId235" Type="http://schemas.openxmlformats.org/officeDocument/2006/relationships/hyperlink" Target="https://www.ncbi.nlm.nih.gov/pubmed/29285709/" TargetMode="External"/><Relationship Id="rId236" Type="http://schemas.openxmlformats.org/officeDocument/2006/relationships/hyperlink" Target="https://www.ncbi.nlm.nih.gov/pubmed/28464192/" TargetMode="External"/><Relationship Id="rId237" Type="http://schemas.openxmlformats.org/officeDocument/2006/relationships/hyperlink" Target="https://www.ncbi.nlm.nih.gov/pubmed/28669133/" TargetMode="External"/><Relationship Id="rId238" Type="http://schemas.openxmlformats.org/officeDocument/2006/relationships/hyperlink" Target="https://www.ncbi.nlm.nih.gov/pubmed/28795768/" TargetMode="External"/><Relationship Id="rId239" Type="http://schemas.openxmlformats.org/officeDocument/2006/relationships/hyperlink" Target="https://www.ncbi.nlm.nih.gov/pubmed/28876531/" TargetMode="External"/><Relationship Id="rId240" Type="http://schemas.openxmlformats.org/officeDocument/2006/relationships/hyperlink" Target="https://www.ncbi.nlm.nih.gov/pubmed/28939980/" TargetMode="External"/><Relationship Id="rId241" Type="http://schemas.openxmlformats.org/officeDocument/2006/relationships/hyperlink" Target="https://www.ncbi.nlm.nih.gov/pubmed/29191392/" TargetMode="External"/><Relationship Id="rId242" Type="http://schemas.openxmlformats.org/officeDocument/2006/relationships/hyperlink" Target="https://www.ncbi.nlm.nih.gov/pubmed/29258717/" TargetMode="External"/><Relationship Id="rId243" Type="http://schemas.openxmlformats.org/officeDocument/2006/relationships/hyperlink" Target="https://www.ncbi.nlm.nih.gov/pubmed/29791132/" TargetMode="External"/><Relationship Id="rId244" Type="http://schemas.openxmlformats.org/officeDocument/2006/relationships/hyperlink" Target="https://www.ncbi.nlm.nih.gov/pubmed/29321155/" TargetMode="External"/><Relationship Id="rId245" Type="http://schemas.openxmlformats.org/officeDocument/2006/relationships/hyperlink" Target="https://www.ncbi.nlm.nih.gov/pubmed/29438518/" TargetMode="External"/><Relationship Id="rId246" Type="http://schemas.openxmlformats.org/officeDocument/2006/relationships/hyperlink" Target="https://www.ncbi.nlm.nih.gov/pubmed/29344841/" TargetMode="External"/><Relationship Id="rId247" Type="http://schemas.openxmlformats.org/officeDocument/2006/relationships/hyperlink" Target="https://www.ncbi.nlm.nih.gov/pubmed/29384847/" TargetMode="External"/><Relationship Id="rId248" Type="http://schemas.openxmlformats.org/officeDocument/2006/relationships/hyperlink" Target="https://www.ncbi.nlm.nih.gov/pubmed/29396305/" TargetMode="External"/><Relationship Id="rId249" Type="http://schemas.openxmlformats.org/officeDocument/2006/relationships/hyperlink" Target="https://www.ncbi.nlm.nih.gov/pubmed/29412357/" TargetMode="External"/><Relationship Id="rId250" Type="http://schemas.openxmlformats.org/officeDocument/2006/relationships/hyperlink" Target="https://www.ncbi.nlm.nih.gov/pubmed/29423262/" TargetMode="External"/><Relationship Id="rId251" Type="http://schemas.openxmlformats.org/officeDocument/2006/relationships/hyperlink" Target="https://www.ncbi.nlm.nih.gov/pubmed/29427239/" TargetMode="External"/><Relationship Id="rId252" Type="http://schemas.openxmlformats.org/officeDocument/2006/relationships/hyperlink" Target="https://www.ncbi.nlm.nih.gov/pubmed/29433359/" TargetMode="External"/><Relationship Id="rId253" Type="http://schemas.openxmlformats.org/officeDocument/2006/relationships/hyperlink" Target="https://www.ncbi.nlm.nih.gov/pubmed/29433753/" TargetMode="External"/><Relationship Id="rId254" Type="http://schemas.openxmlformats.org/officeDocument/2006/relationships/hyperlink" Target="https://www.ncbi.nlm.nih.gov/pubmed/29787951/" TargetMode="External"/><Relationship Id="rId255" Type="http://schemas.openxmlformats.org/officeDocument/2006/relationships/hyperlink" Target="https://www.ncbi.nlm.nih.gov/pubmed/29950166/" TargetMode="External"/><Relationship Id="rId256" Type="http://schemas.openxmlformats.org/officeDocument/2006/relationships/hyperlink" Target="https://www.ncbi.nlm.nih.gov/pubmed/29869643/" TargetMode="External"/><Relationship Id="rId257" Type="http://schemas.openxmlformats.org/officeDocument/2006/relationships/hyperlink" Target="https://www.ncbi.nlm.nih.gov/pubmed/30173734/" TargetMode="External"/><Relationship Id="rId258" Type="http://schemas.openxmlformats.org/officeDocument/2006/relationships/hyperlink" Target="https://www.ncbi.nlm.nih.gov/pubmed/30207063/" TargetMode="External"/><Relationship Id="rId259" Type="http://schemas.openxmlformats.org/officeDocument/2006/relationships/hyperlink" Target="https://www.ncbi.nlm.nih.gov/pubmed/30213540/" TargetMode="External"/><Relationship Id="rId260" Type="http://schemas.openxmlformats.org/officeDocument/2006/relationships/hyperlink" Target="https://www.ncbi.nlm.nih.gov/pubmed/30254165/" TargetMode="External"/><Relationship Id="rId261" Type="http://schemas.openxmlformats.org/officeDocument/2006/relationships/hyperlink" Target="https://www.ncbi.nlm.nih.gov/pubmed/30254272/" TargetMode="External"/><Relationship Id="rId262" Type="http://schemas.openxmlformats.org/officeDocument/2006/relationships/hyperlink" Target="https://www.ncbi.nlm.nih.gov/pubmed/30255326/" TargetMode="External"/><Relationship Id="rId263" Type="http://schemas.openxmlformats.org/officeDocument/2006/relationships/hyperlink" Target="https://www.ncbi.nlm.nih.gov/pubmed/30288524/" TargetMode="External"/><Relationship Id="rId264" Type="http://schemas.openxmlformats.org/officeDocument/2006/relationships/hyperlink" Target="https://www.ncbi.nlm.nih.gov/pubmed/30323258/" TargetMode="External"/><Relationship Id="rId265" Type="http://schemas.openxmlformats.org/officeDocument/2006/relationships/hyperlink" Target="https://www.ncbi.nlm.nih.gov/pubmed/30327887/" TargetMode="External"/><Relationship Id="rId266" Type="http://schemas.openxmlformats.org/officeDocument/2006/relationships/hyperlink" Target="https://www.ncbi.nlm.nih.gov/pubmed/30341568/" TargetMode="External"/><Relationship Id="rId267" Type="http://schemas.openxmlformats.org/officeDocument/2006/relationships/hyperlink" Target="https://www.ncbi.nlm.nih.gov/pubmed/30419041/" TargetMode="External"/><Relationship Id="rId268" Type="http://schemas.openxmlformats.org/officeDocument/2006/relationships/hyperlink" Target="https://www.ncbi.nlm.nih.gov/pubmed/30459211/" TargetMode="External"/><Relationship Id="rId269" Type="http://schemas.openxmlformats.org/officeDocument/2006/relationships/hyperlink" Target="https://www.ncbi.nlm.nih.gov/pubmed/30462474/" TargetMode="External"/><Relationship Id="rId270" Type="http://schemas.openxmlformats.org/officeDocument/2006/relationships/hyperlink" Target="https://www.ncbi.nlm.nih.gov/pubmed/30512152/" TargetMode="External"/><Relationship Id="rId271" Type="http://schemas.openxmlformats.org/officeDocument/2006/relationships/hyperlink" Target="https://www.ncbi.nlm.nih.gov/pubmed/30532017/" TargetMode="External"/><Relationship Id="rId272" Type="http://schemas.openxmlformats.org/officeDocument/2006/relationships/hyperlink" Target="https://www.ncbi.nlm.nih.gov/pubmed/30532176/" TargetMode="External"/><Relationship Id="rId273" Type="http://schemas.openxmlformats.org/officeDocument/2006/relationships/hyperlink" Target="https://www.ncbi.nlm.nih.gov/pubmed/30581274/" TargetMode="External"/><Relationship Id="rId274" Type="http://schemas.openxmlformats.org/officeDocument/2006/relationships/hyperlink" Target="https://www.ncbi.nlm.nih.gov/pubmed/30603581/" TargetMode="External"/><Relationship Id="rId275" Type="http://schemas.openxmlformats.org/officeDocument/2006/relationships/hyperlink" Target="https://www.ncbi.nlm.nih.gov/pubmed/30197125/" TargetMode="External"/><Relationship Id="rId276" Type="http://schemas.openxmlformats.org/officeDocument/2006/relationships/hyperlink" Target="https://www.ncbi.nlm.nih.gov/pubmed/30456442/" TargetMode="External"/><Relationship Id="rId277" Type="http://schemas.openxmlformats.org/officeDocument/2006/relationships/hyperlink" Target="https://www.ncbi.nlm.nih.gov/pubmed/30168550/" TargetMode="External"/><Relationship Id="rId278" Type="http://schemas.openxmlformats.org/officeDocument/2006/relationships/hyperlink" Target="https://www.ncbi.nlm.nih.gov/pubmed/30024701/" TargetMode="External"/><Relationship Id="rId279" Type="http://schemas.openxmlformats.org/officeDocument/2006/relationships/hyperlink" Target="https://www.ncbi.nlm.nih.gov/pubmed/29933898/" TargetMode="External"/><Relationship Id="rId280" Type="http://schemas.openxmlformats.org/officeDocument/2006/relationships/hyperlink" Target="https://www.ncbi.nlm.nih.gov/pubmed/29956163/" TargetMode="External"/><Relationship Id="rId281" Type="http://schemas.openxmlformats.org/officeDocument/2006/relationships/hyperlink" Target="https://www.ncbi.nlm.nih.gov/pubmed/29944097/" TargetMode="External"/><Relationship Id="rId282" Type="http://schemas.openxmlformats.org/officeDocument/2006/relationships/hyperlink" Target="https://www.ncbi.nlm.nih.gov/pubmed/29959835/" TargetMode="External"/><Relationship Id="rId283" Type="http://schemas.openxmlformats.org/officeDocument/2006/relationships/hyperlink" Target="https://www.ncbi.nlm.nih.gov/pubmed/29987206/" TargetMode="External"/><Relationship Id="rId284" Type="http://schemas.openxmlformats.org/officeDocument/2006/relationships/hyperlink" Target="https://www.ncbi.nlm.nih.gov/pubmed/29941541/" TargetMode="External"/><Relationship Id="rId285" Type="http://schemas.openxmlformats.org/officeDocument/2006/relationships/hyperlink" Target="https://www.ncbi.nlm.nih.gov/pubmed/30166455/" TargetMode="External"/><Relationship Id="rId286" Type="http://schemas.openxmlformats.org/officeDocument/2006/relationships/hyperlink" Target="https://www.ncbi.nlm.nih.gov/pubmed/30008862/" TargetMode="External"/><Relationship Id="rId287" Type="http://schemas.openxmlformats.org/officeDocument/2006/relationships/hyperlink" Target="https://www.ncbi.nlm.nih.gov/pubmed/30058940/" TargetMode="External"/><Relationship Id="rId288" Type="http://schemas.openxmlformats.org/officeDocument/2006/relationships/hyperlink" Target="https://www.ncbi.nlm.nih.gov/pubmed/30064519/" TargetMode="External"/><Relationship Id="rId289" Type="http://schemas.openxmlformats.org/officeDocument/2006/relationships/hyperlink" Target="https://www.ncbi.nlm.nih.gov/pubmed/30070338/" TargetMode="External"/><Relationship Id="rId290" Type="http://schemas.openxmlformats.org/officeDocument/2006/relationships/hyperlink" Target="https://www.ncbi.nlm.nih.gov/pubmed/30070662/" TargetMode="External"/><Relationship Id="rId291" Type="http://schemas.openxmlformats.org/officeDocument/2006/relationships/hyperlink" Target="https://www.ncbi.nlm.nih.gov/pubmed/30079281/" TargetMode="External"/><Relationship Id="rId292" Type="http://schemas.openxmlformats.org/officeDocument/2006/relationships/hyperlink" Target="https://www.ncbi.nlm.nih.gov/pubmed/30098571/" TargetMode="External"/><Relationship Id="rId293" Type="http://schemas.openxmlformats.org/officeDocument/2006/relationships/hyperlink" Target="https://www.ncbi.nlm.nih.gov/pubmed/30104212/" TargetMode="External"/><Relationship Id="rId294" Type="http://schemas.openxmlformats.org/officeDocument/2006/relationships/hyperlink" Target="https://www.ncbi.nlm.nih.gov/pubmed/30113567/" TargetMode="External"/><Relationship Id="rId295" Type="http://schemas.openxmlformats.org/officeDocument/2006/relationships/hyperlink" Target="https://www.ncbi.nlm.nih.gov/pubmed/29955638/" TargetMode="External"/><Relationship Id="rId296" Type="http://schemas.openxmlformats.org/officeDocument/2006/relationships/hyperlink" Target="https://www.ncbi.nlm.nih.gov/pubmed/28187360/" TargetMode="External"/><Relationship Id="rId297" Type="http://schemas.openxmlformats.org/officeDocument/2006/relationships/hyperlink" Target="https://www.ncbi.nlm.nih.gov/pubmed/28207534/" TargetMode="External"/><Relationship Id="rId298" Type="http://schemas.openxmlformats.org/officeDocument/2006/relationships/hyperlink" Target="https://www.ncbi.nlm.nih.gov/pubmed/28232206/" TargetMode="External"/><Relationship Id="rId299" Type="http://schemas.openxmlformats.org/officeDocument/2006/relationships/hyperlink" Target="https://www.ncbi.nlm.nih.gov/pubmed/28233071/" TargetMode="External"/><Relationship Id="rId300" Type="http://schemas.openxmlformats.org/officeDocument/2006/relationships/hyperlink" Target="https://www.ncbi.nlm.nih.gov/pubmed/28345891/" TargetMode="External"/><Relationship Id="rId301" Type="http://schemas.openxmlformats.org/officeDocument/2006/relationships/hyperlink" Target="https://www.ncbi.nlm.nih.gov/pubmed/28263027/" TargetMode="External"/><Relationship Id="rId302" Type="http://schemas.openxmlformats.org/officeDocument/2006/relationships/hyperlink" Target="https://www.ncbi.nlm.nih.gov/pubmed/28270451/" TargetMode="External"/><Relationship Id="rId303" Type="http://schemas.openxmlformats.org/officeDocument/2006/relationships/hyperlink" Target="https://www.ncbi.nlm.nih.gov/pubmed/28275164/" TargetMode="External"/><Relationship Id="rId304" Type="http://schemas.openxmlformats.org/officeDocument/2006/relationships/hyperlink" Target="https://www.ncbi.nlm.nih.gov/pubmed/28298336/" TargetMode="External"/><Relationship Id="rId305" Type="http://schemas.openxmlformats.org/officeDocument/2006/relationships/hyperlink" Target="https://www.ncbi.nlm.nih.gov/pubmed/28320709/" TargetMode="External"/><Relationship Id="rId306" Type="http://schemas.openxmlformats.org/officeDocument/2006/relationships/hyperlink" Target="https://www.ncbi.nlm.nih.gov/pubmed/28167300/" TargetMode="External"/><Relationship Id="rId307" Type="http://schemas.openxmlformats.org/officeDocument/2006/relationships/hyperlink" Target="https://www.ncbi.nlm.nih.gov/pubmed/28183605/" TargetMode="External"/><Relationship Id="rId308" Type="http://schemas.openxmlformats.org/officeDocument/2006/relationships/hyperlink" Target="https://www.ncbi.nlm.nih.gov/pubmed/28027693/" TargetMode="External"/><Relationship Id="rId309" Type="http://schemas.openxmlformats.org/officeDocument/2006/relationships/hyperlink" Target="https://www.ncbi.nlm.nih.gov/pubmed/28150854/" TargetMode="External"/><Relationship Id="rId310" Type="http://schemas.openxmlformats.org/officeDocument/2006/relationships/hyperlink" Target="https://www.ncbi.nlm.nih.gov/pubmed/28145222/" TargetMode="External"/><Relationship Id="rId311" Type="http://schemas.openxmlformats.org/officeDocument/2006/relationships/hyperlink" Target="https://www.ncbi.nlm.nih.gov/pubmed/29979530/" TargetMode="External"/><Relationship Id="rId312" Type="http://schemas.openxmlformats.org/officeDocument/2006/relationships/hyperlink" Target="https://www.ncbi.nlm.nih.gov/pubmed/28116870/" TargetMode="External"/><Relationship Id="rId313" Type="http://schemas.openxmlformats.org/officeDocument/2006/relationships/hyperlink" Target="https://www.ncbi.nlm.nih.gov/pubmed/28041642/" TargetMode="External"/><Relationship Id="rId314" Type="http://schemas.openxmlformats.org/officeDocument/2006/relationships/hyperlink" Target="https://www.ncbi.nlm.nih.gov/pubmed/28039652/" TargetMode="External"/><Relationship Id="rId315" Type="http://schemas.openxmlformats.org/officeDocument/2006/relationships/hyperlink" Target="https://www.ncbi.nlm.nih.gov/pubmed/28011643/" TargetMode="External"/><Relationship Id="rId316" Type="http://schemas.openxmlformats.org/officeDocument/2006/relationships/hyperlink" Target="https://www.ncbi.nlm.nih.gov/pubmed/27935848/" TargetMode="External"/><Relationship Id="rId317" Type="http://schemas.openxmlformats.org/officeDocument/2006/relationships/hyperlink" Target="https://www.ncbi.nlm.nih.gov/pubmed/27836980/" TargetMode="External"/><Relationship Id="rId318" Type="http://schemas.openxmlformats.org/officeDocument/2006/relationships/hyperlink" Target="https://www.ncbi.nlm.nih.gov/pubmed/27720992/" TargetMode="External"/><Relationship Id="rId319" Type="http://schemas.openxmlformats.org/officeDocument/2006/relationships/hyperlink" Target="https://www.ncbi.nlm.nih.gov/pubmed/27714956/" TargetMode="External"/><Relationship Id="rId320" Type="http://schemas.openxmlformats.org/officeDocument/2006/relationships/hyperlink" Target="https://www.ncbi.nlm.nih.gov/pubmed/27061844/" TargetMode="External"/><Relationship Id="rId321" Type="http://schemas.openxmlformats.org/officeDocument/2006/relationships/hyperlink" Target="https://www.ncbi.nlm.nih.gov/pubmed/28408181/" TargetMode="External"/><Relationship Id="rId322" Type="http://schemas.openxmlformats.org/officeDocument/2006/relationships/hyperlink" Target="https://www.ncbi.nlm.nih.gov/pubmed/28372966/" TargetMode="External"/><Relationship Id="rId323" Type="http://schemas.openxmlformats.org/officeDocument/2006/relationships/hyperlink" Target="https://www.ncbi.nlm.nih.gov/pubmed/28546848/" TargetMode="External"/><Relationship Id="rId324" Type="http://schemas.openxmlformats.org/officeDocument/2006/relationships/hyperlink" Target="https://www.ncbi.nlm.nih.gov/pubmed/28425284/" TargetMode="External"/><Relationship Id="rId325" Type="http://schemas.openxmlformats.org/officeDocument/2006/relationships/hyperlink" Target="https://www.ncbi.nlm.nih.gov/pubmed/28768900/" TargetMode="External"/><Relationship Id="rId326" Type="http://schemas.openxmlformats.org/officeDocument/2006/relationships/hyperlink" Target="https://www.ncbi.nlm.nih.gov/pubmed/29133981/" TargetMode="External"/><Relationship Id="rId327" Type="http://schemas.openxmlformats.org/officeDocument/2006/relationships/hyperlink" Target="https://www.ncbi.nlm.nih.gov/pubmed/29099874/" TargetMode="External"/><Relationship Id="rId328" Type="http://schemas.openxmlformats.org/officeDocument/2006/relationships/hyperlink" Target="https://www.ncbi.nlm.nih.gov/pubmed/28457443/" TargetMode="External"/><Relationship Id="rId329" Type="http://schemas.openxmlformats.org/officeDocument/2006/relationships/hyperlink" Target="https://www.ncbi.nlm.nih.gov/pubmed/28914172/" TargetMode="External"/><Relationship Id="rId330" Type="http://schemas.openxmlformats.org/officeDocument/2006/relationships/hyperlink" Target="https://www.ncbi.nlm.nih.gov/pubmed/28894827/" TargetMode="External"/><Relationship Id="rId331" Type="http://schemas.openxmlformats.org/officeDocument/2006/relationships/hyperlink" Target="https://www.ncbi.nlm.nih.gov/pubmed/28874469/" TargetMode="External"/><Relationship Id="rId332" Type="http://schemas.openxmlformats.org/officeDocument/2006/relationships/hyperlink" Target="https://www.ncbi.nlm.nih.gov/pubmed/28837538/" TargetMode="External"/><Relationship Id="rId333" Type="http://schemas.openxmlformats.org/officeDocument/2006/relationships/hyperlink" Target="https://www.ncbi.nlm.nih.gov/pubmed/29160868/" TargetMode="External"/><Relationship Id="rId334" Type="http://schemas.openxmlformats.org/officeDocument/2006/relationships/hyperlink" Target="https://www.ncbi.nlm.nih.gov/pubmed/28821115/" TargetMode="External"/><Relationship Id="rId335" Type="http://schemas.openxmlformats.org/officeDocument/2006/relationships/hyperlink" Target="https://www.ncbi.nlm.nih.gov/pubmed/28791576/" TargetMode="External"/><Relationship Id="rId336" Type="http://schemas.openxmlformats.org/officeDocument/2006/relationships/hyperlink" Target="https://www.ncbi.nlm.nih.gov/pubmed/28787443/" TargetMode="External"/><Relationship Id="rId337" Type="http://schemas.openxmlformats.org/officeDocument/2006/relationships/hyperlink" Target="https://www.ncbi.nlm.nih.gov/pubmed/28872512/" TargetMode="External"/><Relationship Id="rId338" Type="http://schemas.openxmlformats.org/officeDocument/2006/relationships/hyperlink" Target="https://www.ncbi.nlm.nih.gov/pubmed/28767591/" TargetMode="External"/><Relationship Id="rId339" Type="http://schemas.openxmlformats.org/officeDocument/2006/relationships/hyperlink" Target="https://www.ncbi.nlm.nih.gov/pubmed/28600123/" TargetMode="External"/><Relationship Id="rId340" Type="http://schemas.openxmlformats.org/officeDocument/2006/relationships/hyperlink" Target="https://www.ncbi.nlm.nih.gov/pubmed/28500301/" TargetMode="External"/><Relationship Id="rId341" Type="http://schemas.openxmlformats.org/officeDocument/2006/relationships/hyperlink" Target="https://www.ncbi.nlm.nih.gov/pubmed/28530468/" TargetMode="External"/><Relationship Id="rId342" Type="http://schemas.openxmlformats.org/officeDocument/2006/relationships/hyperlink" Target="https://www.ncbi.nlm.nih.gov/pubmed/29738162/" TargetMode="External"/><Relationship Id="rId343" Type="http://schemas.openxmlformats.org/officeDocument/2006/relationships/hyperlink" Target="https://www.ncbi.nlm.nih.gov/pubmed/28754020/" TargetMode="External"/><Relationship Id="rId344" Type="http://schemas.openxmlformats.org/officeDocument/2006/relationships/hyperlink" Target="https://www.ncbi.nlm.nih.gov/pubmed/28548211/" TargetMode="External"/><Relationship Id="rId345" Type="http://schemas.openxmlformats.org/officeDocument/2006/relationships/hyperlink" Target="https://www.ncbi.nlm.nih.gov/pubmed/29150012/" TargetMode="External"/><Relationship Id="rId346" Type="http://schemas.openxmlformats.org/officeDocument/2006/relationships/hyperlink" Target="https://www.ncbi.nlm.nih.gov/pubmed/28656379/" TargetMode="External"/><Relationship Id="rId347" Type="http://schemas.openxmlformats.org/officeDocument/2006/relationships/hyperlink" Target="https://www.ncbi.nlm.nih.gov/pubmed/28741842/" TargetMode="External"/><Relationship Id="rId348" Type="http://schemas.openxmlformats.org/officeDocument/2006/relationships/hyperlink" Target="https://www.ncbi.nlm.nih.gov/pubmed/28662164/" TargetMode="External"/><Relationship Id="rId349" Type="http://schemas.openxmlformats.org/officeDocument/2006/relationships/hyperlink" Target="https://www.ncbi.nlm.nih.gov/pubmed/28686706/" TargetMode="External"/><Relationship Id="rId350" Type="http://schemas.openxmlformats.org/officeDocument/2006/relationships/hyperlink" Target="https://www.ncbi.nlm.nih.gov/pubmed/28734743/" TargetMode="External"/><Relationship Id="rId351" Type="http://schemas.openxmlformats.org/officeDocument/2006/relationships/hyperlink" Target="https://www.ncbi.nlm.nih.gov/pubmed/26904539/" TargetMode="External"/><Relationship Id="rId352" Type="http://schemas.openxmlformats.org/officeDocument/2006/relationships/hyperlink" Target="https://www.ncbi.nlm.nih.gov/pubmed/26822058/" TargetMode="External"/><Relationship Id="rId353" Type="http://schemas.openxmlformats.org/officeDocument/2006/relationships/hyperlink" Target="https://www.ncbi.nlm.nih.gov/pubmed/26831905/" TargetMode="External"/><Relationship Id="rId354" Type="http://schemas.openxmlformats.org/officeDocument/2006/relationships/hyperlink" Target="https://www.ncbi.nlm.nih.gov/pubmed/26847147/" TargetMode="External"/><Relationship Id="rId355" Type="http://schemas.openxmlformats.org/officeDocument/2006/relationships/hyperlink" Target="https://www.ncbi.nlm.nih.gov/pubmed/26888569/" TargetMode="External"/><Relationship Id="rId356" Type="http://schemas.openxmlformats.org/officeDocument/2006/relationships/hyperlink" Target="https://www.ncbi.nlm.nih.gov/pubmed/26945380/" TargetMode="External"/><Relationship Id="rId357" Type="http://schemas.openxmlformats.org/officeDocument/2006/relationships/hyperlink" Target="https://www.ncbi.nlm.nih.gov/pubmed/29916675/" TargetMode="External"/><Relationship Id="rId358" Type="http://schemas.openxmlformats.org/officeDocument/2006/relationships/hyperlink" Target="https://www.ncbi.nlm.nih.gov/pubmed/27057875/" TargetMode="External"/><Relationship Id="rId359" Type="http://schemas.openxmlformats.org/officeDocument/2006/relationships/hyperlink" Target="https://www.ncbi.nlm.nih.gov/pubmed/26946290/" TargetMode="External"/><Relationship Id="rId360" Type="http://schemas.openxmlformats.org/officeDocument/2006/relationships/hyperlink" Target="https://www.ncbi.nlm.nih.gov/pubmed/26966708/" TargetMode="External"/><Relationship Id="rId361" Type="http://schemas.openxmlformats.org/officeDocument/2006/relationships/hyperlink" Target="https://www.ncbi.nlm.nih.gov/pubmed/26820904/" TargetMode="External"/><Relationship Id="rId362" Type="http://schemas.openxmlformats.org/officeDocument/2006/relationships/hyperlink" Target="https://www.ncbi.nlm.nih.gov/pubmed/27019267/" TargetMode="External"/><Relationship Id="rId363" Type="http://schemas.openxmlformats.org/officeDocument/2006/relationships/hyperlink" Target="https://www.ncbi.nlm.nih.gov/pubmed/26964999/" TargetMode="External"/><Relationship Id="rId364" Type="http://schemas.openxmlformats.org/officeDocument/2006/relationships/hyperlink" Target="https://www.ncbi.nlm.nih.gov/pubmed/26510751/" TargetMode="External"/><Relationship Id="rId365" Type="http://schemas.openxmlformats.org/officeDocument/2006/relationships/hyperlink" Target="https://www.ncbi.nlm.nih.gov/pubmed/26790104/" TargetMode="External"/><Relationship Id="rId366" Type="http://schemas.openxmlformats.org/officeDocument/2006/relationships/hyperlink" Target="https://www.ncbi.nlm.nih.gov/pubmed/26727033/" TargetMode="External"/><Relationship Id="rId367" Type="http://schemas.openxmlformats.org/officeDocument/2006/relationships/hyperlink" Target="https://www.ncbi.nlm.nih.gov/pubmed/26712948/" TargetMode="External"/><Relationship Id="rId368" Type="http://schemas.openxmlformats.org/officeDocument/2006/relationships/hyperlink" Target="https://www.ncbi.nlm.nih.gov/pubmed/26669718/" TargetMode="External"/><Relationship Id="rId369" Type="http://schemas.openxmlformats.org/officeDocument/2006/relationships/hyperlink" Target="https://www.ncbi.nlm.nih.gov/pubmed/26657108/" TargetMode="External"/><Relationship Id="rId370" Type="http://schemas.openxmlformats.org/officeDocument/2006/relationships/hyperlink" Target="https://www.ncbi.nlm.nih.gov/pubmed/26614523/" TargetMode="External"/><Relationship Id="rId371" Type="http://schemas.openxmlformats.org/officeDocument/2006/relationships/hyperlink" Target="https://www.ncbi.nlm.nih.gov/pubmed/26573885/" TargetMode="External"/><Relationship Id="rId372" Type="http://schemas.openxmlformats.org/officeDocument/2006/relationships/hyperlink" Target="https://www.ncbi.nlm.nih.gov/pubmed/26513216/" TargetMode="External"/><Relationship Id="rId373" Type="http://schemas.openxmlformats.org/officeDocument/2006/relationships/hyperlink" Target="https://www.ncbi.nlm.nih.gov/pubmed/26489768/" TargetMode="External"/><Relationship Id="rId374" Type="http://schemas.openxmlformats.org/officeDocument/2006/relationships/hyperlink" Target="https://www.ncbi.nlm.nih.gov/pubmed/26397750/" TargetMode="External"/><Relationship Id="rId375" Type="http://schemas.openxmlformats.org/officeDocument/2006/relationships/hyperlink" Target="https://www.ncbi.nlm.nih.gov/pubmed/26340456/" TargetMode="External"/><Relationship Id="rId376" Type="http://schemas.openxmlformats.org/officeDocument/2006/relationships/hyperlink" Target="https://www.ncbi.nlm.nih.gov/pubmed/26332489/" TargetMode="External"/><Relationship Id="rId377" Type="http://schemas.openxmlformats.org/officeDocument/2006/relationships/hyperlink" Target="https://www.ncbi.nlm.nih.gov/pubmed/25914944/" TargetMode="External"/><Relationship Id="rId378" Type="http://schemas.openxmlformats.org/officeDocument/2006/relationships/hyperlink" Target="https://www.ncbi.nlm.nih.gov/pubmed/27091976/" TargetMode="External"/><Relationship Id="rId379" Type="http://schemas.openxmlformats.org/officeDocument/2006/relationships/hyperlink" Target="https://www.ncbi.nlm.nih.gov/pubmed/27090890/" TargetMode="External"/><Relationship Id="rId380" Type="http://schemas.openxmlformats.org/officeDocument/2006/relationships/hyperlink" Target="https://www.ncbi.nlm.nih.gov/pubmed/27194432/" TargetMode="External"/><Relationship Id="rId381" Type="http://schemas.openxmlformats.org/officeDocument/2006/relationships/hyperlink" Target="https://www.ncbi.nlm.nih.gov/pubmed/27129366/" TargetMode="External"/><Relationship Id="rId382" Type="http://schemas.openxmlformats.org/officeDocument/2006/relationships/hyperlink" Target="https://www.ncbi.nlm.nih.gov/pubmed/27314862/" TargetMode="External"/><Relationship Id="rId383" Type="http://schemas.openxmlformats.org/officeDocument/2006/relationships/hyperlink" Target="https://www.ncbi.nlm.nih.gov/pubmed/27173223/" TargetMode="External"/><Relationship Id="rId384" Type="http://schemas.openxmlformats.org/officeDocument/2006/relationships/hyperlink" Target="https://www.ncbi.nlm.nih.gov/pubmed/27979937/" TargetMode="External"/><Relationship Id="rId385" Type="http://schemas.openxmlformats.org/officeDocument/2006/relationships/hyperlink" Target="https://www.ncbi.nlm.nih.gov/pubmed/27976734/" TargetMode="External"/><Relationship Id="rId386" Type="http://schemas.openxmlformats.org/officeDocument/2006/relationships/hyperlink" Target="https://www.ncbi.nlm.nih.gov/pubmed/27893776/" TargetMode="External"/><Relationship Id="rId387" Type="http://schemas.openxmlformats.org/officeDocument/2006/relationships/hyperlink" Target="https://www.ncbi.nlm.nih.gov/pubmed/27892961/" TargetMode="External"/><Relationship Id="rId388" Type="http://schemas.openxmlformats.org/officeDocument/2006/relationships/hyperlink" Target="https://www.ncbi.nlm.nih.gov/pubmed/27872542/" TargetMode="External"/><Relationship Id="rId389" Type="http://schemas.openxmlformats.org/officeDocument/2006/relationships/hyperlink" Target="https://www.ncbi.nlm.nih.gov/pubmed/27868089/" TargetMode="External"/><Relationship Id="rId390" Type="http://schemas.openxmlformats.org/officeDocument/2006/relationships/hyperlink" Target="https://www.ncbi.nlm.nih.gov/pubmed/27830864/" TargetMode="External"/><Relationship Id="rId391" Type="http://schemas.openxmlformats.org/officeDocument/2006/relationships/hyperlink" Target="https://www.ncbi.nlm.nih.gov/pubmed/28066433/" TargetMode="External"/><Relationship Id="rId392" Type="http://schemas.openxmlformats.org/officeDocument/2006/relationships/hyperlink" Target="https://www.ncbi.nlm.nih.gov/pubmed/27677847/" TargetMode="External"/><Relationship Id="rId393" Type="http://schemas.openxmlformats.org/officeDocument/2006/relationships/hyperlink" Target="https://www.ncbi.nlm.nih.gov/pubmed/27552374/" TargetMode="External"/><Relationship Id="rId394" Type="http://schemas.openxmlformats.org/officeDocument/2006/relationships/hyperlink" Target="https://www.ncbi.nlm.nih.gov/pubmed/27775890/" TargetMode="External"/><Relationship Id="rId395" Type="http://schemas.openxmlformats.org/officeDocument/2006/relationships/hyperlink" Target="https://www.ncbi.nlm.nih.gov/pubmed/27643629/" TargetMode="External"/><Relationship Id="rId396" Type="http://schemas.openxmlformats.org/officeDocument/2006/relationships/hyperlink" Target="https://www.ncbi.nlm.nih.gov/pubmed/27762560/" TargetMode="External"/><Relationship Id="rId397" Type="http://schemas.openxmlformats.org/officeDocument/2006/relationships/hyperlink" Target="https://www.ncbi.nlm.nih.gov/pubmed/27592166/" TargetMode="External"/><Relationship Id="rId398" Type="http://schemas.openxmlformats.org/officeDocument/2006/relationships/hyperlink" Target="https://www.ncbi.nlm.nih.gov/pubmed/27335373/" TargetMode="External"/><Relationship Id="rId399" Type="http://schemas.openxmlformats.org/officeDocument/2006/relationships/hyperlink" Target="https://www.ncbi.nlm.nih.gov/pubmed/27194806/" TargetMode="External"/><Relationship Id="rId400" Type="http://schemas.openxmlformats.org/officeDocument/2006/relationships/hyperlink" Target="https://www.ncbi.nlm.nih.gov/pubmed/27198784/" TargetMode="External"/><Relationship Id="rId401" Type="http://schemas.openxmlformats.org/officeDocument/2006/relationships/hyperlink" Target="https://www.ncbi.nlm.nih.gov/pubmed/27224025/" TargetMode="External"/><Relationship Id="rId402" Type="http://schemas.openxmlformats.org/officeDocument/2006/relationships/hyperlink" Target="https://www.ncbi.nlm.nih.gov/pubmed/27227908/" TargetMode="External"/><Relationship Id="rId403" Type="http://schemas.openxmlformats.org/officeDocument/2006/relationships/hyperlink" Target="https://www.ncbi.nlm.nih.gov/pubmed/27286448/" TargetMode="External"/><Relationship Id="rId404" Type="http://schemas.openxmlformats.org/officeDocument/2006/relationships/hyperlink" Target="https://www.ncbi.nlm.nih.gov/pubmed/27301173/" TargetMode="External"/><Relationship Id="rId405" Type="http://schemas.openxmlformats.org/officeDocument/2006/relationships/hyperlink" Target="https://www.ncbi.nlm.nih.gov/pubmed/27224856/" TargetMode="External"/><Relationship Id="rId406" Type="http://schemas.openxmlformats.org/officeDocument/2006/relationships/hyperlink" Target="https://www.ncbi.nlm.nih.gov/pubmed/27519611/" TargetMode="External"/><Relationship Id="rId407" Type="http://schemas.openxmlformats.org/officeDocument/2006/relationships/hyperlink" Target="https://www.ncbi.nlm.nih.gov/pubmed/27422593/" TargetMode="External"/><Relationship Id="rId408" Type="http://schemas.openxmlformats.org/officeDocument/2006/relationships/hyperlink" Target="https://www.ncbi.nlm.nih.gov/pubmed/27468683/" TargetMode="External"/><Relationship Id="rId409" Type="http://schemas.openxmlformats.org/officeDocument/2006/relationships/hyperlink" Target="https://www.ncbi.nlm.nih.gov/pubmed/27472153/" TargetMode="External"/><Relationship Id="rId410" Type="http://schemas.openxmlformats.org/officeDocument/2006/relationships/hyperlink" Target="https://www.ncbi.nlm.nih.gov/pubmed/27401765/" TargetMode="External"/><Relationship Id="rId411" Type="http://schemas.openxmlformats.org/officeDocument/2006/relationships/hyperlink" Target="https://www.ncbi.nlm.nih.gov/pubmed/25261784/" TargetMode="External"/><Relationship Id="rId412" Type="http://schemas.openxmlformats.org/officeDocument/2006/relationships/hyperlink" Target="https://www.ncbi.nlm.nih.gov/pubmed/25888952/" TargetMode="External"/><Relationship Id="rId413" Type="http://schemas.openxmlformats.org/officeDocument/2006/relationships/hyperlink" Target="https://www.ncbi.nlm.nih.gov/pubmed/25861810/" TargetMode="External"/><Relationship Id="rId414" Type="http://schemas.openxmlformats.org/officeDocument/2006/relationships/hyperlink" Target="https://www.ncbi.nlm.nih.gov/pubmed/25849456/" TargetMode="External"/><Relationship Id="rId415" Type="http://schemas.openxmlformats.org/officeDocument/2006/relationships/hyperlink" Target="https://www.ncbi.nlm.nih.gov/pubmed/25841078/" TargetMode="External"/><Relationship Id="rId416" Type="http://schemas.openxmlformats.org/officeDocument/2006/relationships/hyperlink" Target="https://www.ncbi.nlm.nih.gov/pubmed/25839823/" TargetMode="External"/><Relationship Id="rId417" Type="http://schemas.openxmlformats.org/officeDocument/2006/relationships/hyperlink" Target="https://www.ncbi.nlm.nih.gov/pubmed/25806939/" TargetMode="External"/><Relationship Id="rId418" Type="http://schemas.openxmlformats.org/officeDocument/2006/relationships/hyperlink" Target="https://www.ncbi.nlm.nih.gov/pubmed/25707922/" TargetMode="External"/><Relationship Id="rId419" Type="http://schemas.openxmlformats.org/officeDocument/2006/relationships/hyperlink" Target="https://www.ncbi.nlm.nih.gov/pubmed/25687368/" TargetMode="External"/><Relationship Id="rId420" Type="http://schemas.openxmlformats.org/officeDocument/2006/relationships/hyperlink" Target="https://www.ncbi.nlm.nih.gov/pubmed/25431266/" TargetMode="External"/><Relationship Id="rId421" Type="http://schemas.openxmlformats.org/officeDocument/2006/relationships/hyperlink" Target="https://www.ncbi.nlm.nih.gov/pubmed/25662395/" TargetMode="External"/><Relationship Id="rId422" Type="http://schemas.openxmlformats.org/officeDocument/2006/relationships/hyperlink" Target="https://www.ncbi.nlm.nih.gov/pubmed/25637529/" TargetMode="External"/><Relationship Id="rId423" Type="http://schemas.openxmlformats.org/officeDocument/2006/relationships/hyperlink" Target="https://www.ncbi.nlm.nih.gov/pubmed/25634258/" TargetMode="External"/><Relationship Id="rId424" Type="http://schemas.openxmlformats.org/officeDocument/2006/relationships/hyperlink" Target="https://www.ncbi.nlm.nih.gov/pubmed/25529533/" TargetMode="External"/><Relationship Id="rId425" Type="http://schemas.openxmlformats.org/officeDocument/2006/relationships/hyperlink" Target="https://www.ncbi.nlm.nih.gov/pubmed/25171183/" TargetMode="External"/><Relationship Id="rId426" Type="http://schemas.openxmlformats.org/officeDocument/2006/relationships/hyperlink" Target="https://www.ncbi.nlm.nih.gov/pubmed/25490065/" TargetMode="External"/><Relationship Id="rId427" Type="http://schemas.openxmlformats.org/officeDocument/2006/relationships/hyperlink" Target="https://www.ncbi.nlm.nih.gov/pubmed/25466412/" TargetMode="External"/><Relationship Id="rId428" Type="http://schemas.openxmlformats.org/officeDocument/2006/relationships/hyperlink" Target="https://www.ncbi.nlm.nih.gov/pubmed/25312955/" TargetMode="External"/><Relationship Id="rId429" Type="http://schemas.openxmlformats.org/officeDocument/2006/relationships/hyperlink" Target="https://www.ncbi.nlm.nih.gov/pubmed/25893677/" TargetMode="External"/><Relationship Id="rId430" Type="http://schemas.openxmlformats.org/officeDocument/2006/relationships/hyperlink" Target="https://www.ncbi.nlm.nih.gov/pubmed/25684078/" TargetMode="External"/><Relationship Id="rId431" Type="http://schemas.openxmlformats.org/officeDocument/2006/relationships/hyperlink" Target="https://www.ncbi.nlm.nih.gov/pubmed/25923238/" TargetMode="External"/><Relationship Id="rId432" Type="http://schemas.openxmlformats.org/officeDocument/2006/relationships/hyperlink" Target="https://www.ncbi.nlm.nih.gov/pubmed/26315791/" TargetMode="External"/><Relationship Id="rId433" Type="http://schemas.openxmlformats.org/officeDocument/2006/relationships/hyperlink" Target="https://www.ncbi.nlm.nih.gov/pubmed/25937317/" TargetMode="External"/><Relationship Id="rId434" Type="http://schemas.openxmlformats.org/officeDocument/2006/relationships/hyperlink" Target="https://www.ncbi.nlm.nih.gov/pubmed/26745100/" TargetMode="External"/><Relationship Id="rId435" Type="http://schemas.openxmlformats.org/officeDocument/2006/relationships/hyperlink" Target="https://www.ncbi.nlm.nih.gov/pubmed/26617893/" TargetMode="External"/><Relationship Id="rId436" Type="http://schemas.openxmlformats.org/officeDocument/2006/relationships/hyperlink" Target="https://www.ncbi.nlm.nih.gov/pubmed/32262722/" TargetMode="External"/><Relationship Id="rId437" Type="http://schemas.openxmlformats.org/officeDocument/2006/relationships/hyperlink" Target="https://www.ncbi.nlm.nih.gov/pubmed/26500634/" TargetMode="External"/><Relationship Id="rId438" Type="http://schemas.openxmlformats.org/officeDocument/2006/relationships/hyperlink" Target="https://www.ncbi.nlm.nih.gov/pubmed/26473342/" TargetMode="External"/><Relationship Id="rId439" Type="http://schemas.openxmlformats.org/officeDocument/2006/relationships/hyperlink" Target="https://www.ncbi.nlm.nih.gov/pubmed/26387067/" TargetMode="External"/><Relationship Id="rId440" Type="http://schemas.openxmlformats.org/officeDocument/2006/relationships/hyperlink" Target="https://www.ncbi.nlm.nih.gov/pubmed/32262543/" TargetMode="External"/><Relationship Id="rId441" Type="http://schemas.openxmlformats.org/officeDocument/2006/relationships/hyperlink" Target="https://www.ncbi.nlm.nih.gov/pubmed/26360520/" TargetMode="External"/><Relationship Id="rId442" Type="http://schemas.openxmlformats.org/officeDocument/2006/relationships/hyperlink" Target="https://www.ncbi.nlm.nih.gov/pubmed/26777909/" TargetMode="External"/><Relationship Id="rId443" Type="http://schemas.openxmlformats.org/officeDocument/2006/relationships/hyperlink" Target="https://www.ncbi.nlm.nih.gov/pubmed/26037346/" TargetMode="External"/><Relationship Id="rId444" Type="http://schemas.openxmlformats.org/officeDocument/2006/relationships/hyperlink" Target="https://www.ncbi.nlm.nih.gov/pubmed/26279629/" TargetMode="External"/><Relationship Id="rId445" Type="http://schemas.openxmlformats.org/officeDocument/2006/relationships/hyperlink" Target="https://www.ncbi.nlm.nih.gov/pubmed/26243574/" TargetMode="External"/><Relationship Id="rId446" Type="http://schemas.openxmlformats.org/officeDocument/2006/relationships/hyperlink" Target="https://www.ncbi.nlm.nih.gov/pubmed/26150246/" TargetMode="External"/><Relationship Id="rId447" Type="http://schemas.openxmlformats.org/officeDocument/2006/relationships/hyperlink" Target="https://www.ncbi.nlm.nih.gov/pubmed/26134079/" TargetMode="External"/><Relationship Id="rId448" Type="http://schemas.openxmlformats.org/officeDocument/2006/relationships/hyperlink" Target="https://www.ncbi.nlm.nih.gov/pubmed/26066396/" TargetMode="External"/><Relationship Id="rId449" Type="http://schemas.openxmlformats.org/officeDocument/2006/relationships/hyperlink" Target="https://www.ncbi.nlm.nih.gov/pubmed/26296388/" TargetMode="External"/><Relationship Id="rId450" Type="http://schemas.openxmlformats.org/officeDocument/2006/relationships/hyperlink" Target="https://www.ncbi.nlm.nih.gov/pubmed/26029848/" TargetMode="External"/><Relationship Id="rId451" Type="http://schemas.openxmlformats.org/officeDocument/2006/relationships/hyperlink" Target="https://www.ncbi.nlm.nih.gov/pubmed/26037343/" TargetMode="External"/><Relationship Id="rId452" Type="http://schemas.openxmlformats.org/officeDocument/2006/relationships/hyperlink" Target="https://www.ncbi.nlm.nih.gov/pubmed/24809518/" TargetMode="External"/><Relationship Id="rId453" Type="http://schemas.openxmlformats.org/officeDocument/2006/relationships/hyperlink" Target="https://www.ncbi.nlm.nih.gov/pubmed/24732409/" TargetMode="External"/><Relationship Id="rId454" Type="http://schemas.openxmlformats.org/officeDocument/2006/relationships/hyperlink" Target="https://www.ncbi.nlm.nih.gov/pubmed/24777938/" TargetMode="External"/><Relationship Id="rId455" Type="http://schemas.openxmlformats.org/officeDocument/2006/relationships/hyperlink" Target="https://www.ncbi.nlm.nih.gov/pubmed/24794923/" TargetMode="External"/><Relationship Id="rId456" Type="http://schemas.openxmlformats.org/officeDocument/2006/relationships/hyperlink" Target="https://www.ncbi.nlm.nih.gov/pubmed/24844318/" TargetMode="External"/><Relationship Id="rId457" Type="http://schemas.openxmlformats.org/officeDocument/2006/relationships/hyperlink" Target="https://www.ncbi.nlm.nih.gov/pubmed/24814933/" TargetMode="External"/><Relationship Id="rId458" Type="http://schemas.openxmlformats.org/officeDocument/2006/relationships/hyperlink" Target="https://www.ncbi.nlm.nih.gov/pubmed/24831313/" TargetMode="External"/><Relationship Id="rId459" Type="http://schemas.openxmlformats.org/officeDocument/2006/relationships/hyperlink" Target="https://www.ncbi.nlm.nih.gov/pubmed/24833721/" TargetMode="External"/><Relationship Id="rId460" Type="http://schemas.openxmlformats.org/officeDocument/2006/relationships/hyperlink" Target="https://www.ncbi.nlm.nih.gov/pubmed/24727395/" TargetMode="External"/><Relationship Id="rId461" Type="http://schemas.openxmlformats.org/officeDocument/2006/relationships/hyperlink" Target="https://www.ncbi.nlm.nih.gov/pubmed/24840471/" TargetMode="External"/><Relationship Id="rId462" Type="http://schemas.openxmlformats.org/officeDocument/2006/relationships/hyperlink" Target="https://www.ncbi.nlm.nih.gov/pubmed/24597791/" TargetMode="External"/><Relationship Id="rId463" Type="http://schemas.openxmlformats.org/officeDocument/2006/relationships/hyperlink" Target="https://www.ncbi.nlm.nih.gov/pubmed/24727059/" TargetMode="External"/><Relationship Id="rId464" Type="http://schemas.openxmlformats.org/officeDocument/2006/relationships/hyperlink" Target="https://www.ncbi.nlm.nih.gov/pubmed/24681141/" TargetMode="External"/><Relationship Id="rId465" Type="http://schemas.openxmlformats.org/officeDocument/2006/relationships/hyperlink" Target="https://www.ncbi.nlm.nih.gov/pubmed/24671511/" TargetMode="External"/><Relationship Id="rId466" Type="http://schemas.openxmlformats.org/officeDocument/2006/relationships/hyperlink" Target="https://www.ncbi.nlm.nih.gov/pubmed/24641476/" TargetMode="External"/><Relationship Id="rId467" Type="http://schemas.openxmlformats.org/officeDocument/2006/relationships/hyperlink" Target="https://www.ncbi.nlm.nih.gov/pubmed/24628430/" TargetMode="External"/><Relationship Id="rId468" Type="http://schemas.openxmlformats.org/officeDocument/2006/relationships/hyperlink" Target="https://www.ncbi.nlm.nih.gov/pubmed/24616346/" TargetMode="External"/><Relationship Id="rId469" Type="http://schemas.openxmlformats.org/officeDocument/2006/relationships/hyperlink" Target="https://www.ncbi.nlm.nih.gov/pubmed/24612416/" TargetMode="External"/><Relationship Id="rId470" Type="http://schemas.openxmlformats.org/officeDocument/2006/relationships/hyperlink" Target="https://www.ncbi.nlm.nih.gov/pubmed/24905776/" TargetMode="External"/><Relationship Id="rId471" Type="http://schemas.openxmlformats.org/officeDocument/2006/relationships/hyperlink" Target="https://www.ncbi.nlm.nih.gov/pubmed/24571598/" TargetMode="External"/><Relationship Id="rId472" Type="http://schemas.openxmlformats.org/officeDocument/2006/relationships/hyperlink" Target="https://www.ncbi.nlm.nih.gov/pubmed/24559284/" TargetMode="External"/><Relationship Id="rId473" Type="http://schemas.openxmlformats.org/officeDocument/2006/relationships/hyperlink" Target="https://www.ncbi.nlm.nih.gov/pubmed/24557578/" TargetMode="External"/><Relationship Id="rId474" Type="http://schemas.openxmlformats.org/officeDocument/2006/relationships/hyperlink" Target="https://www.ncbi.nlm.nih.gov/pubmed/24876560/" TargetMode="External"/><Relationship Id="rId475" Type="http://schemas.openxmlformats.org/officeDocument/2006/relationships/hyperlink" Target="https://www.ncbi.nlm.nih.gov/pubmed/25036078/" TargetMode="External"/><Relationship Id="rId476" Type="http://schemas.openxmlformats.org/officeDocument/2006/relationships/hyperlink" Target="https://www.ncbi.nlm.nih.gov/pubmed/24909237/" TargetMode="External"/><Relationship Id="rId477" Type="http://schemas.openxmlformats.org/officeDocument/2006/relationships/hyperlink" Target="https://www.ncbi.nlm.nih.gov/pubmed/24913091/" TargetMode="External"/><Relationship Id="rId478" Type="http://schemas.openxmlformats.org/officeDocument/2006/relationships/hyperlink" Target="https://www.ncbi.nlm.nih.gov/pubmed/25674479/" TargetMode="External"/><Relationship Id="rId479" Type="http://schemas.openxmlformats.org/officeDocument/2006/relationships/hyperlink" Target="https://www.ncbi.nlm.nih.gov/pubmed/25573311/" TargetMode="External"/><Relationship Id="rId480" Type="http://schemas.openxmlformats.org/officeDocument/2006/relationships/hyperlink" Target="https://www.ncbi.nlm.nih.gov/pubmed/25407528/" TargetMode="External"/><Relationship Id="rId481" Type="http://schemas.openxmlformats.org/officeDocument/2006/relationships/hyperlink" Target="https://www.ncbi.nlm.nih.gov/pubmed/25281489/" TargetMode="External"/><Relationship Id="rId482" Type="http://schemas.openxmlformats.org/officeDocument/2006/relationships/hyperlink" Target="https://www.ncbi.nlm.nih.gov/pubmed/25261488/" TargetMode="External"/><Relationship Id="rId483" Type="http://schemas.openxmlformats.org/officeDocument/2006/relationships/hyperlink" Target="https://www.ncbi.nlm.nih.gov/pubmed/25256456/" TargetMode="External"/><Relationship Id="rId484" Type="http://schemas.openxmlformats.org/officeDocument/2006/relationships/hyperlink" Target="https://www.ncbi.nlm.nih.gov/pubmed/25253294/" TargetMode="External"/><Relationship Id="rId485" Type="http://schemas.openxmlformats.org/officeDocument/2006/relationships/hyperlink" Target="https://www.ncbi.nlm.nih.gov/pubmed/25231318/" TargetMode="External"/><Relationship Id="rId486" Type="http://schemas.openxmlformats.org/officeDocument/2006/relationships/hyperlink" Target="https://www.ncbi.nlm.nih.gov/pubmed/25208887/" TargetMode="External"/><Relationship Id="rId487" Type="http://schemas.openxmlformats.org/officeDocument/2006/relationships/hyperlink" Target="https://www.ncbi.nlm.nih.gov/pubmed/25172787/" TargetMode="External"/><Relationship Id="rId488" Type="http://schemas.openxmlformats.org/officeDocument/2006/relationships/hyperlink" Target="https://www.ncbi.nlm.nih.gov/pubmed/24529725/" TargetMode="External"/><Relationship Id="rId489" Type="http://schemas.openxmlformats.org/officeDocument/2006/relationships/hyperlink" Target="https://www.ncbi.nlm.nih.gov/pubmed/25165151/" TargetMode="External"/><Relationship Id="rId490" Type="http://schemas.openxmlformats.org/officeDocument/2006/relationships/hyperlink" Target="https://www.ncbi.nlm.nih.gov/pubmed/25129723/" TargetMode="External"/><Relationship Id="rId491" Type="http://schemas.openxmlformats.org/officeDocument/2006/relationships/hyperlink" Target="https://www.ncbi.nlm.nih.gov/pubmed/25124082/" TargetMode="External"/><Relationship Id="rId492" Type="http://schemas.openxmlformats.org/officeDocument/2006/relationships/hyperlink" Target="https://www.ncbi.nlm.nih.gov/pubmed/25066477/" TargetMode="External"/><Relationship Id="rId493" Type="http://schemas.openxmlformats.org/officeDocument/2006/relationships/hyperlink" Target="https://www.ncbi.nlm.nih.gov/pubmed/25005692/" TargetMode="External"/><Relationship Id="rId494" Type="http://schemas.openxmlformats.org/officeDocument/2006/relationships/hyperlink" Target="https://www.ncbi.nlm.nih.gov/pubmed/24998942/" TargetMode="External"/><Relationship Id="rId495" Type="http://schemas.openxmlformats.org/officeDocument/2006/relationships/hyperlink" Target="https://www.ncbi.nlm.nih.gov/pubmed/24980220/" TargetMode="External"/><Relationship Id="rId496" Type="http://schemas.openxmlformats.org/officeDocument/2006/relationships/hyperlink" Target="https://www.ncbi.nlm.nih.gov/pubmed/24937179/" TargetMode="External"/><Relationship Id="rId497" Type="http://schemas.openxmlformats.org/officeDocument/2006/relationships/hyperlink" Target="https://www.ncbi.nlm.nih.gov/pubmed/24929619/" TargetMode="External"/><Relationship Id="rId498" Type="http://schemas.openxmlformats.org/officeDocument/2006/relationships/hyperlink" Target="https://www.ncbi.nlm.nih.gov/pubmed/24928214/" TargetMode="External"/><Relationship Id="rId499" Type="http://schemas.openxmlformats.org/officeDocument/2006/relationships/hyperlink" Target="https://www.ncbi.nlm.nih.gov/pubmed/24660579/" TargetMode="External"/><Relationship Id="rId500" Type="http://schemas.openxmlformats.org/officeDocument/2006/relationships/hyperlink" Target="https://www.ncbi.nlm.nih.gov/pubmed/246884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875488" TargetMode="External"/><Relationship Id="rId2" Type="http://schemas.openxmlformats.org/officeDocument/2006/relationships/hyperlink" Target="https://www.ncbi.nlm.nih.gov/pubmed/29875488" TargetMode="External"/><Relationship Id="rId3" Type="http://schemas.openxmlformats.org/officeDocument/2006/relationships/hyperlink" Target="https://www.ncbi.nlm.nih.gov/pubmed/29875488" TargetMode="External"/><Relationship Id="rId4" Type="http://schemas.openxmlformats.org/officeDocument/2006/relationships/hyperlink" Target="https://www.ncbi.nlm.nih.gov/pubmed/28928442" TargetMode="External"/><Relationship Id="rId5" Type="http://schemas.openxmlformats.org/officeDocument/2006/relationships/hyperlink" Target="https://www.ncbi.nlm.nih.gov/pubmed/27182965" TargetMode="External"/><Relationship Id="rId6" Type="http://schemas.openxmlformats.org/officeDocument/2006/relationships/hyperlink" Target="https://www.ncbi.nlm.nih.gov/pubmed/26343387" TargetMode="External"/><Relationship Id="rId7" Type="http://schemas.openxmlformats.org/officeDocument/2006/relationships/hyperlink" Target="https://www.ncbi.nlm.nih.gov/pubmed/28041642" TargetMode="External"/><Relationship Id="rId8" Type="http://schemas.openxmlformats.org/officeDocument/2006/relationships/hyperlink" Target="https://www.ncbi.nlm.nih.gov/pubmed/28512139" TargetMode="External"/><Relationship Id="rId9" Type="http://schemas.openxmlformats.org/officeDocument/2006/relationships/hyperlink" Target="https://www.ncbi.nlm.nih.gov/pubmed/28512139" TargetMode="External"/><Relationship Id="rId10" Type="http://schemas.openxmlformats.org/officeDocument/2006/relationships/hyperlink" Target="https://www.ncbi.nlm.nih.gov/pubmed/28512139" TargetMode="External"/><Relationship Id="rId11" Type="http://schemas.openxmlformats.org/officeDocument/2006/relationships/hyperlink" Target="https://www.ncbi.nlm.nih.gov/pubmed/28512139" TargetMode="External"/><Relationship Id="rId12" Type="http://schemas.openxmlformats.org/officeDocument/2006/relationships/hyperlink" Target="https://www.ncbi.nlm.nih.gov/pubmed/28512139" TargetMode="External"/><Relationship Id="rId13" Type="http://schemas.openxmlformats.org/officeDocument/2006/relationships/hyperlink" Target="https://www.ncbi.nlm.nih.gov/pubmed/28512139" TargetMode="External"/><Relationship Id="rId14" Type="http://schemas.openxmlformats.org/officeDocument/2006/relationships/hyperlink" Target="https://www.ncbi.nlm.nih.gov/pubmed/21900290" TargetMode="External"/><Relationship Id="rId15" Type="http://schemas.openxmlformats.org/officeDocument/2006/relationships/hyperlink" Target="https://www.ncbi.nlm.nih.gov/pubmed/25208887" TargetMode="External"/><Relationship Id="rId16" Type="http://schemas.openxmlformats.org/officeDocument/2006/relationships/hyperlink" Target="https://www.ncbi.nlm.nih.gov/pubmed/29855589"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4490</v>
      </c>
      <c r="B1" s="2" t="s">
        <v>4505</v>
      </c>
      <c r="D1" s="1" t="s">
        <v>4497</v>
      </c>
      <c r="E1" s="1" t="s">
        <v>4498</v>
      </c>
    </row>
    <row r="2" spans="1:5">
      <c r="A2" s="1" t="s">
        <v>4491</v>
      </c>
      <c r="B2" s="2" t="s">
        <v>4507</v>
      </c>
      <c r="D2" s="3" t="s">
        <v>4510</v>
      </c>
      <c r="E2" s="3">
        <v>88.38</v>
      </c>
    </row>
    <row r="3" spans="1:5">
      <c r="A3" s="1" t="s">
        <v>4492</v>
      </c>
      <c r="B3" s="2" t="s">
        <v>4013</v>
      </c>
      <c r="D3" s="1" t="s">
        <v>4499</v>
      </c>
      <c r="E3" s="1"/>
    </row>
    <row r="4" spans="1:5">
      <c r="A4" s="1" t="s">
        <v>4493</v>
      </c>
      <c r="B4" s="2" t="s">
        <v>4508</v>
      </c>
      <c r="D4" s="3" t="s">
        <v>4511</v>
      </c>
      <c r="E4" s="3"/>
    </row>
    <row r="5" spans="1:5">
      <c r="A5" s="1" t="s">
        <v>4494</v>
      </c>
      <c r="B5" s="2" t="s">
        <v>4509</v>
      </c>
    </row>
    <row r="6" spans="1:5">
      <c r="A6" s="1" t="s">
        <v>4495</v>
      </c>
      <c r="B6" s="2" t="s">
        <v>4506</v>
      </c>
    </row>
    <row r="7" spans="1:5">
      <c r="A7" s="1" t="s">
        <v>4496</v>
      </c>
      <c r="B7" s="2">
        <v>0</v>
      </c>
    </row>
    <row r="9" spans="1:5">
      <c r="A9" s="1" t="s">
        <v>4500</v>
      </c>
      <c r="B9" s="1"/>
      <c r="D9" s="1" t="s">
        <v>4502</v>
      </c>
      <c r="E9" s="1"/>
    </row>
    <row r="10" spans="1:5">
      <c r="A10" s="1" t="s">
        <v>4501</v>
      </c>
      <c r="B10" s="1" t="s">
        <v>4004</v>
      </c>
      <c r="D10" s="1" t="s">
        <v>4503</v>
      </c>
      <c r="E10" s="1" t="s">
        <v>4504</v>
      </c>
    </row>
    <row r="11" spans="1:5">
      <c r="A11" s="4" t="s">
        <v>4514</v>
      </c>
      <c r="B11" s="5" t="s">
        <v>4512</v>
      </c>
      <c r="D11" s="5" t="s">
        <v>4515</v>
      </c>
    </row>
    <row r="12" spans="1:5">
      <c r="D12" s="5" t="s">
        <v>4516</v>
      </c>
    </row>
    <row r="13" spans="1:5">
      <c r="D13" s="5" t="s">
        <v>4517</v>
      </c>
    </row>
    <row r="14" spans="1:5">
      <c r="D14" s="5" t="s">
        <v>4518</v>
      </c>
    </row>
    <row r="15" spans="1:5">
      <c r="D15" s="5" t="s">
        <v>4519</v>
      </c>
    </row>
    <row r="16" spans="1:5">
      <c r="D16" s="5" t="s">
        <v>4520</v>
      </c>
    </row>
    <row r="17" spans="4:4">
      <c r="D17" s="5" t="s">
        <v>4521</v>
      </c>
    </row>
    <row r="18" spans="4:4">
      <c r="D18" s="5" t="s">
        <v>4522</v>
      </c>
    </row>
    <row r="19" spans="4:4">
      <c r="D19" s="5" t="s">
        <v>4523</v>
      </c>
    </row>
    <row r="20" spans="4:4">
      <c r="D20" s="5" t="s">
        <v>4524</v>
      </c>
    </row>
    <row r="21" spans="4:4">
      <c r="D21" s="5" t="s">
        <v>4525</v>
      </c>
    </row>
    <row r="22" spans="4:4">
      <c r="D22" s="5" t="s">
        <v>4526</v>
      </c>
    </row>
    <row r="23" spans="4:4">
      <c r="D23" s="5" t="s">
        <v>4527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20"/>
  <sheetViews>
    <sheetView workbookViewId="0"/>
  </sheetViews>
  <sheetFormatPr defaultRowHeight="15"/>
  <sheetData>
    <row r="1" spans="1:8">
      <c r="A1" s="1" t="s">
        <v>5122</v>
      </c>
      <c r="B1" s="1"/>
      <c r="C1" s="1"/>
      <c r="D1" s="1"/>
      <c r="E1" s="1"/>
      <c r="F1" s="1"/>
      <c r="G1" s="1"/>
      <c r="H1" s="1"/>
    </row>
    <row r="2" spans="1:8">
      <c r="A2" s="11" t="s">
        <v>4940</v>
      </c>
      <c r="B2" s="11" t="s">
        <v>5093</v>
      </c>
      <c r="C2" s="11" t="s">
        <v>5094</v>
      </c>
      <c r="D2" s="11" t="s">
        <v>5095</v>
      </c>
      <c r="E2" s="11" t="s">
        <v>5096</v>
      </c>
      <c r="F2" s="11" t="s">
        <v>5097</v>
      </c>
      <c r="G2" s="11" t="s">
        <v>5098</v>
      </c>
      <c r="H2" s="11" t="s">
        <v>5099</v>
      </c>
    </row>
    <row r="3" spans="1:8">
      <c r="A3" t="s">
        <v>4976</v>
      </c>
      <c r="B3">
        <v>0.992</v>
      </c>
      <c r="C3">
        <v>0.585</v>
      </c>
      <c r="D3" t="s">
        <v>5100</v>
      </c>
      <c r="E3">
        <v>2487.2</v>
      </c>
      <c r="F3">
        <v>502</v>
      </c>
      <c r="G3">
        <v>53.9</v>
      </c>
      <c r="H3" t="s">
        <v>5110</v>
      </c>
    </row>
    <row r="4" spans="1:8">
      <c r="A4" t="s">
        <v>4982</v>
      </c>
      <c r="B4">
        <v>0.6889999999999999</v>
      </c>
      <c r="C4">
        <v>0.178</v>
      </c>
      <c r="D4" t="s">
        <v>5101</v>
      </c>
      <c r="E4">
        <v>460.4</v>
      </c>
      <c r="F4">
        <v>156.4</v>
      </c>
      <c r="G4">
        <v>66.40000000000001</v>
      </c>
      <c r="H4" t="s">
        <v>5111</v>
      </c>
    </row>
    <row r="5" spans="1:8">
      <c r="A5" t="s">
        <v>4986</v>
      </c>
      <c r="B5">
        <v>0.756</v>
      </c>
      <c r="C5">
        <v>0.007</v>
      </c>
      <c r="D5" t="s">
        <v>5102</v>
      </c>
      <c r="E5">
        <v>572.6</v>
      </c>
      <c r="F5">
        <v>188</v>
      </c>
      <c r="G5">
        <v>64.2</v>
      </c>
      <c r="H5" t="s">
        <v>5112</v>
      </c>
    </row>
    <row r="6" spans="1:8">
      <c r="A6" t="s">
        <v>4991</v>
      </c>
      <c r="B6">
        <v>0.8</v>
      </c>
      <c r="C6">
        <v>0.268</v>
      </c>
      <c r="D6" t="s">
        <v>5103</v>
      </c>
      <c r="E6">
        <v>378.7</v>
      </c>
      <c r="F6">
        <v>116.5</v>
      </c>
      <c r="G6">
        <v>70.5</v>
      </c>
      <c r="H6" t="s">
        <v>5113</v>
      </c>
    </row>
    <row r="7" spans="1:8">
      <c r="A7" t="s">
        <v>4997</v>
      </c>
      <c r="B7">
        <v>0.871</v>
      </c>
      <c r="C7">
        <v>0.314</v>
      </c>
      <c r="D7" t="s">
        <v>5100</v>
      </c>
      <c r="E7">
        <v>443.9</v>
      </c>
      <c r="F7">
        <v>127.5</v>
      </c>
      <c r="G7">
        <v>80.5</v>
      </c>
      <c r="H7" t="s">
        <v>5114</v>
      </c>
    </row>
    <row r="8" spans="1:8">
      <c r="A8" t="s">
        <v>4998</v>
      </c>
      <c r="B8">
        <v>0.588</v>
      </c>
      <c r="C8">
        <v>-0.216</v>
      </c>
      <c r="D8" t="s">
        <v>5104</v>
      </c>
      <c r="E8">
        <v>957.5</v>
      </c>
      <c r="F8">
        <v>288.7</v>
      </c>
      <c r="G8">
        <v>55.7</v>
      </c>
      <c r="H8" t="s">
        <v>5115</v>
      </c>
    </row>
    <row r="9" spans="1:8">
      <c r="A9" t="s">
        <v>5000</v>
      </c>
      <c r="B9">
        <v>0.629</v>
      </c>
      <c r="C9">
        <v>0.114</v>
      </c>
      <c r="D9" t="s">
        <v>5105</v>
      </c>
      <c r="E9">
        <v>434.8</v>
      </c>
      <c r="F9">
        <v>101.3</v>
      </c>
      <c r="G9">
        <v>79.90000000000001</v>
      </c>
    </row>
    <row r="10" spans="1:8">
      <c r="A10" t="s">
        <v>5000</v>
      </c>
      <c r="B10">
        <v>0.648</v>
      </c>
      <c r="C10">
        <v>0.228</v>
      </c>
      <c r="D10" t="s">
        <v>5106</v>
      </c>
      <c r="E10">
        <v>577.2</v>
      </c>
      <c r="F10">
        <v>126.9</v>
      </c>
      <c r="G10">
        <v>69.5</v>
      </c>
    </row>
    <row r="11" spans="1:8">
      <c r="A11" t="s">
        <v>5000</v>
      </c>
      <c r="B11">
        <v>0.911</v>
      </c>
      <c r="C11">
        <v>0.621</v>
      </c>
      <c r="D11" t="s">
        <v>5100</v>
      </c>
      <c r="E11">
        <v>612.3</v>
      </c>
      <c r="F11">
        <v>44.7</v>
      </c>
      <c r="G11">
        <v>78.40000000000001</v>
      </c>
    </row>
    <row r="12" spans="1:8">
      <c r="A12" t="s">
        <v>5000</v>
      </c>
      <c r="B12">
        <v>0.911</v>
      </c>
      <c r="C12">
        <v>0.206</v>
      </c>
      <c r="D12" t="s">
        <v>5101</v>
      </c>
      <c r="E12">
        <v>797.8</v>
      </c>
      <c r="F12">
        <v>229.5</v>
      </c>
      <c r="G12">
        <v>35.2</v>
      </c>
    </row>
    <row r="13" spans="1:8">
      <c r="A13" t="s">
        <v>5001</v>
      </c>
      <c r="B13">
        <v>0.575</v>
      </c>
      <c r="C13">
        <v>0.179</v>
      </c>
      <c r="D13" t="s">
        <v>5107</v>
      </c>
      <c r="E13">
        <v>409.8</v>
      </c>
      <c r="F13">
        <v>120.3</v>
      </c>
      <c r="G13">
        <v>54.2</v>
      </c>
      <c r="H13" t="s">
        <v>5116</v>
      </c>
    </row>
    <row r="14" spans="1:8">
      <c r="A14" t="s">
        <v>5004</v>
      </c>
      <c r="B14">
        <v>0.555</v>
      </c>
      <c r="C14">
        <v>-0.018</v>
      </c>
      <c r="D14" t="s">
        <v>5108</v>
      </c>
      <c r="E14">
        <v>281.1</v>
      </c>
      <c r="F14">
        <v>94.5</v>
      </c>
      <c r="G14">
        <v>79.3</v>
      </c>
      <c r="H14" t="s">
        <v>5117</v>
      </c>
    </row>
    <row r="15" spans="1:8">
      <c r="A15" t="s">
        <v>5005</v>
      </c>
      <c r="B15">
        <v>0.82</v>
      </c>
      <c r="C15">
        <v>0.362</v>
      </c>
      <c r="D15" t="s">
        <v>5106</v>
      </c>
      <c r="E15">
        <v>363.3</v>
      </c>
      <c r="F15">
        <v>25.1</v>
      </c>
      <c r="G15">
        <v>53</v>
      </c>
      <c r="H15" t="s">
        <v>5117</v>
      </c>
    </row>
    <row r="16" spans="1:8">
      <c r="A16" t="s">
        <v>5011</v>
      </c>
      <c r="B16">
        <v>0.8179999999999999</v>
      </c>
      <c r="C16">
        <v>-0.108</v>
      </c>
      <c r="D16" t="s">
        <v>5109</v>
      </c>
      <c r="E16">
        <v>1341.5</v>
      </c>
      <c r="F16">
        <v>445.5</v>
      </c>
      <c r="G16">
        <v>58.3</v>
      </c>
      <c r="H16" t="s">
        <v>5118</v>
      </c>
    </row>
    <row r="17" spans="1:8">
      <c r="A17" t="s">
        <v>5012</v>
      </c>
      <c r="B17">
        <v>0.5590000000000001</v>
      </c>
      <c r="C17">
        <v>0.297</v>
      </c>
      <c r="D17" t="s">
        <v>5100</v>
      </c>
      <c r="E17">
        <v>674.6</v>
      </c>
      <c r="F17">
        <v>185</v>
      </c>
      <c r="G17">
        <v>63.4</v>
      </c>
      <c r="H17" t="s">
        <v>5119</v>
      </c>
    </row>
    <row r="18" spans="1:8">
      <c r="A18" t="s">
        <v>5013</v>
      </c>
      <c r="B18">
        <v>0.797</v>
      </c>
      <c r="C18">
        <v>0.266</v>
      </c>
      <c r="D18" t="s">
        <v>5106</v>
      </c>
      <c r="E18">
        <v>608.9</v>
      </c>
      <c r="F18">
        <v>162.5</v>
      </c>
      <c r="G18">
        <v>66.90000000000001</v>
      </c>
      <c r="H18" t="s">
        <v>5112</v>
      </c>
    </row>
    <row r="19" spans="1:8">
      <c r="A19" t="s">
        <v>5014</v>
      </c>
      <c r="B19">
        <v>0.79</v>
      </c>
      <c r="C19">
        <v>0.177</v>
      </c>
      <c r="D19" t="s">
        <v>5106</v>
      </c>
      <c r="E19">
        <v>545.3</v>
      </c>
      <c r="F19">
        <v>204.4</v>
      </c>
      <c r="G19">
        <v>72.09999999999999</v>
      </c>
      <c r="H19" t="s">
        <v>5120</v>
      </c>
    </row>
    <row r="20" spans="1:8">
      <c r="A20" t="s">
        <v>5015</v>
      </c>
      <c r="B20">
        <v>0.765</v>
      </c>
      <c r="C20">
        <v>0.07000000000000001</v>
      </c>
      <c r="D20" t="s">
        <v>5106</v>
      </c>
      <c r="E20">
        <v>1057.7</v>
      </c>
      <c r="F20">
        <v>323.2</v>
      </c>
      <c r="G20">
        <v>69.09999999999999</v>
      </c>
      <c r="H20" t="s">
        <v>5121</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205"/>
  <sheetViews>
    <sheetView workbookViewId="0"/>
  </sheetViews>
  <sheetFormatPr defaultRowHeight="15"/>
  <sheetData>
    <row r="1" spans="1:39">
      <c r="A1" s="1" t="s">
        <v>5667</v>
      </c>
      <c r="B1" s="1"/>
      <c r="C1" s="1"/>
      <c r="D1" s="1"/>
      <c r="E1" s="1"/>
      <c r="F1" s="1"/>
      <c r="G1" s="1"/>
      <c r="H1" s="1"/>
      <c r="I1" s="1"/>
      <c r="J1" s="1"/>
      <c r="K1" s="1" t="s">
        <v>5668</v>
      </c>
      <c r="L1" s="1"/>
      <c r="M1" s="1"/>
      <c r="N1" s="1"/>
      <c r="O1" s="1"/>
      <c r="P1" s="1" t="s">
        <v>5669</v>
      </c>
      <c r="Q1" s="1" t="s">
        <v>5670</v>
      </c>
      <c r="R1" s="1"/>
      <c r="S1" s="1"/>
      <c r="T1" s="1"/>
      <c r="U1" s="1"/>
      <c r="V1" s="1"/>
      <c r="W1" s="1"/>
      <c r="X1" s="1"/>
      <c r="Y1" s="1"/>
      <c r="Z1" s="1"/>
      <c r="AA1" s="1"/>
      <c r="AB1" s="1"/>
      <c r="AC1" s="1"/>
      <c r="AD1" s="1"/>
      <c r="AE1" s="1"/>
      <c r="AF1" s="1" t="s">
        <v>5671</v>
      </c>
      <c r="AG1" s="1"/>
      <c r="AH1" s="1"/>
      <c r="AI1" s="1"/>
      <c r="AJ1" s="1"/>
      <c r="AK1" s="1"/>
      <c r="AL1" s="1" t="s">
        <v>5672</v>
      </c>
      <c r="AM1" s="1"/>
    </row>
    <row r="2" spans="1:39">
      <c r="A2" s="6" t="s">
        <v>5123</v>
      </c>
      <c r="B2" s="6" t="s">
        <v>5124</v>
      </c>
      <c r="C2" s="6" t="s">
        <v>4968</v>
      </c>
      <c r="D2" s="6" t="s">
        <v>5125</v>
      </c>
      <c r="E2" s="6" t="s">
        <v>4970</v>
      </c>
      <c r="F2" s="6" t="s">
        <v>5126</v>
      </c>
      <c r="G2" s="6" t="s">
        <v>4633</v>
      </c>
      <c r="H2" s="6" t="s">
        <v>5127</v>
      </c>
      <c r="I2" s="6" t="s">
        <v>5128</v>
      </c>
      <c r="J2" s="6" t="s">
        <v>5129</v>
      </c>
      <c r="K2" s="6" t="s">
        <v>5130</v>
      </c>
      <c r="L2" s="6" t="s">
        <v>5131</v>
      </c>
      <c r="M2" s="6" t="s">
        <v>5132</v>
      </c>
      <c r="N2" s="6" t="s">
        <v>5133</v>
      </c>
      <c r="O2" s="6" t="s">
        <v>5134</v>
      </c>
      <c r="P2" s="6" t="s">
        <v>5135</v>
      </c>
      <c r="Q2" s="6" t="s">
        <v>5136</v>
      </c>
      <c r="R2" s="6" t="s">
        <v>5137</v>
      </c>
      <c r="S2" s="6" t="s">
        <v>5138</v>
      </c>
      <c r="T2" s="6" t="s">
        <v>5139</v>
      </c>
      <c r="U2" s="6" t="s">
        <v>5140</v>
      </c>
      <c r="V2" s="6" t="s">
        <v>5141</v>
      </c>
      <c r="W2" s="6" t="s">
        <v>5142</v>
      </c>
      <c r="X2" s="6" t="s">
        <v>5143</v>
      </c>
      <c r="Y2" s="6" t="s">
        <v>5144</v>
      </c>
      <c r="Z2" s="6" t="s">
        <v>5145</v>
      </c>
      <c r="AA2" s="6" t="s">
        <v>5146</v>
      </c>
      <c r="AB2" s="6" t="s">
        <v>5147</v>
      </c>
      <c r="AC2" s="6" t="s">
        <v>5148</v>
      </c>
      <c r="AD2" s="6" t="s">
        <v>5149</v>
      </c>
      <c r="AE2" s="6" t="s">
        <v>5150</v>
      </c>
      <c r="AF2" s="6" t="s">
        <v>5151</v>
      </c>
      <c r="AG2" s="6" t="s">
        <v>5152</v>
      </c>
      <c r="AH2" s="6" t="s">
        <v>5153</v>
      </c>
      <c r="AI2" s="6" t="s">
        <v>5154</v>
      </c>
      <c r="AJ2" s="6" t="s">
        <v>5155</v>
      </c>
      <c r="AK2" s="6" t="s">
        <v>5156</v>
      </c>
      <c r="AL2" s="6" t="s">
        <v>5157</v>
      </c>
    </row>
    <row r="3" spans="1:39">
      <c r="A3" t="s">
        <v>5158</v>
      </c>
      <c r="B3" t="s">
        <v>5079</v>
      </c>
      <c r="C3" t="s">
        <v>5080</v>
      </c>
      <c r="D3">
        <v>0</v>
      </c>
      <c r="E3" t="s">
        <v>5082</v>
      </c>
      <c r="F3" t="s">
        <v>5052</v>
      </c>
      <c r="G3">
        <v>0.02</v>
      </c>
      <c r="H3">
        <v>2</v>
      </c>
      <c r="I3" t="s">
        <v>5343</v>
      </c>
      <c r="K3" t="s">
        <v>5395</v>
      </c>
      <c r="L3" t="s">
        <v>5396</v>
      </c>
      <c r="M3" t="s">
        <v>5398</v>
      </c>
      <c r="N3">
        <v>9</v>
      </c>
      <c r="O3" t="s">
        <v>5423</v>
      </c>
      <c r="P3" t="s">
        <v>5455</v>
      </c>
      <c r="Q3">
        <v>6</v>
      </c>
      <c r="R3">
        <v>5</v>
      </c>
      <c r="S3">
        <v>-1.47</v>
      </c>
      <c r="T3">
        <v>2.57</v>
      </c>
      <c r="U3">
        <v>459.55</v>
      </c>
      <c r="V3">
        <v>149.47</v>
      </c>
      <c r="W3">
        <v>4.14</v>
      </c>
      <c r="X3">
        <v>13.98</v>
      </c>
      <c r="Y3">
        <v>11.62</v>
      </c>
      <c r="Z3">
        <v>3</v>
      </c>
      <c r="AA3" t="s">
        <v>4896</v>
      </c>
      <c r="AB3">
        <v>0</v>
      </c>
      <c r="AC3">
        <v>7</v>
      </c>
      <c r="AD3">
        <v>2.288928571428571</v>
      </c>
      <c r="AF3" t="s">
        <v>5637</v>
      </c>
      <c r="AI3">
        <v>0</v>
      </c>
      <c r="AJ3">
        <v>0</v>
      </c>
      <c r="AK3" t="s">
        <v>5640</v>
      </c>
      <c r="AL3" t="s">
        <v>5640</v>
      </c>
    </row>
    <row r="4" spans="1:39">
      <c r="A4" t="s">
        <v>5159</v>
      </c>
      <c r="B4" t="s">
        <v>5079</v>
      </c>
      <c r="C4" t="s">
        <v>5080</v>
      </c>
      <c r="D4">
        <v>0</v>
      </c>
      <c r="E4" t="s">
        <v>5082</v>
      </c>
      <c r="F4" t="s">
        <v>5052</v>
      </c>
      <c r="G4">
        <v>0.02</v>
      </c>
      <c r="H4">
        <v>2</v>
      </c>
      <c r="I4" t="s">
        <v>5343</v>
      </c>
      <c r="K4" t="s">
        <v>5395</v>
      </c>
      <c r="L4" t="s">
        <v>5396</v>
      </c>
      <c r="M4" t="s">
        <v>5398</v>
      </c>
      <c r="N4">
        <v>9</v>
      </c>
      <c r="O4" t="s">
        <v>5423</v>
      </c>
      <c r="P4" t="s">
        <v>5456</v>
      </c>
      <c r="Q4">
        <v>7</v>
      </c>
      <c r="R4">
        <v>5</v>
      </c>
      <c r="S4">
        <v>-2.05</v>
      </c>
      <c r="T4">
        <v>1.98</v>
      </c>
      <c r="U4">
        <v>460.54</v>
      </c>
      <c r="V4">
        <v>162.36</v>
      </c>
      <c r="W4">
        <v>3.53</v>
      </c>
      <c r="X4">
        <v>13.91</v>
      </c>
      <c r="Y4">
        <v>11.62</v>
      </c>
      <c r="Z4">
        <v>3</v>
      </c>
      <c r="AA4" t="s">
        <v>4896</v>
      </c>
      <c r="AB4">
        <v>0</v>
      </c>
      <c r="AC4">
        <v>7</v>
      </c>
      <c r="AD4">
        <v>2.281857142857143</v>
      </c>
      <c r="AF4" t="s">
        <v>5637</v>
      </c>
      <c r="AI4">
        <v>0</v>
      </c>
      <c r="AJ4">
        <v>0</v>
      </c>
      <c r="AK4" t="s">
        <v>5640</v>
      </c>
      <c r="AL4" t="s">
        <v>5640</v>
      </c>
    </row>
    <row r="5" spans="1:39">
      <c r="A5" t="s">
        <v>5160</v>
      </c>
      <c r="B5" t="s">
        <v>5079</v>
      </c>
      <c r="C5" t="s">
        <v>5080</v>
      </c>
      <c r="D5">
        <v>0</v>
      </c>
      <c r="E5" t="s">
        <v>5082</v>
      </c>
      <c r="F5" t="s">
        <v>5052</v>
      </c>
      <c r="G5">
        <v>0.02</v>
      </c>
      <c r="H5">
        <v>2</v>
      </c>
      <c r="I5" t="s">
        <v>5343</v>
      </c>
      <c r="K5" t="s">
        <v>5395</v>
      </c>
      <c r="L5" t="s">
        <v>5396</v>
      </c>
      <c r="M5" t="s">
        <v>5398</v>
      </c>
      <c r="N5">
        <v>9</v>
      </c>
      <c r="O5" t="s">
        <v>5423</v>
      </c>
      <c r="P5" t="s">
        <v>5457</v>
      </c>
      <c r="Q5">
        <v>6</v>
      </c>
      <c r="R5">
        <v>4</v>
      </c>
      <c r="S5">
        <v>-1.71</v>
      </c>
      <c r="T5">
        <v>3.21</v>
      </c>
      <c r="U5">
        <v>460.58</v>
      </c>
      <c r="V5">
        <v>125.62</v>
      </c>
      <c r="W5">
        <v>4.19</v>
      </c>
      <c r="X5">
        <v>13.99</v>
      </c>
      <c r="Y5">
        <v>10.34</v>
      </c>
      <c r="Z5">
        <v>3</v>
      </c>
      <c r="AA5" t="s">
        <v>4896</v>
      </c>
      <c r="AB5">
        <v>0</v>
      </c>
      <c r="AC5">
        <v>8</v>
      </c>
      <c r="AD5">
        <v>2.176571428571429</v>
      </c>
      <c r="AF5" t="s">
        <v>5637</v>
      </c>
      <c r="AI5">
        <v>0</v>
      </c>
      <c r="AJ5">
        <v>0</v>
      </c>
      <c r="AK5" t="s">
        <v>5640</v>
      </c>
      <c r="AL5" t="s">
        <v>5640</v>
      </c>
    </row>
    <row r="6" spans="1:39">
      <c r="A6" t="s">
        <v>5161</v>
      </c>
      <c r="B6" t="s">
        <v>5079</v>
      </c>
      <c r="C6" t="s">
        <v>5080</v>
      </c>
      <c r="D6">
        <v>0.01</v>
      </c>
      <c r="E6" t="s">
        <v>5082</v>
      </c>
      <c r="F6">
        <v>11</v>
      </c>
      <c r="G6">
        <v>0.22</v>
      </c>
      <c r="H6">
        <v>5</v>
      </c>
      <c r="I6" t="s">
        <v>5344</v>
      </c>
      <c r="K6" t="s">
        <v>5395</v>
      </c>
      <c r="M6" t="s">
        <v>5399</v>
      </c>
      <c r="N6">
        <v>8</v>
      </c>
      <c r="O6" t="s">
        <v>5424</v>
      </c>
      <c r="P6" t="s">
        <v>5458</v>
      </c>
      <c r="U6">
        <v>784.63</v>
      </c>
      <c r="Y6">
        <v>0</v>
      </c>
      <c r="AI6">
        <v>0</v>
      </c>
      <c r="AJ6">
        <v>0</v>
      </c>
      <c r="AK6" t="s">
        <v>5641</v>
      </c>
      <c r="AL6" t="s">
        <v>5641</v>
      </c>
    </row>
    <row r="7" spans="1:39">
      <c r="A7" t="s">
        <v>5162</v>
      </c>
      <c r="B7" t="s">
        <v>5079</v>
      </c>
      <c r="C7" t="s">
        <v>5080</v>
      </c>
      <c r="D7">
        <v>0.2</v>
      </c>
      <c r="E7" t="s">
        <v>5082</v>
      </c>
      <c r="F7">
        <v>9.699999999999999</v>
      </c>
      <c r="G7">
        <v>0.14</v>
      </c>
      <c r="H7">
        <v>9</v>
      </c>
      <c r="I7" t="s">
        <v>5344</v>
      </c>
      <c r="K7" t="s">
        <v>5395</v>
      </c>
      <c r="L7" t="s">
        <v>5396</v>
      </c>
      <c r="M7" t="s">
        <v>5400</v>
      </c>
      <c r="N7">
        <v>9</v>
      </c>
      <c r="O7" t="s">
        <v>5425</v>
      </c>
      <c r="P7" t="s">
        <v>5459</v>
      </c>
      <c r="Q7">
        <v>9</v>
      </c>
      <c r="R7">
        <v>7</v>
      </c>
      <c r="S7">
        <v>-0.52</v>
      </c>
      <c r="T7">
        <v>1.66</v>
      </c>
      <c r="U7">
        <v>936.03</v>
      </c>
      <c r="V7">
        <v>218.92</v>
      </c>
      <c r="W7">
        <v>2.33</v>
      </c>
      <c r="X7">
        <v>8.56</v>
      </c>
      <c r="Y7">
        <v>11.6</v>
      </c>
      <c r="Z7">
        <v>4</v>
      </c>
      <c r="AA7" t="s">
        <v>4896</v>
      </c>
      <c r="AB7">
        <v>2</v>
      </c>
      <c r="AC7">
        <v>8</v>
      </c>
      <c r="AD7">
        <v>2</v>
      </c>
      <c r="AF7" t="s">
        <v>5637</v>
      </c>
      <c r="AI7">
        <v>0</v>
      </c>
      <c r="AJ7">
        <v>0</v>
      </c>
      <c r="AK7" t="s">
        <v>5642</v>
      </c>
      <c r="AL7" t="s">
        <v>5642</v>
      </c>
    </row>
    <row r="8" spans="1:39">
      <c r="A8" t="s">
        <v>5163</v>
      </c>
      <c r="B8" t="s">
        <v>5079</v>
      </c>
      <c r="C8" t="s">
        <v>5080</v>
      </c>
      <c r="D8">
        <v>0.25</v>
      </c>
      <c r="E8" t="s">
        <v>5082</v>
      </c>
      <c r="F8">
        <v>9.6</v>
      </c>
      <c r="G8">
        <v>0.43</v>
      </c>
      <c r="H8">
        <v>8</v>
      </c>
      <c r="I8" t="s">
        <v>5344</v>
      </c>
      <c r="J8" t="s">
        <v>5356</v>
      </c>
      <c r="K8" t="s">
        <v>5395</v>
      </c>
      <c r="L8" t="s">
        <v>5396</v>
      </c>
      <c r="M8" t="s">
        <v>5401</v>
      </c>
      <c r="N8">
        <v>9</v>
      </c>
      <c r="O8" t="s">
        <v>5426</v>
      </c>
      <c r="P8" t="s">
        <v>5460</v>
      </c>
      <c r="Q8">
        <v>6</v>
      </c>
      <c r="R8">
        <v>6</v>
      </c>
      <c r="S8">
        <v>-1.07</v>
      </c>
      <c r="T8">
        <v>2.95</v>
      </c>
      <c r="U8">
        <v>646.86</v>
      </c>
      <c r="V8">
        <v>166.27</v>
      </c>
      <c r="W8">
        <v>3.36</v>
      </c>
      <c r="X8">
        <v>8.76</v>
      </c>
      <c r="Y8">
        <v>11.6</v>
      </c>
      <c r="Z8">
        <v>3</v>
      </c>
      <c r="AA8" t="s">
        <v>4896</v>
      </c>
      <c r="AB8">
        <v>2</v>
      </c>
      <c r="AC8">
        <v>17</v>
      </c>
      <c r="AD8">
        <v>2</v>
      </c>
      <c r="AF8" t="s">
        <v>5637</v>
      </c>
      <c r="AI8">
        <v>0</v>
      </c>
      <c r="AJ8">
        <v>0</v>
      </c>
    </row>
    <row r="9" spans="1:39">
      <c r="A9" t="s">
        <v>5164</v>
      </c>
      <c r="B9" t="s">
        <v>5079</v>
      </c>
      <c r="C9" t="s">
        <v>5080</v>
      </c>
      <c r="D9">
        <v>0.4</v>
      </c>
      <c r="E9" t="s">
        <v>5082</v>
      </c>
      <c r="F9">
        <v>9.4</v>
      </c>
      <c r="G9">
        <v>0.4</v>
      </c>
      <c r="H9">
        <v>9</v>
      </c>
      <c r="I9" t="s">
        <v>5344</v>
      </c>
      <c r="J9" t="s">
        <v>5357</v>
      </c>
      <c r="K9" t="s">
        <v>5395</v>
      </c>
      <c r="L9" t="s">
        <v>5396</v>
      </c>
      <c r="M9" t="s">
        <v>5401</v>
      </c>
      <c r="N9">
        <v>9</v>
      </c>
      <c r="O9" t="s">
        <v>5426</v>
      </c>
      <c r="P9" t="s">
        <v>5461</v>
      </c>
      <c r="Q9">
        <v>7</v>
      </c>
      <c r="R9">
        <v>6</v>
      </c>
      <c r="S9">
        <v>-2.47</v>
      </c>
      <c r="T9">
        <v>1.56</v>
      </c>
      <c r="U9">
        <v>647.85</v>
      </c>
      <c r="V9">
        <v>179.16</v>
      </c>
      <c r="W9">
        <v>2.76</v>
      </c>
      <c r="X9">
        <v>8.720000000000001</v>
      </c>
      <c r="Y9">
        <v>11.6</v>
      </c>
      <c r="Z9">
        <v>3</v>
      </c>
      <c r="AA9" t="s">
        <v>4896</v>
      </c>
      <c r="AB9">
        <v>2</v>
      </c>
      <c r="AC9">
        <v>17</v>
      </c>
      <c r="AD9">
        <v>2</v>
      </c>
      <c r="AF9" t="s">
        <v>5637</v>
      </c>
      <c r="AI9">
        <v>0</v>
      </c>
      <c r="AJ9">
        <v>0</v>
      </c>
    </row>
    <row r="10" spans="1:39">
      <c r="A10" t="s">
        <v>5165</v>
      </c>
      <c r="B10" t="s">
        <v>5079</v>
      </c>
      <c r="C10" t="s">
        <v>5080</v>
      </c>
      <c r="D10">
        <v>0.52</v>
      </c>
      <c r="E10" t="s">
        <v>5082</v>
      </c>
      <c r="F10">
        <v>9.279999999999999</v>
      </c>
      <c r="G10">
        <v>0.16</v>
      </c>
      <c r="H10">
        <v>6</v>
      </c>
      <c r="I10" t="s">
        <v>5344</v>
      </c>
      <c r="K10" t="s">
        <v>5395</v>
      </c>
      <c r="L10" t="s">
        <v>5396</v>
      </c>
      <c r="M10" t="s">
        <v>5400</v>
      </c>
      <c r="N10">
        <v>9</v>
      </c>
      <c r="O10" t="s">
        <v>5425</v>
      </c>
      <c r="P10" t="s">
        <v>5462</v>
      </c>
      <c r="Q10">
        <v>9</v>
      </c>
      <c r="R10">
        <v>7</v>
      </c>
      <c r="S10">
        <v>-2.3</v>
      </c>
      <c r="T10">
        <v>-0.27</v>
      </c>
      <c r="U10">
        <v>922</v>
      </c>
      <c r="V10">
        <v>218.92</v>
      </c>
      <c r="W10">
        <v>1.23</v>
      </c>
      <c r="X10">
        <v>8.529999999999999</v>
      </c>
      <c r="Y10">
        <v>11.6</v>
      </c>
      <c r="Z10">
        <v>4</v>
      </c>
      <c r="AA10" t="s">
        <v>4896</v>
      </c>
      <c r="AB10">
        <v>2</v>
      </c>
      <c r="AC10">
        <v>8</v>
      </c>
      <c r="AD10">
        <v>2</v>
      </c>
      <c r="AF10" t="s">
        <v>5637</v>
      </c>
      <c r="AI10">
        <v>0</v>
      </c>
      <c r="AJ10">
        <v>0</v>
      </c>
      <c r="AK10" t="s">
        <v>5642</v>
      </c>
      <c r="AL10" t="s">
        <v>5642</v>
      </c>
    </row>
    <row r="11" spans="1:39">
      <c r="A11" t="s">
        <v>5166</v>
      </c>
      <c r="B11" t="s">
        <v>5079</v>
      </c>
      <c r="C11" t="s">
        <v>5080</v>
      </c>
      <c r="D11">
        <v>0.55</v>
      </c>
      <c r="E11" t="s">
        <v>5082</v>
      </c>
      <c r="F11">
        <v>9.26</v>
      </c>
      <c r="G11">
        <v>0.01</v>
      </c>
      <c r="H11">
        <v>4</v>
      </c>
      <c r="I11" t="s">
        <v>5344</v>
      </c>
      <c r="J11" t="s">
        <v>5358</v>
      </c>
      <c r="K11" t="s">
        <v>5395</v>
      </c>
      <c r="L11" t="s">
        <v>5396</v>
      </c>
      <c r="M11" t="s">
        <v>5402</v>
      </c>
      <c r="N11">
        <v>9</v>
      </c>
      <c r="O11" t="s">
        <v>5427</v>
      </c>
      <c r="P11" t="s">
        <v>5463</v>
      </c>
      <c r="Q11">
        <v>7</v>
      </c>
      <c r="R11">
        <v>7</v>
      </c>
      <c r="S11">
        <v>-0.35</v>
      </c>
      <c r="T11">
        <v>1.67</v>
      </c>
      <c r="U11">
        <v>813.98</v>
      </c>
      <c r="V11">
        <v>212.44</v>
      </c>
      <c r="W11">
        <v>3.08</v>
      </c>
      <c r="X11">
        <v>8.529999999999999</v>
      </c>
      <c r="Y11">
        <v>11.6</v>
      </c>
      <c r="Z11">
        <v>5</v>
      </c>
      <c r="AA11" t="s">
        <v>4896</v>
      </c>
      <c r="AB11">
        <v>2</v>
      </c>
      <c r="AC11">
        <v>8</v>
      </c>
      <c r="AD11">
        <v>2</v>
      </c>
      <c r="AF11" t="s">
        <v>5637</v>
      </c>
      <c r="AI11">
        <v>0</v>
      </c>
      <c r="AJ11">
        <v>0</v>
      </c>
    </row>
    <row r="12" spans="1:39">
      <c r="A12" t="s">
        <v>5167</v>
      </c>
      <c r="B12" t="s">
        <v>5079</v>
      </c>
      <c r="C12" t="s">
        <v>5080</v>
      </c>
      <c r="D12">
        <v>0.57</v>
      </c>
      <c r="E12" t="s">
        <v>5082</v>
      </c>
      <c r="F12">
        <v>9.24</v>
      </c>
      <c r="G12">
        <v>0.45</v>
      </c>
      <c r="H12">
        <v>5</v>
      </c>
      <c r="I12" t="s">
        <v>5344</v>
      </c>
      <c r="K12" t="s">
        <v>5395</v>
      </c>
      <c r="L12" t="s">
        <v>5396</v>
      </c>
      <c r="M12" t="s">
        <v>5400</v>
      </c>
      <c r="N12">
        <v>9</v>
      </c>
      <c r="O12" t="s">
        <v>5425</v>
      </c>
      <c r="P12" t="s">
        <v>5464</v>
      </c>
      <c r="Q12">
        <v>9</v>
      </c>
      <c r="R12">
        <v>7</v>
      </c>
      <c r="S12">
        <v>-0.57</v>
      </c>
      <c r="T12">
        <v>1.47</v>
      </c>
      <c r="U12">
        <v>922</v>
      </c>
      <c r="V12">
        <v>218.92</v>
      </c>
      <c r="W12">
        <v>1.94</v>
      </c>
      <c r="X12">
        <v>8.550000000000001</v>
      </c>
      <c r="Y12">
        <v>11.6</v>
      </c>
      <c r="Z12">
        <v>4</v>
      </c>
      <c r="AA12" t="s">
        <v>4896</v>
      </c>
      <c r="AB12">
        <v>2</v>
      </c>
      <c r="AC12">
        <v>8</v>
      </c>
      <c r="AD12">
        <v>2</v>
      </c>
      <c r="AF12" t="s">
        <v>5637</v>
      </c>
      <c r="AI12">
        <v>0</v>
      </c>
      <c r="AJ12">
        <v>0</v>
      </c>
      <c r="AK12" t="s">
        <v>5642</v>
      </c>
      <c r="AL12" t="s">
        <v>5642</v>
      </c>
    </row>
    <row r="13" spans="1:39">
      <c r="A13" t="s">
        <v>5168</v>
      </c>
      <c r="B13" t="s">
        <v>5079</v>
      </c>
      <c r="C13" t="s">
        <v>5080</v>
      </c>
      <c r="D13">
        <v>0.6</v>
      </c>
      <c r="E13" t="s">
        <v>5082</v>
      </c>
      <c r="F13">
        <v>9.220000000000001</v>
      </c>
      <c r="G13">
        <v>0.64</v>
      </c>
      <c r="H13">
        <v>9</v>
      </c>
      <c r="I13" t="s">
        <v>5345</v>
      </c>
      <c r="J13" t="s">
        <v>5359</v>
      </c>
      <c r="K13" t="s">
        <v>5395</v>
      </c>
      <c r="L13" t="s">
        <v>5396</v>
      </c>
      <c r="M13" t="s">
        <v>5401</v>
      </c>
      <c r="N13">
        <v>9</v>
      </c>
      <c r="O13" t="s">
        <v>5426</v>
      </c>
      <c r="P13" t="s">
        <v>5465</v>
      </c>
      <c r="Q13">
        <v>7</v>
      </c>
      <c r="R13">
        <v>6</v>
      </c>
      <c r="S13">
        <v>-2.98</v>
      </c>
      <c r="T13">
        <v>1.04</v>
      </c>
      <c r="U13">
        <v>707.9400000000001</v>
      </c>
      <c r="V13">
        <v>186.58</v>
      </c>
      <c r="W13">
        <v>2.77</v>
      </c>
      <c r="X13">
        <v>8.779999999999999</v>
      </c>
      <c r="Y13">
        <v>11.6</v>
      </c>
      <c r="Z13">
        <v>2</v>
      </c>
      <c r="AA13" t="s">
        <v>4896</v>
      </c>
      <c r="AB13">
        <v>2</v>
      </c>
      <c r="AC13">
        <v>17</v>
      </c>
      <c r="AD13">
        <v>2</v>
      </c>
      <c r="AF13" t="s">
        <v>5637</v>
      </c>
      <c r="AI13">
        <v>0</v>
      </c>
      <c r="AJ13">
        <v>0</v>
      </c>
    </row>
    <row r="14" spans="1:39">
      <c r="A14" t="s">
        <v>5169</v>
      </c>
      <c r="B14" t="s">
        <v>5079</v>
      </c>
      <c r="C14" t="s">
        <v>5080</v>
      </c>
      <c r="D14">
        <v>0.6</v>
      </c>
      <c r="E14" t="s">
        <v>5082</v>
      </c>
      <c r="F14">
        <v>9.220000000000001</v>
      </c>
      <c r="G14">
        <v>0.5600000000000001</v>
      </c>
      <c r="H14">
        <v>8</v>
      </c>
      <c r="I14" t="s">
        <v>5344</v>
      </c>
      <c r="J14" t="s">
        <v>5360</v>
      </c>
      <c r="K14" t="s">
        <v>5395</v>
      </c>
      <c r="L14" t="s">
        <v>5396</v>
      </c>
      <c r="M14" t="s">
        <v>5401</v>
      </c>
      <c r="N14">
        <v>9</v>
      </c>
      <c r="O14" t="s">
        <v>5426</v>
      </c>
      <c r="P14" t="s">
        <v>5466</v>
      </c>
      <c r="Q14">
        <v>7</v>
      </c>
      <c r="R14">
        <v>6</v>
      </c>
      <c r="S14">
        <v>-2.36</v>
      </c>
      <c r="T14">
        <v>1.67</v>
      </c>
      <c r="U14">
        <v>709.96</v>
      </c>
      <c r="V14">
        <v>186.58</v>
      </c>
      <c r="W14">
        <v>3.16</v>
      </c>
      <c r="X14">
        <v>8.779999999999999</v>
      </c>
      <c r="Y14">
        <v>11.6</v>
      </c>
      <c r="Z14">
        <v>2</v>
      </c>
      <c r="AA14" t="s">
        <v>4896</v>
      </c>
      <c r="AB14">
        <v>2</v>
      </c>
      <c r="AC14">
        <v>18</v>
      </c>
      <c r="AD14">
        <v>2</v>
      </c>
      <c r="AF14" t="s">
        <v>5637</v>
      </c>
      <c r="AI14">
        <v>0</v>
      </c>
      <c r="AJ14">
        <v>0</v>
      </c>
    </row>
    <row r="15" spans="1:39">
      <c r="A15" t="s">
        <v>5170</v>
      </c>
      <c r="B15" t="s">
        <v>5079</v>
      </c>
      <c r="C15" t="s">
        <v>5080</v>
      </c>
      <c r="D15">
        <v>0.6</v>
      </c>
      <c r="E15" t="s">
        <v>5082</v>
      </c>
      <c r="F15">
        <v>9.220000000000001</v>
      </c>
      <c r="G15">
        <v>0.61</v>
      </c>
      <c r="H15">
        <v>8</v>
      </c>
      <c r="I15" t="s">
        <v>5344</v>
      </c>
      <c r="J15" t="s">
        <v>5361</v>
      </c>
      <c r="K15" t="s">
        <v>5395</v>
      </c>
      <c r="L15" t="s">
        <v>5396</v>
      </c>
      <c r="M15" t="s">
        <v>5401</v>
      </c>
      <c r="N15">
        <v>9</v>
      </c>
      <c r="O15" t="s">
        <v>5426</v>
      </c>
      <c r="P15" t="s">
        <v>5467</v>
      </c>
      <c r="Q15">
        <v>7</v>
      </c>
      <c r="R15">
        <v>6</v>
      </c>
      <c r="S15">
        <v>-2.51</v>
      </c>
      <c r="T15">
        <v>1.51</v>
      </c>
      <c r="U15">
        <v>709.96</v>
      </c>
      <c r="V15">
        <v>186.58</v>
      </c>
      <c r="W15">
        <v>3.01</v>
      </c>
      <c r="X15">
        <v>8.779999999999999</v>
      </c>
      <c r="Y15">
        <v>11.6</v>
      </c>
      <c r="Z15">
        <v>2</v>
      </c>
      <c r="AA15" t="s">
        <v>4896</v>
      </c>
      <c r="AB15">
        <v>2</v>
      </c>
      <c r="AC15">
        <v>17</v>
      </c>
      <c r="AD15">
        <v>2</v>
      </c>
      <c r="AF15" t="s">
        <v>5637</v>
      </c>
      <c r="AI15">
        <v>0</v>
      </c>
      <c r="AJ15">
        <v>0</v>
      </c>
    </row>
    <row r="16" spans="1:39">
      <c r="A16" t="s">
        <v>5170</v>
      </c>
      <c r="B16" t="s">
        <v>5079</v>
      </c>
      <c r="C16" t="s">
        <v>5080</v>
      </c>
      <c r="D16">
        <v>0.6</v>
      </c>
      <c r="E16" t="s">
        <v>5082</v>
      </c>
      <c r="F16">
        <v>9.220000000000001</v>
      </c>
      <c r="G16">
        <v>0.61</v>
      </c>
      <c r="H16">
        <v>8</v>
      </c>
      <c r="I16" t="s">
        <v>5344</v>
      </c>
      <c r="J16" t="s">
        <v>5362</v>
      </c>
      <c r="K16" t="s">
        <v>5395</v>
      </c>
      <c r="L16" t="s">
        <v>5396</v>
      </c>
      <c r="M16" t="s">
        <v>5401</v>
      </c>
      <c r="N16">
        <v>9</v>
      </c>
      <c r="O16" t="s">
        <v>5426</v>
      </c>
      <c r="P16" t="s">
        <v>5467</v>
      </c>
      <c r="Q16">
        <v>7</v>
      </c>
      <c r="R16">
        <v>6</v>
      </c>
      <c r="S16">
        <v>-2.51</v>
      </c>
      <c r="T16">
        <v>1.51</v>
      </c>
      <c r="U16">
        <v>709.96</v>
      </c>
      <c r="V16">
        <v>186.58</v>
      </c>
      <c r="W16">
        <v>3.01</v>
      </c>
      <c r="X16">
        <v>8.779999999999999</v>
      </c>
      <c r="Y16">
        <v>11.6</v>
      </c>
      <c r="Z16">
        <v>2</v>
      </c>
      <c r="AA16" t="s">
        <v>4896</v>
      </c>
      <c r="AB16">
        <v>2</v>
      </c>
      <c r="AC16">
        <v>17</v>
      </c>
      <c r="AD16">
        <v>2</v>
      </c>
      <c r="AF16" t="s">
        <v>5637</v>
      </c>
      <c r="AI16">
        <v>0</v>
      </c>
      <c r="AJ16">
        <v>0</v>
      </c>
    </row>
    <row r="17" spans="1:38">
      <c r="A17" t="s">
        <v>5171</v>
      </c>
      <c r="B17" t="s">
        <v>5079</v>
      </c>
      <c r="C17" t="s">
        <v>5080</v>
      </c>
      <c r="D17">
        <v>0.68</v>
      </c>
      <c r="E17" t="s">
        <v>5082</v>
      </c>
      <c r="F17">
        <v>9.17</v>
      </c>
      <c r="G17">
        <v>0.15</v>
      </c>
      <c r="H17">
        <v>7</v>
      </c>
      <c r="I17" t="s">
        <v>5344</v>
      </c>
      <c r="K17" t="s">
        <v>5395</v>
      </c>
      <c r="L17" t="s">
        <v>5396</v>
      </c>
      <c r="M17" t="s">
        <v>5400</v>
      </c>
      <c r="N17">
        <v>9</v>
      </c>
      <c r="O17" t="s">
        <v>5425</v>
      </c>
      <c r="P17" t="s">
        <v>5468</v>
      </c>
      <c r="Q17">
        <v>9</v>
      </c>
      <c r="R17">
        <v>7</v>
      </c>
      <c r="S17">
        <v>-0.65</v>
      </c>
      <c r="T17">
        <v>1.37</v>
      </c>
      <c r="U17">
        <v>907.97</v>
      </c>
      <c r="V17">
        <v>218.92</v>
      </c>
      <c r="W17">
        <v>1.55</v>
      </c>
      <c r="X17">
        <v>8.550000000000001</v>
      </c>
      <c r="Y17">
        <v>11.6</v>
      </c>
      <c r="Z17">
        <v>4</v>
      </c>
      <c r="AA17" t="s">
        <v>4896</v>
      </c>
      <c r="AB17">
        <v>2</v>
      </c>
      <c r="AC17">
        <v>8</v>
      </c>
      <c r="AD17">
        <v>2</v>
      </c>
      <c r="AF17" t="s">
        <v>5637</v>
      </c>
      <c r="AI17">
        <v>0</v>
      </c>
      <c r="AJ17">
        <v>0</v>
      </c>
      <c r="AK17" t="s">
        <v>5642</v>
      </c>
      <c r="AL17" t="s">
        <v>5642</v>
      </c>
    </row>
    <row r="18" spans="1:38">
      <c r="A18" t="s">
        <v>5172</v>
      </c>
      <c r="B18" t="s">
        <v>5079</v>
      </c>
      <c r="C18" t="s">
        <v>5080</v>
      </c>
      <c r="D18">
        <v>0.68</v>
      </c>
      <c r="E18" t="s">
        <v>5082</v>
      </c>
      <c r="F18">
        <v>9.17</v>
      </c>
      <c r="G18">
        <v>0.02</v>
      </c>
      <c r="H18">
        <v>3</v>
      </c>
      <c r="I18" t="s">
        <v>5344</v>
      </c>
      <c r="J18" t="s">
        <v>5363</v>
      </c>
      <c r="K18" t="s">
        <v>5395</v>
      </c>
      <c r="L18" t="s">
        <v>5396</v>
      </c>
      <c r="M18" t="s">
        <v>5402</v>
      </c>
      <c r="N18">
        <v>9</v>
      </c>
      <c r="O18" t="s">
        <v>5427</v>
      </c>
      <c r="Y18">
        <v>0</v>
      </c>
    </row>
    <row r="19" spans="1:38">
      <c r="A19" t="s">
        <v>5173</v>
      </c>
      <c r="B19" t="s">
        <v>5079</v>
      </c>
      <c r="C19" t="s">
        <v>5080</v>
      </c>
      <c r="D19">
        <v>0.7</v>
      </c>
      <c r="E19" t="s">
        <v>5082</v>
      </c>
      <c r="F19">
        <v>9.15</v>
      </c>
      <c r="G19">
        <v>0.59</v>
      </c>
      <c r="H19">
        <v>8</v>
      </c>
      <c r="I19" t="s">
        <v>5344</v>
      </c>
      <c r="J19" t="s">
        <v>5364</v>
      </c>
      <c r="K19" t="s">
        <v>5395</v>
      </c>
      <c r="L19" t="s">
        <v>5396</v>
      </c>
      <c r="M19" t="s">
        <v>5401</v>
      </c>
      <c r="N19">
        <v>9</v>
      </c>
      <c r="O19" t="s">
        <v>5426</v>
      </c>
      <c r="P19" t="s">
        <v>5469</v>
      </c>
      <c r="Q19">
        <v>8</v>
      </c>
      <c r="R19">
        <v>6</v>
      </c>
      <c r="S19">
        <v>-2.78</v>
      </c>
      <c r="T19">
        <v>1.24</v>
      </c>
      <c r="U19">
        <v>697.9</v>
      </c>
      <c r="V19">
        <v>195.81</v>
      </c>
      <c r="W19">
        <v>2.6</v>
      </c>
      <c r="X19">
        <v>8.779999999999999</v>
      </c>
      <c r="Y19">
        <v>11.6</v>
      </c>
      <c r="Z19">
        <v>2</v>
      </c>
      <c r="AA19" t="s">
        <v>4896</v>
      </c>
      <c r="AB19">
        <v>2</v>
      </c>
      <c r="AC19">
        <v>16</v>
      </c>
      <c r="AD19">
        <v>2</v>
      </c>
      <c r="AF19" t="s">
        <v>5637</v>
      </c>
      <c r="AI19">
        <v>0</v>
      </c>
      <c r="AJ19">
        <v>0</v>
      </c>
    </row>
    <row r="20" spans="1:38">
      <c r="A20" t="s">
        <v>5174</v>
      </c>
      <c r="B20" t="s">
        <v>5079</v>
      </c>
      <c r="C20" t="s">
        <v>5080</v>
      </c>
      <c r="D20">
        <v>0.76</v>
      </c>
      <c r="E20" t="s">
        <v>5082</v>
      </c>
      <c r="F20">
        <v>9.119999999999999</v>
      </c>
      <c r="G20">
        <v>0.1</v>
      </c>
      <c r="H20">
        <v>5</v>
      </c>
      <c r="I20" t="s">
        <v>5344</v>
      </c>
      <c r="K20" t="s">
        <v>5395</v>
      </c>
      <c r="L20" t="s">
        <v>5396</v>
      </c>
      <c r="M20" t="s">
        <v>5400</v>
      </c>
      <c r="N20">
        <v>9</v>
      </c>
      <c r="O20" t="s">
        <v>5425</v>
      </c>
      <c r="P20" t="s">
        <v>5470</v>
      </c>
      <c r="Q20">
        <v>9</v>
      </c>
      <c r="R20">
        <v>7</v>
      </c>
      <c r="S20">
        <v>-1.51</v>
      </c>
      <c r="T20">
        <v>0.54</v>
      </c>
      <c r="U20">
        <v>936.03</v>
      </c>
      <c r="V20">
        <v>218.92</v>
      </c>
      <c r="W20">
        <v>1.62</v>
      </c>
      <c r="X20">
        <v>8.529999999999999</v>
      </c>
      <c r="Y20">
        <v>11.6</v>
      </c>
      <c r="Z20">
        <v>4</v>
      </c>
      <c r="AA20" t="s">
        <v>4896</v>
      </c>
      <c r="AB20">
        <v>2</v>
      </c>
      <c r="AC20">
        <v>8</v>
      </c>
      <c r="AD20">
        <v>2</v>
      </c>
      <c r="AF20" t="s">
        <v>5637</v>
      </c>
      <c r="AI20">
        <v>0</v>
      </c>
      <c r="AJ20">
        <v>0</v>
      </c>
      <c r="AK20" t="s">
        <v>5642</v>
      </c>
      <c r="AL20" t="s">
        <v>5642</v>
      </c>
    </row>
    <row r="21" spans="1:38">
      <c r="A21" t="s">
        <v>5175</v>
      </c>
      <c r="B21" t="s">
        <v>5079</v>
      </c>
      <c r="C21" t="s">
        <v>5080</v>
      </c>
      <c r="D21">
        <v>0.77</v>
      </c>
      <c r="E21" t="s">
        <v>5082</v>
      </c>
      <c r="F21">
        <v>9.109999999999999</v>
      </c>
      <c r="G21">
        <v>0.57</v>
      </c>
      <c r="H21">
        <v>5</v>
      </c>
      <c r="I21" t="s">
        <v>5344</v>
      </c>
      <c r="K21" t="s">
        <v>5395</v>
      </c>
      <c r="M21" t="s">
        <v>5403</v>
      </c>
      <c r="N21">
        <v>8</v>
      </c>
      <c r="O21" t="s">
        <v>5428</v>
      </c>
      <c r="P21" t="s">
        <v>5471</v>
      </c>
      <c r="Q21">
        <v>11</v>
      </c>
      <c r="R21">
        <v>5</v>
      </c>
      <c r="S21">
        <v>-0.73</v>
      </c>
      <c r="T21">
        <v>1.33</v>
      </c>
      <c r="U21">
        <v>681.78</v>
      </c>
      <c r="V21">
        <v>215.66</v>
      </c>
      <c r="W21">
        <v>0.64</v>
      </c>
      <c r="X21">
        <v>8.02</v>
      </c>
      <c r="Y21">
        <v>11.59</v>
      </c>
      <c r="Z21">
        <v>5</v>
      </c>
      <c r="AA21" t="s">
        <v>4896</v>
      </c>
      <c r="AB21">
        <v>2</v>
      </c>
      <c r="AC21">
        <v>8</v>
      </c>
      <c r="AD21">
        <v>2</v>
      </c>
      <c r="AF21" t="s">
        <v>5637</v>
      </c>
      <c r="AI21">
        <v>0</v>
      </c>
      <c r="AJ21">
        <v>0</v>
      </c>
      <c r="AK21" t="s">
        <v>5643</v>
      </c>
      <c r="AL21" t="s">
        <v>5643</v>
      </c>
    </row>
    <row r="22" spans="1:38">
      <c r="A22" t="s">
        <v>5175</v>
      </c>
      <c r="B22" t="s">
        <v>5079</v>
      </c>
      <c r="C22" t="s">
        <v>5080</v>
      </c>
      <c r="D22">
        <v>0.77</v>
      </c>
      <c r="E22" t="s">
        <v>5082</v>
      </c>
      <c r="F22">
        <v>9.109999999999999</v>
      </c>
      <c r="G22">
        <v>0.57</v>
      </c>
      <c r="H22">
        <v>5</v>
      </c>
      <c r="I22" t="s">
        <v>5344</v>
      </c>
      <c r="J22" t="s">
        <v>5365</v>
      </c>
      <c r="K22" t="s">
        <v>5395</v>
      </c>
      <c r="L22" t="s">
        <v>5396</v>
      </c>
      <c r="M22" t="s">
        <v>5402</v>
      </c>
      <c r="N22">
        <v>9</v>
      </c>
      <c r="O22" t="s">
        <v>5427</v>
      </c>
      <c r="P22" t="s">
        <v>5471</v>
      </c>
      <c r="Q22">
        <v>11</v>
      </c>
      <c r="R22">
        <v>5</v>
      </c>
      <c r="S22">
        <v>-0.73</v>
      </c>
      <c r="T22">
        <v>1.33</v>
      </c>
      <c r="U22">
        <v>681.78</v>
      </c>
      <c r="V22">
        <v>215.66</v>
      </c>
      <c r="W22">
        <v>0.64</v>
      </c>
      <c r="X22">
        <v>8.02</v>
      </c>
      <c r="Y22">
        <v>11.59</v>
      </c>
      <c r="Z22">
        <v>5</v>
      </c>
      <c r="AA22" t="s">
        <v>4896</v>
      </c>
      <c r="AB22">
        <v>2</v>
      </c>
      <c r="AC22">
        <v>8</v>
      </c>
      <c r="AD22">
        <v>2</v>
      </c>
      <c r="AF22" t="s">
        <v>5637</v>
      </c>
      <c r="AI22">
        <v>0</v>
      </c>
      <c r="AJ22">
        <v>0</v>
      </c>
    </row>
    <row r="23" spans="1:38">
      <c r="A23" t="s">
        <v>5176</v>
      </c>
      <c r="B23" t="s">
        <v>5079</v>
      </c>
      <c r="C23" t="s">
        <v>5080</v>
      </c>
      <c r="D23">
        <v>0.8</v>
      </c>
      <c r="E23" t="s">
        <v>5082</v>
      </c>
      <c r="F23">
        <v>9.1</v>
      </c>
      <c r="G23">
        <v>0.71</v>
      </c>
      <c r="H23">
        <v>8</v>
      </c>
      <c r="I23" t="s">
        <v>5344</v>
      </c>
      <c r="J23" t="s">
        <v>5366</v>
      </c>
      <c r="K23" t="s">
        <v>5395</v>
      </c>
      <c r="L23" t="s">
        <v>5396</v>
      </c>
      <c r="M23" t="s">
        <v>5401</v>
      </c>
      <c r="N23">
        <v>9</v>
      </c>
      <c r="O23" t="s">
        <v>5426</v>
      </c>
      <c r="P23" t="s">
        <v>5472</v>
      </c>
      <c r="Q23">
        <v>7</v>
      </c>
      <c r="R23">
        <v>6</v>
      </c>
      <c r="S23">
        <v>-2.87</v>
      </c>
      <c r="T23">
        <v>1.16</v>
      </c>
      <c r="U23">
        <v>695.9299999999999</v>
      </c>
      <c r="V23">
        <v>186.58</v>
      </c>
      <c r="W23">
        <v>2.77</v>
      </c>
      <c r="X23">
        <v>8.779999999999999</v>
      </c>
      <c r="Y23">
        <v>11.6</v>
      </c>
      <c r="Z23">
        <v>2</v>
      </c>
      <c r="AA23" t="s">
        <v>4896</v>
      </c>
      <c r="AB23">
        <v>2</v>
      </c>
      <c r="AC23">
        <v>17</v>
      </c>
      <c r="AD23">
        <v>2</v>
      </c>
      <c r="AF23" t="s">
        <v>5637</v>
      </c>
      <c r="AI23">
        <v>0</v>
      </c>
      <c r="AJ23">
        <v>0</v>
      </c>
    </row>
    <row r="24" spans="1:38">
      <c r="A24" t="s">
        <v>5177</v>
      </c>
      <c r="B24" t="s">
        <v>5079</v>
      </c>
      <c r="C24" t="s">
        <v>5080</v>
      </c>
      <c r="D24">
        <v>0.8</v>
      </c>
      <c r="E24" t="s">
        <v>5082</v>
      </c>
      <c r="F24">
        <v>9.1</v>
      </c>
      <c r="G24">
        <v>0.46</v>
      </c>
      <c r="H24">
        <v>9</v>
      </c>
      <c r="I24" t="s">
        <v>5344</v>
      </c>
      <c r="J24" t="s">
        <v>5367</v>
      </c>
      <c r="K24" t="s">
        <v>5395</v>
      </c>
      <c r="L24" t="s">
        <v>5396</v>
      </c>
      <c r="M24" t="s">
        <v>5401</v>
      </c>
      <c r="N24">
        <v>9</v>
      </c>
      <c r="O24" t="s">
        <v>5426</v>
      </c>
      <c r="P24" t="s">
        <v>5473</v>
      </c>
      <c r="Q24">
        <v>7</v>
      </c>
      <c r="R24">
        <v>6</v>
      </c>
      <c r="S24">
        <v>-2.03</v>
      </c>
      <c r="T24">
        <v>2.02</v>
      </c>
      <c r="U24">
        <v>710.95</v>
      </c>
      <c r="V24">
        <v>189.82</v>
      </c>
      <c r="W24">
        <v>2.51</v>
      </c>
      <c r="X24">
        <v>8.779999999999999</v>
      </c>
      <c r="Y24">
        <v>11.6</v>
      </c>
      <c r="Z24">
        <v>2</v>
      </c>
      <c r="AA24" t="s">
        <v>4896</v>
      </c>
      <c r="AB24">
        <v>2</v>
      </c>
      <c r="AC24">
        <v>16</v>
      </c>
      <c r="AD24">
        <v>2</v>
      </c>
      <c r="AF24" t="s">
        <v>5637</v>
      </c>
      <c r="AI24">
        <v>0</v>
      </c>
      <c r="AJ24">
        <v>0</v>
      </c>
    </row>
    <row r="25" spans="1:38">
      <c r="A25" t="s">
        <v>5178</v>
      </c>
      <c r="B25" t="s">
        <v>5079</v>
      </c>
      <c r="C25" t="s">
        <v>5080</v>
      </c>
      <c r="D25">
        <v>0.8100000000000001</v>
      </c>
      <c r="E25" t="s">
        <v>5082</v>
      </c>
      <c r="F25">
        <v>9.09</v>
      </c>
      <c r="G25">
        <v>0.62</v>
      </c>
      <c r="H25">
        <v>5</v>
      </c>
      <c r="I25" t="s">
        <v>5345</v>
      </c>
      <c r="K25" t="s">
        <v>5395</v>
      </c>
      <c r="M25" t="s">
        <v>5403</v>
      </c>
      <c r="N25">
        <v>8</v>
      </c>
      <c r="O25" t="s">
        <v>5428</v>
      </c>
      <c r="P25" t="s">
        <v>5474</v>
      </c>
      <c r="Q25">
        <v>7</v>
      </c>
      <c r="R25">
        <v>9</v>
      </c>
      <c r="S25">
        <v>-0.96</v>
      </c>
      <c r="T25">
        <v>2.41</v>
      </c>
      <c r="U25">
        <v>740.89</v>
      </c>
      <c r="V25">
        <v>253.44</v>
      </c>
      <c r="W25">
        <v>2.51</v>
      </c>
      <c r="X25">
        <v>4.04</v>
      </c>
      <c r="Y25">
        <v>12.46</v>
      </c>
      <c r="Z25">
        <v>4</v>
      </c>
      <c r="AA25" t="s">
        <v>4896</v>
      </c>
      <c r="AB25">
        <v>2</v>
      </c>
      <c r="AC25">
        <v>19</v>
      </c>
      <c r="AD25">
        <v>2</v>
      </c>
      <c r="AF25" t="s">
        <v>5638</v>
      </c>
      <c r="AI25">
        <v>0</v>
      </c>
      <c r="AJ25">
        <v>0</v>
      </c>
      <c r="AK25" t="s">
        <v>5643</v>
      </c>
      <c r="AL25" t="s">
        <v>5643</v>
      </c>
    </row>
    <row r="26" spans="1:38">
      <c r="A26" t="s">
        <v>5179</v>
      </c>
      <c r="B26" t="s">
        <v>5079</v>
      </c>
      <c r="C26" t="s">
        <v>5080</v>
      </c>
      <c r="D26">
        <v>1</v>
      </c>
      <c r="E26" t="s">
        <v>5082</v>
      </c>
      <c r="F26">
        <v>9</v>
      </c>
      <c r="G26">
        <v>0.66</v>
      </c>
      <c r="H26">
        <v>8</v>
      </c>
      <c r="I26" t="s">
        <v>5344</v>
      </c>
      <c r="J26" t="s">
        <v>5368</v>
      </c>
      <c r="K26" t="s">
        <v>5395</v>
      </c>
      <c r="L26" t="s">
        <v>5396</v>
      </c>
      <c r="M26" t="s">
        <v>5401</v>
      </c>
      <c r="N26">
        <v>9</v>
      </c>
      <c r="O26" t="s">
        <v>5426</v>
      </c>
      <c r="P26" t="s">
        <v>5475</v>
      </c>
      <c r="Q26">
        <v>7</v>
      </c>
      <c r="R26">
        <v>7</v>
      </c>
      <c r="S26">
        <v>-3.02</v>
      </c>
      <c r="T26">
        <v>1.02</v>
      </c>
      <c r="U26">
        <v>696.92</v>
      </c>
      <c r="V26">
        <v>198.61</v>
      </c>
      <c r="W26">
        <v>2.17</v>
      </c>
      <c r="X26">
        <v>8.779999999999999</v>
      </c>
      <c r="Y26">
        <v>11.6</v>
      </c>
      <c r="Z26">
        <v>2</v>
      </c>
      <c r="AA26" t="s">
        <v>4896</v>
      </c>
      <c r="AB26">
        <v>2</v>
      </c>
      <c r="AC26">
        <v>16</v>
      </c>
      <c r="AD26">
        <v>2</v>
      </c>
      <c r="AF26" t="s">
        <v>5637</v>
      </c>
      <c r="AI26">
        <v>0</v>
      </c>
      <c r="AJ26">
        <v>0</v>
      </c>
    </row>
    <row r="27" spans="1:38">
      <c r="A27" t="s">
        <v>5180</v>
      </c>
      <c r="B27" t="s">
        <v>5079</v>
      </c>
      <c r="C27" t="s">
        <v>5080</v>
      </c>
      <c r="D27">
        <v>1</v>
      </c>
      <c r="E27" t="s">
        <v>5082</v>
      </c>
      <c r="F27">
        <v>9</v>
      </c>
      <c r="G27">
        <v>0.54</v>
      </c>
      <c r="H27">
        <v>9</v>
      </c>
      <c r="I27" t="s">
        <v>5344</v>
      </c>
      <c r="J27" t="s">
        <v>5369</v>
      </c>
      <c r="K27" t="s">
        <v>5395</v>
      </c>
      <c r="L27" t="s">
        <v>5396</v>
      </c>
      <c r="M27" t="s">
        <v>5401</v>
      </c>
      <c r="N27">
        <v>9</v>
      </c>
      <c r="O27" t="s">
        <v>5426</v>
      </c>
      <c r="Y27">
        <v>0</v>
      </c>
    </row>
    <row r="28" spans="1:38">
      <c r="A28" t="s">
        <v>5180</v>
      </c>
      <c r="B28" t="s">
        <v>5079</v>
      </c>
      <c r="C28" t="s">
        <v>5080</v>
      </c>
      <c r="D28">
        <v>1</v>
      </c>
      <c r="E28" t="s">
        <v>5082</v>
      </c>
      <c r="F28">
        <v>9</v>
      </c>
      <c r="G28">
        <v>0.54</v>
      </c>
      <c r="H28">
        <v>9</v>
      </c>
      <c r="I28" t="s">
        <v>5344</v>
      </c>
      <c r="J28" t="s">
        <v>5370</v>
      </c>
      <c r="K28" t="s">
        <v>5395</v>
      </c>
      <c r="L28" t="s">
        <v>5396</v>
      </c>
      <c r="M28" t="s">
        <v>5401</v>
      </c>
      <c r="N28">
        <v>9</v>
      </c>
      <c r="O28" t="s">
        <v>5426</v>
      </c>
      <c r="Y28">
        <v>0</v>
      </c>
    </row>
    <row r="29" spans="1:38">
      <c r="A29" t="s">
        <v>5181</v>
      </c>
      <c r="B29" t="s">
        <v>5079</v>
      </c>
      <c r="C29" t="s">
        <v>5080</v>
      </c>
      <c r="D29">
        <v>1</v>
      </c>
      <c r="E29" t="s">
        <v>5082</v>
      </c>
      <c r="F29">
        <v>9</v>
      </c>
      <c r="G29">
        <v>0.71</v>
      </c>
      <c r="H29">
        <v>8</v>
      </c>
      <c r="I29" t="s">
        <v>5344</v>
      </c>
      <c r="J29" t="s">
        <v>5371</v>
      </c>
      <c r="K29" t="s">
        <v>5395</v>
      </c>
      <c r="L29" t="s">
        <v>5396</v>
      </c>
      <c r="M29" t="s">
        <v>5401</v>
      </c>
      <c r="N29">
        <v>9</v>
      </c>
      <c r="O29" t="s">
        <v>5426</v>
      </c>
      <c r="P29" t="s">
        <v>5476</v>
      </c>
      <c r="Q29">
        <v>8</v>
      </c>
      <c r="R29">
        <v>6</v>
      </c>
      <c r="S29">
        <v>-2.27</v>
      </c>
      <c r="T29">
        <v>1.75</v>
      </c>
      <c r="U29">
        <v>711.9299999999999</v>
      </c>
      <c r="V29">
        <v>195.81</v>
      </c>
      <c r="W29">
        <v>2.99</v>
      </c>
      <c r="X29">
        <v>8.800000000000001</v>
      </c>
      <c r="Y29">
        <v>11.6</v>
      </c>
      <c r="Z29">
        <v>2</v>
      </c>
      <c r="AA29" t="s">
        <v>4896</v>
      </c>
      <c r="AB29">
        <v>2</v>
      </c>
      <c r="AC29">
        <v>17</v>
      </c>
      <c r="AD29">
        <v>2</v>
      </c>
      <c r="AF29" t="s">
        <v>5637</v>
      </c>
      <c r="AI29">
        <v>0</v>
      </c>
      <c r="AJ29">
        <v>0</v>
      </c>
    </row>
    <row r="30" spans="1:38">
      <c r="A30" t="s">
        <v>5182</v>
      </c>
      <c r="B30" t="s">
        <v>5079</v>
      </c>
      <c r="C30" t="s">
        <v>5080</v>
      </c>
      <c r="D30">
        <v>1.1</v>
      </c>
      <c r="E30" t="s">
        <v>5082</v>
      </c>
      <c r="F30">
        <v>8.960000000000001</v>
      </c>
      <c r="G30">
        <v>0.5</v>
      </c>
      <c r="H30">
        <v>5</v>
      </c>
      <c r="I30" t="s">
        <v>5344</v>
      </c>
      <c r="K30" t="s">
        <v>5395</v>
      </c>
      <c r="M30" t="s">
        <v>5403</v>
      </c>
      <c r="N30">
        <v>8</v>
      </c>
      <c r="O30" t="s">
        <v>5428</v>
      </c>
      <c r="P30" t="s">
        <v>5477</v>
      </c>
      <c r="Q30">
        <v>7</v>
      </c>
      <c r="R30">
        <v>7</v>
      </c>
      <c r="S30">
        <v>-0.3</v>
      </c>
      <c r="T30">
        <v>1.72</v>
      </c>
      <c r="U30">
        <v>813.98</v>
      </c>
      <c r="V30">
        <v>212.44</v>
      </c>
      <c r="W30">
        <v>3.08</v>
      </c>
      <c r="X30">
        <v>8.51</v>
      </c>
      <c r="Y30">
        <v>11.6</v>
      </c>
      <c r="Z30">
        <v>5</v>
      </c>
      <c r="AA30" t="s">
        <v>4896</v>
      </c>
      <c r="AB30">
        <v>2</v>
      </c>
      <c r="AC30">
        <v>8</v>
      </c>
      <c r="AD30">
        <v>2</v>
      </c>
      <c r="AF30" t="s">
        <v>5637</v>
      </c>
      <c r="AI30">
        <v>0</v>
      </c>
      <c r="AJ30">
        <v>0</v>
      </c>
      <c r="AK30" t="s">
        <v>5643</v>
      </c>
      <c r="AL30" t="s">
        <v>5643</v>
      </c>
    </row>
    <row r="31" spans="1:38">
      <c r="A31" t="s">
        <v>5182</v>
      </c>
      <c r="B31" t="s">
        <v>5079</v>
      </c>
      <c r="C31" t="s">
        <v>5080</v>
      </c>
      <c r="D31">
        <v>1.1</v>
      </c>
      <c r="E31" t="s">
        <v>5082</v>
      </c>
      <c r="F31">
        <v>8.960000000000001</v>
      </c>
      <c r="G31">
        <v>0.5</v>
      </c>
      <c r="H31">
        <v>5</v>
      </c>
      <c r="I31" t="s">
        <v>5344</v>
      </c>
      <c r="J31" t="s">
        <v>5372</v>
      </c>
      <c r="K31" t="s">
        <v>5395</v>
      </c>
      <c r="L31" t="s">
        <v>5396</v>
      </c>
      <c r="M31" t="s">
        <v>5402</v>
      </c>
      <c r="N31">
        <v>9</v>
      </c>
      <c r="O31" t="s">
        <v>5427</v>
      </c>
      <c r="P31" t="s">
        <v>5477</v>
      </c>
      <c r="Q31">
        <v>7</v>
      </c>
      <c r="R31">
        <v>7</v>
      </c>
      <c r="S31">
        <v>-0.3</v>
      </c>
      <c r="T31">
        <v>1.72</v>
      </c>
      <c r="U31">
        <v>813.98</v>
      </c>
      <c r="V31">
        <v>212.44</v>
      </c>
      <c r="W31">
        <v>3.08</v>
      </c>
      <c r="X31">
        <v>8.51</v>
      </c>
      <c r="Y31">
        <v>11.6</v>
      </c>
      <c r="Z31">
        <v>5</v>
      </c>
      <c r="AA31" t="s">
        <v>4896</v>
      </c>
      <c r="AB31">
        <v>2</v>
      </c>
      <c r="AC31">
        <v>8</v>
      </c>
      <c r="AD31">
        <v>2</v>
      </c>
      <c r="AF31" t="s">
        <v>5637</v>
      </c>
      <c r="AI31">
        <v>0</v>
      </c>
      <c r="AJ31">
        <v>0</v>
      </c>
    </row>
    <row r="32" spans="1:38">
      <c r="A32" t="s">
        <v>5183</v>
      </c>
      <c r="B32" t="s">
        <v>5079</v>
      </c>
      <c r="C32" t="s">
        <v>5080</v>
      </c>
      <c r="D32">
        <v>1.1</v>
      </c>
      <c r="E32" t="s">
        <v>5082</v>
      </c>
      <c r="F32">
        <v>8.960000000000001</v>
      </c>
      <c r="G32">
        <v>0.24</v>
      </c>
      <c r="H32">
        <v>5</v>
      </c>
      <c r="I32" t="s">
        <v>5344</v>
      </c>
      <c r="K32" t="s">
        <v>5395</v>
      </c>
      <c r="M32" t="s">
        <v>5403</v>
      </c>
      <c r="N32">
        <v>8</v>
      </c>
      <c r="O32" t="s">
        <v>5428</v>
      </c>
      <c r="P32" t="s">
        <v>5478</v>
      </c>
      <c r="Q32">
        <v>7</v>
      </c>
      <c r="R32">
        <v>5</v>
      </c>
      <c r="S32">
        <v>1.72</v>
      </c>
      <c r="T32">
        <v>3.74</v>
      </c>
      <c r="U32">
        <v>683.83</v>
      </c>
      <c r="V32">
        <v>172.7</v>
      </c>
      <c r="W32">
        <v>3.6</v>
      </c>
      <c r="X32">
        <v>8.59</v>
      </c>
      <c r="Y32">
        <v>11.6</v>
      </c>
      <c r="Z32">
        <v>4</v>
      </c>
      <c r="AA32" t="s">
        <v>4896</v>
      </c>
      <c r="AB32">
        <v>1</v>
      </c>
      <c r="AC32">
        <v>8</v>
      </c>
      <c r="AD32">
        <v>1.63</v>
      </c>
      <c r="AF32" t="s">
        <v>5637</v>
      </c>
      <c r="AI32">
        <v>0</v>
      </c>
      <c r="AJ32">
        <v>0</v>
      </c>
      <c r="AK32" t="s">
        <v>5643</v>
      </c>
      <c r="AL32" t="s">
        <v>5643</v>
      </c>
    </row>
    <row r="33" spans="1:38">
      <c r="A33" t="s">
        <v>5183</v>
      </c>
      <c r="B33" t="s">
        <v>5079</v>
      </c>
      <c r="C33" t="s">
        <v>5080</v>
      </c>
      <c r="D33">
        <v>1.9</v>
      </c>
      <c r="E33" t="s">
        <v>5082</v>
      </c>
      <c r="F33">
        <v>8.720000000000001</v>
      </c>
      <c r="G33">
        <v>0.24</v>
      </c>
      <c r="H33">
        <v>5</v>
      </c>
      <c r="I33" t="s">
        <v>5344</v>
      </c>
      <c r="J33" t="s">
        <v>5373</v>
      </c>
      <c r="K33" t="s">
        <v>5395</v>
      </c>
      <c r="L33" t="s">
        <v>5396</v>
      </c>
      <c r="M33" t="s">
        <v>5402</v>
      </c>
      <c r="N33">
        <v>9</v>
      </c>
      <c r="O33" t="s">
        <v>5427</v>
      </c>
      <c r="P33" t="s">
        <v>5478</v>
      </c>
      <c r="Q33">
        <v>7</v>
      </c>
      <c r="R33">
        <v>5</v>
      </c>
      <c r="S33">
        <v>1.72</v>
      </c>
      <c r="T33">
        <v>3.74</v>
      </c>
      <c r="U33">
        <v>683.83</v>
      </c>
      <c r="V33">
        <v>172.7</v>
      </c>
      <c r="W33">
        <v>3.6</v>
      </c>
      <c r="X33">
        <v>8.59</v>
      </c>
      <c r="Y33">
        <v>11.6</v>
      </c>
      <c r="Z33">
        <v>4</v>
      </c>
      <c r="AA33" t="s">
        <v>4896</v>
      </c>
      <c r="AB33">
        <v>1</v>
      </c>
      <c r="AC33">
        <v>8</v>
      </c>
      <c r="AD33">
        <v>1.63</v>
      </c>
      <c r="AF33" t="s">
        <v>5637</v>
      </c>
      <c r="AI33">
        <v>0</v>
      </c>
      <c r="AJ33">
        <v>0</v>
      </c>
    </row>
    <row r="34" spans="1:38">
      <c r="A34" t="s">
        <v>5184</v>
      </c>
      <c r="B34" t="s">
        <v>5079</v>
      </c>
      <c r="C34" t="s">
        <v>5080</v>
      </c>
      <c r="D34">
        <v>1.15</v>
      </c>
      <c r="E34" t="s">
        <v>5082</v>
      </c>
      <c r="F34">
        <v>8.94</v>
      </c>
      <c r="G34">
        <v>0.24</v>
      </c>
      <c r="H34">
        <v>5</v>
      </c>
      <c r="I34" t="s">
        <v>5344</v>
      </c>
      <c r="K34" t="s">
        <v>5395</v>
      </c>
      <c r="L34" t="s">
        <v>5396</v>
      </c>
      <c r="M34" t="s">
        <v>5400</v>
      </c>
      <c r="N34">
        <v>9</v>
      </c>
      <c r="O34" t="s">
        <v>5425</v>
      </c>
      <c r="P34" t="s">
        <v>5479</v>
      </c>
      <c r="Q34">
        <v>9</v>
      </c>
      <c r="R34">
        <v>7</v>
      </c>
      <c r="S34">
        <v>0.42</v>
      </c>
      <c r="T34">
        <v>2.44</v>
      </c>
      <c r="U34">
        <v>936.03</v>
      </c>
      <c r="V34">
        <v>218.92</v>
      </c>
      <c r="W34">
        <v>2.33</v>
      </c>
      <c r="X34">
        <v>8.550000000000001</v>
      </c>
      <c r="Y34">
        <v>11.6</v>
      </c>
      <c r="Z34">
        <v>4</v>
      </c>
      <c r="AA34" t="s">
        <v>4896</v>
      </c>
      <c r="AB34">
        <v>2</v>
      </c>
      <c r="AC34">
        <v>8</v>
      </c>
      <c r="AD34">
        <v>2</v>
      </c>
      <c r="AF34" t="s">
        <v>5637</v>
      </c>
      <c r="AI34">
        <v>0</v>
      </c>
      <c r="AJ34">
        <v>0</v>
      </c>
      <c r="AK34" t="s">
        <v>5642</v>
      </c>
      <c r="AL34" t="s">
        <v>5642</v>
      </c>
    </row>
    <row r="35" spans="1:38">
      <c r="A35" t="s">
        <v>5185</v>
      </c>
      <c r="B35" t="s">
        <v>5079</v>
      </c>
      <c r="C35" t="s">
        <v>5080</v>
      </c>
      <c r="D35">
        <v>1.2</v>
      </c>
      <c r="E35" t="s">
        <v>5082</v>
      </c>
      <c r="F35">
        <v>8.92</v>
      </c>
      <c r="G35">
        <v>0.71</v>
      </c>
      <c r="H35">
        <v>9</v>
      </c>
      <c r="I35" t="s">
        <v>5344</v>
      </c>
      <c r="J35" t="s">
        <v>5374</v>
      </c>
      <c r="K35" t="s">
        <v>5395</v>
      </c>
      <c r="L35" t="s">
        <v>5396</v>
      </c>
      <c r="M35" t="s">
        <v>5401</v>
      </c>
      <c r="N35">
        <v>9</v>
      </c>
      <c r="O35" t="s">
        <v>5426</v>
      </c>
      <c r="P35" t="s">
        <v>5480</v>
      </c>
      <c r="Q35">
        <v>8</v>
      </c>
      <c r="R35">
        <v>6</v>
      </c>
      <c r="S35">
        <v>-3.85</v>
      </c>
      <c r="T35">
        <v>0.17</v>
      </c>
      <c r="U35">
        <v>711.9299999999999</v>
      </c>
      <c r="V35">
        <v>195.81</v>
      </c>
      <c r="W35">
        <v>2</v>
      </c>
      <c r="X35">
        <v>8.779999999999999</v>
      </c>
      <c r="Y35">
        <v>11.6</v>
      </c>
      <c r="Z35">
        <v>2</v>
      </c>
      <c r="AA35" t="s">
        <v>4896</v>
      </c>
      <c r="AB35">
        <v>2</v>
      </c>
      <c r="AC35">
        <v>18</v>
      </c>
      <c r="AD35">
        <v>2</v>
      </c>
      <c r="AF35" t="s">
        <v>5637</v>
      </c>
      <c r="AI35">
        <v>0</v>
      </c>
      <c r="AJ35">
        <v>0</v>
      </c>
    </row>
    <row r="36" spans="1:38">
      <c r="A36" t="s">
        <v>5186</v>
      </c>
      <c r="B36" t="s">
        <v>5079</v>
      </c>
      <c r="C36" t="s">
        <v>5080</v>
      </c>
      <c r="D36">
        <v>1.32</v>
      </c>
      <c r="E36" t="s">
        <v>5082</v>
      </c>
      <c r="F36">
        <v>8.880000000000001</v>
      </c>
      <c r="G36">
        <v>0.38</v>
      </c>
      <c r="H36">
        <v>6</v>
      </c>
      <c r="I36" t="s">
        <v>5344</v>
      </c>
      <c r="K36" t="s">
        <v>5395</v>
      </c>
      <c r="L36" t="s">
        <v>5396</v>
      </c>
      <c r="M36" t="s">
        <v>5400</v>
      </c>
      <c r="N36">
        <v>9</v>
      </c>
      <c r="O36" t="s">
        <v>5425</v>
      </c>
      <c r="P36" t="s">
        <v>5481</v>
      </c>
      <c r="Q36">
        <v>9</v>
      </c>
      <c r="R36">
        <v>7</v>
      </c>
      <c r="S36">
        <v>-0.51</v>
      </c>
      <c r="T36">
        <v>1.93</v>
      </c>
      <c r="U36">
        <v>950.05</v>
      </c>
      <c r="V36">
        <v>218.92</v>
      </c>
      <c r="W36">
        <v>2.72</v>
      </c>
      <c r="X36">
        <v>8.56</v>
      </c>
      <c r="Y36">
        <v>11.6</v>
      </c>
      <c r="Z36">
        <v>4</v>
      </c>
      <c r="AA36" t="s">
        <v>4896</v>
      </c>
      <c r="AB36">
        <v>2</v>
      </c>
      <c r="AC36">
        <v>8</v>
      </c>
      <c r="AD36">
        <v>2</v>
      </c>
      <c r="AF36" t="s">
        <v>5637</v>
      </c>
      <c r="AI36">
        <v>0</v>
      </c>
      <c r="AJ36">
        <v>0</v>
      </c>
      <c r="AK36" t="s">
        <v>5642</v>
      </c>
      <c r="AL36" t="s">
        <v>5642</v>
      </c>
    </row>
    <row r="37" spans="1:38">
      <c r="A37" t="s">
        <v>5187</v>
      </c>
      <c r="B37" t="s">
        <v>5079</v>
      </c>
      <c r="C37" t="s">
        <v>5080</v>
      </c>
      <c r="D37">
        <v>1.5</v>
      </c>
      <c r="E37" t="s">
        <v>5082</v>
      </c>
      <c r="F37">
        <v>8.82</v>
      </c>
      <c r="G37">
        <v>0.72</v>
      </c>
      <c r="H37">
        <v>9</v>
      </c>
      <c r="I37" t="s">
        <v>5344</v>
      </c>
      <c r="J37" t="s">
        <v>5375</v>
      </c>
      <c r="K37" t="s">
        <v>5395</v>
      </c>
      <c r="L37" t="s">
        <v>5396</v>
      </c>
      <c r="M37" t="s">
        <v>5401</v>
      </c>
      <c r="N37">
        <v>9</v>
      </c>
      <c r="O37" t="s">
        <v>5426</v>
      </c>
      <c r="P37" t="s">
        <v>5482</v>
      </c>
      <c r="Q37">
        <v>7</v>
      </c>
      <c r="R37">
        <v>6</v>
      </c>
      <c r="S37">
        <v>-2.87</v>
      </c>
      <c r="T37">
        <v>1.16</v>
      </c>
      <c r="U37">
        <v>695.9299999999999</v>
      </c>
      <c r="V37">
        <v>186.58</v>
      </c>
      <c r="W37">
        <v>2.77</v>
      </c>
      <c r="X37">
        <v>8.800000000000001</v>
      </c>
      <c r="Y37">
        <v>11.6</v>
      </c>
      <c r="Z37">
        <v>2</v>
      </c>
      <c r="AA37" t="s">
        <v>4896</v>
      </c>
      <c r="AB37">
        <v>2</v>
      </c>
      <c r="AC37">
        <v>17</v>
      </c>
      <c r="AD37">
        <v>2</v>
      </c>
      <c r="AF37" t="s">
        <v>5637</v>
      </c>
      <c r="AI37">
        <v>0</v>
      </c>
      <c r="AJ37">
        <v>0</v>
      </c>
    </row>
    <row r="38" spans="1:38">
      <c r="A38" t="s">
        <v>5188</v>
      </c>
      <c r="B38" t="s">
        <v>5079</v>
      </c>
      <c r="C38" t="s">
        <v>5080</v>
      </c>
      <c r="D38">
        <v>1.5</v>
      </c>
      <c r="E38" t="s">
        <v>5082</v>
      </c>
      <c r="F38">
        <v>8.82</v>
      </c>
      <c r="G38">
        <v>0.79</v>
      </c>
      <c r="H38">
        <v>7</v>
      </c>
      <c r="I38" t="s">
        <v>5344</v>
      </c>
      <c r="J38" t="s">
        <v>5376</v>
      </c>
      <c r="K38" t="s">
        <v>5395</v>
      </c>
      <c r="L38" t="s">
        <v>5396</v>
      </c>
      <c r="M38" t="s">
        <v>5401</v>
      </c>
      <c r="N38">
        <v>9</v>
      </c>
      <c r="O38" t="s">
        <v>5426</v>
      </c>
      <c r="P38" t="s">
        <v>5483</v>
      </c>
      <c r="Q38">
        <v>7</v>
      </c>
      <c r="R38">
        <v>6</v>
      </c>
      <c r="S38">
        <v>-3.3</v>
      </c>
      <c r="T38">
        <v>0.71</v>
      </c>
      <c r="U38">
        <v>633.8200000000001</v>
      </c>
      <c r="V38">
        <v>179.16</v>
      </c>
      <c r="W38">
        <v>2.37</v>
      </c>
      <c r="X38">
        <v>8.58</v>
      </c>
      <c r="Y38">
        <v>11.6</v>
      </c>
      <c r="Z38">
        <v>3</v>
      </c>
      <c r="AA38" t="s">
        <v>4896</v>
      </c>
      <c r="AB38">
        <v>2</v>
      </c>
      <c r="AC38">
        <v>16</v>
      </c>
      <c r="AD38">
        <v>2</v>
      </c>
      <c r="AF38" t="s">
        <v>5637</v>
      </c>
      <c r="AI38">
        <v>0</v>
      </c>
      <c r="AJ38">
        <v>0</v>
      </c>
    </row>
    <row r="39" spans="1:38">
      <c r="A39" t="s">
        <v>5189</v>
      </c>
      <c r="B39" t="s">
        <v>5079</v>
      </c>
      <c r="C39" t="s">
        <v>5080</v>
      </c>
      <c r="D39">
        <v>1.62</v>
      </c>
      <c r="E39" t="s">
        <v>5082</v>
      </c>
      <c r="F39">
        <v>8.789999999999999</v>
      </c>
      <c r="G39">
        <v>0.18</v>
      </c>
      <c r="H39">
        <v>6</v>
      </c>
      <c r="I39" t="s">
        <v>5344</v>
      </c>
      <c r="K39" t="s">
        <v>5395</v>
      </c>
      <c r="L39" t="s">
        <v>5396</v>
      </c>
      <c r="M39" t="s">
        <v>5400</v>
      </c>
      <c r="N39">
        <v>9</v>
      </c>
      <c r="O39" t="s">
        <v>5425</v>
      </c>
      <c r="P39" t="s">
        <v>5484</v>
      </c>
      <c r="Q39">
        <v>9</v>
      </c>
      <c r="R39">
        <v>7</v>
      </c>
      <c r="S39">
        <v>0.42</v>
      </c>
      <c r="T39">
        <v>2.44</v>
      </c>
      <c r="U39">
        <v>936.03</v>
      </c>
      <c r="V39">
        <v>218.92</v>
      </c>
      <c r="W39">
        <v>2.33</v>
      </c>
      <c r="X39">
        <v>8.550000000000001</v>
      </c>
      <c r="Y39">
        <v>11.6</v>
      </c>
      <c r="Z39">
        <v>4</v>
      </c>
      <c r="AA39" t="s">
        <v>4896</v>
      </c>
      <c r="AB39">
        <v>2</v>
      </c>
      <c r="AC39">
        <v>8</v>
      </c>
      <c r="AD39">
        <v>2</v>
      </c>
      <c r="AF39" t="s">
        <v>5637</v>
      </c>
      <c r="AI39">
        <v>0</v>
      </c>
      <c r="AJ39">
        <v>0</v>
      </c>
      <c r="AK39" t="s">
        <v>5642</v>
      </c>
      <c r="AL39" t="s">
        <v>5642</v>
      </c>
    </row>
    <row r="40" spans="1:38">
      <c r="A40" t="s">
        <v>5190</v>
      </c>
      <c r="B40" t="s">
        <v>5079</v>
      </c>
      <c r="C40" t="s">
        <v>5080</v>
      </c>
      <c r="D40">
        <v>1.71</v>
      </c>
      <c r="E40" t="s">
        <v>5082</v>
      </c>
      <c r="F40">
        <v>8.77</v>
      </c>
      <c r="G40">
        <v>0.16</v>
      </c>
      <c r="H40">
        <v>6</v>
      </c>
      <c r="I40" t="s">
        <v>5344</v>
      </c>
      <c r="K40" t="s">
        <v>5395</v>
      </c>
      <c r="L40" t="s">
        <v>5396</v>
      </c>
      <c r="M40" t="s">
        <v>5400</v>
      </c>
      <c r="N40">
        <v>9</v>
      </c>
      <c r="O40" t="s">
        <v>5425</v>
      </c>
      <c r="P40" t="s">
        <v>5485</v>
      </c>
      <c r="Q40">
        <v>9</v>
      </c>
      <c r="R40">
        <v>7</v>
      </c>
      <c r="S40">
        <v>-1.23</v>
      </c>
      <c r="T40">
        <v>0.8</v>
      </c>
      <c r="U40">
        <v>950.05</v>
      </c>
      <c r="V40">
        <v>218.92</v>
      </c>
      <c r="W40">
        <v>2.01</v>
      </c>
      <c r="X40">
        <v>8.529999999999999</v>
      </c>
      <c r="Y40">
        <v>11.6</v>
      </c>
      <c r="Z40">
        <v>4</v>
      </c>
      <c r="AA40" t="s">
        <v>4896</v>
      </c>
      <c r="AB40">
        <v>2</v>
      </c>
      <c r="AC40">
        <v>8</v>
      </c>
      <c r="AD40">
        <v>2</v>
      </c>
      <c r="AF40" t="s">
        <v>5637</v>
      </c>
      <c r="AI40">
        <v>0</v>
      </c>
      <c r="AJ40">
        <v>0</v>
      </c>
      <c r="AK40" t="s">
        <v>5642</v>
      </c>
      <c r="AL40" t="s">
        <v>5642</v>
      </c>
    </row>
    <row r="41" spans="1:38">
      <c r="A41" t="s">
        <v>5191</v>
      </c>
      <c r="B41" t="s">
        <v>5079</v>
      </c>
      <c r="C41" t="s">
        <v>5080</v>
      </c>
      <c r="D41">
        <v>1.8</v>
      </c>
      <c r="E41" t="s">
        <v>5082</v>
      </c>
      <c r="F41">
        <v>8.74</v>
      </c>
      <c r="G41">
        <v>0.62</v>
      </c>
      <c r="H41">
        <v>8</v>
      </c>
      <c r="I41" t="s">
        <v>5344</v>
      </c>
      <c r="J41" t="s">
        <v>5377</v>
      </c>
      <c r="K41" t="s">
        <v>5395</v>
      </c>
      <c r="L41" t="s">
        <v>5396</v>
      </c>
      <c r="M41" t="s">
        <v>5401</v>
      </c>
      <c r="N41">
        <v>9</v>
      </c>
      <c r="O41" t="s">
        <v>5426</v>
      </c>
      <c r="P41" t="s">
        <v>5486</v>
      </c>
      <c r="Q41">
        <v>7</v>
      </c>
      <c r="R41">
        <v>6</v>
      </c>
      <c r="S41">
        <v>-3.38</v>
      </c>
      <c r="T41">
        <v>0.65</v>
      </c>
      <c r="U41">
        <v>681.9</v>
      </c>
      <c r="V41">
        <v>186.58</v>
      </c>
      <c r="W41">
        <v>2.38</v>
      </c>
      <c r="X41">
        <v>8.779999999999999</v>
      </c>
      <c r="Y41">
        <v>11.6</v>
      </c>
      <c r="Z41">
        <v>2</v>
      </c>
      <c r="AA41" t="s">
        <v>4896</v>
      </c>
      <c r="AB41">
        <v>2</v>
      </c>
      <c r="AC41">
        <v>16</v>
      </c>
      <c r="AD41">
        <v>2</v>
      </c>
      <c r="AF41" t="s">
        <v>5637</v>
      </c>
      <c r="AI41">
        <v>0</v>
      </c>
      <c r="AJ41">
        <v>0</v>
      </c>
    </row>
    <row r="42" spans="1:38">
      <c r="A42" t="s">
        <v>5192</v>
      </c>
      <c r="B42" t="s">
        <v>5079</v>
      </c>
      <c r="C42" t="s">
        <v>5080</v>
      </c>
      <c r="D42">
        <v>2</v>
      </c>
      <c r="E42" t="s">
        <v>5082</v>
      </c>
      <c r="F42">
        <v>8.699999999999999</v>
      </c>
      <c r="G42">
        <v>0.6</v>
      </c>
      <c r="H42">
        <v>7</v>
      </c>
      <c r="I42" t="s">
        <v>5344</v>
      </c>
      <c r="J42" t="s">
        <v>5378</v>
      </c>
      <c r="K42" t="s">
        <v>5395</v>
      </c>
      <c r="L42" t="s">
        <v>5396</v>
      </c>
      <c r="M42" t="s">
        <v>5401</v>
      </c>
      <c r="N42">
        <v>9</v>
      </c>
      <c r="O42" t="s">
        <v>5426</v>
      </c>
      <c r="P42" t="s">
        <v>5487</v>
      </c>
      <c r="Q42">
        <v>7</v>
      </c>
      <c r="R42">
        <v>7</v>
      </c>
      <c r="S42">
        <v>-3.69</v>
      </c>
      <c r="T42">
        <v>1.35</v>
      </c>
      <c r="U42">
        <v>653.89</v>
      </c>
      <c r="V42">
        <v>178.3</v>
      </c>
      <c r="W42">
        <v>2.51</v>
      </c>
      <c r="X42">
        <v>8.789999999999999</v>
      </c>
      <c r="Y42">
        <v>11.6</v>
      </c>
      <c r="Z42">
        <v>2</v>
      </c>
      <c r="AA42" t="s">
        <v>4896</v>
      </c>
      <c r="AB42">
        <v>2</v>
      </c>
      <c r="AC42">
        <v>17</v>
      </c>
      <c r="AD42">
        <v>2</v>
      </c>
      <c r="AF42" t="s">
        <v>5637</v>
      </c>
      <c r="AI42">
        <v>0</v>
      </c>
      <c r="AJ42">
        <v>0</v>
      </c>
    </row>
    <row r="43" spans="1:38">
      <c r="A43" t="s">
        <v>5193</v>
      </c>
      <c r="B43" t="s">
        <v>5079</v>
      </c>
      <c r="C43" t="s">
        <v>5080</v>
      </c>
      <c r="D43">
        <v>2.2</v>
      </c>
      <c r="E43" t="s">
        <v>5082</v>
      </c>
      <c r="F43">
        <v>8.66</v>
      </c>
      <c r="G43">
        <v>0.48</v>
      </c>
      <c r="H43">
        <v>5</v>
      </c>
      <c r="I43" t="s">
        <v>5344</v>
      </c>
      <c r="K43" t="s">
        <v>5395</v>
      </c>
      <c r="M43" t="s">
        <v>5403</v>
      </c>
      <c r="N43">
        <v>8</v>
      </c>
      <c r="O43" t="s">
        <v>5428</v>
      </c>
      <c r="P43" t="s">
        <v>5488</v>
      </c>
      <c r="Q43">
        <v>12</v>
      </c>
      <c r="R43">
        <v>5</v>
      </c>
      <c r="S43">
        <v>-1.67</v>
      </c>
      <c r="T43">
        <v>0.4</v>
      </c>
      <c r="U43">
        <v>682.77</v>
      </c>
      <c r="V43">
        <v>228.55</v>
      </c>
      <c r="W43">
        <v>0.03</v>
      </c>
      <c r="X43">
        <v>8</v>
      </c>
      <c r="Y43">
        <v>11.59</v>
      </c>
      <c r="Z43">
        <v>5</v>
      </c>
      <c r="AA43" t="s">
        <v>4896</v>
      </c>
      <c r="AB43">
        <v>2</v>
      </c>
      <c r="AC43">
        <v>8</v>
      </c>
      <c r="AD43">
        <v>2</v>
      </c>
      <c r="AF43" t="s">
        <v>5637</v>
      </c>
      <c r="AI43">
        <v>0</v>
      </c>
      <c r="AJ43">
        <v>0</v>
      </c>
      <c r="AK43" t="s">
        <v>5643</v>
      </c>
      <c r="AL43" t="s">
        <v>5643</v>
      </c>
    </row>
    <row r="44" spans="1:38">
      <c r="A44" t="s">
        <v>5193</v>
      </c>
      <c r="B44" t="s">
        <v>5079</v>
      </c>
      <c r="C44" t="s">
        <v>5080</v>
      </c>
      <c r="D44">
        <v>2.2</v>
      </c>
      <c r="E44" t="s">
        <v>5082</v>
      </c>
      <c r="F44">
        <v>8.66</v>
      </c>
      <c r="G44">
        <v>0.48</v>
      </c>
      <c r="H44">
        <v>5</v>
      </c>
      <c r="I44" t="s">
        <v>5344</v>
      </c>
      <c r="J44" t="s">
        <v>5379</v>
      </c>
      <c r="K44" t="s">
        <v>5395</v>
      </c>
      <c r="L44" t="s">
        <v>5396</v>
      </c>
      <c r="M44" t="s">
        <v>5402</v>
      </c>
      <c r="N44">
        <v>9</v>
      </c>
      <c r="O44" t="s">
        <v>5427</v>
      </c>
      <c r="P44" t="s">
        <v>5488</v>
      </c>
      <c r="Q44">
        <v>12</v>
      </c>
      <c r="R44">
        <v>5</v>
      </c>
      <c r="S44">
        <v>-1.67</v>
      </c>
      <c r="T44">
        <v>0.4</v>
      </c>
      <c r="U44">
        <v>682.77</v>
      </c>
      <c r="V44">
        <v>228.55</v>
      </c>
      <c r="W44">
        <v>0.03</v>
      </c>
      <c r="X44">
        <v>8</v>
      </c>
      <c r="Y44">
        <v>11.59</v>
      </c>
      <c r="Z44">
        <v>5</v>
      </c>
      <c r="AA44" t="s">
        <v>4896</v>
      </c>
      <c r="AB44">
        <v>2</v>
      </c>
      <c r="AC44">
        <v>8</v>
      </c>
      <c r="AD44">
        <v>2</v>
      </c>
      <c r="AF44" t="s">
        <v>5637</v>
      </c>
      <c r="AI44">
        <v>0</v>
      </c>
      <c r="AJ44">
        <v>0</v>
      </c>
    </row>
    <row r="45" spans="1:38">
      <c r="A45" t="s">
        <v>5194</v>
      </c>
      <c r="B45" t="s">
        <v>5079</v>
      </c>
      <c r="C45" t="s">
        <v>5080</v>
      </c>
      <c r="D45">
        <v>2.2</v>
      </c>
      <c r="E45" t="s">
        <v>5082</v>
      </c>
      <c r="F45">
        <v>8.66</v>
      </c>
      <c r="G45">
        <v>0.4</v>
      </c>
      <c r="H45">
        <v>6</v>
      </c>
      <c r="I45" t="s">
        <v>5344</v>
      </c>
      <c r="J45" t="s">
        <v>5380</v>
      </c>
      <c r="K45" t="s">
        <v>5395</v>
      </c>
      <c r="L45" t="s">
        <v>5396</v>
      </c>
      <c r="M45" t="s">
        <v>5401</v>
      </c>
      <c r="N45">
        <v>9</v>
      </c>
      <c r="O45" t="s">
        <v>5426</v>
      </c>
      <c r="P45" t="s">
        <v>5489</v>
      </c>
      <c r="Q45">
        <v>6</v>
      </c>
      <c r="R45">
        <v>6</v>
      </c>
      <c r="S45">
        <v>-2.91</v>
      </c>
      <c r="T45">
        <v>0.99</v>
      </c>
      <c r="U45">
        <v>604.78</v>
      </c>
      <c r="V45">
        <v>166.27</v>
      </c>
      <c r="W45">
        <v>2.71</v>
      </c>
      <c r="X45">
        <v>8.09</v>
      </c>
      <c r="Y45">
        <v>11.6</v>
      </c>
      <c r="Z45">
        <v>3</v>
      </c>
      <c r="AA45" t="s">
        <v>4896</v>
      </c>
      <c r="AB45">
        <v>2</v>
      </c>
      <c r="AC45">
        <v>14</v>
      </c>
      <c r="AD45">
        <v>2</v>
      </c>
      <c r="AF45" t="s">
        <v>5637</v>
      </c>
      <c r="AI45">
        <v>0</v>
      </c>
      <c r="AJ45">
        <v>0</v>
      </c>
    </row>
    <row r="46" spans="1:38">
      <c r="A46" t="s">
        <v>5195</v>
      </c>
      <c r="B46" t="s">
        <v>5079</v>
      </c>
      <c r="C46" t="s">
        <v>5080</v>
      </c>
      <c r="D46">
        <v>2.5</v>
      </c>
      <c r="E46" t="s">
        <v>5082</v>
      </c>
      <c r="F46">
        <v>8.6</v>
      </c>
      <c r="G46">
        <v>0.72</v>
      </c>
      <c r="H46">
        <v>5</v>
      </c>
      <c r="I46" t="s">
        <v>5344</v>
      </c>
      <c r="K46" t="s">
        <v>5395</v>
      </c>
      <c r="M46" t="s">
        <v>5403</v>
      </c>
      <c r="N46">
        <v>8</v>
      </c>
      <c r="O46" t="s">
        <v>5428</v>
      </c>
      <c r="P46" t="s">
        <v>5490</v>
      </c>
      <c r="Q46">
        <v>7</v>
      </c>
      <c r="R46">
        <v>5</v>
      </c>
      <c r="S46">
        <v>1.5</v>
      </c>
      <c r="T46">
        <v>3.52</v>
      </c>
      <c r="U46">
        <v>681.8200000000001</v>
      </c>
      <c r="V46">
        <v>172.7</v>
      </c>
      <c r="W46">
        <v>3.37</v>
      </c>
      <c r="X46">
        <v>8.58</v>
      </c>
      <c r="Y46">
        <v>11.6</v>
      </c>
      <c r="Z46">
        <v>4</v>
      </c>
      <c r="AA46" t="s">
        <v>4896</v>
      </c>
      <c r="AB46">
        <v>1</v>
      </c>
      <c r="AC46">
        <v>8</v>
      </c>
      <c r="AD46">
        <v>1.74</v>
      </c>
      <c r="AF46" t="s">
        <v>5637</v>
      </c>
      <c r="AI46">
        <v>0</v>
      </c>
      <c r="AJ46">
        <v>0</v>
      </c>
      <c r="AK46" t="s">
        <v>5643</v>
      </c>
      <c r="AL46" t="s">
        <v>5643</v>
      </c>
    </row>
    <row r="47" spans="1:38">
      <c r="A47" t="s">
        <v>5196</v>
      </c>
      <c r="B47" t="s">
        <v>5079</v>
      </c>
      <c r="C47" t="s">
        <v>5080</v>
      </c>
      <c r="D47">
        <v>2.5</v>
      </c>
      <c r="E47" t="s">
        <v>5082</v>
      </c>
      <c r="F47">
        <v>8.6</v>
      </c>
      <c r="G47">
        <v>0.64</v>
      </c>
      <c r="H47">
        <v>4</v>
      </c>
      <c r="I47" t="s">
        <v>5344</v>
      </c>
      <c r="J47" t="s">
        <v>5381</v>
      </c>
      <c r="K47" t="s">
        <v>5395</v>
      </c>
      <c r="L47" t="s">
        <v>5396</v>
      </c>
      <c r="M47" t="s">
        <v>5402</v>
      </c>
      <c r="N47">
        <v>9</v>
      </c>
      <c r="O47" t="s">
        <v>5427</v>
      </c>
      <c r="P47" t="s">
        <v>5491</v>
      </c>
      <c r="Q47">
        <v>7</v>
      </c>
      <c r="R47">
        <v>5</v>
      </c>
      <c r="S47">
        <v>1.5</v>
      </c>
      <c r="T47">
        <v>3.52</v>
      </c>
      <c r="U47">
        <v>681.8200000000001</v>
      </c>
      <c r="V47">
        <v>172.7</v>
      </c>
      <c r="W47">
        <v>3.37</v>
      </c>
      <c r="X47">
        <v>8.58</v>
      </c>
      <c r="Y47">
        <v>11.6</v>
      </c>
      <c r="Z47">
        <v>4</v>
      </c>
      <c r="AA47" t="s">
        <v>4896</v>
      </c>
      <c r="AB47">
        <v>1</v>
      </c>
      <c r="AC47">
        <v>8</v>
      </c>
      <c r="AD47">
        <v>1.74</v>
      </c>
      <c r="AF47" t="s">
        <v>5637</v>
      </c>
      <c r="AI47">
        <v>0</v>
      </c>
      <c r="AJ47">
        <v>0</v>
      </c>
    </row>
    <row r="48" spans="1:38">
      <c r="A48" t="s">
        <v>5197</v>
      </c>
      <c r="B48" t="s">
        <v>5079</v>
      </c>
      <c r="C48" t="s">
        <v>5080</v>
      </c>
      <c r="D48">
        <v>2.7</v>
      </c>
      <c r="E48" t="s">
        <v>5082</v>
      </c>
      <c r="F48">
        <v>8.57</v>
      </c>
      <c r="G48">
        <v>0.6</v>
      </c>
      <c r="H48">
        <v>8</v>
      </c>
      <c r="I48" t="s">
        <v>5344</v>
      </c>
      <c r="J48" t="s">
        <v>5382</v>
      </c>
      <c r="K48" t="s">
        <v>5395</v>
      </c>
      <c r="L48" t="s">
        <v>5396</v>
      </c>
      <c r="M48" t="s">
        <v>5401</v>
      </c>
      <c r="N48">
        <v>9</v>
      </c>
      <c r="O48" t="s">
        <v>5426</v>
      </c>
      <c r="P48" t="s">
        <v>5492</v>
      </c>
      <c r="Q48">
        <v>8</v>
      </c>
      <c r="R48">
        <v>6</v>
      </c>
      <c r="S48">
        <v>-0.97</v>
      </c>
      <c r="T48">
        <v>3.03</v>
      </c>
      <c r="U48">
        <v>704.89</v>
      </c>
      <c r="V48">
        <v>192.57</v>
      </c>
      <c r="W48">
        <v>3.15</v>
      </c>
      <c r="X48">
        <v>8.58</v>
      </c>
      <c r="Y48">
        <v>11.6</v>
      </c>
      <c r="Z48">
        <v>3</v>
      </c>
      <c r="AA48" t="s">
        <v>4896</v>
      </c>
      <c r="AB48">
        <v>2</v>
      </c>
      <c r="AC48">
        <v>18</v>
      </c>
      <c r="AD48">
        <v>1.985</v>
      </c>
      <c r="AF48" t="s">
        <v>5637</v>
      </c>
      <c r="AI48">
        <v>0</v>
      </c>
      <c r="AJ48">
        <v>0</v>
      </c>
    </row>
    <row r="49" spans="1:38">
      <c r="A49" t="s">
        <v>5198</v>
      </c>
      <c r="B49" t="s">
        <v>5079</v>
      </c>
      <c r="C49" t="s">
        <v>5080</v>
      </c>
      <c r="D49">
        <v>2.9</v>
      </c>
      <c r="E49" t="s">
        <v>5082</v>
      </c>
      <c r="F49">
        <v>8.539999999999999</v>
      </c>
      <c r="G49">
        <v>1.16</v>
      </c>
      <c r="H49">
        <v>8</v>
      </c>
      <c r="I49" t="s">
        <v>5346</v>
      </c>
      <c r="K49" t="s">
        <v>5395</v>
      </c>
      <c r="M49" t="s">
        <v>5399</v>
      </c>
      <c r="N49">
        <v>8</v>
      </c>
      <c r="O49" t="s">
        <v>5424</v>
      </c>
      <c r="P49" t="s">
        <v>5493</v>
      </c>
      <c r="U49">
        <v>657.66</v>
      </c>
      <c r="Y49">
        <v>0</v>
      </c>
      <c r="AI49">
        <v>0</v>
      </c>
      <c r="AJ49">
        <v>0</v>
      </c>
      <c r="AK49" t="s">
        <v>5641</v>
      </c>
      <c r="AL49" t="s">
        <v>5641</v>
      </c>
    </row>
    <row r="50" spans="1:38">
      <c r="A50" t="s">
        <v>5199</v>
      </c>
      <c r="B50" t="s">
        <v>5079</v>
      </c>
      <c r="C50" t="s">
        <v>5080</v>
      </c>
      <c r="D50">
        <v>3</v>
      </c>
      <c r="E50" t="s">
        <v>5082</v>
      </c>
      <c r="F50">
        <v>8.52</v>
      </c>
      <c r="G50">
        <v>0.83</v>
      </c>
      <c r="H50">
        <v>6</v>
      </c>
      <c r="I50" t="s">
        <v>5344</v>
      </c>
      <c r="J50" t="s">
        <v>5383</v>
      </c>
      <c r="K50" t="s">
        <v>5395</v>
      </c>
      <c r="L50" t="s">
        <v>5396</v>
      </c>
      <c r="M50" t="s">
        <v>5401</v>
      </c>
      <c r="N50">
        <v>9</v>
      </c>
      <c r="O50" t="s">
        <v>5426</v>
      </c>
      <c r="P50" t="s">
        <v>5494</v>
      </c>
      <c r="Q50">
        <v>7</v>
      </c>
      <c r="R50">
        <v>7</v>
      </c>
      <c r="S50">
        <v>-4.2</v>
      </c>
      <c r="T50">
        <v>0.84</v>
      </c>
      <c r="U50">
        <v>639.87</v>
      </c>
      <c r="V50">
        <v>178.3</v>
      </c>
      <c r="W50">
        <v>2.12</v>
      </c>
      <c r="X50">
        <v>8.74</v>
      </c>
      <c r="Y50">
        <v>11.6</v>
      </c>
      <c r="Z50">
        <v>2</v>
      </c>
      <c r="AA50" t="s">
        <v>4896</v>
      </c>
      <c r="AB50">
        <v>2</v>
      </c>
      <c r="AC50">
        <v>16</v>
      </c>
      <c r="AD50">
        <v>2</v>
      </c>
      <c r="AF50" t="s">
        <v>5637</v>
      </c>
      <c r="AI50">
        <v>0</v>
      </c>
      <c r="AJ50">
        <v>0</v>
      </c>
    </row>
    <row r="51" spans="1:38">
      <c r="A51" t="s">
        <v>5200</v>
      </c>
      <c r="B51" t="s">
        <v>5079</v>
      </c>
      <c r="C51" t="s">
        <v>5080</v>
      </c>
      <c r="D51">
        <v>3</v>
      </c>
      <c r="E51" t="s">
        <v>5082</v>
      </c>
      <c r="F51">
        <v>8.52</v>
      </c>
      <c r="G51">
        <v>0.57</v>
      </c>
      <c r="H51">
        <v>7</v>
      </c>
      <c r="I51" t="s">
        <v>5346</v>
      </c>
      <c r="K51" t="s">
        <v>5395</v>
      </c>
      <c r="M51" t="s">
        <v>5399</v>
      </c>
      <c r="N51">
        <v>8</v>
      </c>
      <c r="O51" t="s">
        <v>5424</v>
      </c>
      <c r="P51" t="s">
        <v>5495</v>
      </c>
      <c r="U51">
        <v>753.75</v>
      </c>
      <c r="Y51">
        <v>0</v>
      </c>
      <c r="AI51">
        <v>0</v>
      </c>
      <c r="AJ51">
        <v>0</v>
      </c>
      <c r="AK51" t="s">
        <v>5641</v>
      </c>
      <c r="AL51" t="s">
        <v>5641</v>
      </c>
    </row>
    <row r="52" spans="1:38">
      <c r="A52" t="s">
        <v>5201</v>
      </c>
      <c r="B52" t="s">
        <v>5079</v>
      </c>
      <c r="C52" t="s">
        <v>5080</v>
      </c>
      <c r="D52">
        <v>3.08</v>
      </c>
      <c r="E52" t="s">
        <v>5082</v>
      </c>
      <c r="F52">
        <v>8.51</v>
      </c>
      <c r="G52">
        <v>0</v>
      </c>
      <c r="H52">
        <v>1</v>
      </c>
      <c r="I52" t="s">
        <v>5344</v>
      </c>
      <c r="K52" t="s">
        <v>5395</v>
      </c>
      <c r="M52" t="s">
        <v>5403</v>
      </c>
      <c r="N52">
        <v>8</v>
      </c>
      <c r="O52" t="s">
        <v>5428</v>
      </c>
      <c r="P52" t="s">
        <v>5496</v>
      </c>
      <c r="Q52">
        <v>10</v>
      </c>
      <c r="R52">
        <v>11</v>
      </c>
      <c r="S52">
        <v>-6.45</v>
      </c>
      <c r="T52">
        <v>-3.45</v>
      </c>
      <c r="U52">
        <v>682.8</v>
      </c>
      <c r="V52">
        <v>311.64</v>
      </c>
      <c r="W52">
        <v>-2.95</v>
      </c>
      <c r="X52">
        <v>9.82</v>
      </c>
      <c r="Y52">
        <v>13.4</v>
      </c>
      <c r="Z52">
        <v>1</v>
      </c>
      <c r="AA52" t="s">
        <v>4896</v>
      </c>
      <c r="AB52">
        <v>2</v>
      </c>
      <c r="AC52">
        <v>21</v>
      </c>
      <c r="AD52">
        <v>2</v>
      </c>
      <c r="AF52" t="s">
        <v>5637</v>
      </c>
      <c r="AI52">
        <v>0</v>
      </c>
      <c r="AJ52">
        <v>0</v>
      </c>
      <c r="AK52" t="s">
        <v>5643</v>
      </c>
      <c r="AL52" t="s">
        <v>5643</v>
      </c>
    </row>
    <row r="53" spans="1:38">
      <c r="A53" t="s">
        <v>5202</v>
      </c>
      <c r="B53" t="s">
        <v>5079</v>
      </c>
      <c r="C53" t="s">
        <v>5080</v>
      </c>
      <c r="D53">
        <v>3.2</v>
      </c>
      <c r="E53" t="s">
        <v>5082</v>
      </c>
      <c r="F53">
        <v>8.49</v>
      </c>
      <c r="G53">
        <v>1.18</v>
      </c>
      <c r="H53">
        <v>5</v>
      </c>
      <c r="I53" t="s">
        <v>5343</v>
      </c>
      <c r="K53" t="s">
        <v>5395</v>
      </c>
      <c r="M53" t="s">
        <v>5404</v>
      </c>
      <c r="N53">
        <v>8</v>
      </c>
      <c r="O53" t="s">
        <v>5429</v>
      </c>
      <c r="P53" t="s">
        <v>5497</v>
      </c>
      <c r="Q53">
        <v>4</v>
      </c>
      <c r="R53">
        <v>5</v>
      </c>
      <c r="S53">
        <v>0.3</v>
      </c>
      <c r="T53">
        <v>2.37</v>
      </c>
      <c r="U53">
        <v>377.84</v>
      </c>
      <c r="V53">
        <v>124.8</v>
      </c>
      <c r="W53">
        <v>4.12</v>
      </c>
      <c r="X53">
        <v>8.26</v>
      </c>
      <c r="Y53">
        <v>12.34</v>
      </c>
      <c r="Z53">
        <v>4</v>
      </c>
      <c r="AA53" t="s">
        <v>4896</v>
      </c>
      <c r="AB53">
        <v>0</v>
      </c>
      <c r="AC53">
        <v>3</v>
      </c>
      <c r="AD53">
        <v>2.872571428571429</v>
      </c>
      <c r="AF53" t="s">
        <v>5637</v>
      </c>
      <c r="AI53">
        <v>0</v>
      </c>
      <c r="AJ53">
        <v>0</v>
      </c>
      <c r="AK53" t="s">
        <v>5644</v>
      </c>
      <c r="AL53" t="s">
        <v>5644</v>
      </c>
    </row>
    <row r="54" spans="1:38">
      <c r="A54" t="s">
        <v>5203</v>
      </c>
      <c r="B54" t="s">
        <v>5079</v>
      </c>
      <c r="C54" t="s">
        <v>5080</v>
      </c>
      <c r="D54">
        <v>3.8</v>
      </c>
      <c r="E54" t="s">
        <v>5082</v>
      </c>
      <c r="F54">
        <v>8.42</v>
      </c>
      <c r="G54">
        <v>0.83</v>
      </c>
      <c r="H54">
        <v>7</v>
      </c>
      <c r="I54" t="s">
        <v>5345</v>
      </c>
      <c r="J54" t="s">
        <v>5384</v>
      </c>
      <c r="K54" t="s">
        <v>5395</v>
      </c>
      <c r="L54" t="s">
        <v>5396</v>
      </c>
      <c r="M54" t="s">
        <v>5401</v>
      </c>
      <c r="N54">
        <v>9</v>
      </c>
      <c r="O54" t="s">
        <v>5426</v>
      </c>
      <c r="P54" t="s">
        <v>5498</v>
      </c>
      <c r="Q54">
        <v>7</v>
      </c>
      <c r="R54">
        <v>7</v>
      </c>
      <c r="S54">
        <v>-0.88</v>
      </c>
      <c r="T54">
        <v>2.5</v>
      </c>
      <c r="U54">
        <v>690.87</v>
      </c>
      <c r="V54">
        <v>203.57</v>
      </c>
      <c r="W54">
        <v>3.06</v>
      </c>
      <c r="X54">
        <v>4.04</v>
      </c>
      <c r="Y54">
        <v>11.6</v>
      </c>
      <c r="Z54">
        <v>3</v>
      </c>
      <c r="AA54" t="s">
        <v>4896</v>
      </c>
      <c r="AB54">
        <v>2</v>
      </c>
      <c r="AC54">
        <v>18</v>
      </c>
      <c r="AD54">
        <v>2</v>
      </c>
      <c r="AF54" t="s">
        <v>5638</v>
      </c>
      <c r="AI54">
        <v>0</v>
      </c>
      <c r="AJ54">
        <v>0</v>
      </c>
    </row>
    <row r="55" spans="1:38">
      <c r="A55" t="s">
        <v>5204</v>
      </c>
      <c r="B55" t="s">
        <v>5079</v>
      </c>
      <c r="C55" t="s">
        <v>5080</v>
      </c>
      <c r="D55">
        <v>4</v>
      </c>
      <c r="E55" t="s">
        <v>5082</v>
      </c>
      <c r="F55">
        <v>8.4</v>
      </c>
      <c r="G55">
        <v>0.42</v>
      </c>
      <c r="H55">
        <v>6</v>
      </c>
      <c r="I55" t="s">
        <v>4921</v>
      </c>
      <c r="K55" t="s">
        <v>5395</v>
      </c>
      <c r="L55" t="s">
        <v>5396</v>
      </c>
      <c r="M55" t="s">
        <v>5400</v>
      </c>
      <c r="N55">
        <v>9</v>
      </c>
      <c r="O55" t="s">
        <v>5425</v>
      </c>
      <c r="P55" t="s">
        <v>5499</v>
      </c>
      <c r="Q55">
        <v>9</v>
      </c>
      <c r="R55">
        <v>7</v>
      </c>
      <c r="S55">
        <v>-0.8100000000000001</v>
      </c>
      <c r="T55">
        <v>1.36</v>
      </c>
      <c r="U55">
        <v>936.03</v>
      </c>
      <c r="V55">
        <v>218.92</v>
      </c>
      <c r="W55">
        <v>2.33</v>
      </c>
      <c r="X55">
        <v>8.51</v>
      </c>
      <c r="Y55">
        <v>11.6</v>
      </c>
      <c r="Z55">
        <v>4</v>
      </c>
      <c r="AA55" t="s">
        <v>4896</v>
      </c>
      <c r="AB55">
        <v>2</v>
      </c>
      <c r="AC55">
        <v>8</v>
      </c>
      <c r="AD55">
        <v>2</v>
      </c>
      <c r="AF55" t="s">
        <v>5637</v>
      </c>
      <c r="AI55">
        <v>0</v>
      </c>
      <c r="AJ55">
        <v>0</v>
      </c>
      <c r="AK55" t="s">
        <v>5642</v>
      </c>
      <c r="AL55" t="s">
        <v>5642</v>
      </c>
    </row>
    <row r="56" spans="1:38">
      <c r="A56" t="s">
        <v>5205</v>
      </c>
      <c r="B56" t="s">
        <v>5079</v>
      </c>
      <c r="C56" t="s">
        <v>5080</v>
      </c>
      <c r="D56">
        <v>4.1</v>
      </c>
      <c r="E56" t="s">
        <v>5082</v>
      </c>
      <c r="F56">
        <v>8.390000000000001</v>
      </c>
      <c r="G56">
        <v>1.27</v>
      </c>
      <c r="H56">
        <v>5</v>
      </c>
      <c r="I56" t="s">
        <v>5344</v>
      </c>
      <c r="K56" t="s">
        <v>5395</v>
      </c>
      <c r="M56" t="s">
        <v>5403</v>
      </c>
      <c r="N56">
        <v>8</v>
      </c>
      <c r="O56" t="s">
        <v>5428</v>
      </c>
      <c r="P56" t="s">
        <v>5500</v>
      </c>
      <c r="Q56">
        <v>9</v>
      </c>
      <c r="R56">
        <v>7</v>
      </c>
      <c r="S56">
        <v>-3.89</v>
      </c>
      <c r="T56">
        <v>-1.87</v>
      </c>
      <c r="U56">
        <v>822.01</v>
      </c>
      <c r="V56">
        <v>218.92</v>
      </c>
      <c r="W56">
        <v>0.91</v>
      </c>
      <c r="X56">
        <v>8.51</v>
      </c>
      <c r="Y56">
        <v>11.6</v>
      </c>
      <c r="Z56">
        <v>4</v>
      </c>
      <c r="AA56" t="s">
        <v>4896</v>
      </c>
      <c r="AB56">
        <v>2</v>
      </c>
      <c r="AC56">
        <v>8</v>
      </c>
      <c r="AD56">
        <v>2</v>
      </c>
      <c r="AF56" t="s">
        <v>5637</v>
      </c>
      <c r="AI56">
        <v>0</v>
      </c>
      <c r="AJ56">
        <v>0</v>
      </c>
      <c r="AK56" t="s">
        <v>5643</v>
      </c>
      <c r="AL56" t="s">
        <v>5643</v>
      </c>
    </row>
    <row r="57" spans="1:38">
      <c r="A57" t="s">
        <v>5205</v>
      </c>
      <c r="B57" t="s">
        <v>5079</v>
      </c>
      <c r="C57" t="s">
        <v>5080</v>
      </c>
      <c r="D57">
        <v>4.9</v>
      </c>
      <c r="E57" t="s">
        <v>5082</v>
      </c>
      <c r="F57">
        <v>8.31</v>
      </c>
      <c r="G57">
        <v>1.27</v>
      </c>
      <c r="H57">
        <v>5</v>
      </c>
      <c r="I57" t="s">
        <v>5344</v>
      </c>
      <c r="J57" t="s">
        <v>5385</v>
      </c>
      <c r="K57" t="s">
        <v>5395</v>
      </c>
      <c r="L57" t="s">
        <v>5396</v>
      </c>
      <c r="M57" t="s">
        <v>5402</v>
      </c>
      <c r="N57">
        <v>9</v>
      </c>
      <c r="O57" t="s">
        <v>5427</v>
      </c>
      <c r="P57" t="s">
        <v>5500</v>
      </c>
      <c r="Q57">
        <v>9</v>
      </c>
      <c r="R57">
        <v>7</v>
      </c>
      <c r="S57">
        <v>-3.89</v>
      </c>
      <c r="T57">
        <v>-1.87</v>
      </c>
      <c r="U57">
        <v>822.01</v>
      </c>
      <c r="V57">
        <v>218.92</v>
      </c>
      <c r="W57">
        <v>0.91</v>
      </c>
      <c r="X57">
        <v>8.51</v>
      </c>
      <c r="Y57">
        <v>11.6</v>
      </c>
      <c r="Z57">
        <v>4</v>
      </c>
      <c r="AA57" t="s">
        <v>4896</v>
      </c>
      <c r="AB57">
        <v>2</v>
      </c>
      <c r="AC57">
        <v>8</v>
      </c>
      <c r="AD57">
        <v>2</v>
      </c>
      <c r="AF57" t="s">
        <v>5637</v>
      </c>
      <c r="AI57">
        <v>0</v>
      </c>
      <c r="AJ57">
        <v>0</v>
      </c>
    </row>
    <row r="58" spans="1:38">
      <c r="A58" t="s">
        <v>5206</v>
      </c>
      <c r="B58" t="s">
        <v>5079</v>
      </c>
      <c r="C58" t="s">
        <v>5080</v>
      </c>
      <c r="D58">
        <v>4.5</v>
      </c>
      <c r="E58" t="s">
        <v>5082</v>
      </c>
      <c r="F58">
        <v>8.35</v>
      </c>
      <c r="G58">
        <v>0.48</v>
      </c>
      <c r="H58">
        <v>6</v>
      </c>
      <c r="I58" t="s">
        <v>5346</v>
      </c>
      <c r="K58" t="s">
        <v>5395</v>
      </c>
      <c r="M58" t="s">
        <v>5399</v>
      </c>
      <c r="N58">
        <v>8</v>
      </c>
      <c r="O58" t="s">
        <v>5424</v>
      </c>
      <c r="P58" t="s">
        <v>5501</v>
      </c>
      <c r="U58">
        <v>677.65</v>
      </c>
      <c r="Y58">
        <v>0</v>
      </c>
      <c r="AI58">
        <v>0</v>
      </c>
      <c r="AJ58">
        <v>0</v>
      </c>
      <c r="AK58" t="s">
        <v>5641</v>
      </c>
      <c r="AL58" t="s">
        <v>5641</v>
      </c>
    </row>
    <row r="59" spans="1:38">
      <c r="A59" t="s">
        <v>5207</v>
      </c>
      <c r="B59" t="s">
        <v>5079</v>
      </c>
      <c r="C59" t="s">
        <v>5080</v>
      </c>
      <c r="D59">
        <v>5</v>
      </c>
      <c r="E59" t="s">
        <v>5082</v>
      </c>
      <c r="F59">
        <v>8.300000000000001</v>
      </c>
      <c r="G59">
        <v>0.72</v>
      </c>
      <c r="H59">
        <v>7</v>
      </c>
      <c r="I59" t="s">
        <v>5344</v>
      </c>
      <c r="J59" t="s">
        <v>5386</v>
      </c>
      <c r="K59" t="s">
        <v>5395</v>
      </c>
      <c r="L59" t="s">
        <v>5396</v>
      </c>
      <c r="M59" t="s">
        <v>5401</v>
      </c>
      <c r="N59">
        <v>9</v>
      </c>
      <c r="O59" t="s">
        <v>5426</v>
      </c>
      <c r="Y59">
        <v>0</v>
      </c>
    </row>
    <row r="60" spans="1:38">
      <c r="A60" t="s">
        <v>5208</v>
      </c>
      <c r="B60" t="s">
        <v>5079</v>
      </c>
      <c r="C60" t="s">
        <v>5080</v>
      </c>
      <c r="D60">
        <v>5</v>
      </c>
      <c r="E60" t="s">
        <v>5082</v>
      </c>
      <c r="F60">
        <v>8.300000000000001</v>
      </c>
      <c r="G60">
        <v>0.7</v>
      </c>
      <c r="H60">
        <v>5</v>
      </c>
      <c r="I60" t="s">
        <v>5344</v>
      </c>
      <c r="K60" t="s">
        <v>5395</v>
      </c>
      <c r="L60" t="s">
        <v>5396</v>
      </c>
      <c r="M60" t="s">
        <v>5398</v>
      </c>
      <c r="N60">
        <v>9</v>
      </c>
      <c r="O60" t="s">
        <v>5423</v>
      </c>
      <c r="P60" t="s">
        <v>5502</v>
      </c>
      <c r="Q60">
        <v>6</v>
      </c>
      <c r="R60">
        <v>4</v>
      </c>
      <c r="S60">
        <v>-0.84</v>
      </c>
      <c r="T60">
        <v>3.2</v>
      </c>
      <c r="U60">
        <v>538.45</v>
      </c>
      <c r="V60">
        <v>136.34</v>
      </c>
      <c r="W60">
        <v>4.5</v>
      </c>
      <c r="X60">
        <v>13.98</v>
      </c>
      <c r="Y60">
        <v>11.65</v>
      </c>
      <c r="Z60">
        <v>3</v>
      </c>
      <c r="AA60" t="s">
        <v>4896</v>
      </c>
      <c r="AB60">
        <v>1</v>
      </c>
      <c r="AC60">
        <v>8</v>
      </c>
      <c r="AD60">
        <v>1.9</v>
      </c>
      <c r="AF60" t="s">
        <v>5637</v>
      </c>
      <c r="AI60">
        <v>0</v>
      </c>
      <c r="AJ60">
        <v>0</v>
      </c>
      <c r="AK60" t="s">
        <v>5640</v>
      </c>
      <c r="AL60" t="s">
        <v>5640</v>
      </c>
    </row>
    <row r="61" spans="1:38">
      <c r="A61" t="s">
        <v>5209</v>
      </c>
      <c r="B61" t="s">
        <v>5079</v>
      </c>
      <c r="C61" t="s">
        <v>5080</v>
      </c>
      <c r="D61">
        <v>5.1</v>
      </c>
      <c r="E61" t="s">
        <v>5082</v>
      </c>
      <c r="F61">
        <v>8.289999999999999</v>
      </c>
      <c r="G61">
        <v>0.09</v>
      </c>
      <c r="H61">
        <v>4</v>
      </c>
      <c r="I61" t="s">
        <v>5347</v>
      </c>
      <c r="K61" t="s">
        <v>5395</v>
      </c>
      <c r="M61" t="s">
        <v>5405</v>
      </c>
      <c r="N61">
        <v>8</v>
      </c>
      <c r="O61" t="s">
        <v>5430</v>
      </c>
      <c r="P61" t="s">
        <v>5503</v>
      </c>
      <c r="U61">
        <v>460.34</v>
      </c>
      <c r="Y61">
        <v>0</v>
      </c>
      <c r="AI61">
        <v>0</v>
      </c>
      <c r="AJ61">
        <v>0</v>
      </c>
      <c r="AK61" t="s">
        <v>5645</v>
      </c>
      <c r="AL61" t="s">
        <v>5645</v>
      </c>
    </row>
    <row r="62" spans="1:38">
      <c r="A62" t="s">
        <v>5210</v>
      </c>
      <c r="B62" t="s">
        <v>5079</v>
      </c>
      <c r="C62" t="s">
        <v>5080</v>
      </c>
      <c r="D62">
        <v>5.1</v>
      </c>
      <c r="E62" t="s">
        <v>5082</v>
      </c>
      <c r="F62">
        <v>8.289999999999999</v>
      </c>
      <c r="G62">
        <v>0.91</v>
      </c>
      <c r="H62">
        <v>6</v>
      </c>
      <c r="I62" t="s">
        <v>5344</v>
      </c>
      <c r="K62" t="s">
        <v>5395</v>
      </c>
      <c r="L62" t="s">
        <v>5396</v>
      </c>
      <c r="M62" t="s">
        <v>5400</v>
      </c>
      <c r="N62">
        <v>9</v>
      </c>
      <c r="O62" t="s">
        <v>5425</v>
      </c>
      <c r="P62" t="s">
        <v>5504</v>
      </c>
      <c r="Q62">
        <v>9</v>
      </c>
      <c r="R62">
        <v>7</v>
      </c>
      <c r="S62">
        <v>-0.8100000000000001</v>
      </c>
      <c r="T62">
        <v>1.36</v>
      </c>
      <c r="U62">
        <v>936.03</v>
      </c>
      <c r="V62">
        <v>218.92</v>
      </c>
      <c r="W62">
        <v>2.33</v>
      </c>
      <c r="X62">
        <v>8.550000000000001</v>
      </c>
      <c r="Y62">
        <v>11.6</v>
      </c>
      <c r="Z62">
        <v>4</v>
      </c>
      <c r="AA62" t="s">
        <v>4896</v>
      </c>
      <c r="AB62">
        <v>2</v>
      </c>
      <c r="AC62">
        <v>8</v>
      </c>
      <c r="AD62">
        <v>2</v>
      </c>
      <c r="AF62" t="s">
        <v>5637</v>
      </c>
      <c r="AI62">
        <v>0</v>
      </c>
      <c r="AJ62">
        <v>0</v>
      </c>
      <c r="AK62" t="s">
        <v>5642</v>
      </c>
      <c r="AL62" t="s">
        <v>5642</v>
      </c>
    </row>
    <row r="63" spans="1:38">
      <c r="A63" t="s">
        <v>5211</v>
      </c>
      <c r="B63" t="s">
        <v>5079</v>
      </c>
      <c r="C63" t="s">
        <v>5080</v>
      </c>
      <c r="D63">
        <v>5.4</v>
      </c>
      <c r="E63" t="s">
        <v>5082</v>
      </c>
      <c r="F63">
        <v>8.27</v>
      </c>
      <c r="G63">
        <v>0.73</v>
      </c>
      <c r="H63">
        <v>4</v>
      </c>
      <c r="I63" t="s">
        <v>5344</v>
      </c>
      <c r="J63" t="s">
        <v>5387</v>
      </c>
      <c r="K63" t="s">
        <v>5395</v>
      </c>
      <c r="L63" t="s">
        <v>5396</v>
      </c>
      <c r="M63" t="s">
        <v>5402</v>
      </c>
      <c r="N63">
        <v>9</v>
      </c>
      <c r="O63" t="s">
        <v>5427</v>
      </c>
      <c r="P63" t="s">
        <v>5505</v>
      </c>
      <c r="Q63">
        <v>11</v>
      </c>
      <c r="R63">
        <v>5</v>
      </c>
      <c r="S63">
        <v>-0.75</v>
      </c>
      <c r="T63">
        <v>1.31</v>
      </c>
      <c r="U63">
        <v>681.78</v>
      </c>
      <c r="V63">
        <v>215.66</v>
      </c>
      <c r="W63">
        <v>0.64</v>
      </c>
      <c r="X63">
        <v>8.039999999999999</v>
      </c>
      <c r="Y63">
        <v>11.59</v>
      </c>
      <c r="Z63">
        <v>5</v>
      </c>
      <c r="AA63" t="s">
        <v>4896</v>
      </c>
      <c r="AB63">
        <v>2</v>
      </c>
      <c r="AC63">
        <v>8</v>
      </c>
      <c r="AD63">
        <v>2</v>
      </c>
      <c r="AF63" t="s">
        <v>5637</v>
      </c>
      <c r="AI63">
        <v>0</v>
      </c>
      <c r="AJ63">
        <v>0</v>
      </c>
    </row>
    <row r="64" spans="1:38">
      <c r="A64" t="s">
        <v>5212</v>
      </c>
      <c r="B64" t="s">
        <v>5079</v>
      </c>
      <c r="C64" t="s">
        <v>5080</v>
      </c>
      <c r="D64">
        <v>5.5</v>
      </c>
      <c r="E64" t="s">
        <v>5082</v>
      </c>
      <c r="F64">
        <v>8.26</v>
      </c>
      <c r="G64">
        <v>1.41</v>
      </c>
      <c r="H64">
        <v>8</v>
      </c>
      <c r="I64" t="s">
        <v>5346</v>
      </c>
      <c r="K64" t="s">
        <v>5395</v>
      </c>
      <c r="M64" t="s">
        <v>5399</v>
      </c>
      <c r="N64">
        <v>8</v>
      </c>
      <c r="O64" t="s">
        <v>5424</v>
      </c>
      <c r="P64" t="s">
        <v>5506</v>
      </c>
      <c r="U64">
        <v>657.66</v>
      </c>
      <c r="Y64">
        <v>0</v>
      </c>
      <c r="AI64">
        <v>0</v>
      </c>
      <c r="AJ64">
        <v>0</v>
      </c>
      <c r="AK64" t="s">
        <v>5641</v>
      </c>
      <c r="AL64" t="s">
        <v>5641</v>
      </c>
    </row>
    <row r="65" spans="1:38">
      <c r="A65" t="s">
        <v>5213</v>
      </c>
      <c r="B65" t="s">
        <v>5079</v>
      </c>
      <c r="C65" t="s">
        <v>5080</v>
      </c>
      <c r="D65">
        <v>6</v>
      </c>
      <c r="E65" t="s">
        <v>5082</v>
      </c>
      <c r="F65">
        <v>8.220000000000001</v>
      </c>
      <c r="G65">
        <v>0.23</v>
      </c>
      <c r="H65">
        <v>3</v>
      </c>
      <c r="I65" t="s">
        <v>5348</v>
      </c>
      <c r="K65" t="s">
        <v>5395</v>
      </c>
      <c r="L65" t="s">
        <v>5396</v>
      </c>
      <c r="M65" t="s">
        <v>5406</v>
      </c>
      <c r="N65">
        <v>9</v>
      </c>
      <c r="O65" t="s">
        <v>5431</v>
      </c>
      <c r="P65" t="s">
        <v>5507</v>
      </c>
      <c r="Q65">
        <v>8</v>
      </c>
      <c r="R65">
        <v>6</v>
      </c>
      <c r="S65">
        <v>-0.8</v>
      </c>
      <c r="T65">
        <v>2.2</v>
      </c>
      <c r="U65">
        <v>710.84</v>
      </c>
      <c r="V65">
        <v>217.02</v>
      </c>
      <c r="W65">
        <v>3.81</v>
      </c>
      <c r="X65">
        <v>13.96</v>
      </c>
      <c r="Y65">
        <v>11.14</v>
      </c>
      <c r="Z65">
        <v>3</v>
      </c>
      <c r="AA65" t="s">
        <v>4896</v>
      </c>
      <c r="AB65">
        <v>2</v>
      </c>
      <c r="AC65">
        <v>12</v>
      </c>
      <c r="AD65">
        <v>2</v>
      </c>
      <c r="AF65" t="s">
        <v>5637</v>
      </c>
      <c r="AI65">
        <v>0</v>
      </c>
      <c r="AJ65">
        <v>0</v>
      </c>
      <c r="AK65" t="s">
        <v>5646</v>
      </c>
      <c r="AL65" t="s">
        <v>5646</v>
      </c>
    </row>
    <row r="66" spans="1:38">
      <c r="A66" t="s">
        <v>5214</v>
      </c>
      <c r="B66" t="s">
        <v>5079</v>
      </c>
      <c r="C66" t="s">
        <v>5080</v>
      </c>
      <c r="D66">
        <v>6.9</v>
      </c>
      <c r="E66" t="s">
        <v>5082</v>
      </c>
      <c r="F66">
        <v>8.16</v>
      </c>
      <c r="G66">
        <v>0.73</v>
      </c>
      <c r="H66">
        <v>5</v>
      </c>
      <c r="I66" t="s">
        <v>5344</v>
      </c>
      <c r="K66" t="s">
        <v>5395</v>
      </c>
      <c r="M66" t="s">
        <v>5403</v>
      </c>
      <c r="N66">
        <v>8</v>
      </c>
      <c r="O66" t="s">
        <v>5428</v>
      </c>
      <c r="P66" t="s">
        <v>5508</v>
      </c>
      <c r="Q66">
        <v>7</v>
      </c>
      <c r="R66">
        <v>7</v>
      </c>
      <c r="S66">
        <v>-0.33</v>
      </c>
      <c r="T66">
        <v>1.69</v>
      </c>
      <c r="U66">
        <v>813.98</v>
      </c>
      <c r="V66">
        <v>212.44</v>
      </c>
      <c r="W66">
        <v>3.08</v>
      </c>
      <c r="X66">
        <v>8.51</v>
      </c>
      <c r="Y66">
        <v>11.6</v>
      </c>
      <c r="Z66">
        <v>5</v>
      </c>
      <c r="AA66" t="s">
        <v>4896</v>
      </c>
      <c r="AB66">
        <v>2</v>
      </c>
      <c r="AC66">
        <v>8</v>
      </c>
      <c r="AD66">
        <v>2</v>
      </c>
      <c r="AF66" t="s">
        <v>5637</v>
      </c>
      <c r="AI66">
        <v>0</v>
      </c>
      <c r="AJ66">
        <v>0</v>
      </c>
      <c r="AK66" t="s">
        <v>5643</v>
      </c>
      <c r="AL66" t="s">
        <v>5643</v>
      </c>
    </row>
    <row r="67" spans="1:38">
      <c r="A67" t="s">
        <v>5214</v>
      </c>
      <c r="B67" t="s">
        <v>5079</v>
      </c>
      <c r="C67" t="s">
        <v>5080</v>
      </c>
      <c r="D67">
        <v>6.9</v>
      </c>
      <c r="E67" t="s">
        <v>5082</v>
      </c>
      <c r="F67">
        <v>8.16</v>
      </c>
      <c r="G67">
        <v>0.73</v>
      </c>
      <c r="H67">
        <v>5</v>
      </c>
      <c r="I67" t="s">
        <v>5344</v>
      </c>
      <c r="J67" t="s">
        <v>5388</v>
      </c>
      <c r="K67" t="s">
        <v>5395</v>
      </c>
      <c r="L67" t="s">
        <v>5396</v>
      </c>
      <c r="M67" t="s">
        <v>5402</v>
      </c>
      <c r="N67">
        <v>9</v>
      </c>
      <c r="O67" t="s">
        <v>5427</v>
      </c>
      <c r="P67" t="s">
        <v>5508</v>
      </c>
      <c r="Q67">
        <v>7</v>
      </c>
      <c r="R67">
        <v>7</v>
      </c>
      <c r="S67">
        <v>-0.33</v>
      </c>
      <c r="T67">
        <v>1.69</v>
      </c>
      <c r="U67">
        <v>813.98</v>
      </c>
      <c r="V67">
        <v>212.44</v>
      </c>
      <c r="W67">
        <v>3.08</v>
      </c>
      <c r="X67">
        <v>8.51</v>
      </c>
      <c r="Y67">
        <v>11.6</v>
      </c>
      <c r="Z67">
        <v>5</v>
      </c>
      <c r="AA67" t="s">
        <v>4896</v>
      </c>
      <c r="AB67">
        <v>2</v>
      </c>
      <c r="AC67">
        <v>8</v>
      </c>
      <c r="AD67">
        <v>2</v>
      </c>
      <c r="AF67" t="s">
        <v>5637</v>
      </c>
      <c r="AI67">
        <v>0</v>
      </c>
      <c r="AJ67">
        <v>0</v>
      </c>
    </row>
    <row r="68" spans="1:38">
      <c r="A68" t="s">
        <v>5215</v>
      </c>
      <c r="B68" t="s">
        <v>5079</v>
      </c>
      <c r="C68" t="s">
        <v>5080</v>
      </c>
      <c r="D68">
        <v>7</v>
      </c>
      <c r="E68" t="s">
        <v>5082</v>
      </c>
      <c r="F68">
        <v>8.15</v>
      </c>
      <c r="G68">
        <v>1.39</v>
      </c>
      <c r="H68">
        <v>6</v>
      </c>
      <c r="I68" t="s">
        <v>5345</v>
      </c>
      <c r="K68" t="s">
        <v>5395</v>
      </c>
      <c r="L68" t="s">
        <v>5396</v>
      </c>
      <c r="M68" t="s">
        <v>5400</v>
      </c>
      <c r="N68">
        <v>9</v>
      </c>
      <c r="O68" t="s">
        <v>5425</v>
      </c>
      <c r="P68" t="s">
        <v>5509</v>
      </c>
      <c r="Q68">
        <v>9</v>
      </c>
      <c r="R68">
        <v>7</v>
      </c>
      <c r="S68">
        <v>-1.3</v>
      </c>
      <c r="T68">
        <v>0.78</v>
      </c>
      <c r="U68">
        <v>907.97</v>
      </c>
      <c r="V68">
        <v>218.92</v>
      </c>
      <c r="W68">
        <v>1.55</v>
      </c>
      <c r="X68">
        <v>8.49</v>
      </c>
      <c r="Y68">
        <v>11.6</v>
      </c>
      <c r="Z68">
        <v>4</v>
      </c>
      <c r="AA68" t="s">
        <v>4896</v>
      </c>
      <c r="AB68">
        <v>2</v>
      </c>
      <c r="AC68">
        <v>8</v>
      </c>
      <c r="AD68">
        <v>2</v>
      </c>
      <c r="AF68" t="s">
        <v>5637</v>
      </c>
      <c r="AI68">
        <v>0</v>
      </c>
      <c r="AJ68">
        <v>0</v>
      </c>
      <c r="AK68" t="s">
        <v>5642</v>
      </c>
      <c r="AL68" t="s">
        <v>5642</v>
      </c>
    </row>
    <row r="69" spans="1:38">
      <c r="A69" t="s">
        <v>5216</v>
      </c>
      <c r="B69" t="s">
        <v>5079</v>
      </c>
      <c r="C69" t="s">
        <v>5080</v>
      </c>
      <c r="D69">
        <v>7.8</v>
      </c>
      <c r="E69" t="s">
        <v>5082</v>
      </c>
      <c r="F69">
        <v>8.109999999999999</v>
      </c>
      <c r="G69">
        <v>1.62</v>
      </c>
      <c r="H69">
        <v>8</v>
      </c>
      <c r="I69" t="s">
        <v>5349</v>
      </c>
      <c r="K69" t="s">
        <v>5395</v>
      </c>
      <c r="M69" t="s">
        <v>5399</v>
      </c>
      <c r="N69">
        <v>8</v>
      </c>
      <c r="O69" t="s">
        <v>5424</v>
      </c>
      <c r="P69" t="s">
        <v>5510</v>
      </c>
      <c r="U69">
        <v>659.63</v>
      </c>
      <c r="Y69">
        <v>0</v>
      </c>
      <c r="AI69">
        <v>0</v>
      </c>
      <c r="AJ69">
        <v>0</v>
      </c>
      <c r="AK69" t="s">
        <v>5641</v>
      </c>
      <c r="AL69" t="s">
        <v>5641</v>
      </c>
    </row>
    <row r="70" spans="1:38">
      <c r="A70" t="s">
        <v>5217</v>
      </c>
      <c r="B70" t="s">
        <v>5079</v>
      </c>
      <c r="C70" t="s">
        <v>5080</v>
      </c>
      <c r="D70">
        <v>8</v>
      </c>
      <c r="E70" t="s">
        <v>5082</v>
      </c>
      <c r="F70">
        <v>8.1</v>
      </c>
      <c r="G70">
        <v>0.72</v>
      </c>
      <c r="H70">
        <v>6</v>
      </c>
      <c r="I70" t="s">
        <v>5345</v>
      </c>
      <c r="J70" t="s">
        <v>5389</v>
      </c>
      <c r="K70" t="s">
        <v>5395</v>
      </c>
      <c r="L70" t="s">
        <v>5396</v>
      </c>
      <c r="M70" t="s">
        <v>5401</v>
      </c>
      <c r="N70">
        <v>9</v>
      </c>
      <c r="O70" t="s">
        <v>5426</v>
      </c>
      <c r="P70" t="s">
        <v>5511</v>
      </c>
      <c r="Q70">
        <v>10</v>
      </c>
      <c r="R70">
        <v>6</v>
      </c>
      <c r="S70">
        <v>-3.35</v>
      </c>
      <c r="T70">
        <v>0.68</v>
      </c>
      <c r="U70">
        <v>638.8</v>
      </c>
      <c r="V70">
        <v>209.87</v>
      </c>
      <c r="W70">
        <v>0.8100000000000001</v>
      </c>
      <c r="X70">
        <v>8.619999999999999</v>
      </c>
      <c r="Y70">
        <v>11.6</v>
      </c>
      <c r="Z70">
        <v>3</v>
      </c>
      <c r="AA70" t="s">
        <v>4896</v>
      </c>
      <c r="AB70">
        <v>2</v>
      </c>
      <c r="AC70">
        <v>17</v>
      </c>
      <c r="AD70">
        <v>2</v>
      </c>
      <c r="AF70" t="s">
        <v>5637</v>
      </c>
      <c r="AI70">
        <v>0</v>
      </c>
      <c r="AJ70">
        <v>0</v>
      </c>
    </row>
    <row r="71" spans="1:38">
      <c r="A71" t="s">
        <v>5218</v>
      </c>
      <c r="B71" t="s">
        <v>5079</v>
      </c>
      <c r="C71" t="s">
        <v>5080</v>
      </c>
      <c r="D71">
        <v>8</v>
      </c>
      <c r="E71" t="s">
        <v>5082</v>
      </c>
      <c r="F71">
        <v>8.1</v>
      </c>
      <c r="G71">
        <v>0.36</v>
      </c>
      <c r="H71">
        <v>4</v>
      </c>
      <c r="I71" t="s">
        <v>5343</v>
      </c>
      <c r="K71" t="s">
        <v>5395</v>
      </c>
      <c r="L71" t="s">
        <v>5396</v>
      </c>
      <c r="M71" t="s">
        <v>5398</v>
      </c>
      <c r="N71">
        <v>9</v>
      </c>
      <c r="O71" t="s">
        <v>5423</v>
      </c>
      <c r="P71" t="s">
        <v>5512</v>
      </c>
      <c r="Q71">
        <v>6</v>
      </c>
      <c r="R71">
        <v>5</v>
      </c>
      <c r="S71">
        <v>-1.46</v>
      </c>
      <c r="T71">
        <v>2.57</v>
      </c>
      <c r="U71">
        <v>487.56</v>
      </c>
      <c r="V71">
        <v>166.54</v>
      </c>
      <c r="W71">
        <v>3.65</v>
      </c>
      <c r="X71">
        <v>13.97</v>
      </c>
      <c r="Y71">
        <v>11.62</v>
      </c>
      <c r="Z71">
        <v>3</v>
      </c>
      <c r="AA71" t="s">
        <v>4896</v>
      </c>
      <c r="AB71">
        <v>0</v>
      </c>
      <c r="AC71">
        <v>8</v>
      </c>
      <c r="AD71">
        <v>2.088857142857143</v>
      </c>
      <c r="AF71" t="s">
        <v>5637</v>
      </c>
      <c r="AI71">
        <v>0</v>
      </c>
      <c r="AJ71">
        <v>0</v>
      </c>
      <c r="AK71" t="s">
        <v>5640</v>
      </c>
      <c r="AL71" t="s">
        <v>5640</v>
      </c>
    </row>
    <row r="72" spans="1:38">
      <c r="A72" t="s">
        <v>5219</v>
      </c>
      <c r="B72" t="s">
        <v>5079</v>
      </c>
      <c r="C72" t="s">
        <v>5080</v>
      </c>
      <c r="D72">
        <v>8</v>
      </c>
      <c r="E72" t="s">
        <v>5082</v>
      </c>
      <c r="F72">
        <v>8.1</v>
      </c>
      <c r="G72">
        <v>0.57</v>
      </c>
      <c r="H72">
        <v>5</v>
      </c>
      <c r="I72" t="s">
        <v>5343</v>
      </c>
      <c r="K72" t="s">
        <v>5395</v>
      </c>
      <c r="L72" t="s">
        <v>5396</v>
      </c>
      <c r="M72" t="s">
        <v>5398</v>
      </c>
      <c r="N72">
        <v>9</v>
      </c>
      <c r="O72" t="s">
        <v>5423</v>
      </c>
      <c r="P72" t="s">
        <v>5513</v>
      </c>
      <c r="Q72">
        <v>7</v>
      </c>
      <c r="R72">
        <v>6</v>
      </c>
      <c r="S72">
        <v>-3.5</v>
      </c>
      <c r="T72">
        <v>1.47</v>
      </c>
      <c r="U72">
        <v>530.63</v>
      </c>
      <c r="V72">
        <v>178.57</v>
      </c>
      <c r="W72">
        <v>3.84</v>
      </c>
      <c r="X72">
        <v>13.89</v>
      </c>
      <c r="Y72">
        <v>11.62</v>
      </c>
      <c r="Z72">
        <v>3</v>
      </c>
      <c r="AA72" t="s">
        <v>4896</v>
      </c>
      <c r="AB72">
        <v>2</v>
      </c>
      <c r="AC72">
        <v>10</v>
      </c>
      <c r="AD72">
        <v>2</v>
      </c>
      <c r="AF72" t="s">
        <v>5637</v>
      </c>
      <c r="AI72">
        <v>0</v>
      </c>
      <c r="AJ72">
        <v>0</v>
      </c>
      <c r="AK72" t="s">
        <v>5640</v>
      </c>
      <c r="AL72" t="s">
        <v>5640</v>
      </c>
    </row>
    <row r="73" spans="1:38">
      <c r="A73" t="s">
        <v>5220</v>
      </c>
      <c r="B73" t="s">
        <v>5079</v>
      </c>
      <c r="C73" t="s">
        <v>5080</v>
      </c>
      <c r="D73">
        <v>8</v>
      </c>
      <c r="E73" t="s">
        <v>5082</v>
      </c>
      <c r="F73">
        <v>8.1</v>
      </c>
      <c r="G73">
        <v>0.88</v>
      </c>
      <c r="H73">
        <v>4</v>
      </c>
      <c r="I73" t="s">
        <v>5343</v>
      </c>
      <c r="K73" t="s">
        <v>5395</v>
      </c>
      <c r="L73" t="s">
        <v>5396</v>
      </c>
      <c r="M73" t="s">
        <v>5398</v>
      </c>
      <c r="N73">
        <v>9</v>
      </c>
      <c r="O73" t="s">
        <v>5423</v>
      </c>
      <c r="P73" t="s">
        <v>5514</v>
      </c>
      <c r="Q73">
        <v>6</v>
      </c>
      <c r="R73">
        <v>5</v>
      </c>
      <c r="S73">
        <v>-2.02</v>
      </c>
      <c r="T73">
        <v>2.99</v>
      </c>
      <c r="U73">
        <v>473.58</v>
      </c>
      <c r="V73">
        <v>149.47</v>
      </c>
      <c r="W73">
        <v>4.01</v>
      </c>
      <c r="X73">
        <v>13.98</v>
      </c>
      <c r="Y73">
        <v>11.62</v>
      </c>
      <c r="Z73">
        <v>3</v>
      </c>
      <c r="AA73" t="s">
        <v>4896</v>
      </c>
      <c r="AB73">
        <v>0</v>
      </c>
      <c r="AC73">
        <v>8</v>
      </c>
      <c r="AD73">
        <v>2.188714285714286</v>
      </c>
      <c r="AF73" t="s">
        <v>5637</v>
      </c>
      <c r="AI73">
        <v>0</v>
      </c>
      <c r="AJ73">
        <v>0</v>
      </c>
      <c r="AK73" t="s">
        <v>5640</v>
      </c>
      <c r="AL73" t="s">
        <v>5640</v>
      </c>
    </row>
    <row r="74" spans="1:38">
      <c r="A74" t="s">
        <v>5221</v>
      </c>
      <c r="B74" t="s">
        <v>5079</v>
      </c>
      <c r="C74" t="s">
        <v>5080</v>
      </c>
      <c r="D74">
        <v>8.9</v>
      </c>
      <c r="E74" t="s">
        <v>5082</v>
      </c>
      <c r="F74">
        <v>8.050000000000001</v>
      </c>
      <c r="G74">
        <v>0.42</v>
      </c>
      <c r="H74">
        <v>4</v>
      </c>
      <c r="I74" t="s">
        <v>5344</v>
      </c>
      <c r="K74" t="s">
        <v>5395</v>
      </c>
      <c r="M74" t="s">
        <v>5403</v>
      </c>
      <c r="N74">
        <v>8</v>
      </c>
      <c r="O74" t="s">
        <v>5428</v>
      </c>
      <c r="P74" t="s">
        <v>5515</v>
      </c>
      <c r="Q74">
        <v>12</v>
      </c>
      <c r="R74">
        <v>5</v>
      </c>
      <c r="S74">
        <v>-1.04</v>
      </c>
      <c r="T74">
        <v>-0.97</v>
      </c>
      <c r="U74">
        <v>698.77</v>
      </c>
      <c r="V74">
        <v>242.6</v>
      </c>
      <c r="W74">
        <v>-0.73</v>
      </c>
      <c r="X74">
        <v>7.97</v>
      </c>
      <c r="Y74">
        <v>11.59</v>
      </c>
      <c r="Z74">
        <v>5</v>
      </c>
      <c r="AA74" t="s">
        <v>4896</v>
      </c>
      <c r="AB74">
        <v>2</v>
      </c>
      <c r="AC74">
        <v>8</v>
      </c>
      <c r="AD74">
        <v>2</v>
      </c>
      <c r="AF74" t="s">
        <v>5637</v>
      </c>
      <c r="AI74">
        <v>0</v>
      </c>
      <c r="AJ74">
        <v>0</v>
      </c>
      <c r="AK74" t="s">
        <v>5643</v>
      </c>
      <c r="AL74" t="s">
        <v>5643</v>
      </c>
    </row>
    <row r="75" spans="1:38">
      <c r="A75" t="s">
        <v>5222</v>
      </c>
      <c r="B75" t="s">
        <v>5079</v>
      </c>
      <c r="C75" t="s">
        <v>5080</v>
      </c>
      <c r="D75">
        <v>9</v>
      </c>
      <c r="E75" t="s">
        <v>5082</v>
      </c>
      <c r="F75">
        <v>8.050000000000001</v>
      </c>
      <c r="G75">
        <v>0.15</v>
      </c>
      <c r="H75">
        <v>5</v>
      </c>
      <c r="I75" t="s">
        <v>5344</v>
      </c>
      <c r="K75" t="s">
        <v>5395</v>
      </c>
      <c r="M75" t="s">
        <v>5403</v>
      </c>
      <c r="N75">
        <v>8</v>
      </c>
      <c r="O75" t="s">
        <v>5428</v>
      </c>
      <c r="P75" t="s">
        <v>5516</v>
      </c>
      <c r="Q75">
        <v>9</v>
      </c>
      <c r="R75">
        <v>7</v>
      </c>
      <c r="S75">
        <v>-3.94</v>
      </c>
      <c r="T75">
        <v>-1.91</v>
      </c>
      <c r="U75">
        <v>822</v>
      </c>
      <c r="V75">
        <v>218.92</v>
      </c>
      <c r="W75">
        <v>0.91</v>
      </c>
      <c r="X75">
        <v>8.529999999999999</v>
      </c>
      <c r="Y75">
        <v>11.6</v>
      </c>
      <c r="Z75">
        <v>4</v>
      </c>
      <c r="AA75" t="s">
        <v>4896</v>
      </c>
      <c r="AB75">
        <v>2</v>
      </c>
      <c r="AC75">
        <v>8</v>
      </c>
      <c r="AD75">
        <v>2</v>
      </c>
      <c r="AF75" t="s">
        <v>5637</v>
      </c>
      <c r="AI75">
        <v>0</v>
      </c>
      <c r="AJ75">
        <v>0</v>
      </c>
      <c r="AK75" t="s">
        <v>5643</v>
      </c>
      <c r="AL75" t="s">
        <v>5643</v>
      </c>
    </row>
    <row r="76" spans="1:38">
      <c r="A76" t="s">
        <v>5222</v>
      </c>
      <c r="B76" t="s">
        <v>5079</v>
      </c>
      <c r="C76" t="s">
        <v>5080</v>
      </c>
      <c r="D76">
        <v>9</v>
      </c>
      <c r="E76" t="s">
        <v>5082</v>
      </c>
      <c r="F76">
        <v>8.050000000000001</v>
      </c>
      <c r="G76">
        <v>0.15</v>
      </c>
      <c r="H76">
        <v>5</v>
      </c>
      <c r="I76" t="s">
        <v>5344</v>
      </c>
      <c r="J76" t="s">
        <v>5390</v>
      </c>
      <c r="K76" t="s">
        <v>5395</v>
      </c>
      <c r="L76" t="s">
        <v>5396</v>
      </c>
      <c r="M76" t="s">
        <v>5402</v>
      </c>
      <c r="N76">
        <v>9</v>
      </c>
      <c r="O76" t="s">
        <v>5427</v>
      </c>
      <c r="P76" t="s">
        <v>5516</v>
      </c>
      <c r="Q76">
        <v>9</v>
      </c>
      <c r="R76">
        <v>7</v>
      </c>
      <c r="S76">
        <v>-3.94</v>
      </c>
      <c r="T76">
        <v>-1.91</v>
      </c>
      <c r="U76">
        <v>822</v>
      </c>
      <c r="V76">
        <v>218.92</v>
      </c>
      <c r="W76">
        <v>0.91</v>
      </c>
      <c r="X76">
        <v>8.529999999999999</v>
      </c>
      <c r="Y76">
        <v>11.6</v>
      </c>
      <c r="Z76">
        <v>4</v>
      </c>
      <c r="AA76" t="s">
        <v>4896</v>
      </c>
      <c r="AB76">
        <v>2</v>
      </c>
      <c r="AC76">
        <v>8</v>
      </c>
      <c r="AD76">
        <v>2</v>
      </c>
      <c r="AF76" t="s">
        <v>5637</v>
      </c>
      <c r="AI76">
        <v>0</v>
      </c>
      <c r="AJ76">
        <v>0</v>
      </c>
    </row>
    <row r="77" spans="1:38">
      <c r="A77" t="s">
        <v>5223</v>
      </c>
      <c r="B77" t="s">
        <v>5079</v>
      </c>
      <c r="C77" t="s">
        <v>5080</v>
      </c>
      <c r="D77">
        <v>9</v>
      </c>
      <c r="E77" t="s">
        <v>5082</v>
      </c>
      <c r="F77">
        <v>8.050000000000001</v>
      </c>
      <c r="G77">
        <v>0.9399999999999999</v>
      </c>
      <c r="H77">
        <v>6</v>
      </c>
      <c r="I77" t="s">
        <v>4921</v>
      </c>
      <c r="K77" t="s">
        <v>5395</v>
      </c>
      <c r="L77" t="s">
        <v>5396</v>
      </c>
      <c r="M77" t="s">
        <v>5400</v>
      </c>
      <c r="N77">
        <v>9</v>
      </c>
      <c r="O77" t="s">
        <v>5425</v>
      </c>
      <c r="P77" t="s">
        <v>5517</v>
      </c>
      <c r="Q77">
        <v>9</v>
      </c>
      <c r="R77">
        <v>7</v>
      </c>
      <c r="S77">
        <v>-1.01</v>
      </c>
      <c r="T77">
        <v>1.08</v>
      </c>
      <c r="U77">
        <v>907.97</v>
      </c>
      <c r="V77">
        <v>218.92</v>
      </c>
      <c r="W77">
        <v>1.55</v>
      </c>
      <c r="X77">
        <v>8.5</v>
      </c>
      <c r="Y77">
        <v>11.6</v>
      </c>
      <c r="Z77">
        <v>4</v>
      </c>
      <c r="AA77" t="s">
        <v>4896</v>
      </c>
      <c r="AB77">
        <v>2</v>
      </c>
      <c r="AC77">
        <v>8</v>
      </c>
      <c r="AD77">
        <v>2</v>
      </c>
      <c r="AF77" t="s">
        <v>5637</v>
      </c>
      <c r="AI77">
        <v>0</v>
      </c>
      <c r="AJ77">
        <v>0</v>
      </c>
      <c r="AK77" t="s">
        <v>5642</v>
      </c>
      <c r="AL77" t="s">
        <v>5642</v>
      </c>
    </row>
    <row r="78" spans="1:38">
      <c r="A78" t="s">
        <v>5224</v>
      </c>
      <c r="B78" t="s">
        <v>5079</v>
      </c>
      <c r="C78" t="s">
        <v>5080</v>
      </c>
      <c r="D78">
        <v>9.4</v>
      </c>
      <c r="E78" t="s">
        <v>5082</v>
      </c>
      <c r="F78">
        <v>8.029999999999999</v>
      </c>
      <c r="G78">
        <v>0.08</v>
      </c>
      <c r="H78">
        <v>5</v>
      </c>
      <c r="I78" t="s">
        <v>5344</v>
      </c>
      <c r="K78" t="s">
        <v>5395</v>
      </c>
      <c r="M78" t="s">
        <v>5403</v>
      </c>
      <c r="N78">
        <v>8</v>
      </c>
      <c r="O78" t="s">
        <v>5428</v>
      </c>
      <c r="P78" t="s">
        <v>5518</v>
      </c>
      <c r="Q78">
        <v>7</v>
      </c>
      <c r="R78">
        <v>7</v>
      </c>
      <c r="S78">
        <v>-0.37</v>
      </c>
      <c r="T78">
        <v>1.65</v>
      </c>
      <c r="U78">
        <v>813.98</v>
      </c>
      <c r="V78">
        <v>212.44</v>
      </c>
      <c r="W78">
        <v>3.08</v>
      </c>
      <c r="X78">
        <v>8.529999999999999</v>
      </c>
      <c r="Y78">
        <v>11.6</v>
      </c>
      <c r="Z78">
        <v>5</v>
      </c>
      <c r="AA78" t="s">
        <v>4896</v>
      </c>
      <c r="AB78">
        <v>2</v>
      </c>
      <c r="AC78">
        <v>8</v>
      </c>
      <c r="AD78">
        <v>2</v>
      </c>
      <c r="AF78" t="s">
        <v>5637</v>
      </c>
      <c r="AI78">
        <v>0</v>
      </c>
      <c r="AJ78">
        <v>0</v>
      </c>
      <c r="AK78" t="s">
        <v>5643</v>
      </c>
      <c r="AL78" t="s">
        <v>5643</v>
      </c>
    </row>
    <row r="79" spans="1:38">
      <c r="A79" t="s">
        <v>5224</v>
      </c>
      <c r="B79" t="s">
        <v>5079</v>
      </c>
      <c r="C79" t="s">
        <v>5080</v>
      </c>
      <c r="D79">
        <v>9.4</v>
      </c>
      <c r="E79" t="s">
        <v>5082</v>
      </c>
      <c r="F79">
        <v>8.029999999999999</v>
      </c>
      <c r="G79">
        <v>0.08</v>
      </c>
      <c r="H79">
        <v>5</v>
      </c>
      <c r="I79" t="s">
        <v>5344</v>
      </c>
      <c r="J79" t="s">
        <v>5391</v>
      </c>
      <c r="K79" t="s">
        <v>5395</v>
      </c>
      <c r="L79" t="s">
        <v>5396</v>
      </c>
      <c r="M79" t="s">
        <v>5402</v>
      </c>
      <c r="N79">
        <v>9</v>
      </c>
      <c r="O79" t="s">
        <v>5427</v>
      </c>
      <c r="P79" t="s">
        <v>5518</v>
      </c>
      <c r="Q79">
        <v>7</v>
      </c>
      <c r="R79">
        <v>7</v>
      </c>
      <c r="S79">
        <v>-0.37</v>
      </c>
      <c r="T79">
        <v>1.65</v>
      </c>
      <c r="U79">
        <v>813.98</v>
      </c>
      <c r="V79">
        <v>212.44</v>
      </c>
      <c r="W79">
        <v>3.08</v>
      </c>
      <c r="X79">
        <v>8.529999999999999</v>
      </c>
      <c r="Y79">
        <v>11.6</v>
      </c>
      <c r="Z79">
        <v>5</v>
      </c>
      <c r="AA79" t="s">
        <v>4896</v>
      </c>
      <c r="AB79">
        <v>2</v>
      </c>
      <c r="AC79">
        <v>8</v>
      </c>
      <c r="AD79">
        <v>2</v>
      </c>
      <c r="AF79" t="s">
        <v>5637</v>
      </c>
      <c r="AI79">
        <v>0</v>
      </c>
      <c r="AJ79">
        <v>0</v>
      </c>
    </row>
    <row r="80" spans="1:38">
      <c r="A80" t="s">
        <v>5225</v>
      </c>
      <c r="B80" t="s">
        <v>5079</v>
      </c>
      <c r="C80" t="s">
        <v>5080</v>
      </c>
      <c r="D80">
        <v>10</v>
      </c>
      <c r="E80" t="s">
        <v>5082</v>
      </c>
      <c r="F80">
        <v>8</v>
      </c>
      <c r="G80">
        <v>0.97</v>
      </c>
      <c r="H80">
        <v>5</v>
      </c>
      <c r="I80" t="s">
        <v>5350</v>
      </c>
      <c r="K80" t="s">
        <v>5395</v>
      </c>
      <c r="L80" t="s">
        <v>5396</v>
      </c>
      <c r="M80" t="s">
        <v>5398</v>
      </c>
      <c r="N80">
        <v>9</v>
      </c>
      <c r="O80" t="s">
        <v>5423</v>
      </c>
      <c r="P80" t="s">
        <v>5519</v>
      </c>
      <c r="Q80">
        <v>6</v>
      </c>
      <c r="R80">
        <v>6</v>
      </c>
      <c r="S80">
        <v>-3.1</v>
      </c>
      <c r="T80">
        <v>1.94</v>
      </c>
      <c r="U80">
        <v>514.63</v>
      </c>
      <c r="V80">
        <v>173.32</v>
      </c>
      <c r="W80">
        <v>3.41</v>
      </c>
      <c r="Y80">
        <v>11.78</v>
      </c>
      <c r="Z80">
        <v>3</v>
      </c>
      <c r="AA80" t="s">
        <v>4896</v>
      </c>
      <c r="AB80">
        <v>2</v>
      </c>
      <c r="AC80">
        <v>10</v>
      </c>
      <c r="AD80">
        <v>2</v>
      </c>
      <c r="AF80" t="s">
        <v>5637</v>
      </c>
      <c r="AI80">
        <v>0</v>
      </c>
      <c r="AJ80">
        <v>0</v>
      </c>
      <c r="AK80" t="s">
        <v>5640</v>
      </c>
      <c r="AL80" t="s">
        <v>5640</v>
      </c>
    </row>
    <row r="81" spans="1:38">
      <c r="A81" t="s">
        <v>5226</v>
      </c>
      <c r="B81" t="s">
        <v>5079</v>
      </c>
      <c r="C81" t="s">
        <v>5080</v>
      </c>
      <c r="D81">
        <v>12</v>
      </c>
      <c r="E81" t="s">
        <v>5082</v>
      </c>
      <c r="F81">
        <v>7.92</v>
      </c>
      <c r="G81">
        <v>0.28</v>
      </c>
      <c r="H81">
        <v>9</v>
      </c>
      <c r="I81" t="s">
        <v>5349</v>
      </c>
      <c r="K81" t="s">
        <v>5395</v>
      </c>
      <c r="M81" t="s">
        <v>5399</v>
      </c>
      <c r="N81">
        <v>8</v>
      </c>
      <c r="O81" t="s">
        <v>5424</v>
      </c>
      <c r="P81" t="s">
        <v>5520</v>
      </c>
      <c r="U81">
        <v>735.73</v>
      </c>
      <c r="Y81">
        <v>0</v>
      </c>
      <c r="AI81">
        <v>0</v>
      </c>
      <c r="AJ81">
        <v>0</v>
      </c>
      <c r="AK81" t="s">
        <v>5641</v>
      </c>
      <c r="AL81" t="s">
        <v>5641</v>
      </c>
    </row>
    <row r="82" spans="1:38">
      <c r="A82" t="s">
        <v>5227</v>
      </c>
      <c r="B82" t="s">
        <v>5079</v>
      </c>
      <c r="C82" t="s">
        <v>5080</v>
      </c>
      <c r="D82">
        <v>13</v>
      </c>
      <c r="E82" t="s">
        <v>5082</v>
      </c>
      <c r="F82">
        <v>7.89</v>
      </c>
      <c r="G82">
        <v>0.74</v>
      </c>
      <c r="H82">
        <v>9</v>
      </c>
      <c r="I82" t="s">
        <v>5347</v>
      </c>
      <c r="K82" t="s">
        <v>5395</v>
      </c>
      <c r="M82" t="s">
        <v>5399</v>
      </c>
      <c r="N82">
        <v>8</v>
      </c>
      <c r="O82" t="s">
        <v>5424</v>
      </c>
      <c r="P82" t="s">
        <v>5521</v>
      </c>
      <c r="U82">
        <v>707.72</v>
      </c>
      <c r="Y82">
        <v>0</v>
      </c>
      <c r="AI82">
        <v>0</v>
      </c>
      <c r="AJ82">
        <v>0</v>
      </c>
      <c r="AK82" t="s">
        <v>5641</v>
      </c>
      <c r="AL82" t="s">
        <v>5641</v>
      </c>
    </row>
    <row r="83" spans="1:38">
      <c r="A83" t="s">
        <v>5228</v>
      </c>
      <c r="B83" t="s">
        <v>5079</v>
      </c>
      <c r="C83" t="s">
        <v>5080</v>
      </c>
      <c r="D83">
        <v>13</v>
      </c>
      <c r="E83" t="s">
        <v>5082</v>
      </c>
      <c r="F83">
        <v>7.89</v>
      </c>
      <c r="G83">
        <v>1.06</v>
      </c>
      <c r="H83">
        <v>5</v>
      </c>
      <c r="I83" t="s">
        <v>5350</v>
      </c>
      <c r="K83" t="s">
        <v>5395</v>
      </c>
      <c r="L83" t="s">
        <v>5396</v>
      </c>
      <c r="M83" t="s">
        <v>5398</v>
      </c>
      <c r="N83">
        <v>9</v>
      </c>
      <c r="O83" t="s">
        <v>5423</v>
      </c>
      <c r="P83" t="s">
        <v>5522</v>
      </c>
      <c r="Q83">
        <v>6</v>
      </c>
      <c r="R83">
        <v>6</v>
      </c>
      <c r="S83">
        <v>-2.96</v>
      </c>
      <c r="T83">
        <v>2.08</v>
      </c>
      <c r="U83">
        <v>500.6</v>
      </c>
      <c r="V83">
        <v>173.32</v>
      </c>
      <c r="W83">
        <v>3.63</v>
      </c>
      <c r="Y83">
        <v>11.66</v>
      </c>
      <c r="Z83">
        <v>3</v>
      </c>
      <c r="AA83" t="s">
        <v>4896</v>
      </c>
      <c r="AB83">
        <v>2</v>
      </c>
      <c r="AC83">
        <v>9</v>
      </c>
      <c r="AD83">
        <v>2</v>
      </c>
      <c r="AF83" t="s">
        <v>5637</v>
      </c>
      <c r="AI83">
        <v>0</v>
      </c>
      <c r="AJ83">
        <v>0</v>
      </c>
      <c r="AK83" t="s">
        <v>5640</v>
      </c>
      <c r="AL83" t="s">
        <v>5640</v>
      </c>
    </row>
    <row r="84" spans="1:38">
      <c r="A84" t="s">
        <v>5229</v>
      </c>
      <c r="B84" t="s">
        <v>5079</v>
      </c>
      <c r="C84" t="s">
        <v>5080</v>
      </c>
      <c r="D84">
        <v>13</v>
      </c>
      <c r="E84" t="s">
        <v>5082</v>
      </c>
      <c r="F84">
        <v>7.89</v>
      </c>
      <c r="G84">
        <v>0.8100000000000001</v>
      </c>
      <c r="H84">
        <v>5</v>
      </c>
      <c r="I84" t="s">
        <v>5344</v>
      </c>
      <c r="K84" t="s">
        <v>5395</v>
      </c>
      <c r="L84" t="s">
        <v>5396</v>
      </c>
      <c r="M84" t="s">
        <v>5398</v>
      </c>
      <c r="N84">
        <v>9</v>
      </c>
      <c r="O84" t="s">
        <v>5423</v>
      </c>
      <c r="P84" t="s">
        <v>5523</v>
      </c>
      <c r="Q84">
        <v>5</v>
      </c>
      <c r="R84">
        <v>4</v>
      </c>
      <c r="S84">
        <v>0.23</v>
      </c>
      <c r="T84">
        <v>4.27</v>
      </c>
      <c r="U84">
        <v>537.46</v>
      </c>
      <c r="V84">
        <v>123.45</v>
      </c>
      <c r="W84">
        <v>5.1</v>
      </c>
      <c r="Y84">
        <v>11.66</v>
      </c>
      <c r="Z84">
        <v>3</v>
      </c>
      <c r="AA84" t="s">
        <v>4896</v>
      </c>
      <c r="AB84">
        <v>2</v>
      </c>
      <c r="AC84">
        <v>8</v>
      </c>
      <c r="AD84">
        <v>1.365</v>
      </c>
      <c r="AF84" t="s">
        <v>5637</v>
      </c>
      <c r="AI84">
        <v>0</v>
      </c>
      <c r="AJ84">
        <v>0</v>
      </c>
      <c r="AK84" t="s">
        <v>5640</v>
      </c>
      <c r="AL84" t="s">
        <v>5640</v>
      </c>
    </row>
    <row r="85" spans="1:38">
      <c r="A85" t="s">
        <v>5230</v>
      </c>
      <c r="B85" t="s">
        <v>5079</v>
      </c>
      <c r="C85" t="s">
        <v>5080</v>
      </c>
      <c r="D85">
        <v>16</v>
      </c>
      <c r="E85" t="s">
        <v>5082</v>
      </c>
      <c r="F85">
        <v>7.8</v>
      </c>
      <c r="G85">
        <v>1.12</v>
      </c>
      <c r="H85">
        <v>5</v>
      </c>
      <c r="I85" t="s">
        <v>5343</v>
      </c>
      <c r="K85" t="s">
        <v>5395</v>
      </c>
      <c r="L85" t="s">
        <v>5396</v>
      </c>
      <c r="M85" t="s">
        <v>5398</v>
      </c>
      <c r="N85">
        <v>9</v>
      </c>
      <c r="O85" t="s">
        <v>5423</v>
      </c>
      <c r="P85" t="s">
        <v>5524</v>
      </c>
      <c r="Q85">
        <v>6</v>
      </c>
      <c r="R85">
        <v>6</v>
      </c>
      <c r="S85">
        <v>-2.7</v>
      </c>
      <c r="T85">
        <v>2.34</v>
      </c>
      <c r="U85">
        <v>514.63</v>
      </c>
      <c r="V85">
        <v>173.32</v>
      </c>
      <c r="W85">
        <v>3.41</v>
      </c>
      <c r="Y85">
        <v>11.83</v>
      </c>
      <c r="Z85">
        <v>3</v>
      </c>
      <c r="AA85" t="s">
        <v>4896</v>
      </c>
      <c r="AB85">
        <v>2</v>
      </c>
      <c r="AC85">
        <v>10</v>
      </c>
      <c r="AD85">
        <v>2</v>
      </c>
      <c r="AF85" t="s">
        <v>5637</v>
      </c>
      <c r="AI85">
        <v>0</v>
      </c>
      <c r="AJ85">
        <v>0</v>
      </c>
      <c r="AK85" t="s">
        <v>5640</v>
      </c>
      <c r="AL85" t="s">
        <v>5640</v>
      </c>
    </row>
    <row r="86" spans="1:38">
      <c r="A86" t="s">
        <v>5231</v>
      </c>
      <c r="B86" t="s">
        <v>5079</v>
      </c>
      <c r="C86" t="s">
        <v>5080</v>
      </c>
      <c r="D86">
        <v>17</v>
      </c>
      <c r="E86" t="s">
        <v>5082</v>
      </c>
      <c r="F86">
        <v>7.77</v>
      </c>
      <c r="G86">
        <v>0.59</v>
      </c>
      <c r="H86">
        <v>5</v>
      </c>
      <c r="I86" t="s">
        <v>5349</v>
      </c>
      <c r="K86" t="s">
        <v>5395</v>
      </c>
      <c r="M86" t="s">
        <v>5399</v>
      </c>
      <c r="N86">
        <v>8</v>
      </c>
      <c r="O86" t="s">
        <v>5424</v>
      </c>
      <c r="P86" t="s">
        <v>5525</v>
      </c>
      <c r="U86">
        <v>733.76</v>
      </c>
      <c r="Y86">
        <v>0</v>
      </c>
      <c r="AI86">
        <v>0</v>
      </c>
      <c r="AJ86">
        <v>0</v>
      </c>
      <c r="AK86" t="s">
        <v>5641</v>
      </c>
      <c r="AL86" t="s">
        <v>5641</v>
      </c>
    </row>
    <row r="87" spans="1:38">
      <c r="A87" t="s">
        <v>5231</v>
      </c>
      <c r="B87" t="s">
        <v>5079</v>
      </c>
      <c r="C87" t="s">
        <v>5080</v>
      </c>
      <c r="D87">
        <v>71</v>
      </c>
      <c r="E87" t="s">
        <v>5082</v>
      </c>
      <c r="F87">
        <v>7.15</v>
      </c>
      <c r="G87">
        <v>0.59</v>
      </c>
      <c r="H87">
        <v>5</v>
      </c>
      <c r="I87" t="s">
        <v>5349</v>
      </c>
      <c r="K87" t="s">
        <v>5395</v>
      </c>
      <c r="M87" t="s">
        <v>5407</v>
      </c>
      <c r="N87">
        <v>8</v>
      </c>
      <c r="O87" t="s">
        <v>5432</v>
      </c>
      <c r="P87" t="s">
        <v>5525</v>
      </c>
      <c r="U87">
        <v>733.76</v>
      </c>
      <c r="Y87">
        <v>0</v>
      </c>
      <c r="AI87">
        <v>0</v>
      </c>
      <c r="AJ87">
        <v>0</v>
      </c>
      <c r="AK87" t="s">
        <v>5641</v>
      </c>
      <c r="AL87" t="s">
        <v>5641</v>
      </c>
    </row>
    <row r="88" spans="1:38">
      <c r="A88" t="s">
        <v>5232</v>
      </c>
      <c r="B88" t="s">
        <v>5079</v>
      </c>
      <c r="C88" t="s">
        <v>5080</v>
      </c>
      <c r="D88">
        <v>17.5</v>
      </c>
      <c r="E88" t="s">
        <v>5082</v>
      </c>
      <c r="F88">
        <v>7.76</v>
      </c>
      <c r="G88">
        <v>0.57</v>
      </c>
      <c r="H88">
        <v>4</v>
      </c>
      <c r="I88" t="s">
        <v>5347</v>
      </c>
      <c r="K88" t="s">
        <v>5395</v>
      </c>
      <c r="M88" t="s">
        <v>5408</v>
      </c>
      <c r="N88">
        <v>8</v>
      </c>
      <c r="O88" t="s">
        <v>5433</v>
      </c>
      <c r="P88" t="s">
        <v>5526</v>
      </c>
      <c r="Q88">
        <v>6</v>
      </c>
      <c r="R88">
        <v>7</v>
      </c>
      <c r="S88">
        <v>-4.29</v>
      </c>
      <c r="T88">
        <v>-1.28</v>
      </c>
      <c r="U88">
        <v>570.72</v>
      </c>
      <c r="V88">
        <v>207.35</v>
      </c>
      <c r="W88">
        <v>0.72</v>
      </c>
      <c r="X88">
        <v>9.09</v>
      </c>
      <c r="Y88">
        <v>13.57</v>
      </c>
      <c r="Z88">
        <v>2</v>
      </c>
      <c r="AA88" t="s">
        <v>4896</v>
      </c>
      <c r="AB88">
        <v>2</v>
      </c>
      <c r="AC88">
        <v>14</v>
      </c>
      <c r="AD88">
        <v>2</v>
      </c>
      <c r="AF88" t="s">
        <v>5637</v>
      </c>
      <c r="AI88">
        <v>0</v>
      </c>
      <c r="AJ88">
        <v>0</v>
      </c>
      <c r="AK88" t="s">
        <v>5647</v>
      </c>
      <c r="AL88" t="s">
        <v>5647</v>
      </c>
    </row>
    <row r="89" spans="1:38">
      <c r="A89" t="s">
        <v>5233</v>
      </c>
      <c r="B89" t="s">
        <v>5079</v>
      </c>
      <c r="C89" t="s">
        <v>5080</v>
      </c>
      <c r="D89">
        <v>20.3</v>
      </c>
      <c r="E89" t="s">
        <v>5082</v>
      </c>
      <c r="F89">
        <v>7.69</v>
      </c>
      <c r="G89">
        <v>0.85</v>
      </c>
      <c r="H89">
        <v>4</v>
      </c>
      <c r="I89" t="s">
        <v>5345</v>
      </c>
      <c r="J89" t="s">
        <v>5392</v>
      </c>
      <c r="K89" t="s">
        <v>5395</v>
      </c>
      <c r="L89" t="s">
        <v>5396</v>
      </c>
      <c r="M89" t="s">
        <v>5402</v>
      </c>
      <c r="N89">
        <v>9</v>
      </c>
      <c r="O89" t="s">
        <v>5427</v>
      </c>
      <c r="P89" t="s">
        <v>5527</v>
      </c>
      <c r="Q89">
        <v>7</v>
      </c>
      <c r="R89">
        <v>7</v>
      </c>
      <c r="S89">
        <v>-0.21</v>
      </c>
      <c r="T89">
        <v>1.81</v>
      </c>
      <c r="U89">
        <v>813.98</v>
      </c>
      <c r="V89">
        <v>212.44</v>
      </c>
      <c r="W89">
        <v>3.08</v>
      </c>
      <c r="X89">
        <v>8.51</v>
      </c>
      <c r="Y89">
        <v>11.6</v>
      </c>
      <c r="Z89">
        <v>5</v>
      </c>
      <c r="AA89" t="s">
        <v>4896</v>
      </c>
      <c r="AB89">
        <v>2</v>
      </c>
      <c r="AC89">
        <v>8</v>
      </c>
      <c r="AD89">
        <v>2</v>
      </c>
      <c r="AF89" t="s">
        <v>5637</v>
      </c>
      <c r="AI89">
        <v>0</v>
      </c>
      <c r="AJ89">
        <v>0</v>
      </c>
    </row>
    <row r="90" spans="1:38">
      <c r="A90" t="s">
        <v>5234</v>
      </c>
      <c r="B90" t="s">
        <v>5079</v>
      </c>
      <c r="C90" t="s">
        <v>5080</v>
      </c>
      <c r="D90">
        <v>22</v>
      </c>
      <c r="E90" t="s">
        <v>5082</v>
      </c>
      <c r="F90">
        <v>7.66</v>
      </c>
      <c r="G90">
        <v>1.01</v>
      </c>
      <c r="H90">
        <v>4</v>
      </c>
      <c r="I90" t="s">
        <v>5343</v>
      </c>
      <c r="K90" t="s">
        <v>5395</v>
      </c>
      <c r="L90" t="s">
        <v>5396</v>
      </c>
      <c r="M90" t="s">
        <v>5398</v>
      </c>
      <c r="N90">
        <v>9</v>
      </c>
      <c r="O90" t="s">
        <v>5423</v>
      </c>
      <c r="P90" t="s">
        <v>5528</v>
      </c>
      <c r="Q90">
        <v>6</v>
      </c>
      <c r="R90">
        <v>6</v>
      </c>
      <c r="S90">
        <v>-2.76</v>
      </c>
      <c r="T90">
        <v>2.28</v>
      </c>
      <c r="U90">
        <v>500.6</v>
      </c>
      <c r="V90">
        <v>173.32</v>
      </c>
      <c r="W90">
        <v>3.63</v>
      </c>
      <c r="Y90">
        <v>11.66</v>
      </c>
      <c r="Z90">
        <v>3</v>
      </c>
      <c r="AA90" t="s">
        <v>4896</v>
      </c>
      <c r="AB90">
        <v>2</v>
      </c>
      <c r="AC90">
        <v>9</v>
      </c>
      <c r="AD90">
        <v>2</v>
      </c>
      <c r="AF90" t="s">
        <v>5637</v>
      </c>
      <c r="AI90">
        <v>0</v>
      </c>
      <c r="AJ90">
        <v>0</v>
      </c>
      <c r="AK90" t="s">
        <v>5640</v>
      </c>
      <c r="AL90" t="s">
        <v>5640</v>
      </c>
    </row>
    <row r="91" spans="1:38">
      <c r="A91" t="s">
        <v>5235</v>
      </c>
      <c r="B91" t="s">
        <v>5079</v>
      </c>
      <c r="C91" t="s">
        <v>5080</v>
      </c>
      <c r="D91">
        <v>24</v>
      </c>
      <c r="E91" t="s">
        <v>5082</v>
      </c>
      <c r="F91">
        <v>7.62</v>
      </c>
      <c r="G91">
        <v>0.9</v>
      </c>
      <c r="H91">
        <v>8</v>
      </c>
      <c r="I91" t="s">
        <v>5349</v>
      </c>
      <c r="K91" t="s">
        <v>5395</v>
      </c>
      <c r="M91" t="s">
        <v>5399</v>
      </c>
      <c r="N91">
        <v>8</v>
      </c>
      <c r="O91" t="s">
        <v>5424</v>
      </c>
      <c r="P91" t="s">
        <v>5529</v>
      </c>
      <c r="U91">
        <v>733.76</v>
      </c>
      <c r="Y91">
        <v>0</v>
      </c>
      <c r="AI91">
        <v>0</v>
      </c>
      <c r="AJ91">
        <v>0</v>
      </c>
      <c r="AK91" t="s">
        <v>5641</v>
      </c>
      <c r="AL91" t="s">
        <v>5641</v>
      </c>
    </row>
    <row r="92" spans="1:38">
      <c r="A92" t="s">
        <v>5236</v>
      </c>
      <c r="B92" t="s">
        <v>5079</v>
      </c>
      <c r="C92" t="s">
        <v>5080</v>
      </c>
      <c r="D92">
        <v>25</v>
      </c>
      <c r="E92" t="s">
        <v>5082</v>
      </c>
      <c r="F92">
        <v>7.6</v>
      </c>
      <c r="G92">
        <v>1.09</v>
      </c>
      <c r="H92">
        <v>6</v>
      </c>
      <c r="I92" t="s">
        <v>5345</v>
      </c>
      <c r="K92" t="s">
        <v>5395</v>
      </c>
      <c r="L92" t="s">
        <v>5396</v>
      </c>
      <c r="M92" t="s">
        <v>5400</v>
      </c>
      <c r="N92">
        <v>9</v>
      </c>
      <c r="O92" t="s">
        <v>5425</v>
      </c>
      <c r="P92" t="s">
        <v>5530</v>
      </c>
      <c r="Q92">
        <v>9</v>
      </c>
      <c r="R92">
        <v>7</v>
      </c>
      <c r="S92">
        <v>-1.01</v>
      </c>
      <c r="T92">
        <v>1.08</v>
      </c>
      <c r="U92">
        <v>907.97</v>
      </c>
      <c r="V92">
        <v>218.92</v>
      </c>
      <c r="W92">
        <v>1.55</v>
      </c>
      <c r="X92">
        <v>8.539999999999999</v>
      </c>
      <c r="Y92">
        <v>11.6</v>
      </c>
      <c r="Z92">
        <v>4</v>
      </c>
      <c r="AA92" t="s">
        <v>4896</v>
      </c>
      <c r="AB92">
        <v>2</v>
      </c>
      <c r="AC92">
        <v>8</v>
      </c>
      <c r="AD92">
        <v>2</v>
      </c>
      <c r="AF92" t="s">
        <v>5637</v>
      </c>
      <c r="AI92">
        <v>0</v>
      </c>
      <c r="AJ92">
        <v>0</v>
      </c>
      <c r="AK92" t="s">
        <v>5642</v>
      </c>
      <c r="AL92" t="s">
        <v>5642</v>
      </c>
    </row>
    <row r="93" spans="1:38">
      <c r="A93" t="s">
        <v>5237</v>
      </c>
      <c r="B93" t="s">
        <v>5079</v>
      </c>
      <c r="C93" t="s">
        <v>5080</v>
      </c>
      <c r="D93">
        <v>28</v>
      </c>
      <c r="E93" t="s">
        <v>5082</v>
      </c>
      <c r="F93">
        <v>7.55</v>
      </c>
      <c r="G93">
        <v>0.07000000000000001</v>
      </c>
      <c r="H93">
        <v>5</v>
      </c>
      <c r="I93" t="s">
        <v>5350</v>
      </c>
      <c r="K93" t="s">
        <v>5395</v>
      </c>
      <c r="M93" t="s">
        <v>5408</v>
      </c>
      <c r="N93">
        <v>8</v>
      </c>
      <c r="O93" t="s">
        <v>5434</v>
      </c>
      <c r="P93" t="s">
        <v>5531</v>
      </c>
      <c r="Q93">
        <v>7</v>
      </c>
      <c r="R93">
        <v>5</v>
      </c>
      <c r="S93">
        <v>-9.81</v>
      </c>
      <c r="T93">
        <v>-5.21</v>
      </c>
      <c r="U93">
        <v>553.73</v>
      </c>
      <c r="V93">
        <v>180.75</v>
      </c>
      <c r="W93">
        <v>1.68</v>
      </c>
      <c r="X93">
        <v>9.460000000000001</v>
      </c>
      <c r="Y93">
        <v>11.73</v>
      </c>
      <c r="Z93">
        <v>2</v>
      </c>
      <c r="AA93" t="s">
        <v>4896</v>
      </c>
      <c r="AB93">
        <v>1</v>
      </c>
      <c r="AC93">
        <v>10</v>
      </c>
      <c r="AD93">
        <v>2</v>
      </c>
      <c r="AF93" t="s">
        <v>5637</v>
      </c>
      <c r="AI93">
        <v>0</v>
      </c>
      <c r="AJ93">
        <v>0</v>
      </c>
      <c r="AK93" t="s">
        <v>5648</v>
      </c>
      <c r="AL93" t="s">
        <v>5648</v>
      </c>
    </row>
    <row r="94" spans="1:38">
      <c r="A94" t="s">
        <v>5238</v>
      </c>
      <c r="B94" t="s">
        <v>5079</v>
      </c>
      <c r="C94" t="s">
        <v>5080</v>
      </c>
      <c r="D94">
        <v>38</v>
      </c>
      <c r="E94" t="s">
        <v>5082</v>
      </c>
      <c r="F94">
        <v>7.42</v>
      </c>
      <c r="G94">
        <v>0.89</v>
      </c>
      <c r="H94">
        <v>6</v>
      </c>
      <c r="I94" t="s">
        <v>5343</v>
      </c>
      <c r="K94" t="s">
        <v>5395</v>
      </c>
      <c r="M94" t="s">
        <v>5399</v>
      </c>
      <c r="N94">
        <v>8</v>
      </c>
      <c r="O94" t="s">
        <v>5435</v>
      </c>
      <c r="P94" t="s">
        <v>5532</v>
      </c>
      <c r="Q94">
        <v>6</v>
      </c>
      <c r="R94">
        <v>3</v>
      </c>
      <c r="S94">
        <v>3.44</v>
      </c>
      <c r="T94">
        <v>5.41</v>
      </c>
      <c r="U94">
        <v>531.63</v>
      </c>
      <c r="V94">
        <v>135.48</v>
      </c>
      <c r="W94">
        <v>5.75</v>
      </c>
      <c r="X94">
        <v>12.54</v>
      </c>
      <c r="Y94">
        <v>10.47</v>
      </c>
      <c r="Z94">
        <v>4</v>
      </c>
      <c r="AA94" t="s">
        <v>4896</v>
      </c>
      <c r="AB94">
        <v>2</v>
      </c>
      <c r="AC94">
        <v>8</v>
      </c>
      <c r="AD94">
        <v>0.4466666666666668</v>
      </c>
      <c r="AF94" t="s">
        <v>5637</v>
      </c>
      <c r="AI94">
        <v>0</v>
      </c>
      <c r="AJ94">
        <v>0</v>
      </c>
      <c r="AK94" t="s">
        <v>5649</v>
      </c>
      <c r="AL94" t="s">
        <v>5649</v>
      </c>
    </row>
    <row r="95" spans="1:38">
      <c r="A95" t="s">
        <v>5239</v>
      </c>
      <c r="B95" t="s">
        <v>5079</v>
      </c>
      <c r="C95" t="s">
        <v>5080</v>
      </c>
      <c r="D95">
        <v>38</v>
      </c>
      <c r="E95" t="s">
        <v>5082</v>
      </c>
      <c r="F95">
        <v>7.42</v>
      </c>
      <c r="G95">
        <v>0.93</v>
      </c>
      <c r="H95">
        <v>4</v>
      </c>
      <c r="I95" t="s">
        <v>5345</v>
      </c>
      <c r="J95" t="s">
        <v>5393</v>
      </c>
      <c r="K95" t="s">
        <v>5395</v>
      </c>
      <c r="L95" t="s">
        <v>5396</v>
      </c>
      <c r="M95" t="s">
        <v>5402</v>
      </c>
      <c r="N95">
        <v>9</v>
      </c>
      <c r="O95" t="s">
        <v>5427</v>
      </c>
      <c r="P95" t="s">
        <v>5533</v>
      </c>
      <c r="Q95">
        <v>7</v>
      </c>
      <c r="R95">
        <v>7</v>
      </c>
      <c r="S95">
        <v>1.47</v>
      </c>
      <c r="T95">
        <v>3.48</v>
      </c>
      <c r="U95">
        <v>689.84</v>
      </c>
      <c r="V95">
        <v>212.44</v>
      </c>
      <c r="W95">
        <v>2.07</v>
      </c>
      <c r="X95">
        <v>8.789999999999999</v>
      </c>
      <c r="Y95">
        <v>11.6</v>
      </c>
      <c r="Z95">
        <v>3</v>
      </c>
      <c r="AA95" t="s">
        <v>4896</v>
      </c>
      <c r="AB95">
        <v>2</v>
      </c>
      <c r="AC95">
        <v>8</v>
      </c>
      <c r="AD95">
        <v>1.76</v>
      </c>
      <c r="AF95" t="s">
        <v>5637</v>
      </c>
      <c r="AI95">
        <v>0</v>
      </c>
      <c r="AJ95">
        <v>0</v>
      </c>
    </row>
    <row r="96" spans="1:38">
      <c r="A96" t="s">
        <v>5240</v>
      </c>
      <c r="B96" t="s">
        <v>5079</v>
      </c>
      <c r="C96" t="s">
        <v>5080</v>
      </c>
      <c r="D96">
        <v>39</v>
      </c>
      <c r="E96" t="s">
        <v>5082</v>
      </c>
      <c r="F96">
        <v>7.41</v>
      </c>
      <c r="G96">
        <v>1.49</v>
      </c>
      <c r="H96">
        <v>8</v>
      </c>
      <c r="I96" t="s">
        <v>5351</v>
      </c>
      <c r="K96" t="s">
        <v>5395</v>
      </c>
      <c r="M96" t="s">
        <v>5408</v>
      </c>
      <c r="N96">
        <v>8</v>
      </c>
      <c r="O96" t="s">
        <v>5433</v>
      </c>
      <c r="P96" t="s">
        <v>5534</v>
      </c>
      <c r="Q96">
        <v>6</v>
      </c>
      <c r="R96">
        <v>7</v>
      </c>
      <c r="S96">
        <v>-4.15</v>
      </c>
      <c r="T96">
        <v>-1.15</v>
      </c>
      <c r="U96">
        <v>556.6900000000001</v>
      </c>
      <c r="V96">
        <v>207.35</v>
      </c>
      <c r="W96">
        <v>0.33</v>
      </c>
      <c r="X96">
        <v>9.01</v>
      </c>
      <c r="Y96">
        <v>13.51</v>
      </c>
      <c r="Z96">
        <v>2</v>
      </c>
      <c r="AA96" t="s">
        <v>4896</v>
      </c>
      <c r="AB96">
        <v>2</v>
      </c>
      <c r="AC96">
        <v>13</v>
      </c>
      <c r="AD96">
        <v>2</v>
      </c>
      <c r="AF96" t="s">
        <v>5637</v>
      </c>
      <c r="AI96">
        <v>0</v>
      </c>
      <c r="AJ96">
        <v>0</v>
      </c>
      <c r="AK96" t="s">
        <v>5647</v>
      </c>
      <c r="AL96" t="s">
        <v>5647</v>
      </c>
    </row>
    <row r="97" spans="1:38">
      <c r="A97" t="s">
        <v>5241</v>
      </c>
      <c r="B97" t="s">
        <v>5079</v>
      </c>
      <c r="C97" t="s">
        <v>5080</v>
      </c>
      <c r="D97">
        <v>53</v>
      </c>
      <c r="E97" t="s">
        <v>5082</v>
      </c>
      <c r="F97">
        <v>7.28</v>
      </c>
      <c r="G97">
        <v>1.25</v>
      </c>
      <c r="H97">
        <v>6</v>
      </c>
      <c r="I97" t="s">
        <v>5349</v>
      </c>
      <c r="K97" t="s">
        <v>5395</v>
      </c>
      <c r="M97" t="s">
        <v>5399</v>
      </c>
      <c r="N97">
        <v>8</v>
      </c>
      <c r="O97" t="s">
        <v>5435</v>
      </c>
      <c r="P97" t="s">
        <v>5535</v>
      </c>
      <c r="Q97">
        <v>4</v>
      </c>
      <c r="R97">
        <v>3</v>
      </c>
      <c r="S97">
        <v>2.58</v>
      </c>
      <c r="T97">
        <v>4.55</v>
      </c>
      <c r="U97">
        <v>415.52</v>
      </c>
      <c r="V97">
        <v>92.11</v>
      </c>
      <c r="W97">
        <v>5.75</v>
      </c>
      <c r="X97">
        <v>13.05</v>
      </c>
      <c r="Y97">
        <v>10.6</v>
      </c>
      <c r="Z97">
        <v>4</v>
      </c>
      <c r="AA97" t="s">
        <v>4896</v>
      </c>
      <c r="AB97">
        <v>1</v>
      </c>
      <c r="AC97">
        <v>6</v>
      </c>
      <c r="AD97">
        <v>2.634761904761905</v>
      </c>
      <c r="AF97" t="s">
        <v>5637</v>
      </c>
      <c r="AI97">
        <v>0</v>
      </c>
      <c r="AJ97">
        <v>0</v>
      </c>
      <c r="AK97" t="s">
        <v>5649</v>
      </c>
      <c r="AL97" t="s">
        <v>5649</v>
      </c>
    </row>
    <row r="98" spans="1:38">
      <c r="A98" t="s">
        <v>5242</v>
      </c>
      <c r="B98" t="s">
        <v>5079</v>
      </c>
      <c r="C98" t="s">
        <v>5080</v>
      </c>
      <c r="D98">
        <v>56</v>
      </c>
      <c r="E98" t="s">
        <v>5082</v>
      </c>
      <c r="F98">
        <v>7.25</v>
      </c>
      <c r="G98">
        <v>0.97</v>
      </c>
      <c r="H98">
        <v>6</v>
      </c>
      <c r="I98" t="s">
        <v>5349</v>
      </c>
      <c r="K98" t="s">
        <v>5395</v>
      </c>
      <c r="M98" t="s">
        <v>5399</v>
      </c>
      <c r="N98">
        <v>8</v>
      </c>
      <c r="O98" t="s">
        <v>5435</v>
      </c>
      <c r="P98" t="s">
        <v>5536</v>
      </c>
      <c r="Q98">
        <v>5</v>
      </c>
      <c r="R98">
        <v>3</v>
      </c>
      <c r="S98">
        <v>1.79</v>
      </c>
      <c r="T98">
        <v>3.75</v>
      </c>
      <c r="U98">
        <v>447.52</v>
      </c>
      <c r="V98">
        <v>126.25</v>
      </c>
      <c r="W98">
        <v>4.43</v>
      </c>
      <c r="X98">
        <v>12.99</v>
      </c>
      <c r="Y98">
        <v>10.48</v>
      </c>
      <c r="Z98">
        <v>4</v>
      </c>
      <c r="AA98" t="s">
        <v>4896</v>
      </c>
      <c r="AB98">
        <v>0</v>
      </c>
      <c r="AC98">
        <v>6</v>
      </c>
      <c r="AD98">
        <v>2.16652380952381</v>
      </c>
      <c r="AF98" t="s">
        <v>5637</v>
      </c>
      <c r="AI98">
        <v>0</v>
      </c>
      <c r="AJ98">
        <v>0</v>
      </c>
      <c r="AK98" t="s">
        <v>5649</v>
      </c>
      <c r="AL98" t="s">
        <v>5649</v>
      </c>
    </row>
    <row r="99" spans="1:38">
      <c r="A99" t="s">
        <v>5243</v>
      </c>
      <c r="B99" t="s">
        <v>5079</v>
      </c>
      <c r="C99" t="s">
        <v>5080</v>
      </c>
      <c r="D99">
        <v>63</v>
      </c>
      <c r="E99" t="s">
        <v>5082</v>
      </c>
      <c r="F99">
        <v>7.2</v>
      </c>
      <c r="G99">
        <v>0.28</v>
      </c>
      <c r="H99">
        <v>4</v>
      </c>
      <c r="I99" t="s">
        <v>5347</v>
      </c>
      <c r="K99" t="s">
        <v>5395</v>
      </c>
      <c r="M99" t="s">
        <v>5408</v>
      </c>
      <c r="N99">
        <v>8</v>
      </c>
      <c r="O99" t="s">
        <v>5433</v>
      </c>
      <c r="P99" t="s">
        <v>5537</v>
      </c>
      <c r="Q99">
        <v>6</v>
      </c>
      <c r="R99">
        <v>5</v>
      </c>
      <c r="S99">
        <v>-4.17</v>
      </c>
      <c r="T99">
        <v>-0.14</v>
      </c>
      <c r="U99">
        <v>528.6799999999999</v>
      </c>
      <c r="V99">
        <v>171.47</v>
      </c>
      <c r="W99">
        <v>1.2</v>
      </c>
      <c r="X99">
        <v>8.960000000000001</v>
      </c>
      <c r="Y99">
        <v>11.62</v>
      </c>
      <c r="Z99">
        <v>2</v>
      </c>
      <c r="AA99" t="s">
        <v>4896</v>
      </c>
      <c r="AB99">
        <v>1</v>
      </c>
      <c r="AC99">
        <v>13</v>
      </c>
      <c r="AD99">
        <v>2</v>
      </c>
      <c r="AF99" t="s">
        <v>5637</v>
      </c>
      <c r="AI99">
        <v>0</v>
      </c>
      <c r="AJ99">
        <v>0</v>
      </c>
      <c r="AK99" t="s">
        <v>5647</v>
      </c>
      <c r="AL99" t="s">
        <v>5647</v>
      </c>
    </row>
    <row r="100" spans="1:38">
      <c r="A100" t="s">
        <v>5244</v>
      </c>
      <c r="B100" t="s">
        <v>5079</v>
      </c>
      <c r="C100" t="s">
        <v>5080</v>
      </c>
      <c r="D100">
        <v>80</v>
      </c>
      <c r="E100" t="s">
        <v>5082</v>
      </c>
      <c r="F100">
        <v>7.1</v>
      </c>
      <c r="G100">
        <v>0.57</v>
      </c>
      <c r="H100">
        <v>5</v>
      </c>
      <c r="I100" t="s">
        <v>5350</v>
      </c>
      <c r="K100" t="s">
        <v>5395</v>
      </c>
      <c r="M100" t="s">
        <v>5408</v>
      </c>
      <c r="N100">
        <v>8</v>
      </c>
      <c r="O100" t="s">
        <v>5434</v>
      </c>
      <c r="P100" t="s">
        <v>5538</v>
      </c>
      <c r="Q100">
        <v>6</v>
      </c>
      <c r="R100">
        <v>4</v>
      </c>
      <c r="S100">
        <v>-2.16</v>
      </c>
      <c r="T100">
        <v>1.86</v>
      </c>
      <c r="U100">
        <v>591.78</v>
      </c>
      <c r="V100">
        <v>151.6</v>
      </c>
      <c r="W100">
        <v>3.9</v>
      </c>
      <c r="X100">
        <v>9.42</v>
      </c>
      <c r="Y100">
        <v>11.73</v>
      </c>
      <c r="Z100">
        <v>3</v>
      </c>
      <c r="AA100" t="s">
        <v>4896</v>
      </c>
      <c r="AB100">
        <v>1</v>
      </c>
      <c r="AC100">
        <v>12</v>
      </c>
      <c r="AD100">
        <v>2</v>
      </c>
      <c r="AF100" t="s">
        <v>5637</v>
      </c>
      <c r="AI100">
        <v>0</v>
      </c>
      <c r="AJ100">
        <v>0</v>
      </c>
      <c r="AK100" t="s">
        <v>5648</v>
      </c>
      <c r="AL100" t="s">
        <v>5648</v>
      </c>
    </row>
    <row r="101" spans="1:38">
      <c r="A101" t="s">
        <v>5245</v>
      </c>
      <c r="B101" t="s">
        <v>5079</v>
      </c>
      <c r="C101" t="s">
        <v>5080</v>
      </c>
      <c r="D101">
        <v>85</v>
      </c>
      <c r="E101" t="s">
        <v>5082</v>
      </c>
      <c r="F101">
        <v>7.07</v>
      </c>
      <c r="G101">
        <v>0.88</v>
      </c>
      <c r="H101">
        <v>5</v>
      </c>
      <c r="I101" t="s">
        <v>5347</v>
      </c>
      <c r="K101" t="s">
        <v>5395</v>
      </c>
      <c r="M101" t="s">
        <v>5408</v>
      </c>
      <c r="N101">
        <v>8</v>
      </c>
      <c r="O101" t="s">
        <v>5434</v>
      </c>
      <c r="P101" t="s">
        <v>5539</v>
      </c>
      <c r="Q101">
        <v>5</v>
      </c>
      <c r="R101">
        <v>4</v>
      </c>
      <c r="S101">
        <v>-2.54</v>
      </c>
      <c r="T101">
        <v>1.46</v>
      </c>
      <c r="U101">
        <v>568.14</v>
      </c>
      <c r="V101">
        <v>142.37</v>
      </c>
      <c r="W101">
        <v>3.77</v>
      </c>
      <c r="X101">
        <v>9.210000000000001</v>
      </c>
      <c r="Y101">
        <v>11.73</v>
      </c>
      <c r="Z101">
        <v>3</v>
      </c>
      <c r="AA101" t="s">
        <v>4896</v>
      </c>
      <c r="AB101">
        <v>1</v>
      </c>
      <c r="AC101">
        <v>10</v>
      </c>
      <c r="AD101">
        <v>2</v>
      </c>
      <c r="AF101" t="s">
        <v>5637</v>
      </c>
      <c r="AI101">
        <v>0</v>
      </c>
      <c r="AJ101">
        <v>0</v>
      </c>
      <c r="AK101" t="s">
        <v>5648</v>
      </c>
      <c r="AL101" t="s">
        <v>5648</v>
      </c>
    </row>
    <row r="102" spans="1:38">
      <c r="A102" t="s">
        <v>5246</v>
      </c>
      <c r="B102" t="s">
        <v>5079</v>
      </c>
      <c r="C102" t="s">
        <v>5080</v>
      </c>
      <c r="D102">
        <v>90</v>
      </c>
      <c r="E102" t="s">
        <v>5082</v>
      </c>
      <c r="F102">
        <v>7.05</v>
      </c>
      <c r="G102">
        <v>1.53</v>
      </c>
      <c r="H102">
        <v>6</v>
      </c>
      <c r="I102" t="s">
        <v>5349</v>
      </c>
      <c r="K102" t="s">
        <v>5395</v>
      </c>
      <c r="M102" t="s">
        <v>5399</v>
      </c>
      <c r="N102">
        <v>8</v>
      </c>
      <c r="O102" t="s">
        <v>5435</v>
      </c>
      <c r="P102" t="s">
        <v>5540</v>
      </c>
      <c r="Q102">
        <v>5</v>
      </c>
      <c r="R102">
        <v>4</v>
      </c>
      <c r="S102">
        <v>0.58</v>
      </c>
      <c r="T102">
        <v>2.56</v>
      </c>
      <c r="U102">
        <v>382.43</v>
      </c>
      <c r="V102">
        <v>116.78</v>
      </c>
      <c r="W102">
        <v>3.91</v>
      </c>
      <c r="X102">
        <v>13.15</v>
      </c>
      <c r="Y102">
        <v>11.05</v>
      </c>
      <c r="Z102">
        <v>4</v>
      </c>
      <c r="AA102" t="s">
        <v>4896</v>
      </c>
      <c r="AB102">
        <v>0</v>
      </c>
      <c r="AC102">
        <v>5</v>
      </c>
      <c r="AD102">
        <v>2.947119047619047</v>
      </c>
      <c r="AF102" t="s">
        <v>5637</v>
      </c>
      <c r="AI102">
        <v>0</v>
      </c>
      <c r="AJ102">
        <v>0</v>
      </c>
      <c r="AK102" t="s">
        <v>5649</v>
      </c>
      <c r="AL102" t="s">
        <v>5649</v>
      </c>
    </row>
    <row r="103" spans="1:38">
      <c r="A103" t="s">
        <v>5246</v>
      </c>
      <c r="B103" t="s">
        <v>5079</v>
      </c>
      <c r="C103" t="s">
        <v>5080</v>
      </c>
      <c r="D103">
        <v>90</v>
      </c>
      <c r="E103" t="s">
        <v>5082</v>
      </c>
      <c r="F103">
        <v>7.05</v>
      </c>
      <c r="G103">
        <v>1.53</v>
      </c>
      <c r="H103">
        <v>6</v>
      </c>
      <c r="I103" t="s">
        <v>5349</v>
      </c>
      <c r="K103" t="s">
        <v>5395</v>
      </c>
      <c r="M103" t="s">
        <v>5409</v>
      </c>
      <c r="N103">
        <v>8</v>
      </c>
      <c r="O103" t="s">
        <v>5436</v>
      </c>
      <c r="P103" t="s">
        <v>5540</v>
      </c>
      <c r="Q103">
        <v>5</v>
      </c>
      <c r="R103">
        <v>4</v>
      </c>
      <c r="S103">
        <v>0.58</v>
      </c>
      <c r="T103">
        <v>2.56</v>
      </c>
      <c r="U103">
        <v>382.43</v>
      </c>
      <c r="V103">
        <v>116.78</v>
      </c>
      <c r="W103">
        <v>3.91</v>
      </c>
      <c r="X103">
        <v>13.15</v>
      </c>
      <c r="Y103">
        <v>11.05</v>
      </c>
      <c r="Z103">
        <v>4</v>
      </c>
      <c r="AA103" t="s">
        <v>4896</v>
      </c>
      <c r="AB103">
        <v>0</v>
      </c>
      <c r="AC103">
        <v>5</v>
      </c>
      <c r="AD103">
        <v>2.947119047619047</v>
      </c>
      <c r="AF103" t="s">
        <v>5637</v>
      </c>
      <c r="AI103">
        <v>0</v>
      </c>
      <c r="AJ103">
        <v>0</v>
      </c>
      <c r="AK103" t="s">
        <v>5650</v>
      </c>
      <c r="AL103" t="s">
        <v>5650</v>
      </c>
    </row>
    <row r="104" spans="1:38">
      <c r="A104" t="s">
        <v>5247</v>
      </c>
      <c r="B104" t="s">
        <v>5079</v>
      </c>
      <c r="C104" t="s">
        <v>5080</v>
      </c>
      <c r="D104">
        <v>100</v>
      </c>
      <c r="E104" t="s">
        <v>5082</v>
      </c>
      <c r="F104">
        <v>7</v>
      </c>
      <c r="G104">
        <v>0.96</v>
      </c>
      <c r="H104">
        <v>5</v>
      </c>
      <c r="I104" t="s">
        <v>5343</v>
      </c>
      <c r="K104" t="s">
        <v>5395</v>
      </c>
      <c r="M104" t="s">
        <v>5408</v>
      </c>
      <c r="N104">
        <v>8</v>
      </c>
      <c r="O104" t="s">
        <v>5437</v>
      </c>
      <c r="P104" t="s">
        <v>5541</v>
      </c>
      <c r="Q104">
        <v>3</v>
      </c>
      <c r="R104">
        <v>4</v>
      </c>
      <c r="S104">
        <v>1.67</v>
      </c>
      <c r="T104">
        <v>3.67</v>
      </c>
      <c r="U104">
        <v>343.39</v>
      </c>
      <c r="V104">
        <v>95.12</v>
      </c>
      <c r="W104">
        <v>4.62</v>
      </c>
      <c r="X104">
        <v>9.050000000000001</v>
      </c>
      <c r="Y104">
        <v>11.6</v>
      </c>
      <c r="Z104">
        <v>4</v>
      </c>
      <c r="AA104" t="s">
        <v>4896</v>
      </c>
      <c r="AB104">
        <v>0</v>
      </c>
      <c r="AC104">
        <v>4</v>
      </c>
      <c r="AD104">
        <v>3.494333333333333</v>
      </c>
      <c r="AF104" t="s">
        <v>5637</v>
      </c>
      <c r="AI104">
        <v>0</v>
      </c>
      <c r="AJ104">
        <v>0</v>
      </c>
      <c r="AK104" t="s">
        <v>5651</v>
      </c>
      <c r="AL104" t="s">
        <v>5651</v>
      </c>
    </row>
    <row r="105" spans="1:38">
      <c r="A105" t="s">
        <v>5248</v>
      </c>
      <c r="B105" t="s">
        <v>5079</v>
      </c>
      <c r="C105" t="s">
        <v>5080</v>
      </c>
      <c r="D105">
        <v>100</v>
      </c>
      <c r="E105" t="s">
        <v>5082</v>
      </c>
      <c r="F105">
        <v>7</v>
      </c>
      <c r="G105">
        <v>0.87</v>
      </c>
      <c r="H105">
        <v>8</v>
      </c>
      <c r="I105" t="s">
        <v>5345</v>
      </c>
      <c r="K105" t="s">
        <v>5395</v>
      </c>
      <c r="L105" t="s">
        <v>5396</v>
      </c>
      <c r="M105" t="s">
        <v>5410</v>
      </c>
      <c r="N105">
        <v>9</v>
      </c>
      <c r="O105" t="s">
        <v>5438</v>
      </c>
      <c r="P105" t="s">
        <v>5542</v>
      </c>
      <c r="Q105">
        <v>2</v>
      </c>
      <c r="R105">
        <v>4</v>
      </c>
      <c r="S105">
        <v>1.19</v>
      </c>
      <c r="T105">
        <v>3.19</v>
      </c>
      <c r="U105">
        <v>327.39</v>
      </c>
      <c r="V105">
        <v>85.89</v>
      </c>
      <c r="W105">
        <v>4.49</v>
      </c>
      <c r="X105">
        <v>10.04</v>
      </c>
      <c r="Y105">
        <v>0</v>
      </c>
      <c r="Z105">
        <v>4</v>
      </c>
      <c r="AA105" t="s">
        <v>4896</v>
      </c>
      <c r="AB105">
        <v>0</v>
      </c>
      <c r="AC105">
        <v>3</v>
      </c>
      <c r="AD105">
        <v>4.905</v>
      </c>
      <c r="AF105" t="s">
        <v>5639</v>
      </c>
      <c r="AI105">
        <v>0</v>
      </c>
      <c r="AJ105">
        <v>0</v>
      </c>
      <c r="AK105" t="s">
        <v>5652</v>
      </c>
      <c r="AL105" t="s">
        <v>5652</v>
      </c>
    </row>
    <row r="106" spans="1:38">
      <c r="A106" t="s">
        <v>5249</v>
      </c>
      <c r="B106" t="s">
        <v>5079</v>
      </c>
      <c r="C106" t="s">
        <v>5080</v>
      </c>
      <c r="D106">
        <v>110</v>
      </c>
      <c r="E106" t="s">
        <v>5082</v>
      </c>
      <c r="F106">
        <v>6.96</v>
      </c>
      <c r="G106">
        <v>1.13</v>
      </c>
      <c r="H106">
        <v>5</v>
      </c>
      <c r="I106" t="s">
        <v>5350</v>
      </c>
      <c r="K106" t="s">
        <v>5395</v>
      </c>
      <c r="M106" t="s">
        <v>5408</v>
      </c>
      <c r="N106">
        <v>8</v>
      </c>
      <c r="O106" t="s">
        <v>5434</v>
      </c>
      <c r="P106" t="s">
        <v>5543</v>
      </c>
      <c r="Q106">
        <v>6</v>
      </c>
      <c r="R106">
        <v>4</v>
      </c>
      <c r="S106">
        <v>-4.24</v>
      </c>
      <c r="T106">
        <v>-0.25</v>
      </c>
      <c r="U106">
        <v>534.6900000000001</v>
      </c>
      <c r="V106">
        <v>155.26</v>
      </c>
      <c r="W106">
        <v>2.51</v>
      </c>
      <c r="X106">
        <v>9.07</v>
      </c>
      <c r="Y106">
        <v>11.73</v>
      </c>
      <c r="Z106">
        <v>3</v>
      </c>
      <c r="AA106" t="s">
        <v>4896</v>
      </c>
      <c r="AB106">
        <v>1</v>
      </c>
      <c r="AC106">
        <v>10</v>
      </c>
      <c r="AD106">
        <v>2</v>
      </c>
      <c r="AF106" t="s">
        <v>5637</v>
      </c>
      <c r="AI106">
        <v>0</v>
      </c>
      <c r="AJ106">
        <v>0</v>
      </c>
      <c r="AK106" t="s">
        <v>5648</v>
      </c>
      <c r="AL106" t="s">
        <v>5648</v>
      </c>
    </row>
    <row r="107" spans="1:38">
      <c r="A107" t="s">
        <v>5250</v>
      </c>
      <c r="B107" t="s">
        <v>5079</v>
      </c>
      <c r="C107" t="s">
        <v>5080</v>
      </c>
      <c r="D107">
        <v>114</v>
      </c>
      <c r="E107" t="s">
        <v>5082</v>
      </c>
      <c r="F107">
        <v>6.94</v>
      </c>
      <c r="G107">
        <v>0.79</v>
      </c>
      <c r="H107">
        <v>4</v>
      </c>
      <c r="I107" t="s">
        <v>5347</v>
      </c>
      <c r="K107" t="s">
        <v>5395</v>
      </c>
      <c r="M107" t="s">
        <v>5408</v>
      </c>
      <c r="N107">
        <v>8</v>
      </c>
      <c r="O107" t="s">
        <v>5433</v>
      </c>
      <c r="P107" t="s">
        <v>5544</v>
      </c>
      <c r="Q107">
        <v>7</v>
      </c>
      <c r="R107">
        <v>5</v>
      </c>
      <c r="S107">
        <v>-4.2</v>
      </c>
      <c r="T107">
        <v>-1.16</v>
      </c>
      <c r="U107">
        <v>597.74</v>
      </c>
      <c r="V107">
        <v>177.79</v>
      </c>
      <c r="W107">
        <v>0.28</v>
      </c>
      <c r="X107">
        <v>8.949999999999999</v>
      </c>
      <c r="Y107">
        <v>11.62</v>
      </c>
      <c r="Z107">
        <v>2</v>
      </c>
      <c r="AA107" t="s">
        <v>4896</v>
      </c>
      <c r="AB107">
        <v>1</v>
      </c>
      <c r="AC107">
        <v>12</v>
      </c>
      <c r="AD107">
        <v>2</v>
      </c>
      <c r="AF107" t="s">
        <v>5637</v>
      </c>
      <c r="AI107">
        <v>0</v>
      </c>
      <c r="AJ107">
        <v>0</v>
      </c>
      <c r="AK107" t="s">
        <v>5647</v>
      </c>
      <c r="AL107" t="s">
        <v>5647</v>
      </c>
    </row>
    <row r="108" spans="1:38">
      <c r="A108" t="s">
        <v>5251</v>
      </c>
      <c r="B108" t="s">
        <v>5079</v>
      </c>
      <c r="C108" t="s">
        <v>5080</v>
      </c>
      <c r="D108">
        <v>120</v>
      </c>
      <c r="E108" t="s">
        <v>5082</v>
      </c>
      <c r="F108">
        <v>6.92</v>
      </c>
      <c r="G108">
        <v>0.64</v>
      </c>
      <c r="H108">
        <v>5</v>
      </c>
      <c r="I108" t="s">
        <v>5350</v>
      </c>
      <c r="K108" t="s">
        <v>5395</v>
      </c>
      <c r="M108" t="s">
        <v>5408</v>
      </c>
      <c r="N108">
        <v>8</v>
      </c>
      <c r="O108" t="s">
        <v>5434</v>
      </c>
      <c r="P108" t="s">
        <v>5545</v>
      </c>
      <c r="Q108">
        <v>6</v>
      </c>
      <c r="R108">
        <v>4</v>
      </c>
      <c r="S108">
        <v>-3.02</v>
      </c>
      <c r="T108">
        <v>0.99</v>
      </c>
      <c r="U108">
        <v>563.72</v>
      </c>
      <c r="V108">
        <v>151.6</v>
      </c>
      <c r="W108">
        <v>3.12</v>
      </c>
      <c r="X108">
        <v>9.380000000000001</v>
      </c>
      <c r="Y108">
        <v>11.73</v>
      </c>
      <c r="Z108">
        <v>3</v>
      </c>
      <c r="AA108" t="s">
        <v>4896</v>
      </c>
      <c r="AB108">
        <v>1</v>
      </c>
      <c r="AC108">
        <v>11</v>
      </c>
      <c r="AD108">
        <v>2</v>
      </c>
      <c r="AF108" t="s">
        <v>5637</v>
      </c>
      <c r="AI108">
        <v>0</v>
      </c>
      <c r="AJ108">
        <v>0</v>
      </c>
      <c r="AK108" t="s">
        <v>5648</v>
      </c>
      <c r="AL108" t="s">
        <v>5648</v>
      </c>
    </row>
    <row r="109" spans="1:38">
      <c r="A109" t="s">
        <v>5252</v>
      </c>
      <c r="B109" t="s">
        <v>5079</v>
      </c>
      <c r="C109" t="s">
        <v>5080</v>
      </c>
      <c r="D109">
        <v>121</v>
      </c>
      <c r="E109" t="s">
        <v>5082</v>
      </c>
      <c r="F109">
        <v>6.92</v>
      </c>
      <c r="G109">
        <v>0.88</v>
      </c>
      <c r="H109">
        <v>3</v>
      </c>
      <c r="I109" t="s">
        <v>5344</v>
      </c>
      <c r="K109" t="s">
        <v>5395</v>
      </c>
      <c r="L109" t="s">
        <v>5396</v>
      </c>
      <c r="M109" t="s">
        <v>5411</v>
      </c>
      <c r="N109">
        <v>9</v>
      </c>
      <c r="O109" t="s">
        <v>5439</v>
      </c>
      <c r="P109" t="s">
        <v>5546</v>
      </c>
      <c r="U109">
        <v>1541.82</v>
      </c>
      <c r="Y109">
        <v>0</v>
      </c>
      <c r="AI109">
        <v>0</v>
      </c>
      <c r="AJ109">
        <v>0</v>
      </c>
      <c r="AK109" t="s">
        <v>5653</v>
      </c>
      <c r="AL109" t="s">
        <v>5653</v>
      </c>
    </row>
    <row r="110" spans="1:38">
      <c r="A110" t="s">
        <v>5253</v>
      </c>
      <c r="B110" t="s">
        <v>5079</v>
      </c>
      <c r="C110" t="s">
        <v>5080</v>
      </c>
      <c r="D110">
        <v>134</v>
      </c>
      <c r="E110" t="s">
        <v>5082</v>
      </c>
      <c r="F110">
        <v>6.87</v>
      </c>
      <c r="G110">
        <v>1.38</v>
      </c>
      <c r="H110">
        <v>5</v>
      </c>
      <c r="I110" t="s">
        <v>5352</v>
      </c>
      <c r="K110" t="s">
        <v>5395</v>
      </c>
      <c r="M110" t="s">
        <v>5409</v>
      </c>
      <c r="N110">
        <v>8</v>
      </c>
      <c r="O110" t="s">
        <v>5436</v>
      </c>
      <c r="P110" t="s">
        <v>5547</v>
      </c>
      <c r="Q110">
        <v>2</v>
      </c>
      <c r="R110">
        <v>2</v>
      </c>
      <c r="S110">
        <v>2.31</v>
      </c>
      <c r="T110">
        <v>4.3</v>
      </c>
      <c r="U110">
        <v>338.41</v>
      </c>
      <c r="V110">
        <v>63.01</v>
      </c>
      <c r="W110">
        <v>5.55</v>
      </c>
      <c r="Y110">
        <v>11.2</v>
      </c>
      <c r="Z110">
        <v>4</v>
      </c>
      <c r="AA110" t="s">
        <v>4896</v>
      </c>
      <c r="AB110">
        <v>1</v>
      </c>
      <c r="AC110">
        <v>4</v>
      </c>
      <c r="AD110">
        <v>3.695</v>
      </c>
      <c r="AF110" t="s">
        <v>5637</v>
      </c>
      <c r="AI110">
        <v>0</v>
      </c>
      <c r="AJ110">
        <v>0</v>
      </c>
      <c r="AK110" t="s">
        <v>5650</v>
      </c>
      <c r="AL110" t="s">
        <v>5650</v>
      </c>
    </row>
    <row r="111" spans="1:38">
      <c r="A111" t="s">
        <v>5254</v>
      </c>
      <c r="B111" t="s">
        <v>5079</v>
      </c>
      <c r="C111" t="s">
        <v>5080</v>
      </c>
      <c r="D111">
        <v>140</v>
      </c>
      <c r="E111" t="s">
        <v>5082</v>
      </c>
      <c r="F111">
        <v>6.85</v>
      </c>
      <c r="G111">
        <v>0.06</v>
      </c>
      <c r="H111">
        <v>3</v>
      </c>
      <c r="I111" t="s">
        <v>5351</v>
      </c>
      <c r="K111" t="s">
        <v>5395</v>
      </c>
      <c r="M111" t="s">
        <v>5412</v>
      </c>
      <c r="N111">
        <v>8</v>
      </c>
      <c r="O111" t="s">
        <v>5440</v>
      </c>
      <c r="P111" t="s">
        <v>5548</v>
      </c>
      <c r="Q111">
        <v>5</v>
      </c>
      <c r="R111">
        <v>4</v>
      </c>
      <c r="S111">
        <v>-0.2</v>
      </c>
      <c r="T111">
        <v>1.8</v>
      </c>
      <c r="U111">
        <v>472.55</v>
      </c>
      <c r="V111">
        <v>148.36</v>
      </c>
      <c r="W111">
        <v>2.89</v>
      </c>
      <c r="X111">
        <v>13.82</v>
      </c>
      <c r="Y111">
        <v>11.63</v>
      </c>
      <c r="Z111">
        <v>3</v>
      </c>
      <c r="AA111" t="s">
        <v>4896</v>
      </c>
      <c r="AB111">
        <v>0</v>
      </c>
      <c r="AC111">
        <v>9</v>
      </c>
      <c r="AD111">
        <v>2.196071428571428</v>
      </c>
      <c r="AF111" t="s">
        <v>5637</v>
      </c>
      <c r="AI111">
        <v>0</v>
      </c>
      <c r="AJ111">
        <v>0</v>
      </c>
      <c r="AK111" t="s">
        <v>5654</v>
      </c>
      <c r="AL111" t="s">
        <v>5654</v>
      </c>
    </row>
    <row r="112" spans="1:38">
      <c r="A112" t="s">
        <v>5255</v>
      </c>
      <c r="B112" t="s">
        <v>5079</v>
      </c>
      <c r="C112" t="s">
        <v>5080</v>
      </c>
      <c r="D112">
        <v>140</v>
      </c>
      <c r="E112" t="s">
        <v>5082</v>
      </c>
      <c r="F112">
        <v>6.85</v>
      </c>
      <c r="G112">
        <v>0.7</v>
      </c>
      <c r="H112">
        <v>5</v>
      </c>
      <c r="I112" t="s">
        <v>5347</v>
      </c>
      <c r="K112" t="s">
        <v>5395</v>
      </c>
      <c r="M112" t="s">
        <v>5405</v>
      </c>
      <c r="N112">
        <v>8</v>
      </c>
      <c r="O112" t="s">
        <v>5430</v>
      </c>
      <c r="P112" t="s">
        <v>5549</v>
      </c>
      <c r="U112">
        <v>377.29</v>
      </c>
      <c r="Y112">
        <v>0</v>
      </c>
      <c r="AI112">
        <v>0</v>
      </c>
      <c r="AJ112">
        <v>0</v>
      </c>
      <c r="AK112" t="s">
        <v>5645</v>
      </c>
      <c r="AL112" t="s">
        <v>5645</v>
      </c>
    </row>
    <row r="113" spans="1:38">
      <c r="A113" t="s">
        <v>5256</v>
      </c>
      <c r="B113" t="s">
        <v>5079</v>
      </c>
      <c r="C113" t="s">
        <v>5080</v>
      </c>
      <c r="D113">
        <v>150</v>
      </c>
      <c r="E113" t="s">
        <v>5082</v>
      </c>
      <c r="F113">
        <v>6.82</v>
      </c>
      <c r="G113">
        <v>0.25</v>
      </c>
      <c r="H113">
        <v>6</v>
      </c>
      <c r="I113" t="s">
        <v>5343</v>
      </c>
      <c r="K113" t="s">
        <v>5395</v>
      </c>
      <c r="M113" t="s">
        <v>5399</v>
      </c>
      <c r="N113">
        <v>8</v>
      </c>
      <c r="O113" t="s">
        <v>5435</v>
      </c>
      <c r="P113" t="s">
        <v>5550</v>
      </c>
      <c r="Q113">
        <v>6</v>
      </c>
      <c r="R113">
        <v>5</v>
      </c>
      <c r="S113">
        <v>-1.45</v>
      </c>
      <c r="T113">
        <v>2.1</v>
      </c>
      <c r="U113">
        <v>411.47</v>
      </c>
      <c r="V113">
        <v>142.8</v>
      </c>
      <c r="W113">
        <v>3.37</v>
      </c>
      <c r="X113">
        <v>12.97</v>
      </c>
      <c r="Y113">
        <v>11.06</v>
      </c>
      <c r="Z113">
        <v>4</v>
      </c>
      <c r="AA113" t="s">
        <v>4896</v>
      </c>
      <c r="AB113">
        <v>0</v>
      </c>
      <c r="AC113">
        <v>6</v>
      </c>
      <c r="AD113">
        <v>2.632357142857143</v>
      </c>
      <c r="AF113" t="s">
        <v>5637</v>
      </c>
      <c r="AI113">
        <v>0</v>
      </c>
      <c r="AJ113">
        <v>0</v>
      </c>
      <c r="AK113" t="s">
        <v>5649</v>
      </c>
      <c r="AL113" t="s">
        <v>5649</v>
      </c>
    </row>
    <row r="114" spans="1:38">
      <c r="A114" t="s">
        <v>5257</v>
      </c>
      <c r="B114" t="s">
        <v>5079</v>
      </c>
      <c r="C114" t="s">
        <v>5080</v>
      </c>
      <c r="D114">
        <v>150</v>
      </c>
      <c r="E114" t="s">
        <v>5082</v>
      </c>
      <c r="F114">
        <v>6.82</v>
      </c>
      <c r="G114">
        <v>0.9399999999999999</v>
      </c>
      <c r="H114">
        <v>5</v>
      </c>
      <c r="I114" t="s">
        <v>5349</v>
      </c>
      <c r="K114" t="s">
        <v>5395</v>
      </c>
      <c r="M114" t="s">
        <v>5413</v>
      </c>
      <c r="N114">
        <v>8</v>
      </c>
      <c r="O114" t="s">
        <v>5441</v>
      </c>
      <c r="P114" t="s">
        <v>5551</v>
      </c>
      <c r="Q114">
        <v>6</v>
      </c>
      <c r="R114">
        <v>5</v>
      </c>
      <c r="S114">
        <v>-3.13</v>
      </c>
      <c r="T114">
        <v>-1.11</v>
      </c>
      <c r="U114">
        <v>487.58</v>
      </c>
      <c r="V114">
        <v>165.68</v>
      </c>
      <c r="W114">
        <v>0.06</v>
      </c>
      <c r="X114">
        <v>8.460000000000001</v>
      </c>
      <c r="Y114">
        <v>11.62</v>
      </c>
      <c r="Z114">
        <v>2</v>
      </c>
      <c r="AA114" t="s">
        <v>4896</v>
      </c>
      <c r="AB114">
        <v>0</v>
      </c>
      <c r="AC114">
        <v>10</v>
      </c>
      <c r="AD114">
        <v>2.088714285714286</v>
      </c>
      <c r="AF114" t="s">
        <v>5637</v>
      </c>
      <c r="AI114">
        <v>0</v>
      </c>
      <c r="AJ114">
        <v>0</v>
      </c>
      <c r="AK114" t="s">
        <v>5655</v>
      </c>
      <c r="AL114" t="s">
        <v>5655</v>
      </c>
    </row>
    <row r="115" spans="1:38">
      <c r="A115" t="s">
        <v>5258</v>
      </c>
      <c r="B115" t="s">
        <v>5079</v>
      </c>
      <c r="C115" t="s">
        <v>5080</v>
      </c>
      <c r="D115">
        <v>150</v>
      </c>
      <c r="E115" t="s">
        <v>5082</v>
      </c>
      <c r="F115">
        <v>6.82</v>
      </c>
      <c r="G115">
        <v>0.73</v>
      </c>
      <c r="H115">
        <v>5</v>
      </c>
      <c r="I115" t="s">
        <v>5349</v>
      </c>
      <c r="K115" t="s">
        <v>5395</v>
      </c>
      <c r="M115" t="s">
        <v>5413</v>
      </c>
      <c r="N115">
        <v>8</v>
      </c>
      <c r="O115" t="s">
        <v>5441</v>
      </c>
      <c r="P115" t="s">
        <v>5552</v>
      </c>
      <c r="Q115">
        <v>8</v>
      </c>
      <c r="R115">
        <v>5</v>
      </c>
      <c r="S115">
        <v>-0.8100000000000001</v>
      </c>
      <c r="T115">
        <v>1.3</v>
      </c>
      <c r="U115">
        <v>561.66</v>
      </c>
      <c r="V115">
        <v>189.77</v>
      </c>
      <c r="W115">
        <v>1.39</v>
      </c>
      <c r="X115">
        <v>7.69</v>
      </c>
      <c r="Y115">
        <v>11.6</v>
      </c>
      <c r="Z115">
        <v>2</v>
      </c>
      <c r="AA115" t="s">
        <v>4896</v>
      </c>
      <c r="AB115">
        <v>1</v>
      </c>
      <c r="AC115">
        <v>14</v>
      </c>
      <c r="AD115">
        <v>2</v>
      </c>
      <c r="AF115" t="s">
        <v>5637</v>
      </c>
      <c r="AI115">
        <v>0</v>
      </c>
      <c r="AJ115">
        <v>0</v>
      </c>
      <c r="AK115" t="s">
        <v>5655</v>
      </c>
      <c r="AL115" t="s">
        <v>5655</v>
      </c>
    </row>
    <row r="116" spans="1:38">
      <c r="A116" t="s">
        <v>5259</v>
      </c>
      <c r="B116" t="s">
        <v>5079</v>
      </c>
      <c r="C116" t="s">
        <v>5080</v>
      </c>
      <c r="D116">
        <v>150</v>
      </c>
      <c r="E116" t="s">
        <v>5082</v>
      </c>
      <c r="F116">
        <v>6.82</v>
      </c>
      <c r="G116">
        <v>0.27</v>
      </c>
      <c r="H116">
        <v>5</v>
      </c>
      <c r="I116" t="s">
        <v>5350</v>
      </c>
      <c r="K116" t="s">
        <v>5395</v>
      </c>
      <c r="M116" t="s">
        <v>5408</v>
      </c>
      <c r="N116">
        <v>8</v>
      </c>
      <c r="O116" t="s">
        <v>5434</v>
      </c>
      <c r="P116" t="s">
        <v>5553</v>
      </c>
      <c r="Q116">
        <v>6</v>
      </c>
      <c r="R116">
        <v>4</v>
      </c>
      <c r="S116">
        <v>-2.51</v>
      </c>
      <c r="T116">
        <v>1.5</v>
      </c>
      <c r="U116">
        <v>577.75</v>
      </c>
      <c r="V116">
        <v>151.6</v>
      </c>
      <c r="W116">
        <v>3.51</v>
      </c>
      <c r="X116">
        <v>9.380000000000001</v>
      </c>
      <c r="Y116">
        <v>11.73</v>
      </c>
      <c r="Z116">
        <v>3</v>
      </c>
      <c r="AA116" t="s">
        <v>4896</v>
      </c>
      <c r="AB116">
        <v>1</v>
      </c>
      <c r="AC116">
        <v>12</v>
      </c>
      <c r="AD116">
        <v>2</v>
      </c>
      <c r="AF116" t="s">
        <v>5637</v>
      </c>
      <c r="AI116">
        <v>0</v>
      </c>
      <c r="AJ116">
        <v>0</v>
      </c>
      <c r="AK116" t="s">
        <v>5648</v>
      </c>
      <c r="AL116" t="s">
        <v>5648</v>
      </c>
    </row>
    <row r="117" spans="1:38">
      <c r="A117" t="s">
        <v>5260</v>
      </c>
      <c r="B117" t="s">
        <v>5079</v>
      </c>
      <c r="C117" t="s">
        <v>5080</v>
      </c>
      <c r="D117">
        <v>160</v>
      </c>
      <c r="E117" t="s">
        <v>5082</v>
      </c>
      <c r="F117">
        <v>6.8</v>
      </c>
      <c r="G117">
        <v>0.7</v>
      </c>
      <c r="H117">
        <v>5</v>
      </c>
      <c r="I117" t="s">
        <v>5347</v>
      </c>
      <c r="K117" t="s">
        <v>5395</v>
      </c>
      <c r="M117" t="s">
        <v>5405</v>
      </c>
      <c r="N117">
        <v>8</v>
      </c>
      <c r="O117" t="s">
        <v>5430</v>
      </c>
      <c r="P117" t="s">
        <v>5554</v>
      </c>
      <c r="U117">
        <v>375.28</v>
      </c>
      <c r="Y117">
        <v>0</v>
      </c>
      <c r="AI117">
        <v>0</v>
      </c>
      <c r="AJ117">
        <v>0</v>
      </c>
      <c r="AK117" t="s">
        <v>5645</v>
      </c>
      <c r="AL117" t="s">
        <v>5645</v>
      </c>
    </row>
    <row r="118" spans="1:38">
      <c r="A118" t="s">
        <v>5261</v>
      </c>
      <c r="B118" t="s">
        <v>5079</v>
      </c>
      <c r="C118" t="s">
        <v>5080</v>
      </c>
      <c r="D118">
        <v>161</v>
      </c>
      <c r="E118" t="s">
        <v>5082</v>
      </c>
      <c r="F118">
        <v>6.79</v>
      </c>
      <c r="G118">
        <v>0.83</v>
      </c>
      <c r="H118">
        <v>4</v>
      </c>
      <c r="I118" t="s">
        <v>5351</v>
      </c>
      <c r="K118" t="s">
        <v>5395</v>
      </c>
      <c r="M118" t="s">
        <v>5408</v>
      </c>
      <c r="N118">
        <v>8</v>
      </c>
      <c r="O118" t="s">
        <v>5433</v>
      </c>
      <c r="P118" t="s">
        <v>5555</v>
      </c>
      <c r="Q118">
        <v>7</v>
      </c>
      <c r="R118">
        <v>8</v>
      </c>
      <c r="S118">
        <v>-3.7</v>
      </c>
      <c r="T118">
        <v>-0.67</v>
      </c>
      <c r="U118">
        <v>503.63</v>
      </c>
      <c r="V118">
        <v>207.27</v>
      </c>
      <c r="W118">
        <v>-0.26</v>
      </c>
      <c r="X118">
        <v>8.33</v>
      </c>
      <c r="Y118">
        <v>13.46</v>
      </c>
      <c r="Z118">
        <v>2</v>
      </c>
      <c r="AA118" t="s">
        <v>4896</v>
      </c>
      <c r="AB118">
        <v>2</v>
      </c>
      <c r="AC118">
        <v>15</v>
      </c>
      <c r="AD118">
        <v>2</v>
      </c>
      <c r="AF118" t="s">
        <v>5637</v>
      </c>
      <c r="AI118">
        <v>0</v>
      </c>
      <c r="AJ118">
        <v>0</v>
      </c>
      <c r="AK118" t="s">
        <v>5647</v>
      </c>
      <c r="AL118" t="s">
        <v>5647</v>
      </c>
    </row>
    <row r="119" spans="1:38">
      <c r="A119" t="s">
        <v>5262</v>
      </c>
      <c r="B119" t="s">
        <v>5079</v>
      </c>
      <c r="C119" t="s">
        <v>5080</v>
      </c>
      <c r="D119">
        <v>170</v>
      </c>
      <c r="E119" t="s">
        <v>5082</v>
      </c>
      <c r="F119">
        <v>6.77</v>
      </c>
      <c r="G119">
        <v>0.44</v>
      </c>
      <c r="H119">
        <v>5</v>
      </c>
      <c r="I119" t="s">
        <v>5347</v>
      </c>
      <c r="K119" t="s">
        <v>5395</v>
      </c>
      <c r="M119" t="s">
        <v>5405</v>
      </c>
      <c r="N119">
        <v>8</v>
      </c>
      <c r="O119" t="s">
        <v>5430</v>
      </c>
      <c r="P119" t="s">
        <v>5556</v>
      </c>
      <c r="U119">
        <v>439.37</v>
      </c>
      <c r="Y119">
        <v>0</v>
      </c>
      <c r="AI119">
        <v>0</v>
      </c>
      <c r="AJ119">
        <v>0</v>
      </c>
      <c r="AK119" t="s">
        <v>5645</v>
      </c>
      <c r="AL119" t="s">
        <v>5645</v>
      </c>
    </row>
    <row r="120" spans="1:38">
      <c r="A120" t="s">
        <v>5263</v>
      </c>
      <c r="B120" t="s">
        <v>5079</v>
      </c>
      <c r="C120" t="s">
        <v>5080</v>
      </c>
      <c r="D120">
        <v>183</v>
      </c>
      <c r="E120" t="s">
        <v>5082</v>
      </c>
      <c r="F120">
        <v>6.74</v>
      </c>
      <c r="G120">
        <v>0.77</v>
      </c>
      <c r="H120">
        <v>5</v>
      </c>
      <c r="I120" t="s">
        <v>5347</v>
      </c>
      <c r="K120" t="s">
        <v>5395</v>
      </c>
      <c r="M120" t="s">
        <v>5408</v>
      </c>
      <c r="N120">
        <v>8</v>
      </c>
      <c r="O120" t="s">
        <v>5434</v>
      </c>
      <c r="P120" t="s">
        <v>5557</v>
      </c>
      <c r="Q120">
        <v>5</v>
      </c>
      <c r="R120">
        <v>4</v>
      </c>
      <c r="S120">
        <v>-2.15</v>
      </c>
      <c r="T120">
        <v>1.86</v>
      </c>
      <c r="U120">
        <v>568.14</v>
      </c>
      <c r="V120">
        <v>142.37</v>
      </c>
      <c r="W120">
        <v>3.77</v>
      </c>
      <c r="X120">
        <v>9.24</v>
      </c>
      <c r="Y120">
        <v>11.73</v>
      </c>
      <c r="Z120">
        <v>3</v>
      </c>
      <c r="AA120" t="s">
        <v>4896</v>
      </c>
      <c r="AB120">
        <v>1</v>
      </c>
      <c r="AC120">
        <v>10</v>
      </c>
      <c r="AD120">
        <v>2</v>
      </c>
      <c r="AF120" t="s">
        <v>5637</v>
      </c>
      <c r="AI120">
        <v>0</v>
      </c>
      <c r="AJ120">
        <v>0</v>
      </c>
      <c r="AK120" t="s">
        <v>5648</v>
      </c>
      <c r="AL120" t="s">
        <v>5648</v>
      </c>
    </row>
    <row r="121" spans="1:38">
      <c r="A121" t="s">
        <v>5264</v>
      </c>
      <c r="B121" t="s">
        <v>5079</v>
      </c>
      <c r="C121" t="s">
        <v>5080</v>
      </c>
      <c r="D121">
        <v>190</v>
      </c>
      <c r="E121" t="s">
        <v>5082</v>
      </c>
      <c r="F121">
        <v>6.72</v>
      </c>
      <c r="G121">
        <v>1</v>
      </c>
      <c r="H121">
        <v>6</v>
      </c>
      <c r="I121" t="s">
        <v>5343</v>
      </c>
      <c r="K121" t="s">
        <v>5395</v>
      </c>
      <c r="M121" t="s">
        <v>5399</v>
      </c>
      <c r="N121">
        <v>8</v>
      </c>
      <c r="O121" t="s">
        <v>5435</v>
      </c>
      <c r="P121" t="s">
        <v>5558</v>
      </c>
      <c r="Q121">
        <v>4</v>
      </c>
      <c r="R121">
        <v>3</v>
      </c>
      <c r="S121">
        <v>0.95</v>
      </c>
      <c r="T121">
        <v>2.93</v>
      </c>
      <c r="U121">
        <v>417.51</v>
      </c>
      <c r="V121">
        <v>97.43000000000001</v>
      </c>
      <c r="W121">
        <v>4.67</v>
      </c>
      <c r="X121">
        <v>12.82</v>
      </c>
      <c r="Y121">
        <v>10.94</v>
      </c>
      <c r="Z121">
        <v>3</v>
      </c>
      <c r="AA121" t="s">
        <v>4896</v>
      </c>
      <c r="AB121">
        <v>0</v>
      </c>
      <c r="AC121">
        <v>6</v>
      </c>
      <c r="AD121">
        <v>3.508214285714285</v>
      </c>
      <c r="AF121" t="s">
        <v>5637</v>
      </c>
      <c r="AI121">
        <v>0</v>
      </c>
      <c r="AJ121">
        <v>0</v>
      </c>
      <c r="AK121" t="s">
        <v>5649</v>
      </c>
      <c r="AL121" t="s">
        <v>5649</v>
      </c>
    </row>
    <row r="122" spans="1:38">
      <c r="A122" t="s">
        <v>5265</v>
      </c>
      <c r="B122" t="s">
        <v>5079</v>
      </c>
      <c r="C122" t="s">
        <v>5080</v>
      </c>
      <c r="D122">
        <v>190</v>
      </c>
      <c r="E122" t="s">
        <v>5082</v>
      </c>
      <c r="F122">
        <v>6.72</v>
      </c>
      <c r="G122">
        <v>1.48</v>
      </c>
      <c r="H122">
        <v>6</v>
      </c>
      <c r="I122" t="s">
        <v>5351</v>
      </c>
      <c r="K122" t="s">
        <v>5395</v>
      </c>
      <c r="M122" t="s">
        <v>5414</v>
      </c>
      <c r="N122">
        <v>8</v>
      </c>
      <c r="O122" t="s">
        <v>5442</v>
      </c>
      <c r="P122" t="s">
        <v>5559</v>
      </c>
      <c r="Q122">
        <v>4</v>
      </c>
      <c r="R122">
        <v>4</v>
      </c>
      <c r="S122">
        <v>1.24</v>
      </c>
      <c r="T122">
        <v>3.48</v>
      </c>
      <c r="U122">
        <v>372.38</v>
      </c>
      <c r="V122">
        <v>129.03</v>
      </c>
      <c r="W122">
        <v>4.4</v>
      </c>
      <c r="X122">
        <v>6.87</v>
      </c>
      <c r="Y122">
        <v>11.56</v>
      </c>
      <c r="Z122">
        <v>4</v>
      </c>
      <c r="AA122" t="s">
        <v>4896</v>
      </c>
      <c r="AB122">
        <v>0</v>
      </c>
      <c r="AC122">
        <v>4</v>
      </c>
      <c r="AD122">
        <v>2.671571428571429</v>
      </c>
      <c r="AF122" t="s">
        <v>5637</v>
      </c>
      <c r="AI122">
        <v>0</v>
      </c>
      <c r="AJ122">
        <v>0</v>
      </c>
      <c r="AK122" t="s">
        <v>5652</v>
      </c>
      <c r="AL122" t="s">
        <v>5652</v>
      </c>
    </row>
    <row r="123" spans="1:38">
      <c r="A123" t="s">
        <v>5266</v>
      </c>
      <c r="B123" t="s">
        <v>5079</v>
      </c>
      <c r="C123" t="s">
        <v>5080</v>
      </c>
      <c r="D123">
        <v>200</v>
      </c>
      <c r="E123" t="s">
        <v>5082</v>
      </c>
      <c r="F123">
        <v>6.7</v>
      </c>
      <c r="G123">
        <v>0.05</v>
      </c>
      <c r="H123">
        <v>5</v>
      </c>
      <c r="I123" t="s">
        <v>5350</v>
      </c>
      <c r="K123" t="s">
        <v>5395</v>
      </c>
      <c r="M123" t="s">
        <v>5408</v>
      </c>
      <c r="N123">
        <v>8</v>
      </c>
      <c r="O123" t="s">
        <v>5434</v>
      </c>
      <c r="P123" t="s">
        <v>5560</v>
      </c>
      <c r="Q123">
        <v>6</v>
      </c>
      <c r="R123">
        <v>5</v>
      </c>
      <c r="S123">
        <v>-5.81</v>
      </c>
      <c r="T123">
        <v>-0.75</v>
      </c>
      <c r="U123">
        <v>528.72</v>
      </c>
      <c r="V123">
        <v>168.39</v>
      </c>
      <c r="W123">
        <v>1.73</v>
      </c>
      <c r="X123">
        <v>9.529999999999999</v>
      </c>
      <c r="Y123">
        <v>11.73</v>
      </c>
      <c r="Z123">
        <v>2</v>
      </c>
      <c r="AA123" t="s">
        <v>4896</v>
      </c>
      <c r="AB123">
        <v>1</v>
      </c>
      <c r="AC123">
        <v>13</v>
      </c>
      <c r="AD123">
        <v>2</v>
      </c>
      <c r="AF123" t="s">
        <v>5637</v>
      </c>
      <c r="AI123">
        <v>0</v>
      </c>
      <c r="AJ123">
        <v>0</v>
      </c>
      <c r="AK123" t="s">
        <v>5648</v>
      </c>
      <c r="AL123" t="s">
        <v>5648</v>
      </c>
    </row>
    <row r="124" spans="1:38">
      <c r="A124" t="s">
        <v>5267</v>
      </c>
      <c r="B124" t="s">
        <v>5079</v>
      </c>
      <c r="C124" t="s">
        <v>5080</v>
      </c>
      <c r="D124">
        <v>210</v>
      </c>
      <c r="E124" t="s">
        <v>5082</v>
      </c>
      <c r="F124">
        <v>6.68</v>
      </c>
      <c r="G124">
        <v>0.83</v>
      </c>
      <c r="H124">
        <v>5</v>
      </c>
      <c r="I124" t="s">
        <v>5350</v>
      </c>
      <c r="K124" t="s">
        <v>5395</v>
      </c>
      <c r="L124" t="s">
        <v>5396</v>
      </c>
      <c r="M124" t="s">
        <v>5408</v>
      </c>
      <c r="N124">
        <v>9</v>
      </c>
      <c r="O124" t="s">
        <v>5443</v>
      </c>
      <c r="P124" t="s">
        <v>5561</v>
      </c>
      <c r="Q124">
        <v>5</v>
      </c>
      <c r="R124">
        <v>4</v>
      </c>
      <c r="S124">
        <v>-3.4</v>
      </c>
      <c r="T124">
        <v>0.61</v>
      </c>
      <c r="U124">
        <v>547.73</v>
      </c>
      <c r="V124">
        <v>128.38</v>
      </c>
      <c r="W124">
        <v>3.25</v>
      </c>
      <c r="X124">
        <v>9.460000000000001</v>
      </c>
      <c r="Y124">
        <v>11.72</v>
      </c>
      <c r="Z124">
        <v>3</v>
      </c>
      <c r="AA124" t="s">
        <v>4896</v>
      </c>
      <c r="AB124">
        <v>1</v>
      </c>
      <c r="AC124">
        <v>8</v>
      </c>
      <c r="AD124">
        <v>2</v>
      </c>
      <c r="AF124" t="s">
        <v>5637</v>
      </c>
      <c r="AI124">
        <v>0</v>
      </c>
      <c r="AJ124">
        <v>0</v>
      </c>
      <c r="AK124" t="s">
        <v>5656</v>
      </c>
      <c r="AL124" t="s">
        <v>5656</v>
      </c>
    </row>
    <row r="125" spans="1:38">
      <c r="A125" t="s">
        <v>5268</v>
      </c>
      <c r="B125" t="s">
        <v>5079</v>
      </c>
      <c r="C125" t="s">
        <v>5080</v>
      </c>
      <c r="D125">
        <v>210</v>
      </c>
      <c r="E125" t="s">
        <v>5082</v>
      </c>
      <c r="F125">
        <v>6.68</v>
      </c>
      <c r="G125">
        <v>0.68</v>
      </c>
      <c r="H125">
        <v>5</v>
      </c>
      <c r="I125" t="s">
        <v>5350</v>
      </c>
      <c r="K125" t="s">
        <v>5395</v>
      </c>
      <c r="M125" t="s">
        <v>5408</v>
      </c>
      <c r="N125">
        <v>8</v>
      </c>
      <c r="O125" t="s">
        <v>5434</v>
      </c>
      <c r="P125" t="s">
        <v>5562</v>
      </c>
      <c r="Q125">
        <v>7</v>
      </c>
      <c r="R125">
        <v>4</v>
      </c>
      <c r="S125">
        <v>-4.38</v>
      </c>
      <c r="T125">
        <v>-0.37</v>
      </c>
      <c r="U125">
        <v>549.7</v>
      </c>
      <c r="V125">
        <v>168.15</v>
      </c>
      <c r="W125">
        <v>2.21</v>
      </c>
      <c r="X125">
        <v>8.83</v>
      </c>
      <c r="Y125">
        <v>11.73</v>
      </c>
      <c r="Z125">
        <v>3</v>
      </c>
      <c r="AA125" t="s">
        <v>4896</v>
      </c>
      <c r="AB125">
        <v>1</v>
      </c>
      <c r="AC125">
        <v>10</v>
      </c>
      <c r="AD125">
        <v>2</v>
      </c>
      <c r="AF125" t="s">
        <v>5637</v>
      </c>
      <c r="AI125">
        <v>0</v>
      </c>
      <c r="AJ125">
        <v>0</v>
      </c>
      <c r="AK125" t="s">
        <v>5648</v>
      </c>
      <c r="AL125" t="s">
        <v>5648</v>
      </c>
    </row>
    <row r="126" spans="1:38">
      <c r="A126" t="s">
        <v>5269</v>
      </c>
      <c r="B126" t="s">
        <v>5079</v>
      </c>
      <c r="C126" t="s">
        <v>5080</v>
      </c>
      <c r="D126">
        <v>214</v>
      </c>
      <c r="E126" t="s">
        <v>5082</v>
      </c>
      <c r="F126">
        <v>6.67</v>
      </c>
      <c r="G126">
        <v>0.34</v>
      </c>
      <c r="H126">
        <v>5</v>
      </c>
      <c r="I126" t="s">
        <v>5350</v>
      </c>
      <c r="K126" t="s">
        <v>5395</v>
      </c>
      <c r="M126" t="s">
        <v>5408</v>
      </c>
      <c r="N126">
        <v>8</v>
      </c>
      <c r="O126" t="s">
        <v>5434</v>
      </c>
      <c r="P126" t="s">
        <v>5563</v>
      </c>
      <c r="Q126">
        <v>5</v>
      </c>
      <c r="R126">
        <v>4</v>
      </c>
      <c r="S126">
        <v>-1.78</v>
      </c>
      <c r="T126">
        <v>2.23</v>
      </c>
      <c r="U126">
        <v>561.75</v>
      </c>
      <c r="V126">
        <v>142.37</v>
      </c>
      <c r="W126">
        <v>3.68</v>
      </c>
      <c r="X126">
        <v>9.359999999999999</v>
      </c>
      <c r="Y126">
        <v>11.73</v>
      </c>
      <c r="Z126">
        <v>3</v>
      </c>
      <c r="AA126" t="s">
        <v>4896</v>
      </c>
      <c r="AB126">
        <v>1</v>
      </c>
      <c r="AC126">
        <v>11</v>
      </c>
      <c r="AD126">
        <v>2</v>
      </c>
      <c r="AF126" t="s">
        <v>5637</v>
      </c>
      <c r="AI126">
        <v>0</v>
      </c>
      <c r="AJ126">
        <v>0</v>
      </c>
      <c r="AK126" t="s">
        <v>5648</v>
      </c>
      <c r="AL126" t="s">
        <v>5648</v>
      </c>
    </row>
    <row r="127" spans="1:38">
      <c r="A127" t="s">
        <v>5270</v>
      </c>
      <c r="B127" t="s">
        <v>5079</v>
      </c>
      <c r="C127" t="s">
        <v>5080</v>
      </c>
      <c r="D127">
        <v>230</v>
      </c>
      <c r="E127" t="s">
        <v>5082</v>
      </c>
      <c r="F127">
        <v>6.64</v>
      </c>
      <c r="G127">
        <v>0.21</v>
      </c>
      <c r="H127">
        <v>5</v>
      </c>
      <c r="I127" t="s">
        <v>5350</v>
      </c>
      <c r="K127" t="s">
        <v>5395</v>
      </c>
      <c r="M127" t="s">
        <v>5408</v>
      </c>
      <c r="N127">
        <v>8</v>
      </c>
      <c r="O127" t="s">
        <v>5434</v>
      </c>
      <c r="P127" t="s">
        <v>5564</v>
      </c>
      <c r="Q127">
        <v>7</v>
      </c>
      <c r="R127">
        <v>4</v>
      </c>
      <c r="S127">
        <v>-3.88</v>
      </c>
      <c r="T127">
        <v>0.13</v>
      </c>
      <c r="U127">
        <v>593.75</v>
      </c>
      <c r="V127">
        <v>160.83</v>
      </c>
      <c r="W127">
        <v>3.13</v>
      </c>
      <c r="X127">
        <v>9.33</v>
      </c>
      <c r="Y127">
        <v>11.73</v>
      </c>
      <c r="Z127">
        <v>3</v>
      </c>
      <c r="AA127" t="s">
        <v>4896</v>
      </c>
      <c r="AB127">
        <v>1</v>
      </c>
      <c r="AC127">
        <v>12</v>
      </c>
      <c r="AD127">
        <v>2</v>
      </c>
      <c r="AF127" t="s">
        <v>5637</v>
      </c>
      <c r="AI127">
        <v>0</v>
      </c>
      <c r="AJ127">
        <v>0</v>
      </c>
      <c r="AK127" t="s">
        <v>5648</v>
      </c>
      <c r="AL127" t="s">
        <v>5648</v>
      </c>
    </row>
    <row r="128" spans="1:38">
      <c r="A128" t="s">
        <v>5271</v>
      </c>
      <c r="B128" t="s">
        <v>5079</v>
      </c>
      <c r="C128" t="s">
        <v>5080</v>
      </c>
      <c r="D128">
        <v>230</v>
      </c>
      <c r="E128" t="s">
        <v>5082</v>
      </c>
      <c r="F128">
        <v>6.64</v>
      </c>
      <c r="G128">
        <v>0.16</v>
      </c>
      <c r="H128">
        <v>5</v>
      </c>
      <c r="I128" t="s">
        <v>5350</v>
      </c>
      <c r="K128" t="s">
        <v>5395</v>
      </c>
      <c r="M128" t="s">
        <v>5408</v>
      </c>
      <c r="N128">
        <v>8</v>
      </c>
      <c r="O128" t="s">
        <v>5434</v>
      </c>
      <c r="P128" t="s">
        <v>5565</v>
      </c>
      <c r="Q128">
        <v>7</v>
      </c>
      <c r="R128">
        <v>5</v>
      </c>
      <c r="S128">
        <v>-4.62</v>
      </c>
      <c r="T128">
        <v>-0.58</v>
      </c>
      <c r="U128">
        <v>549.7</v>
      </c>
      <c r="V128">
        <v>181.28</v>
      </c>
      <c r="W128">
        <v>2.09</v>
      </c>
      <c r="X128">
        <v>9.1</v>
      </c>
      <c r="Y128">
        <v>11.73</v>
      </c>
      <c r="Z128">
        <v>3</v>
      </c>
      <c r="AA128" t="s">
        <v>4896</v>
      </c>
      <c r="AB128">
        <v>1</v>
      </c>
      <c r="AC128">
        <v>10</v>
      </c>
      <c r="AD128">
        <v>2</v>
      </c>
      <c r="AF128" t="s">
        <v>5637</v>
      </c>
      <c r="AI128">
        <v>0</v>
      </c>
      <c r="AJ128">
        <v>0</v>
      </c>
      <c r="AK128" t="s">
        <v>5648</v>
      </c>
      <c r="AL128" t="s">
        <v>5648</v>
      </c>
    </row>
    <row r="129" spans="1:38">
      <c r="A129" t="s">
        <v>5272</v>
      </c>
      <c r="B129" t="s">
        <v>5079</v>
      </c>
      <c r="C129" t="s">
        <v>5080</v>
      </c>
      <c r="D129">
        <v>230</v>
      </c>
      <c r="E129" t="s">
        <v>5082</v>
      </c>
      <c r="F129">
        <v>6.64</v>
      </c>
      <c r="G129">
        <v>0.12</v>
      </c>
      <c r="H129">
        <v>4</v>
      </c>
      <c r="I129" t="s">
        <v>5347</v>
      </c>
      <c r="K129" t="s">
        <v>5395</v>
      </c>
      <c r="M129" t="s">
        <v>5405</v>
      </c>
      <c r="N129">
        <v>8</v>
      </c>
      <c r="O129" t="s">
        <v>5430</v>
      </c>
      <c r="P129" t="s">
        <v>5566</v>
      </c>
      <c r="U129">
        <v>411.31</v>
      </c>
      <c r="Y129">
        <v>0</v>
      </c>
      <c r="AI129">
        <v>0</v>
      </c>
      <c r="AJ129">
        <v>0</v>
      </c>
      <c r="AK129" t="s">
        <v>5645</v>
      </c>
      <c r="AL129" t="s">
        <v>5645</v>
      </c>
    </row>
    <row r="130" spans="1:38">
      <c r="A130" t="s">
        <v>5273</v>
      </c>
      <c r="B130" t="s">
        <v>5079</v>
      </c>
      <c r="C130" t="s">
        <v>5080</v>
      </c>
      <c r="D130">
        <v>239</v>
      </c>
      <c r="E130" t="s">
        <v>5082</v>
      </c>
      <c r="F130">
        <v>6.62</v>
      </c>
      <c r="G130">
        <v>1.35</v>
      </c>
      <c r="H130">
        <v>5</v>
      </c>
      <c r="I130" t="s">
        <v>5344</v>
      </c>
      <c r="K130" t="s">
        <v>5395</v>
      </c>
      <c r="M130" t="s">
        <v>5409</v>
      </c>
      <c r="N130">
        <v>8</v>
      </c>
      <c r="O130" t="s">
        <v>5436</v>
      </c>
      <c r="P130" t="s">
        <v>5567</v>
      </c>
      <c r="Q130">
        <v>1</v>
      </c>
      <c r="R130">
        <v>2</v>
      </c>
      <c r="S130">
        <v>3.43</v>
      </c>
      <c r="T130">
        <v>5.42</v>
      </c>
      <c r="U130">
        <v>365.27</v>
      </c>
      <c r="V130">
        <v>49.87</v>
      </c>
      <c r="W130">
        <v>5.16</v>
      </c>
      <c r="Y130">
        <v>10.98</v>
      </c>
      <c r="Z130">
        <v>3</v>
      </c>
      <c r="AA130" t="s">
        <v>4896</v>
      </c>
      <c r="AB130">
        <v>1</v>
      </c>
      <c r="AC130">
        <v>3</v>
      </c>
      <c r="AD130">
        <v>2.747357142857143</v>
      </c>
      <c r="AF130" t="s">
        <v>5637</v>
      </c>
      <c r="AI130">
        <v>0</v>
      </c>
      <c r="AJ130">
        <v>0</v>
      </c>
      <c r="AK130" t="s">
        <v>5650</v>
      </c>
      <c r="AL130" t="s">
        <v>5650</v>
      </c>
    </row>
    <row r="131" spans="1:38">
      <c r="A131" t="s">
        <v>5274</v>
      </c>
      <c r="B131" t="s">
        <v>5079</v>
      </c>
      <c r="C131" t="s">
        <v>5080</v>
      </c>
      <c r="D131">
        <v>243</v>
      </c>
      <c r="E131" t="s">
        <v>5082</v>
      </c>
      <c r="F131">
        <v>6.61</v>
      </c>
      <c r="G131">
        <v>0.63</v>
      </c>
      <c r="H131">
        <v>5</v>
      </c>
      <c r="I131" t="s">
        <v>5343</v>
      </c>
      <c r="K131" t="s">
        <v>5395</v>
      </c>
      <c r="M131" t="s">
        <v>5409</v>
      </c>
      <c r="N131">
        <v>8</v>
      </c>
      <c r="O131" t="s">
        <v>5436</v>
      </c>
      <c r="P131" t="s">
        <v>5568</v>
      </c>
      <c r="Q131">
        <v>4</v>
      </c>
      <c r="R131">
        <v>3</v>
      </c>
      <c r="S131">
        <v>1.81</v>
      </c>
      <c r="T131">
        <v>3.81</v>
      </c>
      <c r="U131">
        <v>379.47</v>
      </c>
      <c r="V131">
        <v>87.68000000000001</v>
      </c>
      <c r="W131">
        <v>4.93</v>
      </c>
      <c r="Y131">
        <v>11.63</v>
      </c>
      <c r="Z131">
        <v>4</v>
      </c>
      <c r="AA131" t="s">
        <v>4896</v>
      </c>
      <c r="AB131">
        <v>0</v>
      </c>
      <c r="AC131">
        <v>5</v>
      </c>
      <c r="AD131">
        <v>3.622595238095238</v>
      </c>
      <c r="AF131" t="s">
        <v>5637</v>
      </c>
      <c r="AI131">
        <v>0</v>
      </c>
      <c r="AJ131">
        <v>0</v>
      </c>
      <c r="AK131" t="s">
        <v>5650</v>
      </c>
      <c r="AL131" t="s">
        <v>5650</v>
      </c>
    </row>
    <row r="132" spans="1:38">
      <c r="A132" t="s">
        <v>5275</v>
      </c>
      <c r="B132" t="s">
        <v>5079</v>
      </c>
      <c r="C132" t="s">
        <v>5080</v>
      </c>
      <c r="D132">
        <v>250</v>
      </c>
      <c r="E132" t="s">
        <v>5082</v>
      </c>
      <c r="F132">
        <v>6.6</v>
      </c>
      <c r="G132">
        <v>1.42</v>
      </c>
      <c r="H132">
        <v>6</v>
      </c>
      <c r="I132" t="s">
        <v>5343</v>
      </c>
      <c r="K132" t="s">
        <v>5395</v>
      </c>
      <c r="L132" t="s">
        <v>5396</v>
      </c>
      <c r="M132" t="s">
        <v>5410</v>
      </c>
      <c r="N132">
        <v>9</v>
      </c>
      <c r="O132" t="s">
        <v>5438</v>
      </c>
      <c r="P132" t="s">
        <v>5569</v>
      </c>
      <c r="Q132">
        <v>2</v>
      </c>
      <c r="R132">
        <v>4</v>
      </c>
      <c r="S132">
        <v>0.59</v>
      </c>
      <c r="T132">
        <v>2.6</v>
      </c>
      <c r="U132">
        <v>330.19</v>
      </c>
      <c r="V132">
        <v>85.89</v>
      </c>
      <c r="W132">
        <v>3.59</v>
      </c>
      <c r="X132">
        <v>8.48</v>
      </c>
      <c r="Y132">
        <v>11.64</v>
      </c>
      <c r="Z132">
        <v>3</v>
      </c>
      <c r="AA132" t="s">
        <v>4896</v>
      </c>
      <c r="AB132">
        <v>0</v>
      </c>
      <c r="AC132">
        <v>2</v>
      </c>
      <c r="AD132">
        <v>4</v>
      </c>
      <c r="AF132" t="s">
        <v>5637</v>
      </c>
      <c r="AI132">
        <v>0</v>
      </c>
      <c r="AJ132">
        <v>0</v>
      </c>
      <c r="AK132" t="s">
        <v>5652</v>
      </c>
      <c r="AL132" t="s">
        <v>5652</v>
      </c>
    </row>
    <row r="133" spans="1:38">
      <c r="A133" t="s">
        <v>5276</v>
      </c>
      <c r="B133" t="s">
        <v>5079</v>
      </c>
      <c r="C133" t="s">
        <v>5080</v>
      </c>
      <c r="D133">
        <v>250</v>
      </c>
      <c r="E133" t="s">
        <v>5082</v>
      </c>
      <c r="F133">
        <v>6.6</v>
      </c>
      <c r="G133">
        <v>0.99</v>
      </c>
      <c r="H133">
        <v>4</v>
      </c>
      <c r="I133" t="s">
        <v>5343</v>
      </c>
      <c r="K133" t="s">
        <v>5395</v>
      </c>
      <c r="L133" t="s">
        <v>5396</v>
      </c>
      <c r="M133" t="s">
        <v>5410</v>
      </c>
      <c r="N133">
        <v>9</v>
      </c>
      <c r="O133" t="s">
        <v>5438</v>
      </c>
      <c r="P133" t="s">
        <v>5570</v>
      </c>
      <c r="Q133">
        <v>2</v>
      </c>
      <c r="R133">
        <v>4</v>
      </c>
      <c r="S133">
        <v>1.72</v>
      </c>
      <c r="T133">
        <v>3.72</v>
      </c>
      <c r="U133">
        <v>341.41</v>
      </c>
      <c r="V133">
        <v>85.89</v>
      </c>
      <c r="W133">
        <v>4.8</v>
      </c>
      <c r="X133">
        <v>10.31</v>
      </c>
      <c r="Y133">
        <v>0</v>
      </c>
      <c r="Z133">
        <v>4</v>
      </c>
      <c r="AA133" t="s">
        <v>4896</v>
      </c>
      <c r="AB133">
        <v>0</v>
      </c>
      <c r="AC133">
        <v>3</v>
      </c>
      <c r="AD133">
        <v>4.64</v>
      </c>
      <c r="AF133" t="s">
        <v>5639</v>
      </c>
      <c r="AI133">
        <v>0</v>
      </c>
      <c r="AJ133">
        <v>0</v>
      </c>
      <c r="AK133" t="s">
        <v>5652</v>
      </c>
      <c r="AL133" t="s">
        <v>5652</v>
      </c>
    </row>
    <row r="134" spans="1:38">
      <c r="A134" t="s">
        <v>5277</v>
      </c>
      <c r="B134" t="s">
        <v>5079</v>
      </c>
      <c r="C134" t="s">
        <v>5080</v>
      </c>
      <c r="D134">
        <v>250</v>
      </c>
      <c r="E134" t="s">
        <v>5082</v>
      </c>
      <c r="F134">
        <v>6.6</v>
      </c>
      <c r="G134">
        <v>0.73</v>
      </c>
      <c r="H134">
        <v>5</v>
      </c>
      <c r="I134" t="s">
        <v>5347</v>
      </c>
      <c r="K134" t="s">
        <v>5395</v>
      </c>
      <c r="M134" t="s">
        <v>5405</v>
      </c>
      <c r="N134">
        <v>8</v>
      </c>
      <c r="O134" t="s">
        <v>5430</v>
      </c>
      <c r="P134" t="s">
        <v>5571</v>
      </c>
      <c r="U134">
        <v>349.24</v>
      </c>
      <c r="Y134">
        <v>0</v>
      </c>
      <c r="AI134">
        <v>0</v>
      </c>
      <c r="AJ134">
        <v>0</v>
      </c>
      <c r="AK134" t="s">
        <v>5645</v>
      </c>
      <c r="AL134" t="s">
        <v>5645</v>
      </c>
    </row>
    <row r="135" spans="1:38">
      <c r="A135" t="s">
        <v>5278</v>
      </c>
      <c r="B135" t="s">
        <v>5079</v>
      </c>
      <c r="C135" t="s">
        <v>5080</v>
      </c>
      <c r="D135">
        <v>250</v>
      </c>
      <c r="E135" t="s">
        <v>5082</v>
      </c>
      <c r="F135">
        <v>6.6</v>
      </c>
      <c r="G135">
        <v>0.76</v>
      </c>
      <c r="H135">
        <v>5</v>
      </c>
      <c r="I135" t="s">
        <v>5347</v>
      </c>
      <c r="K135" t="s">
        <v>5395</v>
      </c>
      <c r="M135" t="s">
        <v>5405</v>
      </c>
      <c r="N135">
        <v>8</v>
      </c>
      <c r="O135" t="s">
        <v>5430</v>
      </c>
      <c r="P135" t="s">
        <v>5572</v>
      </c>
      <c r="U135">
        <v>417.36</v>
      </c>
      <c r="Y135">
        <v>0</v>
      </c>
      <c r="AI135">
        <v>0</v>
      </c>
      <c r="AJ135">
        <v>0</v>
      </c>
      <c r="AK135" t="s">
        <v>5645</v>
      </c>
      <c r="AL135" t="s">
        <v>5645</v>
      </c>
    </row>
    <row r="136" spans="1:38">
      <c r="A136" t="s">
        <v>5279</v>
      </c>
      <c r="B136" t="s">
        <v>5079</v>
      </c>
      <c r="C136" t="s">
        <v>5080</v>
      </c>
      <c r="D136">
        <v>260</v>
      </c>
      <c r="E136" t="s">
        <v>5082</v>
      </c>
      <c r="F136">
        <v>6.58</v>
      </c>
      <c r="G136">
        <v>0.9</v>
      </c>
      <c r="H136">
        <v>5</v>
      </c>
      <c r="I136" t="s">
        <v>5350</v>
      </c>
      <c r="K136" t="s">
        <v>5395</v>
      </c>
      <c r="L136" t="s">
        <v>5396</v>
      </c>
      <c r="M136" t="s">
        <v>5408</v>
      </c>
      <c r="N136">
        <v>9</v>
      </c>
      <c r="O136" t="s">
        <v>5443</v>
      </c>
      <c r="P136" t="s">
        <v>5573</v>
      </c>
      <c r="Q136">
        <v>6</v>
      </c>
      <c r="R136">
        <v>4</v>
      </c>
      <c r="S136">
        <v>-2.3</v>
      </c>
      <c r="T136">
        <v>1.65</v>
      </c>
      <c r="U136">
        <v>666.9299999999999</v>
      </c>
      <c r="V136">
        <v>148.69</v>
      </c>
      <c r="W136">
        <v>4.29</v>
      </c>
      <c r="X136">
        <v>9.779999999999999</v>
      </c>
      <c r="Y136">
        <v>11.73</v>
      </c>
      <c r="Z136">
        <v>2</v>
      </c>
      <c r="AA136" t="s">
        <v>4896</v>
      </c>
      <c r="AB136">
        <v>1</v>
      </c>
      <c r="AC136">
        <v>11</v>
      </c>
      <c r="AD136">
        <v>2</v>
      </c>
      <c r="AF136" t="s">
        <v>5637</v>
      </c>
      <c r="AI136">
        <v>0</v>
      </c>
      <c r="AJ136">
        <v>0</v>
      </c>
      <c r="AK136" t="s">
        <v>5656</v>
      </c>
      <c r="AL136" t="s">
        <v>5656</v>
      </c>
    </row>
    <row r="137" spans="1:38">
      <c r="A137" t="s">
        <v>5280</v>
      </c>
      <c r="B137" t="s">
        <v>5079</v>
      </c>
      <c r="C137" t="s">
        <v>5080</v>
      </c>
      <c r="D137">
        <v>277</v>
      </c>
      <c r="E137" t="s">
        <v>5082</v>
      </c>
      <c r="F137">
        <v>6.56</v>
      </c>
      <c r="G137">
        <v>0.84</v>
      </c>
      <c r="H137">
        <v>4</v>
      </c>
      <c r="I137" t="s">
        <v>5343</v>
      </c>
      <c r="K137" t="s">
        <v>5395</v>
      </c>
      <c r="M137" t="s">
        <v>5409</v>
      </c>
      <c r="N137">
        <v>8</v>
      </c>
      <c r="O137" t="s">
        <v>5436</v>
      </c>
      <c r="P137" t="s">
        <v>5574</v>
      </c>
      <c r="Q137">
        <v>4</v>
      </c>
      <c r="R137">
        <v>3</v>
      </c>
      <c r="S137">
        <v>1.29</v>
      </c>
      <c r="T137">
        <v>3.29</v>
      </c>
      <c r="U137">
        <v>365.44</v>
      </c>
      <c r="V137">
        <v>87.68000000000001</v>
      </c>
      <c r="W137">
        <v>4.83</v>
      </c>
      <c r="Y137">
        <v>11.54</v>
      </c>
      <c r="Z137">
        <v>4</v>
      </c>
      <c r="AA137" t="s">
        <v>4896</v>
      </c>
      <c r="AB137">
        <v>0</v>
      </c>
      <c r="AC137">
        <v>5</v>
      </c>
      <c r="AD137">
        <v>3.982809523809524</v>
      </c>
      <c r="AF137" t="s">
        <v>5637</v>
      </c>
      <c r="AI137">
        <v>0</v>
      </c>
      <c r="AJ137">
        <v>0</v>
      </c>
      <c r="AK137" t="s">
        <v>5650</v>
      </c>
      <c r="AL137" t="s">
        <v>5650</v>
      </c>
    </row>
    <row r="138" spans="1:38">
      <c r="A138" t="s">
        <v>5281</v>
      </c>
      <c r="B138" t="s">
        <v>5079</v>
      </c>
      <c r="C138" t="s">
        <v>5080</v>
      </c>
      <c r="D138">
        <v>290</v>
      </c>
      <c r="E138" t="s">
        <v>5082</v>
      </c>
      <c r="F138">
        <v>6.54</v>
      </c>
      <c r="G138">
        <v>1.37</v>
      </c>
      <c r="H138">
        <v>5</v>
      </c>
      <c r="I138" t="s">
        <v>5343</v>
      </c>
      <c r="K138" t="s">
        <v>5395</v>
      </c>
      <c r="M138" t="s">
        <v>5408</v>
      </c>
      <c r="N138">
        <v>8</v>
      </c>
      <c r="O138" t="s">
        <v>5444</v>
      </c>
      <c r="P138" t="s">
        <v>5575</v>
      </c>
      <c r="Q138">
        <v>3</v>
      </c>
      <c r="R138">
        <v>4</v>
      </c>
      <c r="S138">
        <v>1.51</v>
      </c>
      <c r="T138">
        <v>3.79</v>
      </c>
      <c r="U138">
        <v>395.2</v>
      </c>
      <c r="V138">
        <v>99.2</v>
      </c>
      <c r="W138">
        <v>2.84</v>
      </c>
      <c r="X138">
        <v>6.83</v>
      </c>
      <c r="Y138">
        <v>13.15</v>
      </c>
      <c r="Z138">
        <v>2</v>
      </c>
      <c r="AA138" t="s">
        <v>4896</v>
      </c>
      <c r="AB138">
        <v>0</v>
      </c>
      <c r="AC138">
        <v>3</v>
      </c>
      <c r="AD138">
        <v>3.046904761904762</v>
      </c>
      <c r="AF138" t="s">
        <v>5637</v>
      </c>
      <c r="AI138">
        <v>0</v>
      </c>
      <c r="AJ138">
        <v>0</v>
      </c>
      <c r="AK138" t="s">
        <v>5657</v>
      </c>
      <c r="AL138" t="s">
        <v>5657</v>
      </c>
    </row>
    <row r="139" spans="1:38">
      <c r="A139" t="s">
        <v>5282</v>
      </c>
      <c r="B139" t="s">
        <v>5079</v>
      </c>
      <c r="C139" t="s">
        <v>5080</v>
      </c>
      <c r="D139">
        <v>290</v>
      </c>
      <c r="E139" t="s">
        <v>5082</v>
      </c>
      <c r="F139">
        <v>6.54</v>
      </c>
      <c r="G139">
        <v>1.55</v>
      </c>
      <c r="H139">
        <v>6</v>
      </c>
      <c r="I139" t="s">
        <v>5343</v>
      </c>
      <c r="K139" t="s">
        <v>5395</v>
      </c>
      <c r="L139" t="s">
        <v>5396</v>
      </c>
      <c r="M139" t="s">
        <v>5410</v>
      </c>
      <c r="N139">
        <v>9</v>
      </c>
      <c r="O139" t="s">
        <v>5438</v>
      </c>
      <c r="P139" t="s">
        <v>5576</v>
      </c>
      <c r="Q139">
        <v>2</v>
      </c>
      <c r="R139">
        <v>4</v>
      </c>
      <c r="S139">
        <v>1.93</v>
      </c>
      <c r="T139">
        <v>3.93</v>
      </c>
      <c r="U139">
        <v>361.83</v>
      </c>
      <c r="V139">
        <v>85.89</v>
      </c>
      <c r="W139">
        <v>5.14</v>
      </c>
      <c r="X139">
        <v>9.57</v>
      </c>
      <c r="Y139">
        <v>0</v>
      </c>
      <c r="Z139">
        <v>4</v>
      </c>
      <c r="AA139" t="s">
        <v>4896</v>
      </c>
      <c r="AB139">
        <v>1</v>
      </c>
      <c r="AC139">
        <v>3</v>
      </c>
      <c r="AD139">
        <v>4.521928571428571</v>
      </c>
      <c r="AF139" t="s">
        <v>5639</v>
      </c>
      <c r="AI139">
        <v>0</v>
      </c>
      <c r="AJ139">
        <v>0</v>
      </c>
      <c r="AK139" t="s">
        <v>5652</v>
      </c>
      <c r="AL139" t="s">
        <v>5652</v>
      </c>
    </row>
    <row r="140" spans="1:38">
      <c r="A140" t="s">
        <v>5283</v>
      </c>
      <c r="B140" t="s">
        <v>5079</v>
      </c>
      <c r="C140" t="s">
        <v>5080</v>
      </c>
      <c r="D140">
        <v>300</v>
      </c>
      <c r="E140" t="s">
        <v>5082</v>
      </c>
      <c r="F140">
        <v>6.52</v>
      </c>
      <c r="G140">
        <v>0.73</v>
      </c>
      <c r="H140">
        <v>6</v>
      </c>
      <c r="I140" t="s">
        <v>5351</v>
      </c>
      <c r="K140" t="s">
        <v>5395</v>
      </c>
      <c r="L140" t="s">
        <v>5397</v>
      </c>
      <c r="M140" t="s">
        <v>5415</v>
      </c>
      <c r="N140">
        <v>8</v>
      </c>
      <c r="O140" t="s">
        <v>5445</v>
      </c>
      <c r="P140" t="s">
        <v>5577</v>
      </c>
      <c r="Q140">
        <v>6</v>
      </c>
      <c r="R140">
        <v>3</v>
      </c>
      <c r="S140">
        <v>1.36</v>
      </c>
      <c r="T140">
        <v>3.35</v>
      </c>
      <c r="U140">
        <v>594.61</v>
      </c>
      <c r="V140">
        <v>139.57</v>
      </c>
      <c r="W140">
        <v>2.9</v>
      </c>
      <c r="X140">
        <v>10.02</v>
      </c>
      <c r="Y140">
        <v>11.65</v>
      </c>
      <c r="Z140">
        <v>3</v>
      </c>
      <c r="AA140" t="s">
        <v>4896</v>
      </c>
      <c r="AB140">
        <v>0</v>
      </c>
      <c r="AC140">
        <v>10</v>
      </c>
      <c r="AD140">
        <v>1.991666666666667</v>
      </c>
      <c r="AF140" t="s">
        <v>5637</v>
      </c>
      <c r="AI140">
        <v>0</v>
      </c>
      <c r="AJ140">
        <v>0</v>
      </c>
      <c r="AK140" t="s">
        <v>5658</v>
      </c>
      <c r="AL140" t="s">
        <v>5658</v>
      </c>
    </row>
    <row r="141" spans="1:38">
      <c r="A141" t="s">
        <v>5284</v>
      </c>
      <c r="B141" t="s">
        <v>5079</v>
      </c>
      <c r="C141" t="s">
        <v>5080</v>
      </c>
      <c r="D141">
        <v>310</v>
      </c>
      <c r="E141" t="s">
        <v>5082</v>
      </c>
      <c r="F141">
        <v>6.51</v>
      </c>
      <c r="G141">
        <v>1.27</v>
      </c>
      <c r="H141">
        <v>5</v>
      </c>
      <c r="I141" t="s">
        <v>5343</v>
      </c>
      <c r="K141" t="s">
        <v>5395</v>
      </c>
      <c r="M141" t="s">
        <v>5408</v>
      </c>
      <c r="N141">
        <v>8</v>
      </c>
      <c r="O141" t="s">
        <v>5437</v>
      </c>
      <c r="P141" t="s">
        <v>5578</v>
      </c>
      <c r="Q141">
        <v>3</v>
      </c>
      <c r="R141">
        <v>4</v>
      </c>
      <c r="S141">
        <v>0.6899999999999999</v>
      </c>
      <c r="T141">
        <v>2.69</v>
      </c>
      <c r="U141">
        <v>335.41</v>
      </c>
      <c r="V141">
        <v>95.12</v>
      </c>
      <c r="W141">
        <v>4.15</v>
      </c>
      <c r="X141">
        <v>9.59</v>
      </c>
      <c r="Y141">
        <v>0</v>
      </c>
      <c r="Z141">
        <v>3</v>
      </c>
      <c r="AA141" t="s">
        <v>4896</v>
      </c>
      <c r="AB141">
        <v>0</v>
      </c>
      <c r="AC141">
        <v>4</v>
      </c>
      <c r="AD141">
        <v>4.829333333333333</v>
      </c>
      <c r="AF141" t="s">
        <v>5639</v>
      </c>
      <c r="AI141">
        <v>0</v>
      </c>
      <c r="AJ141">
        <v>0</v>
      </c>
      <c r="AK141" t="s">
        <v>5651</v>
      </c>
      <c r="AL141" t="s">
        <v>5651</v>
      </c>
    </row>
    <row r="142" spans="1:38">
      <c r="A142" t="s">
        <v>5285</v>
      </c>
      <c r="B142" t="s">
        <v>5079</v>
      </c>
      <c r="C142" t="s">
        <v>5080</v>
      </c>
      <c r="D142">
        <v>320</v>
      </c>
      <c r="E142" t="s">
        <v>5082</v>
      </c>
      <c r="F142">
        <v>6.5</v>
      </c>
      <c r="G142">
        <v>1.71</v>
      </c>
      <c r="H142">
        <v>7</v>
      </c>
      <c r="I142" t="s">
        <v>5349</v>
      </c>
      <c r="K142" t="s">
        <v>5395</v>
      </c>
      <c r="M142" t="s">
        <v>5399</v>
      </c>
      <c r="N142">
        <v>8</v>
      </c>
      <c r="O142" t="s">
        <v>5435</v>
      </c>
      <c r="P142" t="s">
        <v>5579</v>
      </c>
      <c r="Q142">
        <v>3</v>
      </c>
      <c r="R142">
        <v>3</v>
      </c>
      <c r="S142">
        <v>2.21</v>
      </c>
      <c r="T142">
        <v>4.19</v>
      </c>
      <c r="U142">
        <v>355.4</v>
      </c>
      <c r="V142">
        <v>92.11</v>
      </c>
      <c r="W142">
        <v>4.64</v>
      </c>
      <c r="X142">
        <v>13.1</v>
      </c>
      <c r="Y142">
        <v>10.71</v>
      </c>
      <c r="Z142">
        <v>4</v>
      </c>
      <c r="AA142" t="s">
        <v>4896</v>
      </c>
      <c r="AB142">
        <v>0</v>
      </c>
      <c r="AC142">
        <v>4</v>
      </c>
      <c r="AD142">
        <v>3.396333333333334</v>
      </c>
      <c r="AF142" t="s">
        <v>5637</v>
      </c>
      <c r="AI142">
        <v>0</v>
      </c>
      <c r="AJ142">
        <v>0</v>
      </c>
      <c r="AK142" t="s">
        <v>5649</v>
      </c>
      <c r="AL142" t="s">
        <v>5649</v>
      </c>
    </row>
    <row r="143" spans="1:38">
      <c r="A143" t="s">
        <v>5285</v>
      </c>
      <c r="B143" t="s">
        <v>5079</v>
      </c>
      <c r="C143" t="s">
        <v>5080</v>
      </c>
      <c r="D143">
        <v>321</v>
      </c>
      <c r="E143" t="s">
        <v>5082</v>
      </c>
      <c r="F143">
        <v>6.49</v>
      </c>
      <c r="G143">
        <v>1.71</v>
      </c>
      <c r="H143">
        <v>7</v>
      </c>
      <c r="I143" t="s">
        <v>5349</v>
      </c>
      <c r="K143" t="s">
        <v>5395</v>
      </c>
      <c r="M143" t="s">
        <v>5409</v>
      </c>
      <c r="N143">
        <v>8</v>
      </c>
      <c r="O143" t="s">
        <v>5436</v>
      </c>
      <c r="P143" t="s">
        <v>5579</v>
      </c>
      <c r="Q143">
        <v>3</v>
      </c>
      <c r="R143">
        <v>3</v>
      </c>
      <c r="S143">
        <v>2.21</v>
      </c>
      <c r="T143">
        <v>4.19</v>
      </c>
      <c r="U143">
        <v>355.4</v>
      </c>
      <c r="V143">
        <v>92.11</v>
      </c>
      <c r="W143">
        <v>4.64</v>
      </c>
      <c r="X143">
        <v>13.1</v>
      </c>
      <c r="Y143">
        <v>10.71</v>
      </c>
      <c r="Z143">
        <v>4</v>
      </c>
      <c r="AA143" t="s">
        <v>4896</v>
      </c>
      <c r="AB143">
        <v>0</v>
      </c>
      <c r="AC143">
        <v>4</v>
      </c>
      <c r="AD143">
        <v>3.396333333333334</v>
      </c>
      <c r="AF143" t="s">
        <v>5637</v>
      </c>
      <c r="AI143">
        <v>0</v>
      </c>
      <c r="AJ143">
        <v>0</v>
      </c>
      <c r="AK143" t="s">
        <v>5650</v>
      </c>
      <c r="AL143" t="s">
        <v>5650</v>
      </c>
    </row>
    <row r="144" spans="1:38">
      <c r="A144" t="s">
        <v>5286</v>
      </c>
      <c r="B144" t="s">
        <v>5079</v>
      </c>
      <c r="C144" t="s">
        <v>5080</v>
      </c>
      <c r="D144">
        <v>330</v>
      </c>
      <c r="E144" t="s">
        <v>5082</v>
      </c>
      <c r="F144">
        <v>6.48</v>
      </c>
      <c r="G144">
        <v>0.57</v>
      </c>
      <c r="H144">
        <v>5</v>
      </c>
      <c r="I144" t="s">
        <v>5350</v>
      </c>
      <c r="K144" t="s">
        <v>5395</v>
      </c>
      <c r="L144" t="s">
        <v>5396</v>
      </c>
      <c r="M144" t="s">
        <v>5408</v>
      </c>
      <c r="N144">
        <v>9</v>
      </c>
      <c r="O144" t="s">
        <v>5443</v>
      </c>
      <c r="P144" t="s">
        <v>5580</v>
      </c>
      <c r="Q144">
        <v>6</v>
      </c>
      <c r="R144">
        <v>5</v>
      </c>
      <c r="S144">
        <v>-2.82</v>
      </c>
      <c r="T144">
        <v>0.18</v>
      </c>
      <c r="U144">
        <v>708.97</v>
      </c>
      <c r="V144">
        <v>189.77</v>
      </c>
      <c r="W144">
        <v>3.9</v>
      </c>
      <c r="X144">
        <v>9.779999999999999</v>
      </c>
      <c r="Y144">
        <v>14.15</v>
      </c>
      <c r="Z144">
        <v>2</v>
      </c>
      <c r="AA144" t="s">
        <v>4896</v>
      </c>
      <c r="AB144">
        <v>1</v>
      </c>
      <c r="AC144">
        <v>11</v>
      </c>
      <c r="AD144">
        <v>2</v>
      </c>
      <c r="AF144" t="s">
        <v>5637</v>
      </c>
      <c r="AI144">
        <v>0</v>
      </c>
      <c r="AJ144">
        <v>0</v>
      </c>
      <c r="AK144" t="s">
        <v>5656</v>
      </c>
      <c r="AL144" t="s">
        <v>5656</v>
      </c>
    </row>
    <row r="145" spans="1:38">
      <c r="A145" t="s">
        <v>5287</v>
      </c>
      <c r="B145" t="s">
        <v>5079</v>
      </c>
      <c r="C145" t="s">
        <v>5080</v>
      </c>
      <c r="D145">
        <v>334</v>
      </c>
      <c r="E145" t="s">
        <v>5082</v>
      </c>
      <c r="F145">
        <v>6.48</v>
      </c>
      <c r="G145">
        <v>0.9399999999999999</v>
      </c>
      <c r="H145">
        <v>5</v>
      </c>
      <c r="I145" t="s">
        <v>5347</v>
      </c>
      <c r="K145" t="s">
        <v>5395</v>
      </c>
      <c r="M145" t="s">
        <v>5408</v>
      </c>
      <c r="N145">
        <v>8</v>
      </c>
      <c r="O145" t="s">
        <v>5434</v>
      </c>
      <c r="P145" t="s">
        <v>5581</v>
      </c>
      <c r="Q145">
        <v>5</v>
      </c>
      <c r="R145">
        <v>4</v>
      </c>
      <c r="S145">
        <v>-2.23</v>
      </c>
      <c r="T145">
        <v>1.78</v>
      </c>
      <c r="U145">
        <v>568.14</v>
      </c>
      <c r="V145">
        <v>142.37</v>
      </c>
      <c r="W145">
        <v>3.77</v>
      </c>
      <c r="X145">
        <v>9.24</v>
      </c>
      <c r="Y145">
        <v>11.73</v>
      </c>
      <c r="Z145">
        <v>3</v>
      </c>
      <c r="AA145" t="s">
        <v>4896</v>
      </c>
      <c r="AB145">
        <v>1</v>
      </c>
      <c r="AC145">
        <v>10</v>
      </c>
      <c r="AD145">
        <v>2</v>
      </c>
      <c r="AF145" t="s">
        <v>5637</v>
      </c>
      <c r="AI145">
        <v>0</v>
      </c>
      <c r="AJ145">
        <v>0</v>
      </c>
      <c r="AK145" t="s">
        <v>5648</v>
      </c>
      <c r="AL145" t="s">
        <v>5648</v>
      </c>
    </row>
    <row r="146" spans="1:38">
      <c r="A146" t="s">
        <v>5288</v>
      </c>
      <c r="B146" t="s">
        <v>5079</v>
      </c>
      <c r="C146" t="s">
        <v>5080</v>
      </c>
      <c r="D146">
        <v>350</v>
      </c>
      <c r="E146" t="s">
        <v>5082</v>
      </c>
      <c r="F146">
        <v>6.46</v>
      </c>
      <c r="G146">
        <v>1.28</v>
      </c>
      <c r="H146">
        <v>6</v>
      </c>
      <c r="I146" t="s">
        <v>5343</v>
      </c>
      <c r="K146" t="s">
        <v>5395</v>
      </c>
      <c r="L146" t="s">
        <v>5396</v>
      </c>
      <c r="M146" t="s">
        <v>5410</v>
      </c>
      <c r="N146">
        <v>9</v>
      </c>
      <c r="O146" t="s">
        <v>5438</v>
      </c>
      <c r="P146" t="s">
        <v>5582</v>
      </c>
      <c r="Q146">
        <v>2</v>
      </c>
      <c r="R146">
        <v>4</v>
      </c>
      <c r="S146">
        <v>2.12</v>
      </c>
      <c r="T146">
        <v>4.12</v>
      </c>
      <c r="U146">
        <v>406.28</v>
      </c>
      <c r="V146">
        <v>85.89</v>
      </c>
      <c r="W146">
        <v>5.25</v>
      </c>
      <c r="X146">
        <v>9.44</v>
      </c>
      <c r="Y146">
        <v>0</v>
      </c>
      <c r="Z146">
        <v>4</v>
      </c>
      <c r="AA146" t="s">
        <v>4896</v>
      </c>
      <c r="AB146">
        <v>1</v>
      </c>
      <c r="AC146">
        <v>3</v>
      </c>
      <c r="AD146">
        <v>4.049428571428572</v>
      </c>
      <c r="AF146" t="s">
        <v>5639</v>
      </c>
      <c r="AI146">
        <v>0</v>
      </c>
      <c r="AJ146">
        <v>0</v>
      </c>
      <c r="AK146" t="s">
        <v>5652</v>
      </c>
      <c r="AL146" t="s">
        <v>5652</v>
      </c>
    </row>
    <row r="147" spans="1:38">
      <c r="A147" t="s">
        <v>5289</v>
      </c>
      <c r="B147" t="s">
        <v>5079</v>
      </c>
      <c r="C147" t="s">
        <v>5080</v>
      </c>
      <c r="D147">
        <v>360</v>
      </c>
      <c r="E147" t="s">
        <v>5082</v>
      </c>
      <c r="F147">
        <v>6.44</v>
      </c>
      <c r="G147">
        <v>1.05</v>
      </c>
      <c r="H147">
        <v>5</v>
      </c>
      <c r="I147" t="s">
        <v>5350</v>
      </c>
      <c r="K147" t="s">
        <v>5395</v>
      </c>
      <c r="L147" t="s">
        <v>5396</v>
      </c>
      <c r="M147" t="s">
        <v>5408</v>
      </c>
      <c r="N147">
        <v>9</v>
      </c>
      <c r="O147" t="s">
        <v>5443</v>
      </c>
      <c r="P147" t="s">
        <v>5583</v>
      </c>
      <c r="Q147">
        <v>6</v>
      </c>
      <c r="R147">
        <v>4</v>
      </c>
      <c r="S147">
        <v>-3.31</v>
      </c>
      <c r="T147">
        <v>0.23</v>
      </c>
      <c r="U147">
        <v>626.87</v>
      </c>
      <c r="V147">
        <v>162.68</v>
      </c>
      <c r="W147">
        <v>3.64</v>
      </c>
      <c r="X147">
        <v>9.779999999999999</v>
      </c>
      <c r="Y147">
        <v>11.73</v>
      </c>
      <c r="Z147">
        <v>2</v>
      </c>
      <c r="AA147" t="s">
        <v>4896</v>
      </c>
      <c r="AB147">
        <v>1</v>
      </c>
      <c r="AC147">
        <v>12</v>
      </c>
      <c r="AD147">
        <v>2</v>
      </c>
      <c r="AF147" t="s">
        <v>5637</v>
      </c>
      <c r="AI147">
        <v>0</v>
      </c>
      <c r="AJ147">
        <v>0</v>
      </c>
      <c r="AK147" t="s">
        <v>5656</v>
      </c>
      <c r="AL147" t="s">
        <v>5656</v>
      </c>
    </row>
    <row r="148" spans="1:38">
      <c r="A148" t="s">
        <v>5290</v>
      </c>
      <c r="B148" t="s">
        <v>5079</v>
      </c>
      <c r="C148" t="s">
        <v>5080</v>
      </c>
      <c r="D148">
        <v>380</v>
      </c>
      <c r="E148" t="s">
        <v>5082</v>
      </c>
      <c r="F148">
        <v>6.42</v>
      </c>
      <c r="G148">
        <v>0.61</v>
      </c>
      <c r="H148">
        <v>5</v>
      </c>
      <c r="I148" t="s">
        <v>5350</v>
      </c>
      <c r="K148" t="s">
        <v>5395</v>
      </c>
      <c r="M148" t="s">
        <v>5408</v>
      </c>
      <c r="N148">
        <v>8</v>
      </c>
      <c r="O148" t="s">
        <v>5434</v>
      </c>
      <c r="P148" t="s">
        <v>5584</v>
      </c>
      <c r="Q148">
        <v>5</v>
      </c>
      <c r="R148">
        <v>5</v>
      </c>
      <c r="S148">
        <v>-3.09</v>
      </c>
      <c r="T148">
        <v>0.95</v>
      </c>
      <c r="U148">
        <v>572.74</v>
      </c>
      <c r="V148">
        <v>158.16</v>
      </c>
      <c r="W148">
        <v>3.6</v>
      </c>
      <c r="X148">
        <v>9.390000000000001</v>
      </c>
      <c r="Y148">
        <v>11.73</v>
      </c>
      <c r="Z148">
        <v>4</v>
      </c>
      <c r="AA148" t="s">
        <v>4896</v>
      </c>
      <c r="AB148">
        <v>1</v>
      </c>
      <c r="AC148">
        <v>10</v>
      </c>
      <c r="AD148">
        <v>2</v>
      </c>
      <c r="AF148" t="s">
        <v>5637</v>
      </c>
      <c r="AI148">
        <v>0</v>
      </c>
      <c r="AJ148">
        <v>0</v>
      </c>
      <c r="AK148" t="s">
        <v>5648</v>
      </c>
      <c r="AL148" t="s">
        <v>5648</v>
      </c>
    </row>
    <row r="149" spans="1:38">
      <c r="A149" t="s">
        <v>5291</v>
      </c>
      <c r="B149" t="s">
        <v>5079</v>
      </c>
      <c r="C149" t="s">
        <v>5080</v>
      </c>
      <c r="D149">
        <v>390</v>
      </c>
      <c r="E149" t="s">
        <v>5082</v>
      </c>
      <c r="F149">
        <v>6.41</v>
      </c>
      <c r="G149">
        <v>1.16</v>
      </c>
      <c r="H149">
        <v>10</v>
      </c>
      <c r="I149" t="s">
        <v>5349</v>
      </c>
      <c r="K149" t="s">
        <v>5395</v>
      </c>
      <c r="L149" t="s">
        <v>5396</v>
      </c>
      <c r="M149" t="s">
        <v>5416</v>
      </c>
      <c r="N149">
        <v>9</v>
      </c>
      <c r="O149" t="s">
        <v>5446</v>
      </c>
      <c r="P149" t="s">
        <v>5585</v>
      </c>
      <c r="Q149">
        <v>6</v>
      </c>
      <c r="R149">
        <v>3</v>
      </c>
      <c r="S149">
        <v>-0.65</v>
      </c>
      <c r="T149">
        <v>1.35</v>
      </c>
      <c r="U149">
        <v>613.83</v>
      </c>
      <c r="V149">
        <v>145.89</v>
      </c>
      <c r="W149">
        <v>4.53</v>
      </c>
      <c r="X149">
        <v>9.76</v>
      </c>
      <c r="Y149">
        <v>11.73</v>
      </c>
      <c r="Z149">
        <v>2</v>
      </c>
      <c r="AA149" t="s">
        <v>4896</v>
      </c>
      <c r="AB149">
        <v>1</v>
      </c>
      <c r="AC149">
        <v>11</v>
      </c>
      <c r="AD149">
        <v>2.166666666666667</v>
      </c>
      <c r="AF149" t="s">
        <v>5637</v>
      </c>
      <c r="AI149">
        <v>0</v>
      </c>
      <c r="AJ149">
        <v>0</v>
      </c>
      <c r="AK149" t="s">
        <v>5659</v>
      </c>
      <c r="AL149" t="s">
        <v>5659</v>
      </c>
    </row>
    <row r="150" spans="1:38">
      <c r="A150" t="s">
        <v>5291</v>
      </c>
      <c r="B150" t="s">
        <v>5079</v>
      </c>
      <c r="C150" t="s">
        <v>5080</v>
      </c>
      <c r="D150">
        <v>390</v>
      </c>
      <c r="E150" t="s">
        <v>5082</v>
      </c>
      <c r="F150">
        <v>6.41</v>
      </c>
      <c r="G150">
        <v>1.16</v>
      </c>
      <c r="H150">
        <v>10</v>
      </c>
      <c r="I150" t="s">
        <v>5349</v>
      </c>
      <c r="K150" t="s">
        <v>5395</v>
      </c>
      <c r="L150" t="s">
        <v>5396</v>
      </c>
      <c r="M150" t="s">
        <v>5408</v>
      </c>
      <c r="N150">
        <v>9</v>
      </c>
      <c r="O150" t="s">
        <v>5443</v>
      </c>
      <c r="P150" t="s">
        <v>5585</v>
      </c>
      <c r="Q150">
        <v>6</v>
      </c>
      <c r="R150">
        <v>3</v>
      </c>
      <c r="S150">
        <v>-0.65</v>
      </c>
      <c r="T150">
        <v>1.35</v>
      </c>
      <c r="U150">
        <v>613.83</v>
      </c>
      <c r="V150">
        <v>145.89</v>
      </c>
      <c r="W150">
        <v>4.53</v>
      </c>
      <c r="X150">
        <v>9.76</v>
      </c>
      <c r="Y150">
        <v>11.73</v>
      </c>
      <c r="Z150">
        <v>2</v>
      </c>
      <c r="AA150" t="s">
        <v>4896</v>
      </c>
      <c r="AB150">
        <v>1</v>
      </c>
      <c r="AC150">
        <v>11</v>
      </c>
      <c r="AD150">
        <v>2.166666666666667</v>
      </c>
      <c r="AF150" t="s">
        <v>5637</v>
      </c>
      <c r="AI150">
        <v>0</v>
      </c>
      <c r="AJ150">
        <v>0</v>
      </c>
      <c r="AK150" t="s">
        <v>5656</v>
      </c>
      <c r="AL150" t="s">
        <v>5656</v>
      </c>
    </row>
    <row r="151" spans="1:38">
      <c r="A151" t="s">
        <v>5291</v>
      </c>
      <c r="B151" t="s">
        <v>5079</v>
      </c>
      <c r="C151" t="s">
        <v>5080</v>
      </c>
      <c r="D151">
        <v>390</v>
      </c>
      <c r="E151" t="s">
        <v>5082</v>
      </c>
      <c r="F151">
        <v>6.41</v>
      </c>
      <c r="G151">
        <v>1.16</v>
      </c>
      <c r="H151">
        <v>10</v>
      </c>
      <c r="I151" t="s">
        <v>5349</v>
      </c>
      <c r="K151" t="s">
        <v>5395</v>
      </c>
      <c r="L151" t="s">
        <v>5396</v>
      </c>
      <c r="M151" t="s">
        <v>5417</v>
      </c>
      <c r="N151">
        <v>9</v>
      </c>
      <c r="O151" t="s">
        <v>5447</v>
      </c>
      <c r="P151" t="s">
        <v>5585</v>
      </c>
      <c r="Q151">
        <v>6</v>
      </c>
      <c r="R151">
        <v>3</v>
      </c>
      <c r="S151">
        <v>-0.65</v>
      </c>
      <c r="T151">
        <v>1.35</v>
      </c>
      <c r="U151">
        <v>613.83</v>
      </c>
      <c r="V151">
        <v>145.89</v>
      </c>
      <c r="W151">
        <v>4.53</v>
      </c>
      <c r="X151">
        <v>9.76</v>
      </c>
      <c r="Y151">
        <v>11.73</v>
      </c>
      <c r="Z151">
        <v>2</v>
      </c>
      <c r="AA151" t="s">
        <v>4896</v>
      </c>
      <c r="AB151">
        <v>1</v>
      </c>
      <c r="AC151">
        <v>11</v>
      </c>
      <c r="AD151">
        <v>2.166666666666667</v>
      </c>
      <c r="AF151" t="s">
        <v>5637</v>
      </c>
      <c r="AI151">
        <v>0</v>
      </c>
      <c r="AJ151">
        <v>0</v>
      </c>
      <c r="AK151" t="s">
        <v>5660</v>
      </c>
      <c r="AL151" t="s">
        <v>5660</v>
      </c>
    </row>
    <row r="152" spans="1:38">
      <c r="A152" t="s">
        <v>5292</v>
      </c>
      <c r="B152" t="s">
        <v>5079</v>
      </c>
      <c r="C152" t="s">
        <v>5080</v>
      </c>
      <c r="D152">
        <v>400</v>
      </c>
      <c r="E152" t="s">
        <v>5082</v>
      </c>
      <c r="F152">
        <v>6.4</v>
      </c>
      <c r="G152">
        <v>1.13</v>
      </c>
      <c r="H152">
        <v>6</v>
      </c>
      <c r="I152" t="s">
        <v>5349</v>
      </c>
      <c r="K152" t="s">
        <v>5395</v>
      </c>
      <c r="M152" t="s">
        <v>5399</v>
      </c>
      <c r="N152">
        <v>8</v>
      </c>
      <c r="O152" t="s">
        <v>5435</v>
      </c>
      <c r="P152" t="s">
        <v>5586</v>
      </c>
      <c r="Q152">
        <v>3</v>
      </c>
      <c r="R152">
        <v>3</v>
      </c>
      <c r="S152">
        <v>-0.13</v>
      </c>
      <c r="T152">
        <v>1.86</v>
      </c>
      <c r="U152">
        <v>359.43</v>
      </c>
      <c r="V152">
        <v>88.2</v>
      </c>
      <c r="W152">
        <v>3.88</v>
      </c>
      <c r="X152">
        <v>13.25</v>
      </c>
      <c r="Y152">
        <v>10.93</v>
      </c>
      <c r="Z152">
        <v>3</v>
      </c>
      <c r="AA152" t="s">
        <v>4896</v>
      </c>
      <c r="AB152">
        <v>0</v>
      </c>
      <c r="AC152">
        <v>4</v>
      </c>
      <c r="AD152">
        <v>4.166666666666667</v>
      </c>
      <c r="AF152" t="s">
        <v>5637</v>
      </c>
      <c r="AI152">
        <v>0</v>
      </c>
      <c r="AJ152">
        <v>0</v>
      </c>
      <c r="AK152" t="s">
        <v>5649</v>
      </c>
      <c r="AL152" t="s">
        <v>5649</v>
      </c>
    </row>
    <row r="153" spans="1:38">
      <c r="A153" t="s">
        <v>5293</v>
      </c>
      <c r="B153" t="s">
        <v>5079</v>
      </c>
      <c r="C153" t="s">
        <v>5080</v>
      </c>
      <c r="D153">
        <v>400</v>
      </c>
      <c r="E153" t="s">
        <v>5082</v>
      </c>
      <c r="F153">
        <v>6.4</v>
      </c>
      <c r="G153">
        <v>0.73</v>
      </c>
      <c r="H153">
        <v>3</v>
      </c>
      <c r="I153" t="s">
        <v>5344</v>
      </c>
      <c r="K153" t="s">
        <v>5395</v>
      </c>
      <c r="M153" t="s">
        <v>5418</v>
      </c>
      <c r="N153">
        <v>8</v>
      </c>
      <c r="O153" t="s">
        <v>5448</v>
      </c>
      <c r="P153" t="s">
        <v>5587</v>
      </c>
      <c r="Q153">
        <v>5</v>
      </c>
      <c r="R153">
        <v>4</v>
      </c>
      <c r="S153">
        <v>-0.13</v>
      </c>
      <c r="T153">
        <v>1.87</v>
      </c>
      <c r="U153">
        <v>597.83</v>
      </c>
      <c r="V153">
        <v>145.45</v>
      </c>
      <c r="W153">
        <v>4.22</v>
      </c>
      <c r="X153">
        <v>9.81</v>
      </c>
      <c r="Y153">
        <v>11.73</v>
      </c>
      <c r="Z153">
        <v>2</v>
      </c>
      <c r="AA153" t="s">
        <v>4896</v>
      </c>
      <c r="AB153">
        <v>1</v>
      </c>
      <c r="AC153">
        <v>11</v>
      </c>
      <c r="AD153">
        <v>2</v>
      </c>
      <c r="AF153" t="s">
        <v>5637</v>
      </c>
      <c r="AI153">
        <v>0</v>
      </c>
      <c r="AJ153">
        <v>0</v>
      </c>
      <c r="AK153" t="s">
        <v>5659</v>
      </c>
      <c r="AL153" t="s">
        <v>5659</v>
      </c>
    </row>
    <row r="154" spans="1:38">
      <c r="A154" t="s">
        <v>5294</v>
      </c>
      <c r="B154" t="s">
        <v>5079</v>
      </c>
      <c r="C154" t="s">
        <v>5080</v>
      </c>
      <c r="D154">
        <v>430</v>
      </c>
      <c r="E154" t="s">
        <v>5082</v>
      </c>
      <c r="F154">
        <v>6.37</v>
      </c>
      <c r="G154">
        <v>0.47</v>
      </c>
      <c r="H154">
        <v>6</v>
      </c>
      <c r="I154" t="s">
        <v>5353</v>
      </c>
      <c r="K154" t="s">
        <v>5395</v>
      </c>
      <c r="L154" t="s">
        <v>5396</v>
      </c>
      <c r="M154" t="s">
        <v>5408</v>
      </c>
      <c r="N154">
        <v>9</v>
      </c>
      <c r="O154" t="s">
        <v>5449</v>
      </c>
      <c r="P154" t="s">
        <v>5588</v>
      </c>
      <c r="Q154">
        <v>8</v>
      </c>
      <c r="R154">
        <v>2</v>
      </c>
      <c r="S154">
        <v>0.62</v>
      </c>
      <c r="T154">
        <v>3.33</v>
      </c>
      <c r="U154">
        <v>480.57</v>
      </c>
      <c r="V154">
        <v>129.57</v>
      </c>
      <c r="W154">
        <v>3.71</v>
      </c>
      <c r="X154">
        <v>10.17</v>
      </c>
      <c r="Y154">
        <v>10.52</v>
      </c>
      <c r="Z154">
        <v>3</v>
      </c>
      <c r="AA154" t="s">
        <v>4896</v>
      </c>
      <c r="AB154">
        <v>0</v>
      </c>
      <c r="AC154">
        <v>14</v>
      </c>
      <c r="AD154">
        <v>2.473785714285714</v>
      </c>
      <c r="AF154" t="s">
        <v>5637</v>
      </c>
      <c r="AI154">
        <v>0</v>
      </c>
      <c r="AJ154">
        <v>0</v>
      </c>
      <c r="AK154" t="s">
        <v>5661</v>
      </c>
      <c r="AL154" t="s">
        <v>5661</v>
      </c>
    </row>
    <row r="155" spans="1:38">
      <c r="A155" t="s">
        <v>5294</v>
      </c>
      <c r="B155" t="s">
        <v>5079</v>
      </c>
      <c r="C155" t="s">
        <v>5080</v>
      </c>
      <c r="D155">
        <v>430</v>
      </c>
      <c r="E155" t="s">
        <v>5082</v>
      </c>
      <c r="F155">
        <v>6.37</v>
      </c>
      <c r="G155">
        <v>0.47</v>
      </c>
      <c r="H155">
        <v>6</v>
      </c>
      <c r="I155" t="s">
        <v>5353</v>
      </c>
      <c r="K155" t="s">
        <v>5395</v>
      </c>
      <c r="L155" t="s">
        <v>5396</v>
      </c>
      <c r="M155" t="s">
        <v>5419</v>
      </c>
      <c r="N155">
        <v>9</v>
      </c>
      <c r="O155" t="s">
        <v>5450</v>
      </c>
      <c r="P155" t="s">
        <v>5588</v>
      </c>
      <c r="Q155">
        <v>8</v>
      </c>
      <c r="R155">
        <v>2</v>
      </c>
      <c r="S155">
        <v>0.62</v>
      </c>
      <c r="T155">
        <v>3.33</v>
      </c>
      <c r="U155">
        <v>480.57</v>
      </c>
      <c r="V155">
        <v>129.57</v>
      </c>
      <c r="W155">
        <v>3.71</v>
      </c>
      <c r="X155">
        <v>10.17</v>
      </c>
      <c r="Y155">
        <v>10.52</v>
      </c>
      <c r="Z155">
        <v>3</v>
      </c>
      <c r="AA155" t="s">
        <v>4896</v>
      </c>
      <c r="AB155">
        <v>0</v>
      </c>
      <c r="AC155">
        <v>14</v>
      </c>
      <c r="AD155">
        <v>2.473785714285714</v>
      </c>
      <c r="AF155" t="s">
        <v>5637</v>
      </c>
      <c r="AI155">
        <v>0</v>
      </c>
      <c r="AJ155">
        <v>0</v>
      </c>
      <c r="AK155" t="s">
        <v>5662</v>
      </c>
      <c r="AL155" t="s">
        <v>5662</v>
      </c>
    </row>
    <row r="156" spans="1:38">
      <c r="A156" t="s">
        <v>5295</v>
      </c>
      <c r="B156" t="s">
        <v>5079</v>
      </c>
      <c r="C156" t="s">
        <v>5080</v>
      </c>
      <c r="D156">
        <v>431</v>
      </c>
      <c r="E156" t="s">
        <v>5082</v>
      </c>
      <c r="F156">
        <v>6.37</v>
      </c>
      <c r="G156">
        <v>0.53</v>
      </c>
      <c r="H156">
        <v>5</v>
      </c>
      <c r="I156" t="s">
        <v>5354</v>
      </c>
      <c r="K156" t="s">
        <v>5395</v>
      </c>
      <c r="M156" t="s">
        <v>5403</v>
      </c>
      <c r="N156">
        <v>8</v>
      </c>
      <c r="O156" t="s">
        <v>5428</v>
      </c>
      <c r="P156" t="s">
        <v>5589</v>
      </c>
      <c r="Q156">
        <v>7</v>
      </c>
      <c r="R156">
        <v>7</v>
      </c>
      <c r="S156">
        <v>-3.1</v>
      </c>
      <c r="T156">
        <v>-1.08</v>
      </c>
      <c r="U156">
        <v>661.79</v>
      </c>
      <c r="V156">
        <v>212.44</v>
      </c>
      <c r="W156">
        <v>1.07</v>
      </c>
      <c r="X156">
        <v>8.56</v>
      </c>
      <c r="Y156">
        <v>11.6</v>
      </c>
      <c r="Z156">
        <v>3</v>
      </c>
      <c r="AA156" t="s">
        <v>4896</v>
      </c>
      <c r="AB156">
        <v>2</v>
      </c>
      <c r="AC156">
        <v>8</v>
      </c>
      <c r="AD156">
        <v>2</v>
      </c>
      <c r="AF156" t="s">
        <v>5637</v>
      </c>
      <c r="AI156">
        <v>0</v>
      </c>
      <c r="AJ156">
        <v>0</v>
      </c>
      <c r="AK156" t="s">
        <v>5643</v>
      </c>
      <c r="AL156" t="s">
        <v>5643</v>
      </c>
    </row>
    <row r="157" spans="1:38">
      <c r="A157" t="s">
        <v>5295</v>
      </c>
      <c r="B157" t="s">
        <v>5079</v>
      </c>
      <c r="C157" t="s">
        <v>5080</v>
      </c>
      <c r="D157">
        <v>431</v>
      </c>
      <c r="E157" t="s">
        <v>5082</v>
      </c>
      <c r="F157">
        <v>6.37</v>
      </c>
      <c r="G157">
        <v>0.53</v>
      </c>
      <c r="H157">
        <v>5</v>
      </c>
      <c r="I157" t="s">
        <v>5354</v>
      </c>
      <c r="J157" t="s">
        <v>5394</v>
      </c>
      <c r="K157" t="s">
        <v>5395</v>
      </c>
      <c r="L157" t="s">
        <v>5396</v>
      </c>
      <c r="M157" t="s">
        <v>5402</v>
      </c>
      <c r="N157">
        <v>9</v>
      </c>
      <c r="O157" t="s">
        <v>5427</v>
      </c>
      <c r="P157" t="s">
        <v>5589</v>
      </c>
      <c r="Q157">
        <v>7</v>
      </c>
      <c r="R157">
        <v>7</v>
      </c>
      <c r="S157">
        <v>-3.1</v>
      </c>
      <c r="T157">
        <v>-1.08</v>
      </c>
      <c r="U157">
        <v>661.79</v>
      </c>
      <c r="V157">
        <v>212.44</v>
      </c>
      <c r="W157">
        <v>1.07</v>
      </c>
      <c r="X157">
        <v>8.56</v>
      </c>
      <c r="Y157">
        <v>11.6</v>
      </c>
      <c r="Z157">
        <v>3</v>
      </c>
      <c r="AA157" t="s">
        <v>4896</v>
      </c>
      <c r="AB157">
        <v>2</v>
      </c>
      <c r="AC157">
        <v>8</v>
      </c>
      <c r="AD157">
        <v>2</v>
      </c>
      <c r="AF157" t="s">
        <v>5637</v>
      </c>
      <c r="AI157">
        <v>0</v>
      </c>
      <c r="AJ157">
        <v>0</v>
      </c>
    </row>
    <row r="158" spans="1:38">
      <c r="A158" t="s">
        <v>5296</v>
      </c>
      <c r="B158" t="s">
        <v>5079</v>
      </c>
      <c r="C158" t="s">
        <v>5080</v>
      </c>
      <c r="D158">
        <v>440</v>
      </c>
      <c r="E158" t="s">
        <v>5082</v>
      </c>
      <c r="F158">
        <v>6.36</v>
      </c>
      <c r="G158">
        <v>0.96</v>
      </c>
      <c r="H158">
        <v>5</v>
      </c>
      <c r="I158" t="s">
        <v>5350</v>
      </c>
      <c r="K158" t="s">
        <v>5395</v>
      </c>
      <c r="L158" t="s">
        <v>5396</v>
      </c>
      <c r="M158" t="s">
        <v>5408</v>
      </c>
      <c r="N158">
        <v>9</v>
      </c>
      <c r="O158" t="s">
        <v>5443</v>
      </c>
      <c r="P158" t="s">
        <v>5590</v>
      </c>
      <c r="Q158">
        <v>6</v>
      </c>
      <c r="R158">
        <v>5</v>
      </c>
      <c r="S158">
        <v>-2.87</v>
      </c>
      <c r="T158">
        <v>0.13</v>
      </c>
      <c r="U158">
        <v>668.91</v>
      </c>
      <c r="V158">
        <v>201.06</v>
      </c>
      <c r="W158">
        <v>2.95</v>
      </c>
      <c r="X158">
        <v>9.779999999999999</v>
      </c>
      <c r="Y158">
        <v>12.9</v>
      </c>
      <c r="Z158">
        <v>2</v>
      </c>
      <c r="AA158" t="s">
        <v>4896</v>
      </c>
      <c r="AB158">
        <v>1</v>
      </c>
      <c r="AC158">
        <v>13</v>
      </c>
      <c r="AD158">
        <v>2</v>
      </c>
      <c r="AF158" t="s">
        <v>5637</v>
      </c>
      <c r="AI158">
        <v>0</v>
      </c>
      <c r="AJ158">
        <v>0</v>
      </c>
      <c r="AK158" t="s">
        <v>5656</v>
      </c>
      <c r="AL158" t="s">
        <v>5656</v>
      </c>
    </row>
    <row r="159" spans="1:38">
      <c r="A159" t="s">
        <v>5297</v>
      </c>
      <c r="B159" t="s">
        <v>5079</v>
      </c>
      <c r="C159" t="s">
        <v>5080</v>
      </c>
      <c r="D159">
        <v>440</v>
      </c>
      <c r="E159" t="s">
        <v>5082</v>
      </c>
      <c r="F159">
        <v>6.36</v>
      </c>
      <c r="G159">
        <v>1.08</v>
      </c>
      <c r="H159">
        <v>5</v>
      </c>
      <c r="I159" t="s">
        <v>5350</v>
      </c>
      <c r="K159" t="s">
        <v>5395</v>
      </c>
      <c r="L159" t="s">
        <v>5396</v>
      </c>
      <c r="M159" t="s">
        <v>5408</v>
      </c>
      <c r="N159">
        <v>9</v>
      </c>
      <c r="O159" t="s">
        <v>5443</v>
      </c>
      <c r="P159" t="s">
        <v>5591</v>
      </c>
      <c r="Q159">
        <v>6</v>
      </c>
      <c r="R159">
        <v>4</v>
      </c>
      <c r="S159">
        <v>-3.29</v>
      </c>
      <c r="T159">
        <v>0.32</v>
      </c>
      <c r="U159">
        <v>612.84</v>
      </c>
      <c r="V159">
        <v>162.68</v>
      </c>
      <c r="W159">
        <v>3.25</v>
      </c>
      <c r="X159">
        <v>9.76</v>
      </c>
      <c r="Y159">
        <v>11.73</v>
      </c>
      <c r="Z159">
        <v>2</v>
      </c>
      <c r="AA159" t="s">
        <v>4896</v>
      </c>
      <c r="AB159">
        <v>1</v>
      </c>
      <c r="AC159">
        <v>12</v>
      </c>
      <c r="AD159">
        <v>2</v>
      </c>
      <c r="AF159" t="s">
        <v>5637</v>
      </c>
      <c r="AI159">
        <v>0</v>
      </c>
      <c r="AJ159">
        <v>0</v>
      </c>
      <c r="AK159" t="s">
        <v>5656</v>
      </c>
      <c r="AL159" t="s">
        <v>5656</v>
      </c>
    </row>
    <row r="160" spans="1:38">
      <c r="A160" t="s">
        <v>5298</v>
      </c>
      <c r="B160" t="s">
        <v>5079</v>
      </c>
      <c r="C160" t="s">
        <v>5080</v>
      </c>
      <c r="D160">
        <v>460</v>
      </c>
      <c r="E160" t="s">
        <v>5082</v>
      </c>
      <c r="F160">
        <v>6.34</v>
      </c>
      <c r="G160">
        <v>0.11</v>
      </c>
      <c r="H160">
        <v>5</v>
      </c>
      <c r="I160" t="s">
        <v>5350</v>
      </c>
      <c r="K160" t="s">
        <v>5395</v>
      </c>
      <c r="M160" t="s">
        <v>5408</v>
      </c>
      <c r="N160">
        <v>8</v>
      </c>
      <c r="O160" t="s">
        <v>5434</v>
      </c>
      <c r="P160" t="s">
        <v>5592</v>
      </c>
      <c r="Q160">
        <v>7</v>
      </c>
      <c r="R160">
        <v>6</v>
      </c>
      <c r="S160">
        <v>-6.99</v>
      </c>
      <c r="T160">
        <v>-1.92</v>
      </c>
      <c r="U160">
        <v>529.71</v>
      </c>
      <c r="V160">
        <v>180.42</v>
      </c>
      <c r="W160">
        <v>1.21</v>
      </c>
      <c r="X160">
        <v>9.59</v>
      </c>
      <c r="Y160">
        <v>11.73</v>
      </c>
      <c r="Z160">
        <v>2</v>
      </c>
      <c r="AA160" t="s">
        <v>4896</v>
      </c>
      <c r="AB160">
        <v>2</v>
      </c>
      <c r="AC160">
        <v>13</v>
      </c>
      <c r="AD160">
        <v>2</v>
      </c>
      <c r="AF160" t="s">
        <v>5637</v>
      </c>
      <c r="AI160">
        <v>0</v>
      </c>
      <c r="AJ160">
        <v>0</v>
      </c>
      <c r="AK160" t="s">
        <v>5648</v>
      </c>
      <c r="AL160" t="s">
        <v>5648</v>
      </c>
    </row>
    <row r="161" spans="1:38">
      <c r="A161" t="s">
        <v>5299</v>
      </c>
      <c r="B161" t="s">
        <v>5079</v>
      </c>
      <c r="C161" t="s">
        <v>5080</v>
      </c>
      <c r="D161">
        <v>460</v>
      </c>
      <c r="E161" t="s">
        <v>5082</v>
      </c>
      <c r="F161">
        <v>6.34</v>
      </c>
      <c r="G161">
        <v>0.54</v>
      </c>
      <c r="H161">
        <v>5</v>
      </c>
      <c r="I161" t="s">
        <v>5347</v>
      </c>
      <c r="K161" t="s">
        <v>5395</v>
      </c>
      <c r="M161" t="s">
        <v>5405</v>
      </c>
      <c r="N161">
        <v>8</v>
      </c>
      <c r="O161" t="s">
        <v>5430</v>
      </c>
      <c r="P161" t="s">
        <v>5593</v>
      </c>
      <c r="U161">
        <v>377.25</v>
      </c>
      <c r="Y161">
        <v>0</v>
      </c>
      <c r="AI161">
        <v>0</v>
      </c>
      <c r="AJ161">
        <v>0</v>
      </c>
      <c r="AK161" t="s">
        <v>5645</v>
      </c>
      <c r="AL161" t="s">
        <v>5645</v>
      </c>
    </row>
    <row r="162" spans="1:38">
      <c r="A162" t="s">
        <v>5300</v>
      </c>
      <c r="B162" t="s">
        <v>5079</v>
      </c>
      <c r="C162" t="s">
        <v>5080</v>
      </c>
      <c r="D162">
        <v>490</v>
      </c>
      <c r="E162" t="s">
        <v>5082</v>
      </c>
      <c r="F162">
        <v>6.31</v>
      </c>
      <c r="G162">
        <v>0.05</v>
      </c>
      <c r="H162">
        <v>2</v>
      </c>
      <c r="I162" t="s">
        <v>5349</v>
      </c>
      <c r="K162" t="s">
        <v>5395</v>
      </c>
      <c r="M162" t="s">
        <v>5404</v>
      </c>
      <c r="N162">
        <v>8</v>
      </c>
      <c r="O162" t="s">
        <v>5451</v>
      </c>
      <c r="P162" t="s">
        <v>5594</v>
      </c>
      <c r="Q162">
        <v>5</v>
      </c>
      <c r="R162">
        <v>3</v>
      </c>
      <c r="S162">
        <v>-1.39</v>
      </c>
      <c r="T162">
        <v>1.36</v>
      </c>
      <c r="U162">
        <v>602.8</v>
      </c>
      <c r="V162">
        <v>121.6</v>
      </c>
      <c r="W162">
        <v>3.93</v>
      </c>
      <c r="X162">
        <v>8.630000000000001</v>
      </c>
      <c r="Y162">
        <v>10.5</v>
      </c>
      <c r="Z162">
        <v>3</v>
      </c>
      <c r="AA162" t="s">
        <v>4896</v>
      </c>
      <c r="AB162">
        <v>1</v>
      </c>
      <c r="AC162">
        <v>11</v>
      </c>
      <c r="AD162">
        <v>2.166666666666667</v>
      </c>
      <c r="AF162" t="s">
        <v>5637</v>
      </c>
      <c r="AI162">
        <v>0</v>
      </c>
      <c r="AJ162">
        <v>0</v>
      </c>
      <c r="AK162" t="s">
        <v>5663</v>
      </c>
      <c r="AL162" t="s">
        <v>5663</v>
      </c>
    </row>
    <row r="163" spans="1:38">
      <c r="A163" t="s">
        <v>5301</v>
      </c>
      <c r="B163" t="s">
        <v>5079</v>
      </c>
      <c r="C163" t="s">
        <v>5080</v>
      </c>
      <c r="D163">
        <v>498</v>
      </c>
      <c r="E163" t="s">
        <v>5082</v>
      </c>
      <c r="F163">
        <v>6.3</v>
      </c>
      <c r="G163">
        <v>0.84</v>
      </c>
      <c r="H163">
        <v>6</v>
      </c>
      <c r="I163" t="s">
        <v>5343</v>
      </c>
      <c r="K163" t="s">
        <v>5395</v>
      </c>
      <c r="M163" t="s">
        <v>5420</v>
      </c>
      <c r="N163">
        <v>8</v>
      </c>
      <c r="O163" t="s">
        <v>5452</v>
      </c>
      <c r="P163" t="s">
        <v>5595</v>
      </c>
      <c r="Q163">
        <v>3</v>
      </c>
      <c r="R163">
        <v>3</v>
      </c>
      <c r="S163">
        <v>2.02</v>
      </c>
      <c r="T163">
        <v>4.01</v>
      </c>
      <c r="U163">
        <v>373.46</v>
      </c>
      <c r="V163">
        <v>88.2</v>
      </c>
      <c r="W163">
        <v>4.7</v>
      </c>
      <c r="X163">
        <v>12.88</v>
      </c>
      <c r="Y163">
        <v>10.86</v>
      </c>
      <c r="Z163">
        <v>3</v>
      </c>
      <c r="AA163" t="s">
        <v>4896</v>
      </c>
      <c r="AB163">
        <v>0</v>
      </c>
      <c r="AC163">
        <v>5</v>
      </c>
      <c r="AD163">
        <v>3.55552380952381</v>
      </c>
      <c r="AF163" t="s">
        <v>5637</v>
      </c>
      <c r="AI163">
        <v>0</v>
      </c>
      <c r="AJ163">
        <v>0</v>
      </c>
      <c r="AK163" t="s">
        <v>5664</v>
      </c>
      <c r="AL163" t="s">
        <v>5664</v>
      </c>
    </row>
    <row r="164" spans="1:38">
      <c r="A164" t="s">
        <v>5302</v>
      </c>
      <c r="B164" t="s">
        <v>5079</v>
      </c>
      <c r="C164" t="s">
        <v>5080</v>
      </c>
      <c r="D164">
        <v>500</v>
      </c>
      <c r="E164" t="s">
        <v>5082</v>
      </c>
      <c r="F164">
        <v>6.3</v>
      </c>
      <c r="G164">
        <v>0.04</v>
      </c>
      <c r="H164">
        <v>5</v>
      </c>
      <c r="I164" t="s">
        <v>5350</v>
      </c>
      <c r="K164" t="s">
        <v>5395</v>
      </c>
      <c r="M164" t="s">
        <v>5408</v>
      </c>
      <c r="N164">
        <v>8</v>
      </c>
      <c r="O164" t="s">
        <v>5434</v>
      </c>
      <c r="P164" t="s">
        <v>5596</v>
      </c>
      <c r="Q164">
        <v>7</v>
      </c>
      <c r="R164">
        <v>6</v>
      </c>
      <c r="S164">
        <v>-7.35</v>
      </c>
      <c r="T164">
        <v>-2.3</v>
      </c>
      <c r="U164">
        <v>555.71</v>
      </c>
      <c r="V164">
        <v>183.5</v>
      </c>
      <c r="W164">
        <v>0.61</v>
      </c>
      <c r="X164">
        <v>9.210000000000001</v>
      </c>
      <c r="Y164">
        <v>11.73</v>
      </c>
      <c r="Z164">
        <v>2</v>
      </c>
      <c r="AA164" t="s">
        <v>4896</v>
      </c>
      <c r="AB164">
        <v>2</v>
      </c>
      <c r="AC164">
        <v>11</v>
      </c>
      <c r="AD164">
        <v>2</v>
      </c>
      <c r="AF164" t="s">
        <v>5637</v>
      </c>
      <c r="AI164">
        <v>0</v>
      </c>
      <c r="AJ164">
        <v>0</v>
      </c>
      <c r="AK164" t="s">
        <v>5648</v>
      </c>
      <c r="AL164" t="s">
        <v>5648</v>
      </c>
    </row>
    <row r="165" spans="1:38">
      <c r="A165" t="s">
        <v>5303</v>
      </c>
      <c r="B165" t="s">
        <v>5079</v>
      </c>
      <c r="C165" t="s">
        <v>5080</v>
      </c>
      <c r="D165">
        <v>530</v>
      </c>
      <c r="E165" t="s">
        <v>5082</v>
      </c>
      <c r="F165">
        <v>6.28</v>
      </c>
      <c r="G165">
        <v>0</v>
      </c>
      <c r="H165">
        <v>1</v>
      </c>
      <c r="I165" t="s">
        <v>5344</v>
      </c>
      <c r="K165" t="s">
        <v>5395</v>
      </c>
      <c r="M165" t="s">
        <v>5403</v>
      </c>
      <c r="N165">
        <v>8</v>
      </c>
      <c r="O165" t="s">
        <v>5428</v>
      </c>
      <c r="P165" t="s">
        <v>5597</v>
      </c>
      <c r="Q165">
        <v>5</v>
      </c>
      <c r="R165">
        <v>3</v>
      </c>
      <c r="S165">
        <v>2.58</v>
      </c>
      <c r="T165">
        <v>5.25</v>
      </c>
      <c r="U165">
        <v>522.73</v>
      </c>
      <c r="V165">
        <v>106.34</v>
      </c>
      <c r="W165">
        <v>4.93</v>
      </c>
      <c r="Y165">
        <v>10.27</v>
      </c>
      <c r="Z165">
        <v>2</v>
      </c>
      <c r="AA165" t="s">
        <v>4896</v>
      </c>
      <c r="AB165">
        <v>1</v>
      </c>
      <c r="AC165">
        <v>16</v>
      </c>
      <c r="AD165">
        <v>1.332</v>
      </c>
      <c r="AF165" t="s">
        <v>5637</v>
      </c>
      <c r="AI165">
        <v>0</v>
      </c>
      <c r="AJ165">
        <v>0</v>
      </c>
      <c r="AK165" t="s">
        <v>5643</v>
      </c>
      <c r="AL165" t="s">
        <v>5643</v>
      </c>
    </row>
    <row r="166" spans="1:38">
      <c r="A166" t="s">
        <v>5304</v>
      </c>
      <c r="B166" t="s">
        <v>5079</v>
      </c>
      <c r="C166" t="s">
        <v>5080</v>
      </c>
      <c r="D166">
        <v>540</v>
      </c>
      <c r="E166" t="s">
        <v>5082</v>
      </c>
      <c r="F166">
        <v>6.27</v>
      </c>
      <c r="G166">
        <v>0.74</v>
      </c>
      <c r="H166">
        <v>6</v>
      </c>
      <c r="I166" t="s">
        <v>5349</v>
      </c>
      <c r="K166" t="s">
        <v>5395</v>
      </c>
      <c r="M166" t="s">
        <v>5413</v>
      </c>
      <c r="N166">
        <v>8</v>
      </c>
      <c r="O166" t="s">
        <v>5441</v>
      </c>
      <c r="P166" t="s">
        <v>5598</v>
      </c>
      <c r="Q166">
        <v>6</v>
      </c>
      <c r="R166">
        <v>6</v>
      </c>
      <c r="S166">
        <v>-2.58</v>
      </c>
      <c r="T166">
        <v>-0.53</v>
      </c>
      <c r="U166">
        <v>461.54</v>
      </c>
      <c r="V166">
        <v>174.47</v>
      </c>
      <c r="W166">
        <v>-0.43</v>
      </c>
      <c r="X166">
        <v>8.15</v>
      </c>
      <c r="Y166">
        <v>11.6</v>
      </c>
      <c r="Z166">
        <v>2</v>
      </c>
      <c r="AA166" t="s">
        <v>4896</v>
      </c>
      <c r="AB166">
        <v>1</v>
      </c>
      <c r="AC166">
        <v>11</v>
      </c>
      <c r="AD166">
        <v>2.274714285714285</v>
      </c>
      <c r="AF166" t="s">
        <v>5637</v>
      </c>
      <c r="AI166">
        <v>0</v>
      </c>
      <c r="AJ166">
        <v>0</v>
      </c>
      <c r="AK166" t="s">
        <v>5655</v>
      </c>
      <c r="AL166" t="s">
        <v>5655</v>
      </c>
    </row>
    <row r="167" spans="1:38">
      <c r="A167" t="s">
        <v>5304</v>
      </c>
      <c r="B167" t="s">
        <v>5079</v>
      </c>
      <c r="C167" t="s">
        <v>5080</v>
      </c>
      <c r="D167">
        <v>540</v>
      </c>
      <c r="E167" t="s">
        <v>5082</v>
      </c>
      <c r="F167">
        <v>6.27</v>
      </c>
      <c r="G167">
        <v>0.74</v>
      </c>
      <c r="H167">
        <v>6</v>
      </c>
      <c r="I167" t="s">
        <v>5349</v>
      </c>
      <c r="K167" t="s">
        <v>5395</v>
      </c>
      <c r="L167" t="s">
        <v>5396</v>
      </c>
      <c r="M167" t="s">
        <v>5417</v>
      </c>
      <c r="N167">
        <v>9</v>
      </c>
      <c r="O167" t="s">
        <v>5447</v>
      </c>
      <c r="P167" t="s">
        <v>5598</v>
      </c>
      <c r="Q167">
        <v>6</v>
      </c>
      <c r="R167">
        <v>6</v>
      </c>
      <c r="S167">
        <v>-2.58</v>
      </c>
      <c r="T167">
        <v>-0.53</v>
      </c>
      <c r="U167">
        <v>461.54</v>
      </c>
      <c r="V167">
        <v>174.47</v>
      </c>
      <c r="W167">
        <v>-0.43</v>
      </c>
      <c r="X167">
        <v>8.15</v>
      </c>
      <c r="Y167">
        <v>11.6</v>
      </c>
      <c r="Z167">
        <v>2</v>
      </c>
      <c r="AA167" t="s">
        <v>4896</v>
      </c>
      <c r="AB167">
        <v>1</v>
      </c>
      <c r="AC167">
        <v>11</v>
      </c>
      <c r="AD167">
        <v>2.274714285714285</v>
      </c>
      <c r="AF167" t="s">
        <v>5637</v>
      </c>
      <c r="AI167">
        <v>0</v>
      </c>
      <c r="AJ167">
        <v>0</v>
      </c>
      <c r="AK167" t="s">
        <v>5660</v>
      </c>
      <c r="AL167" t="s">
        <v>5660</v>
      </c>
    </row>
    <row r="168" spans="1:38">
      <c r="A168" t="s">
        <v>5305</v>
      </c>
      <c r="B168" t="s">
        <v>5079</v>
      </c>
      <c r="C168" t="s">
        <v>5080</v>
      </c>
      <c r="D168">
        <v>549</v>
      </c>
      <c r="E168" t="s">
        <v>5082</v>
      </c>
      <c r="F168">
        <v>6.26</v>
      </c>
      <c r="G168">
        <v>0.59</v>
      </c>
      <c r="H168">
        <v>2</v>
      </c>
      <c r="I168" t="s">
        <v>5347</v>
      </c>
      <c r="K168" t="s">
        <v>5395</v>
      </c>
      <c r="L168" t="s">
        <v>5396</v>
      </c>
      <c r="M168" t="s">
        <v>5411</v>
      </c>
      <c r="N168">
        <v>9</v>
      </c>
      <c r="O168" t="s">
        <v>5439</v>
      </c>
      <c r="P168" t="s">
        <v>5599</v>
      </c>
      <c r="U168">
        <v>1591.84</v>
      </c>
      <c r="Y168">
        <v>0</v>
      </c>
      <c r="AI168">
        <v>0</v>
      </c>
      <c r="AJ168">
        <v>0</v>
      </c>
      <c r="AK168" t="s">
        <v>5653</v>
      </c>
      <c r="AL168" t="s">
        <v>5653</v>
      </c>
    </row>
    <row r="169" spans="1:38">
      <c r="A169" t="s">
        <v>5306</v>
      </c>
      <c r="B169" t="s">
        <v>5079</v>
      </c>
      <c r="C169" t="s">
        <v>5080</v>
      </c>
      <c r="D169">
        <v>550</v>
      </c>
      <c r="E169" t="s">
        <v>5082</v>
      </c>
      <c r="F169">
        <v>6.26</v>
      </c>
      <c r="G169">
        <v>0.89</v>
      </c>
      <c r="H169">
        <v>5</v>
      </c>
      <c r="I169" t="s">
        <v>5347</v>
      </c>
      <c r="K169" t="s">
        <v>5395</v>
      </c>
      <c r="M169" t="s">
        <v>5408</v>
      </c>
      <c r="N169">
        <v>8</v>
      </c>
      <c r="O169" t="s">
        <v>5434</v>
      </c>
      <c r="P169" t="s">
        <v>5600</v>
      </c>
      <c r="Q169">
        <v>5</v>
      </c>
      <c r="R169">
        <v>4</v>
      </c>
      <c r="S169">
        <v>-2.84</v>
      </c>
      <c r="T169">
        <v>1.18</v>
      </c>
      <c r="U169">
        <v>533.7</v>
      </c>
      <c r="V169">
        <v>142.37</v>
      </c>
      <c r="W169">
        <v>3.11</v>
      </c>
      <c r="X169">
        <v>9.369999999999999</v>
      </c>
      <c r="Y169">
        <v>11.73</v>
      </c>
      <c r="Z169">
        <v>3</v>
      </c>
      <c r="AA169" t="s">
        <v>4896</v>
      </c>
      <c r="AB169">
        <v>1</v>
      </c>
      <c r="AC169">
        <v>10</v>
      </c>
      <c r="AD169">
        <v>2</v>
      </c>
      <c r="AF169" t="s">
        <v>5637</v>
      </c>
      <c r="AI169">
        <v>0</v>
      </c>
      <c r="AJ169">
        <v>0</v>
      </c>
      <c r="AK169" t="s">
        <v>5648</v>
      </c>
      <c r="AL169" t="s">
        <v>5648</v>
      </c>
    </row>
    <row r="170" spans="1:38">
      <c r="A170" t="s">
        <v>5307</v>
      </c>
      <c r="B170" t="s">
        <v>5079</v>
      </c>
      <c r="C170" t="s">
        <v>5080</v>
      </c>
      <c r="D170">
        <v>554</v>
      </c>
      <c r="E170" t="s">
        <v>5082</v>
      </c>
      <c r="F170">
        <v>6.26</v>
      </c>
      <c r="G170">
        <v>1.01</v>
      </c>
      <c r="H170">
        <v>6</v>
      </c>
      <c r="I170" t="s">
        <v>5349</v>
      </c>
      <c r="K170" t="s">
        <v>5395</v>
      </c>
      <c r="M170" t="s">
        <v>5420</v>
      </c>
      <c r="N170">
        <v>8</v>
      </c>
      <c r="O170" t="s">
        <v>5452</v>
      </c>
      <c r="P170" t="s">
        <v>5601</v>
      </c>
      <c r="Q170">
        <v>3</v>
      </c>
      <c r="R170">
        <v>3</v>
      </c>
      <c r="S170">
        <v>1.44</v>
      </c>
      <c r="T170">
        <v>3.42</v>
      </c>
      <c r="U170">
        <v>347.42</v>
      </c>
      <c r="V170">
        <v>88.2</v>
      </c>
      <c r="W170">
        <v>4.16</v>
      </c>
      <c r="X170">
        <v>12.89</v>
      </c>
      <c r="Y170">
        <v>10.87</v>
      </c>
      <c r="Z170">
        <v>3</v>
      </c>
      <c r="AA170" t="s">
        <v>4896</v>
      </c>
      <c r="AB170">
        <v>0</v>
      </c>
      <c r="AC170">
        <v>5</v>
      </c>
      <c r="AD170">
        <v>3.956666666666667</v>
      </c>
      <c r="AF170" t="s">
        <v>5637</v>
      </c>
      <c r="AI170">
        <v>0</v>
      </c>
      <c r="AJ170">
        <v>0</v>
      </c>
      <c r="AK170" t="s">
        <v>5664</v>
      </c>
      <c r="AL170" t="s">
        <v>5664</v>
      </c>
    </row>
    <row r="171" spans="1:38">
      <c r="A171" t="s">
        <v>5308</v>
      </c>
      <c r="B171" t="s">
        <v>5079</v>
      </c>
      <c r="C171" t="s">
        <v>5080</v>
      </c>
      <c r="D171">
        <v>570</v>
      </c>
      <c r="E171" t="s">
        <v>5082</v>
      </c>
      <c r="F171">
        <v>6.24</v>
      </c>
      <c r="G171">
        <v>1.09</v>
      </c>
      <c r="H171">
        <v>5</v>
      </c>
      <c r="I171" t="s">
        <v>5343</v>
      </c>
      <c r="K171" t="s">
        <v>5395</v>
      </c>
      <c r="M171" t="s">
        <v>5409</v>
      </c>
      <c r="N171">
        <v>8</v>
      </c>
      <c r="O171" t="s">
        <v>5436</v>
      </c>
      <c r="P171" t="s">
        <v>5602</v>
      </c>
      <c r="Q171">
        <v>4</v>
      </c>
      <c r="R171">
        <v>3</v>
      </c>
      <c r="S171">
        <v>2.31</v>
      </c>
      <c r="T171">
        <v>4.3</v>
      </c>
      <c r="U171">
        <v>367.46</v>
      </c>
      <c r="V171">
        <v>87.68000000000001</v>
      </c>
      <c r="W171">
        <v>4.44</v>
      </c>
      <c r="Y171">
        <v>11.61</v>
      </c>
      <c r="Z171">
        <v>4</v>
      </c>
      <c r="AA171" t="s">
        <v>4896</v>
      </c>
      <c r="AB171">
        <v>0</v>
      </c>
      <c r="AC171">
        <v>6</v>
      </c>
      <c r="AD171">
        <v>3.308380952380952</v>
      </c>
      <c r="AF171" t="s">
        <v>5637</v>
      </c>
      <c r="AI171">
        <v>0</v>
      </c>
      <c r="AJ171">
        <v>0</v>
      </c>
      <c r="AK171" t="s">
        <v>5650</v>
      </c>
      <c r="AL171" t="s">
        <v>5650</v>
      </c>
    </row>
    <row r="172" spans="1:38">
      <c r="A172" t="s">
        <v>5309</v>
      </c>
      <c r="B172" t="s">
        <v>5079</v>
      </c>
      <c r="C172" t="s">
        <v>5080</v>
      </c>
      <c r="D172">
        <v>590</v>
      </c>
      <c r="E172" t="s">
        <v>5082</v>
      </c>
      <c r="F172">
        <v>6.23</v>
      </c>
      <c r="G172">
        <v>0.28</v>
      </c>
      <c r="H172">
        <v>4</v>
      </c>
      <c r="I172" t="s">
        <v>5351</v>
      </c>
      <c r="K172" t="s">
        <v>5395</v>
      </c>
      <c r="M172" t="s">
        <v>5408</v>
      </c>
      <c r="N172">
        <v>8</v>
      </c>
      <c r="O172" t="s">
        <v>5433</v>
      </c>
      <c r="P172" t="s">
        <v>5603</v>
      </c>
      <c r="Q172">
        <v>6</v>
      </c>
      <c r="R172">
        <v>7</v>
      </c>
      <c r="S172">
        <v>-3.38</v>
      </c>
      <c r="T172">
        <v>-0.35</v>
      </c>
      <c r="U172">
        <v>487.63</v>
      </c>
      <c r="V172">
        <v>187.04</v>
      </c>
      <c r="W172">
        <v>0.77</v>
      </c>
      <c r="X172">
        <v>8.4</v>
      </c>
      <c r="Y172">
        <v>13.46</v>
      </c>
      <c r="Z172">
        <v>2</v>
      </c>
      <c r="AA172" t="s">
        <v>4896</v>
      </c>
      <c r="AB172">
        <v>1</v>
      </c>
      <c r="AC172">
        <v>14</v>
      </c>
      <c r="AD172">
        <v>2.088357142857143</v>
      </c>
      <c r="AF172" t="s">
        <v>5637</v>
      </c>
      <c r="AI172">
        <v>0</v>
      </c>
      <c r="AJ172">
        <v>0</v>
      </c>
      <c r="AK172" t="s">
        <v>5647</v>
      </c>
      <c r="AL172" t="s">
        <v>5647</v>
      </c>
    </row>
    <row r="173" spans="1:38">
      <c r="A173" t="s">
        <v>5310</v>
      </c>
      <c r="B173" t="s">
        <v>5079</v>
      </c>
      <c r="C173" t="s">
        <v>5080</v>
      </c>
      <c r="D173">
        <v>594</v>
      </c>
      <c r="E173" t="s">
        <v>5082</v>
      </c>
      <c r="F173">
        <v>6.23</v>
      </c>
      <c r="G173">
        <v>0.96</v>
      </c>
      <c r="H173">
        <v>5</v>
      </c>
      <c r="I173" t="s">
        <v>5343</v>
      </c>
      <c r="K173" t="s">
        <v>5395</v>
      </c>
      <c r="M173" t="s">
        <v>5409</v>
      </c>
      <c r="N173">
        <v>8</v>
      </c>
      <c r="O173" t="s">
        <v>5436</v>
      </c>
      <c r="P173" t="s">
        <v>5604</v>
      </c>
      <c r="Q173">
        <v>2</v>
      </c>
      <c r="R173">
        <v>2</v>
      </c>
      <c r="S173">
        <v>1.34</v>
      </c>
      <c r="T173">
        <v>3.38</v>
      </c>
      <c r="U173">
        <v>421.59</v>
      </c>
      <c r="V173">
        <v>62.23</v>
      </c>
      <c r="W173">
        <v>6.32</v>
      </c>
      <c r="Y173">
        <v>11.45</v>
      </c>
      <c r="Z173">
        <v>3</v>
      </c>
      <c r="AA173" t="s">
        <v>4896</v>
      </c>
      <c r="AB173">
        <v>1</v>
      </c>
      <c r="AC173">
        <v>4</v>
      </c>
      <c r="AD173">
        <v>3.870071428571429</v>
      </c>
      <c r="AF173" t="s">
        <v>5637</v>
      </c>
      <c r="AI173">
        <v>0</v>
      </c>
      <c r="AJ173">
        <v>0</v>
      </c>
      <c r="AK173" t="s">
        <v>5650</v>
      </c>
      <c r="AL173" t="s">
        <v>5650</v>
      </c>
    </row>
    <row r="174" spans="1:38">
      <c r="A174" t="s">
        <v>5311</v>
      </c>
      <c r="B174" t="s">
        <v>5079</v>
      </c>
      <c r="C174" t="s">
        <v>5080</v>
      </c>
      <c r="D174">
        <v>600</v>
      </c>
      <c r="E174" t="s">
        <v>5082</v>
      </c>
      <c r="F174">
        <v>6.22</v>
      </c>
      <c r="G174">
        <v>1.2</v>
      </c>
      <c r="H174">
        <v>5</v>
      </c>
      <c r="I174" t="s">
        <v>5343</v>
      </c>
      <c r="K174" t="s">
        <v>5395</v>
      </c>
      <c r="M174" t="s">
        <v>5408</v>
      </c>
      <c r="N174">
        <v>8</v>
      </c>
      <c r="O174" t="s">
        <v>5437</v>
      </c>
      <c r="P174" t="s">
        <v>5605</v>
      </c>
      <c r="Q174">
        <v>4</v>
      </c>
      <c r="R174">
        <v>4</v>
      </c>
      <c r="S174">
        <v>0.29</v>
      </c>
      <c r="T174">
        <v>2.28</v>
      </c>
      <c r="U174">
        <v>336.4</v>
      </c>
      <c r="V174">
        <v>108.01</v>
      </c>
      <c r="W174">
        <v>3.54</v>
      </c>
      <c r="X174">
        <v>8.5</v>
      </c>
      <c r="Y174">
        <v>12.5</v>
      </c>
      <c r="Z174">
        <v>3</v>
      </c>
      <c r="AA174" t="s">
        <v>4896</v>
      </c>
      <c r="AB174">
        <v>0</v>
      </c>
      <c r="AC174">
        <v>4</v>
      </c>
      <c r="AD174">
        <v>3.399666666666667</v>
      </c>
      <c r="AF174" t="s">
        <v>5637</v>
      </c>
      <c r="AI174">
        <v>0</v>
      </c>
      <c r="AJ174">
        <v>0</v>
      </c>
      <c r="AK174" t="s">
        <v>5651</v>
      </c>
      <c r="AL174" t="s">
        <v>5651</v>
      </c>
    </row>
    <row r="175" spans="1:38">
      <c r="A175" t="s">
        <v>5312</v>
      </c>
      <c r="B175" t="s">
        <v>5079</v>
      </c>
      <c r="C175" t="s">
        <v>5080</v>
      </c>
      <c r="D175">
        <v>600</v>
      </c>
      <c r="E175" t="s">
        <v>5082</v>
      </c>
      <c r="F175">
        <v>6.22</v>
      </c>
      <c r="G175">
        <v>0.18</v>
      </c>
      <c r="H175">
        <v>7</v>
      </c>
      <c r="I175" t="s">
        <v>5350</v>
      </c>
      <c r="K175" t="s">
        <v>5395</v>
      </c>
      <c r="L175" t="s">
        <v>5396</v>
      </c>
      <c r="M175" t="s">
        <v>5408</v>
      </c>
      <c r="N175">
        <v>9</v>
      </c>
      <c r="O175" t="s">
        <v>5443</v>
      </c>
      <c r="P175" t="s">
        <v>5606</v>
      </c>
      <c r="Q175">
        <v>6</v>
      </c>
      <c r="R175">
        <v>5</v>
      </c>
      <c r="S175">
        <v>-2.73</v>
      </c>
      <c r="T175">
        <v>0.27</v>
      </c>
      <c r="U175">
        <v>694.95</v>
      </c>
      <c r="V175">
        <v>189.77</v>
      </c>
      <c r="W175">
        <v>3.51</v>
      </c>
      <c r="X175">
        <v>9.76</v>
      </c>
      <c r="Y175">
        <v>14.14</v>
      </c>
      <c r="Z175">
        <v>2</v>
      </c>
      <c r="AA175" t="s">
        <v>4896</v>
      </c>
      <c r="AB175">
        <v>1</v>
      </c>
      <c r="AC175">
        <v>11</v>
      </c>
      <c r="AD175">
        <v>2</v>
      </c>
      <c r="AF175" t="s">
        <v>5637</v>
      </c>
      <c r="AI175">
        <v>0</v>
      </c>
      <c r="AJ175">
        <v>0</v>
      </c>
      <c r="AK175" t="s">
        <v>5656</v>
      </c>
      <c r="AL175" t="s">
        <v>5656</v>
      </c>
    </row>
    <row r="176" spans="1:38">
      <c r="A176" t="s">
        <v>5313</v>
      </c>
      <c r="B176" t="s">
        <v>5079</v>
      </c>
      <c r="C176" t="s">
        <v>5080</v>
      </c>
      <c r="D176">
        <v>600</v>
      </c>
      <c r="E176" t="s">
        <v>5082</v>
      </c>
      <c r="F176">
        <v>6.22</v>
      </c>
      <c r="G176">
        <v>1.43</v>
      </c>
      <c r="H176">
        <v>6</v>
      </c>
      <c r="I176" t="s">
        <v>5351</v>
      </c>
      <c r="K176" t="s">
        <v>5395</v>
      </c>
      <c r="M176" t="s">
        <v>5414</v>
      </c>
      <c r="N176">
        <v>8</v>
      </c>
      <c r="O176" t="s">
        <v>5442</v>
      </c>
      <c r="P176" t="s">
        <v>5607</v>
      </c>
      <c r="Q176">
        <v>2</v>
      </c>
      <c r="R176">
        <v>4</v>
      </c>
      <c r="S176">
        <v>1.13</v>
      </c>
      <c r="T176">
        <v>3.13</v>
      </c>
      <c r="U176">
        <v>344.21</v>
      </c>
      <c r="V176">
        <v>85.89</v>
      </c>
      <c r="W176">
        <v>3.9</v>
      </c>
      <c r="X176">
        <v>8.75</v>
      </c>
      <c r="Y176">
        <v>11.64</v>
      </c>
      <c r="Z176">
        <v>3</v>
      </c>
      <c r="AA176" t="s">
        <v>4896</v>
      </c>
      <c r="AB176">
        <v>0</v>
      </c>
      <c r="AC176">
        <v>2</v>
      </c>
      <c r="AD176">
        <v>3.935</v>
      </c>
      <c r="AF176" t="s">
        <v>5637</v>
      </c>
      <c r="AI176">
        <v>0</v>
      </c>
      <c r="AJ176">
        <v>0</v>
      </c>
      <c r="AK176" t="s">
        <v>5652</v>
      </c>
      <c r="AL176" t="s">
        <v>5652</v>
      </c>
    </row>
    <row r="177" spans="1:38">
      <c r="A177" t="s">
        <v>5314</v>
      </c>
      <c r="B177" t="s">
        <v>5079</v>
      </c>
      <c r="C177" t="s">
        <v>5080</v>
      </c>
      <c r="D177">
        <v>631</v>
      </c>
      <c r="E177" t="s">
        <v>5082</v>
      </c>
      <c r="F177">
        <v>6.2</v>
      </c>
      <c r="G177">
        <v>1.01</v>
      </c>
      <c r="H177">
        <v>6</v>
      </c>
      <c r="I177" t="s">
        <v>5343</v>
      </c>
      <c r="K177" t="s">
        <v>5395</v>
      </c>
      <c r="M177" t="s">
        <v>5420</v>
      </c>
      <c r="N177">
        <v>8</v>
      </c>
      <c r="O177" t="s">
        <v>5452</v>
      </c>
      <c r="P177" t="s">
        <v>5608</v>
      </c>
      <c r="Q177">
        <v>3</v>
      </c>
      <c r="R177">
        <v>4</v>
      </c>
      <c r="S177">
        <v>-0.48</v>
      </c>
      <c r="T177">
        <v>3.2</v>
      </c>
      <c r="U177">
        <v>386.5</v>
      </c>
      <c r="V177">
        <v>91</v>
      </c>
      <c r="W177">
        <v>4.22</v>
      </c>
      <c r="X177">
        <v>13.25</v>
      </c>
      <c r="Y177">
        <v>10.88</v>
      </c>
      <c r="Z177">
        <v>3</v>
      </c>
      <c r="AA177" t="s">
        <v>4896</v>
      </c>
      <c r="AB177">
        <v>0</v>
      </c>
      <c r="AC177">
        <v>4</v>
      </c>
      <c r="AD177">
        <v>3.677380952380952</v>
      </c>
      <c r="AF177" t="s">
        <v>5637</v>
      </c>
      <c r="AI177">
        <v>0</v>
      </c>
      <c r="AJ177">
        <v>0</v>
      </c>
      <c r="AK177" t="s">
        <v>5664</v>
      </c>
      <c r="AL177" t="s">
        <v>5664</v>
      </c>
    </row>
    <row r="178" spans="1:38">
      <c r="A178" t="s">
        <v>5315</v>
      </c>
      <c r="B178" t="s">
        <v>5079</v>
      </c>
      <c r="C178" t="s">
        <v>5080</v>
      </c>
      <c r="D178">
        <v>640</v>
      </c>
      <c r="E178" t="s">
        <v>5082</v>
      </c>
      <c r="F178">
        <v>6.19</v>
      </c>
      <c r="G178">
        <v>0.83</v>
      </c>
      <c r="H178">
        <v>5</v>
      </c>
      <c r="I178" t="s">
        <v>5350</v>
      </c>
      <c r="K178" t="s">
        <v>5395</v>
      </c>
      <c r="L178" t="s">
        <v>5396</v>
      </c>
      <c r="M178" t="s">
        <v>5408</v>
      </c>
      <c r="N178">
        <v>9</v>
      </c>
      <c r="O178" t="s">
        <v>5443</v>
      </c>
      <c r="P178" t="s">
        <v>5609</v>
      </c>
      <c r="Q178">
        <v>6</v>
      </c>
      <c r="R178">
        <v>4</v>
      </c>
      <c r="S178">
        <v>-3.29</v>
      </c>
      <c r="T178">
        <v>0.66</v>
      </c>
      <c r="U178">
        <v>626.87</v>
      </c>
      <c r="V178">
        <v>162.68</v>
      </c>
      <c r="W178">
        <v>3.64</v>
      </c>
      <c r="X178">
        <v>9.76</v>
      </c>
      <c r="Y178">
        <v>11.73</v>
      </c>
      <c r="Z178">
        <v>2</v>
      </c>
      <c r="AA178" t="s">
        <v>4896</v>
      </c>
      <c r="AB178">
        <v>1</v>
      </c>
      <c r="AC178">
        <v>13</v>
      </c>
      <c r="AD178">
        <v>2</v>
      </c>
      <c r="AF178" t="s">
        <v>5637</v>
      </c>
      <c r="AI178">
        <v>0</v>
      </c>
      <c r="AJ178">
        <v>0</v>
      </c>
      <c r="AK178" t="s">
        <v>5656</v>
      </c>
      <c r="AL178" t="s">
        <v>5656</v>
      </c>
    </row>
    <row r="179" spans="1:38">
      <c r="A179" t="s">
        <v>5316</v>
      </c>
      <c r="B179" t="s">
        <v>5079</v>
      </c>
      <c r="C179" t="s">
        <v>5080</v>
      </c>
      <c r="D179">
        <v>650</v>
      </c>
      <c r="E179" t="s">
        <v>5082</v>
      </c>
      <c r="F179">
        <v>6.19</v>
      </c>
      <c r="G179">
        <v>1.29</v>
      </c>
      <c r="H179">
        <v>5</v>
      </c>
      <c r="I179" t="s">
        <v>5343</v>
      </c>
      <c r="K179" t="s">
        <v>5395</v>
      </c>
      <c r="M179" t="s">
        <v>5408</v>
      </c>
      <c r="N179">
        <v>8</v>
      </c>
      <c r="O179" t="s">
        <v>5437</v>
      </c>
      <c r="P179" t="s">
        <v>5610</v>
      </c>
      <c r="Q179">
        <v>3</v>
      </c>
      <c r="R179">
        <v>4</v>
      </c>
      <c r="S179">
        <v>-0.25</v>
      </c>
      <c r="T179">
        <v>1.75</v>
      </c>
      <c r="U179">
        <v>295.34</v>
      </c>
      <c r="V179">
        <v>95.12</v>
      </c>
      <c r="W179">
        <v>3.22</v>
      </c>
      <c r="X179">
        <v>10.15</v>
      </c>
      <c r="Y179">
        <v>0</v>
      </c>
      <c r="Z179">
        <v>3</v>
      </c>
      <c r="AA179" t="s">
        <v>4896</v>
      </c>
      <c r="AB179">
        <v>0</v>
      </c>
      <c r="AC179">
        <v>4</v>
      </c>
      <c r="AD179">
        <v>4.829333333333333</v>
      </c>
      <c r="AF179" t="s">
        <v>5639</v>
      </c>
      <c r="AI179">
        <v>0</v>
      </c>
      <c r="AJ179">
        <v>0</v>
      </c>
      <c r="AK179" t="s">
        <v>5651</v>
      </c>
      <c r="AL179" t="s">
        <v>5651</v>
      </c>
    </row>
    <row r="180" spans="1:38">
      <c r="A180" t="s">
        <v>5317</v>
      </c>
      <c r="B180" t="s">
        <v>5079</v>
      </c>
      <c r="C180" t="s">
        <v>5080</v>
      </c>
      <c r="D180">
        <v>650</v>
      </c>
      <c r="E180" t="s">
        <v>5082</v>
      </c>
      <c r="F180">
        <v>6.19</v>
      </c>
      <c r="G180">
        <v>1.1</v>
      </c>
      <c r="H180">
        <v>5</v>
      </c>
      <c r="I180" t="s">
        <v>5343</v>
      </c>
      <c r="K180" t="s">
        <v>5395</v>
      </c>
      <c r="M180" t="s">
        <v>5408</v>
      </c>
      <c r="N180">
        <v>8</v>
      </c>
      <c r="O180" t="s">
        <v>5437</v>
      </c>
      <c r="P180" t="s">
        <v>5611</v>
      </c>
      <c r="Q180">
        <v>3</v>
      </c>
      <c r="R180">
        <v>4</v>
      </c>
      <c r="S180">
        <v>0.61</v>
      </c>
      <c r="T180">
        <v>2.61</v>
      </c>
      <c r="U180">
        <v>323.4</v>
      </c>
      <c r="V180">
        <v>95.12</v>
      </c>
      <c r="W180">
        <v>3.86</v>
      </c>
      <c r="X180">
        <v>9.550000000000001</v>
      </c>
      <c r="Y180">
        <v>0</v>
      </c>
      <c r="Z180">
        <v>3</v>
      </c>
      <c r="AA180" t="s">
        <v>4896</v>
      </c>
      <c r="AB180">
        <v>0</v>
      </c>
      <c r="AC180">
        <v>5</v>
      </c>
      <c r="AD180">
        <v>4.829333333333333</v>
      </c>
      <c r="AF180" t="s">
        <v>5639</v>
      </c>
      <c r="AI180">
        <v>0</v>
      </c>
      <c r="AJ180">
        <v>0</v>
      </c>
      <c r="AK180" t="s">
        <v>5651</v>
      </c>
      <c r="AL180" t="s">
        <v>5651</v>
      </c>
    </row>
    <row r="181" spans="1:38">
      <c r="A181" t="s">
        <v>5318</v>
      </c>
      <c r="B181" t="s">
        <v>5079</v>
      </c>
      <c r="C181" t="s">
        <v>5080</v>
      </c>
      <c r="D181">
        <v>730</v>
      </c>
      <c r="E181" t="s">
        <v>5082</v>
      </c>
      <c r="F181">
        <v>6.14</v>
      </c>
      <c r="G181">
        <v>1.02</v>
      </c>
      <c r="H181">
        <v>5</v>
      </c>
      <c r="I181" t="s">
        <v>5350</v>
      </c>
      <c r="K181" t="s">
        <v>5395</v>
      </c>
      <c r="L181" t="s">
        <v>5396</v>
      </c>
      <c r="M181" t="s">
        <v>5408</v>
      </c>
      <c r="N181">
        <v>9</v>
      </c>
      <c r="O181" t="s">
        <v>5443</v>
      </c>
      <c r="P181" t="s">
        <v>5612</v>
      </c>
      <c r="Q181">
        <v>5</v>
      </c>
      <c r="R181">
        <v>4</v>
      </c>
      <c r="S181">
        <v>-3.51</v>
      </c>
      <c r="T181">
        <v>0.52</v>
      </c>
      <c r="U181">
        <v>521.6900000000001</v>
      </c>
      <c r="V181">
        <v>142.37</v>
      </c>
      <c r="W181">
        <v>2.99</v>
      </c>
      <c r="X181">
        <v>9.460000000000001</v>
      </c>
      <c r="Y181">
        <v>11.72</v>
      </c>
      <c r="Z181">
        <v>3</v>
      </c>
      <c r="AA181" t="s">
        <v>4896</v>
      </c>
      <c r="AB181">
        <v>1</v>
      </c>
      <c r="AC181">
        <v>10</v>
      </c>
      <c r="AD181">
        <v>2</v>
      </c>
      <c r="AF181" t="s">
        <v>5637</v>
      </c>
      <c r="AI181">
        <v>0</v>
      </c>
      <c r="AJ181">
        <v>0</v>
      </c>
      <c r="AK181" t="s">
        <v>5656</v>
      </c>
      <c r="AL181" t="s">
        <v>5656</v>
      </c>
    </row>
    <row r="182" spans="1:38">
      <c r="A182" t="s">
        <v>5319</v>
      </c>
      <c r="B182" t="s">
        <v>5079</v>
      </c>
      <c r="C182" t="s">
        <v>5080</v>
      </c>
      <c r="D182">
        <v>760</v>
      </c>
      <c r="E182" t="s">
        <v>5082</v>
      </c>
      <c r="F182">
        <v>6.12</v>
      </c>
      <c r="G182">
        <v>0.76</v>
      </c>
      <c r="H182">
        <v>5</v>
      </c>
      <c r="I182" t="s">
        <v>5350</v>
      </c>
      <c r="K182" t="s">
        <v>5395</v>
      </c>
      <c r="L182" t="s">
        <v>5396</v>
      </c>
      <c r="M182" t="s">
        <v>5408</v>
      </c>
      <c r="N182">
        <v>9</v>
      </c>
      <c r="O182" t="s">
        <v>5443</v>
      </c>
      <c r="P182" t="s">
        <v>5613</v>
      </c>
      <c r="Q182">
        <v>6</v>
      </c>
      <c r="R182">
        <v>6</v>
      </c>
      <c r="S182">
        <v>-3.39</v>
      </c>
      <c r="T182">
        <v>-0.39</v>
      </c>
      <c r="U182">
        <v>591.74</v>
      </c>
      <c r="V182">
        <v>187.48</v>
      </c>
      <c r="W182">
        <v>2.76</v>
      </c>
      <c r="X182">
        <v>9.57</v>
      </c>
      <c r="Y182">
        <v>13.48</v>
      </c>
      <c r="Z182">
        <v>3</v>
      </c>
      <c r="AA182" t="s">
        <v>4896</v>
      </c>
      <c r="AB182">
        <v>2</v>
      </c>
      <c r="AC182">
        <v>12</v>
      </c>
      <c r="AD182">
        <v>2</v>
      </c>
      <c r="AF182" t="s">
        <v>5637</v>
      </c>
      <c r="AI182">
        <v>0</v>
      </c>
      <c r="AJ182">
        <v>0</v>
      </c>
      <c r="AK182" t="s">
        <v>5656</v>
      </c>
      <c r="AL182" t="s">
        <v>5656</v>
      </c>
    </row>
    <row r="183" spans="1:38">
      <c r="A183" t="s">
        <v>5320</v>
      </c>
      <c r="B183" t="s">
        <v>5079</v>
      </c>
      <c r="C183" t="s">
        <v>5080</v>
      </c>
      <c r="D183">
        <v>765</v>
      </c>
      <c r="E183" t="s">
        <v>5082</v>
      </c>
      <c r="F183">
        <v>6.12</v>
      </c>
      <c r="G183">
        <v>0.93</v>
      </c>
      <c r="H183">
        <v>6</v>
      </c>
      <c r="I183" t="s">
        <v>5343</v>
      </c>
      <c r="K183" t="s">
        <v>5395</v>
      </c>
      <c r="M183" t="s">
        <v>5420</v>
      </c>
      <c r="N183">
        <v>8</v>
      </c>
      <c r="O183" t="s">
        <v>5452</v>
      </c>
      <c r="P183" t="s">
        <v>5614</v>
      </c>
      <c r="Q183">
        <v>3</v>
      </c>
      <c r="R183">
        <v>3</v>
      </c>
      <c r="S183">
        <v>0.18</v>
      </c>
      <c r="T183">
        <v>2.18</v>
      </c>
      <c r="U183">
        <v>410.52</v>
      </c>
      <c r="V183">
        <v>91.33</v>
      </c>
      <c r="W183">
        <v>4.91</v>
      </c>
      <c r="X183">
        <v>13.14</v>
      </c>
      <c r="Y183">
        <v>10.87</v>
      </c>
      <c r="Z183">
        <v>3</v>
      </c>
      <c r="AA183" t="s">
        <v>4896</v>
      </c>
      <c r="AB183">
        <v>0</v>
      </c>
      <c r="AC183">
        <v>4</v>
      </c>
      <c r="AD183">
        <v>3.76147619047619</v>
      </c>
      <c r="AF183" t="s">
        <v>5637</v>
      </c>
      <c r="AI183">
        <v>0</v>
      </c>
      <c r="AJ183">
        <v>0</v>
      </c>
      <c r="AK183" t="s">
        <v>5664</v>
      </c>
      <c r="AL183" t="s">
        <v>5664</v>
      </c>
    </row>
    <row r="184" spans="1:38">
      <c r="A184" t="s">
        <v>5321</v>
      </c>
      <c r="B184" t="s">
        <v>5079</v>
      </c>
      <c r="C184" t="s">
        <v>5080</v>
      </c>
      <c r="D184">
        <v>768</v>
      </c>
      <c r="E184" t="s">
        <v>5082</v>
      </c>
      <c r="F184">
        <v>6.12</v>
      </c>
      <c r="G184">
        <v>1.03</v>
      </c>
      <c r="H184">
        <v>6</v>
      </c>
      <c r="I184" t="s">
        <v>5349</v>
      </c>
      <c r="K184" t="s">
        <v>5395</v>
      </c>
      <c r="M184" t="s">
        <v>5420</v>
      </c>
      <c r="N184">
        <v>8</v>
      </c>
      <c r="O184" t="s">
        <v>5452</v>
      </c>
      <c r="P184" t="s">
        <v>5615</v>
      </c>
      <c r="Q184">
        <v>3</v>
      </c>
      <c r="R184">
        <v>3</v>
      </c>
      <c r="S184">
        <v>-0.4</v>
      </c>
      <c r="T184">
        <v>1.6</v>
      </c>
      <c r="U184">
        <v>384.48</v>
      </c>
      <c r="V184">
        <v>91.33</v>
      </c>
      <c r="W184">
        <v>4.38</v>
      </c>
      <c r="X184">
        <v>13.11</v>
      </c>
      <c r="Y184">
        <v>10.87</v>
      </c>
      <c r="Z184">
        <v>3</v>
      </c>
      <c r="AA184" t="s">
        <v>4896</v>
      </c>
      <c r="AB184">
        <v>0</v>
      </c>
      <c r="AC184">
        <v>4</v>
      </c>
      <c r="AD184">
        <v>3.94747619047619</v>
      </c>
      <c r="AF184" t="s">
        <v>5637</v>
      </c>
      <c r="AI184">
        <v>0</v>
      </c>
      <c r="AJ184">
        <v>0</v>
      </c>
      <c r="AK184" t="s">
        <v>5664</v>
      </c>
      <c r="AL184" t="s">
        <v>5664</v>
      </c>
    </row>
    <row r="185" spans="1:38">
      <c r="A185" t="s">
        <v>5322</v>
      </c>
      <c r="B185" t="s">
        <v>5079</v>
      </c>
      <c r="C185" t="s">
        <v>5080</v>
      </c>
      <c r="D185">
        <v>776</v>
      </c>
      <c r="E185" t="s">
        <v>5082</v>
      </c>
      <c r="F185">
        <v>6.11</v>
      </c>
      <c r="G185">
        <v>0.51</v>
      </c>
      <c r="H185">
        <v>4</v>
      </c>
      <c r="I185" t="s">
        <v>5350</v>
      </c>
      <c r="K185" t="s">
        <v>5395</v>
      </c>
      <c r="M185" t="s">
        <v>5408</v>
      </c>
      <c r="N185">
        <v>8</v>
      </c>
      <c r="O185" t="s">
        <v>5434</v>
      </c>
      <c r="P185" t="s">
        <v>5616</v>
      </c>
      <c r="Q185">
        <v>6</v>
      </c>
      <c r="R185">
        <v>3</v>
      </c>
      <c r="S185">
        <v>-2.35</v>
      </c>
      <c r="T185">
        <v>1.56</v>
      </c>
      <c r="U185">
        <v>550.73</v>
      </c>
      <c r="V185">
        <v>127.75</v>
      </c>
      <c r="W185">
        <v>3.3</v>
      </c>
      <c r="X185">
        <v>9.58</v>
      </c>
      <c r="Y185">
        <v>10.43</v>
      </c>
      <c r="Z185">
        <v>3</v>
      </c>
      <c r="AA185" t="s">
        <v>4896</v>
      </c>
      <c r="AB185">
        <v>1</v>
      </c>
      <c r="AC185">
        <v>11</v>
      </c>
      <c r="AD185">
        <v>2.166666666666667</v>
      </c>
      <c r="AF185" t="s">
        <v>5637</v>
      </c>
      <c r="AI185">
        <v>0</v>
      </c>
      <c r="AJ185">
        <v>0</v>
      </c>
      <c r="AK185" t="s">
        <v>5648</v>
      </c>
      <c r="AL185" t="s">
        <v>5648</v>
      </c>
    </row>
    <row r="186" spans="1:38">
      <c r="A186" t="s">
        <v>5323</v>
      </c>
      <c r="B186" t="s">
        <v>5079</v>
      </c>
      <c r="C186" t="s">
        <v>5080</v>
      </c>
      <c r="D186">
        <v>780</v>
      </c>
      <c r="E186" t="s">
        <v>5082</v>
      </c>
      <c r="F186">
        <v>6.11</v>
      </c>
      <c r="G186">
        <v>0.98</v>
      </c>
      <c r="H186">
        <v>5</v>
      </c>
      <c r="I186" t="s">
        <v>5350</v>
      </c>
      <c r="K186" t="s">
        <v>5395</v>
      </c>
      <c r="L186" t="s">
        <v>5396</v>
      </c>
      <c r="M186" t="s">
        <v>5408</v>
      </c>
      <c r="N186">
        <v>9</v>
      </c>
      <c r="O186" t="s">
        <v>5443</v>
      </c>
      <c r="P186" t="s">
        <v>5617</v>
      </c>
      <c r="Q186">
        <v>6</v>
      </c>
      <c r="R186">
        <v>6</v>
      </c>
      <c r="S186">
        <v>-3.1</v>
      </c>
      <c r="T186">
        <v>-0.1</v>
      </c>
      <c r="U186">
        <v>610.78</v>
      </c>
      <c r="V186">
        <v>198.56</v>
      </c>
      <c r="W186">
        <v>1.45</v>
      </c>
      <c r="X186">
        <v>9.619999999999999</v>
      </c>
      <c r="Y186">
        <v>12.89</v>
      </c>
      <c r="Z186">
        <v>2</v>
      </c>
      <c r="AA186" t="s">
        <v>4896</v>
      </c>
      <c r="AB186">
        <v>2</v>
      </c>
      <c r="AC186">
        <v>11</v>
      </c>
      <c r="AD186">
        <v>2</v>
      </c>
      <c r="AF186" t="s">
        <v>5637</v>
      </c>
      <c r="AI186">
        <v>0</v>
      </c>
      <c r="AJ186">
        <v>0</v>
      </c>
      <c r="AK186" t="s">
        <v>5656</v>
      </c>
      <c r="AL186" t="s">
        <v>5656</v>
      </c>
    </row>
    <row r="187" spans="1:38">
      <c r="A187" t="s">
        <v>5324</v>
      </c>
      <c r="B187" t="s">
        <v>5079</v>
      </c>
      <c r="C187" t="s">
        <v>5080</v>
      </c>
      <c r="D187">
        <v>800</v>
      </c>
      <c r="E187" t="s">
        <v>5082</v>
      </c>
      <c r="F187">
        <v>6.1</v>
      </c>
      <c r="G187">
        <v>0.88</v>
      </c>
      <c r="H187">
        <v>5</v>
      </c>
      <c r="I187" t="s">
        <v>5350</v>
      </c>
      <c r="K187" t="s">
        <v>5395</v>
      </c>
      <c r="L187" t="s">
        <v>5396</v>
      </c>
      <c r="M187" t="s">
        <v>5408</v>
      </c>
      <c r="N187">
        <v>9</v>
      </c>
      <c r="O187" t="s">
        <v>5443</v>
      </c>
      <c r="P187" t="s">
        <v>5618</v>
      </c>
      <c r="Q187">
        <v>5</v>
      </c>
      <c r="R187">
        <v>4</v>
      </c>
      <c r="S187">
        <v>-2.42</v>
      </c>
      <c r="T187">
        <v>-0.04</v>
      </c>
      <c r="U187">
        <v>541.76</v>
      </c>
      <c r="V187">
        <v>128.38</v>
      </c>
      <c r="W187">
        <v>3.66</v>
      </c>
      <c r="X187">
        <v>9.76</v>
      </c>
      <c r="Y187">
        <v>11.73</v>
      </c>
      <c r="Z187">
        <v>2</v>
      </c>
      <c r="AA187" t="s">
        <v>4896</v>
      </c>
      <c r="AB187">
        <v>1</v>
      </c>
      <c r="AC187">
        <v>10</v>
      </c>
      <c r="AD187">
        <v>2</v>
      </c>
      <c r="AF187" t="s">
        <v>5637</v>
      </c>
      <c r="AI187">
        <v>0</v>
      </c>
      <c r="AJ187">
        <v>0</v>
      </c>
      <c r="AK187" t="s">
        <v>5656</v>
      </c>
      <c r="AL187" t="s">
        <v>5656</v>
      </c>
    </row>
    <row r="188" spans="1:38">
      <c r="A188" t="s">
        <v>5325</v>
      </c>
      <c r="B188" t="s">
        <v>5079</v>
      </c>
      <c r="C188" t="s">
        <v>5080</v>
      </c>
      <c r="D188">
        <v>811</v>
      </c>
      <c r="E188" t="s">
        <v>5082</v>
      </c>
      <c r="F188">
        <v>6.09</v>
      </c>
      <c r="G188">
        <v>0.93</v>
      </c>
      <c r="H188">
        <v>5</v>
      </c>
      <c r="I188" t="s">
        <v>5343</v>
      </c>
      <c r="K188" t="s">
        <v>5395</v>
      </c>
      <c r="M188" t="s">
        <v>5409</v>
      </c>
      <c r="N188">
        <v>8</v>
      </c>
      <c r="O188" t="s">
        <v>5436</v>
      </c>
      <c r="P188" t="s">
        <v>5619</v>
      </c>
      <c r="Q188">
        <v>2</v>
      </c>
      <c r="R188">
        <v>2</v>
      </c>
      <c r="S188">
        <v>1.68</v>
      </c>
      <c r="T188">
        <v>5.03</v>
      </c>
      <c r="U188">
        <v>437.63</v>
      </c>
      <c r="V188">
        <v>53.11</v>
      </c>
      <c r="W188">
        <v>6.5</v>
      </c>
      <c r="Y188">
        <v>11.45</v>
      </c>
      <c r="Z188">
        <v>3</v>
      </c>
      <c r="AA188" t="s">
        <v>4896</v>
      </c>
      <c r="AB188">
        <v>1</v>
      </c>
      <c r="AC188">
        <v>4</v>
      </c>
      <c r="AD188">
        <v>2.9455</v>
      </c>
      <c r="AF188" t="s">
        <v>5637</v>
      </c>
      <c r="AI188">
        <v>0</v>
      </c>
      <c r="AJ188">
        <v>0</v>
      </c>
      <c r="AK188" t="s">
        <v>5650</v>
      </c>
      <c r="AL188" t="s">
        <v>5650</v>
      </c>
    </row>
    <row r="189" spans="1:38">
      <c r="A189" t="s">
        <v>5326</v>
      </c>
      <c r="B189" t="s">
        <v>5079</v>
      </c>
      <c r="C189" t="s">
        <v>5080</v>
      </c>
      <c r="D189">
        <v>820</v>
      </c>
      <c r="E189" t="s">
        <v>5082</v>
      </c>
      <c r="F189">
        <v>6.09</v>
      </c>
      <c r="G189">
        <v>1.27</v>
      </c>
      <c r="H189">
        <v>5</v>
      </c>
      <c r="I189" t="s">
        <v>5350</v>
      </c>
      <c r="K189" t="s">
        <v>5395</v>
      </c>
      <c r="L189" t="s">
        <v>5396</v>
      </c>
      <c r="M189" t="s">
        <v>5408</v>
      </c>
      <c r="N189">
        <v>9</v>
      </c>
      <c r="O189" t="s">
        <v>5443</v>
      </c>
      <c r="P189" t="s">
        <v>5620</v>
      </c>
      <c r="Q189">
        <v>6</v>
      </c>
      <c r="R189">
        <v>5</v>
      </c>
      <c r="S189">
        <v>-2.94</v>
      </c>
      <c r="T189">
        <v>0.06</v>
      </c>
      <c r="U189">
        <v>640.85</v>
      </c>
      <c r="V189">
        <v>201.06</v>
      </c>
      <c r="W189">
        <v>2.17</v>
      </c>
      <c r="X189">
        <v>9.76</v>
      </c>
      <c r="Y189">
        <v>11.79</v>
      </c>
      <c r="Z189">
        <v>2</v>
      </c>
      <c r="AA189" t="s">
        <v>4896</v>
      </c>
      <c r="AB189">
        <v>1</v>
      </c>
      <c r="AC189">
        <v>12</v>
      </c>
      <c r="AD189">
        <v>2</v>
      </c>
      <c r="AF189" t="s">
        <v>5637</v>
      </c>
      <c r="AI189">
        <v>0</v>
      </c>
      <c r="AJ189">
        <v>0</v>
      </c>
      <c r="AK189" t="s">
        <v>5656</v>
      </c>
      <c r="AL189" t="s">
        <v>5656</v>
      </c>
    </row>
    <row r="190" spans="1:38">
      <c r="A190" t="s">
        <v>5327</v>
      </c>
      <c r="B190" t="s">
        <v>5079</v>
      </c>
      <c r="C190" t="s">
        <v>5080</v>
      </c>
      <c r="D190">
        <v>833</v>
      </c>
      <c r="E190" t="s">
        <v>5082</v>
      </c>
      <c r="F190">
        <v>6.08</v>
      </c>
      <c r="G190">
        <v>0.92</v>
      </c>
      <c r="H190">
        <v>6</v>
      </c>
      <c r="I190" t="s">
        <v>5343</v>
      </c>
      <c r="K190" t="s">
        <v>5395</v>
      </c>
      <c r="M190" t="s">
        <v>5420</v>
      </c>
      <c r="N190">
        <v>8</v>
      </c>
      <c r="O190" t="s">
        <v>5452</v>
      </c>
      <c r="P190" t="s">
        <v>5621</v>
      </c>
      <c r="Q190">
        <v>3</v>
      </c>
      <c r="R190">
        <v>4</v>
      </c>
      <c r="S190">
        <v>0.02</v>
      </c>
      <c r="T190">
        <v>3.79</v>
      </c>
      <c r="U190">
        <v>412.54</v>
      </c>
      <c r="V190">
        <v>91</v>
      </c>
      <c r="W190">
        <v>4.75</v>
      </c>
      <c r="X190">
        <v>13.27</v>
      </c>
      <c r="Y190">
        <v>10.88</v>
      </c>
      <c r="Z190">
        <v>3</v>
      </c>
      <c r="AA190" t="s">
        <v>4896</v>
      </c>
      <c r="AB190">
        <v>0</v>
      </c>
      <c r="AC190">
        <v>4</v>
      </c>
      <c r="AD190">
        <v>3.196380952380952</v>
      </c>
      <c r="AF190" t="s">
        <v>5637</v>
      </c>
      <c r="AI190">
        <v>0</v>
      </c>
      <c r="AJ190">
        <v>0</v>
      </c>
      <c r="AK190" t="s">
        <v>5664</v>
      </c>
      <c r="AL190" t="s">
        <v>5664</v>
      </c>
    </row>
    <row r="191" spans="1:38">
      <c r="A191" t="s">
        <v>5328</v>
      </c>
      <c r="B191" t="s">
        <v>5079</v>
      </c>
      <c r="C191" t="s">
        <v>5080</v>
      </c>
      <c r="D191">
        <v>840</v>
      </c>
      <c r="E191" t="s">
        <v>5082</v>
      </c>
      <c r="F191">
        <v>6.08</v>
      </c>
      <c r="G191">
        <v>0.76</v>
      </c>
      <c r="H191">
        <v>5</v>
      </c>
      <c r="I191" t="s">
        <v>5350</v>
      </c>
      <c r="K191" t="s">
        <v>5395</v>
      </c>
      <c r="L191" t="s">
        <v>5396</v>
      </c>
      <c r="M191" t="s">
        <v>5408</v>
      </c>
      <c r="N191">
        <v>9</v>
      </c>
      <c r="O191" t="s">
        <v>5443</v>
      </c>
      <c r="P191" t="s">
        <v>5622</v>
      </c>
      <c r="Q191">
        <v>6</v>
      </c>
      <c r="R191">
        <v>6</v>
      </c>
      <c r="S191">
        <v>-4.67</v>
      </c>
      <c r="T191">
        <v>-1.66</v>
      </c>
      <c r="U191">
        <v>590.75</v>
      </c>
      <c r="V191">
        <v>191.14</v>
      </c>
      <c r="W191">
        <v>1.96</v>
      </c>
      <c r="X191">
        <v>9.449999999999999</v>
      </c>
      <c r="Y191">
        <v>13.48</v>
      </c>
      <c r="Z191">
        <v>3</v>
      </c>
      <c r="AA191" t="s">
        <v>4896</v>
      </c>
      <c r="AB191">
        <v>2</v>
      </c>
      <c r="AC191">
        <v>12</v>
      </c>
      <c r="AD191">
        <v>2</v>
      </c>
      <c r="AF191" t="s">
        <v>5637</v>
      </c>
      <c r="AI191">
        <v>0</v>
      </c>
      <c r="AJ191">
        <v>0</v>
      </c>
      <c r="AK191" t="s">
        <v>5656</v>
      </c>
      <c r="AL191" t="s">
        <v>5656</v>
      </c>
    </row>
    <row r="192" spans="1:38">
      <c r="A192" t="s">
        <v>5329</v>
      </c>
      <c r="B192" t="s">
        <v>5079</v>
      </c>
      <c r="C192" t="s">
        <v>5080</v>
      </c>
      <c r="D192">
        <v>850</v>
      </c>
      <c r="E192" t="s">
        <v>5082</v>
      </c>
      <c r="F192">
        <v>6.07</v>
      </c>
      <c r="G192">
        <v>0.18</v>
      </c>
      <c r="H192">
        <v>5</v>
      </c>
      <c r="I192" t="s">
        <v>5343</v>
      </c>
      <c r="K192" t="s">
        <v>5395</v>
      </c>
      <c r="M192" t="s">
        <v>5408</v>
      </c>
      <c r="N192">
        <v>8</v>
      </c>
      <c r="O192" t="s">
        <v>5437</v>
      </c>
      <c r="P192" t="s">
        <v>5623</v>
      </c>
      <c r="Q192">
        <v>4</v>
      </c>
      <c r="R192">
        <v>4</v>
      </c>
      <c r="S192">
        <v>0.43</v>
      </c>
      <c r="T192">
        <v>2.68</v>
      </c>
      <c r="U192">
        <v>368.41</v>
      </c>
      <c r="V192">
        <v>108.01</v>
      </c>
      <c r="W192">
        <v>3.93</v>
      </c>
      <c r="X192">
        <v>8.109999999999999</v>
      </c>
      <c r="Y192">
        <v>11.91</v>
      </c>
      <c r="Z192">
        <v>3</v>
      </c>
      <c r="AA192" t="s">
        <v>4896</v>
      </c>
      <c r="AB192">
        <v>0</v>
      </c>
      <c r="AC192">
        <v>4</v>
      </c>
      <c r="AD192">
        <v>3.339595238095238</v>
      </c>
      <c r="AF192" t="s">
        <v>5637</v>
      </c>
      <c r="AI192">
        <v>0</v>
      </c>
      <c r="AJ192">
        <v>0</v>
      </c>
      <c r="AK192" t="s">
        <v>5651</v>
      </c>
      <c r="AL192" t="s">
        <v>5651</v>
      </c>
    </row>
    <row r="193" spans="1:38">
      <c r="A193" t="s">
        <v>5330</v>
      </c>
      <c r="B193" t="s">
        <v>5079</v>
      </c>
      <c r="C193" t="s">
        <v>5080</v>
      </c>
      <c r="D193">
        <v>880</v>
      </c>
      <c r="E193" t="s">
        <v>5082</v>
      </c>
      <c r="F193">
        <v>6.06</v>
      </c>
      <c r="G193">
        <v>0.79</v>
      </c>
      <c r="H193">
        <v>5</v>
      </c>
      <c r="I193" t="s">
        <v>5350</v>
      </c>
      <c r="K193" t="s">
        <v>5395</v>
      </c>
      <c r="L193" t="s">
        <v>5396</v>
      </c>
      <c r="M193" t="s">
        <v>5408</v>
      </c>
      <c r="N193">
        <v>9</v>
      </c>
      <c r="O193" t="s">
        <v>5443</v>
      </c>
      <c r="P193" t="s">
        <v>5624</v>
      </c>
      <c r="Q193">
        <v>6</v>
      </c>
      <c r="R193">
        <v>5</v>
      </c>
      <c r="S193">
        <v>-2.48</v>
      </c>
      <c r="T193">
        <v>0.53</v>
      </c>
      <c r="U193">
        <v>668.91</v>
      </c>
      <c r="V193">
        <v>201.06</v>
      </c>
      <c r="W193">
        <v>2.95</v>
      </c>
      <c r="X193">
        <v>9.76</v>
      </c>
      <c r="Y193">
        <v>13.33</v>
      </c>
      <c r="Z193">
        <v>2</v>
      </c>
      <c r="AA193" t="s">
        <v>4896</v>
      </c>
      <c r="AB193">
        <v>1</v>
      </c>
      <c r="AC193">
        <v>14</v>
      </c>
      <c r="AD193">
        <v>2</v>
      </c>
      <c r="AF193" t="s">
        <v>5637</v>
      </c>
      <c r="AI193">
        <v>0</v>
      </c>
      <c r="AJ193">
        <v>0</v>
      </c>
      <c r="AK193" t="s">
        <v>5656</v>
      </c>
      <c r="AL193" t="s">
        <v>5656</v>
      </c>
    </row>
    <row r="194" spans="1:38">
      <c r="A194" t="s">
        <v>5331</v>
      </c>
      <c r="B194" t="s">
        <v>5079</v>
      </c>
      <c r="C194" t="s">
        <v>5080</v>
      </c>
      <c r="D194">
        <v>900</v>
      </c>
      <c r="E194" t="s">
        <v>5082</v>
      </c>
      <c r="F194">
        <v>6.05</v>
      </c>
      <c r="G194">
        <v>1.38</v>
      </c>
      <c r="H194">
        <v>6</v>
      </c>
      <c r="I194" t="s">
        <v>5351</v>
      </c>
      <c r="K194" t="s">
        <v>5395</v>
      </c>
      <c r="L194" t="s">
        <v>5396</v>
      </c>
      <c r="M194" t="s">
        <v>5410</v>
      </c>
      <c r="N194">
        <v>9</v>
      </c>
      <c r="O194" t="s">
        <v>5438</v>
      </c>
      <c r="P194" t="s">
        <v>5625</v>
      </c>
      <c r="Q194">
        <v>2</v>
      </c>
      <c r="R194">
        <v>4</v>
      </c>
      <c r="S194">
        <v>1.61</v>
      </c>
      <c r="T194">
        <v>3.64</v>
      </c>
      <c r="U194">
        <v>409.08</v>
      </c>
      <c r="V194">
        <v>85.89</v>
      </c>
      <c r="W194">
        <v>4.35</v>
      </c>
      <c r="X194">
        <v>7.88</v>
      </c>
      <c r="Y194">
        <v>11.56</v>
      </c>
      <c r="Z194">
        <v>3</v>
      </c>
      <c r="AA194" t="s">
        <v>4896</v>
      </c>
      <c r="AB194">
        <v>0</v>
      </c>
      <c r="AC194">
        <v>2</v>
      </c>
      <c r="AD194">
        <v>3.329428571428572</v>
      </c>
      <c r="AF194" t="s">
        <v>5637</v>
      </c>
      <c r="AI194">
        <v>0</v>
      </c>
      <c r="AJ194">
        <v>0</v>
      </c>
      <c r="AK194" t="s">
        <v>5652</v>
      </c>
      <c r="AL194" t="s">
        <v>5652</v>
      </c>
    </row>
    <row r="195" spans="1:38">
      <c r="A195" t="s">
        <v>5332</v>
      </c>
      <c r="B195" t="s">
        <v>5079</v>
      </c>
      <c r="C195" t="s">
        <v>5080</v>
      </c>
      <c r="D195">
        <v>910</v>
      </c>
      <c r="E195" t="s">
        <v>5082</v>
      </c>
      <c r="F195">
        <v>6.04</v>
      </c>
      <c r="G195">
        <v>0.34</v>
      </c>
      <c r="H195">
        <v>8</v>
      </c>
      <c r="I195" t="s">
        <v>5345</v>
      </c>
      <c r="K195" t="s">
        <v>5395</v>
      </c>
      <c r="L195" t="s">
        <v>5396</v>
      </c>
      <c r="M195" t="s">
        <v>5421</v>
      </c>
      <c r="N195">
        <v>9</v>
      </c>
      <c r="O195" t="s">
        <v>5453</v>
      </c>
      <c r="P195" t="s">
        <v>5626</v>
      </c>
      <c r="Q195">
        <v>5</v>
      </c>
      <c r="R195">
        <v>6</v>
      </c>
      <c r="S195">
        <v>2.91</v>
      </c>
      <c r="T195">
        <v>5.41</v>
      </c>
      <c r="U195">
        <v>603.72</v>
      </c>
      <c r="V195">
        <v>171.39</v>
      </c>
      <c r="W195">
        <v>6.28</v>
      </c>
      <c r="X195">
        <v>3.64</v>
      </c>
      <c r="Y195">
        <v>13.21</v>
      </c>
      <c r="Z195">
        <v>4</v>
      </c>
      <c r="AA195" t="s">
        <v>4896</v>
      </c>
      <c r="AB195">
        <v>3</v>
      </c>
      <c r="AC195">
        <v>9</v>
      </c>
      <c r="AD195">
        <v>0.5449999999999999</v>
      </c>
      <c r="AF195" t="s">
        <v>5638</v>
      </c>
      <c r="AI195">
        <v>0</v>
      </c>
      <c r="AJ195">
        <v>0</v>
      </c>
      <c r="AK195" t="s">
        <v>5665</v>
      </c>
      <c r="AL195" t="s">
        <v>5665</v>
      </c>
    </row>
    <row r="196" spans="1:38">
      <c r="A196" t="s">
        <v>5333</v>
      </c>
      <c r="B196" t="s">
        <v>5079</v>
      </c>
      <c r="C196" t="s">
        <v>5080</v>
      </c>
      <c r="D196">
        <v>910</v>
      </c>
      <c r="E196" t="s">
        <v>5082</v>
      </c>
      <c r="F196">
        <v>6.04</v>
      </c>
      <c r="G196">
        <v>0.62</v>
      </c>
      <c r="H196">
        <v>3</v>
      </c>
      <c r="I196" t="s">
        <v>5353</v>
      </c>
      <c r="K196" t="s">
        <v>5395</v>
      </c>
      <c r="L196" t="s">
        <v>5396</v>
      </c>
      <c r="M196" t="s">
        <v>5408</v>
      </c>
      <c r="N196">
        <v>9</v>
      </c>
      <c r="O196" t="s">
        <v>5449</v>
      </c>
      <c r="P196" t="s">
        <v>5627</v>
      </c>
      <c r="Q196">
        <v>7</v>
      </c>
      <c r="R196">
        <v>2</v>
      </c>
      <c r="S196">
        <v>3.39</v>
      </c>
      <c r="T196">
        <v>6.1</v>
      </c>
      <c r="U196">
        <v>653.9400000000001</v>
      </c>
      <c r="V196">
        <v>120.34</v>
      </c>
      <c r="W196">
        <v>5.98</v>
      </c>
      <c r="X196">
        <v>10.95</v>
      </c>
      <c r="Y196">
        <v>10.32</v>
      </c>
      <c r="Z196">
        <v>4</v>
      </c>
      <c r="AA196" t="s">
        <v>4896</v>
      </c>
      <c r="AB196">
        <v>2</v>
      </c>
      <c r="AC196">
        <v>14</v>
      </c>
      <c r="AD196">
        <v>0.8049999999999999</v>
      </c>
      <c r="AF196" t="s">
        <v>5637</v>
      </c>
      <c r="AI196">
        <v>0</v>
      </c>
      <c r="AJ196">
        <v>0</v>
      </c>
      <c r="AK196" t="s">
        <v>5661</v>
      </c>
      <c r="AL196" t="s">
        <v>5661</v>
      </c>
    </row>
    <row r="197" spans="1:38">
      <c r="A197" t="s">
        <v>5334</v>
      </c>
      <c r="B197" t="s">
        <v>5079</v>
      </c>
      <c r="C197" t="s">
        <v>5080</v>
      </c>
      <c r="D197">
        <v>940</v>
      </c>
      <c r="E197" t="s">
        <v>5082</v>
      </c>
      <c r="F197">
        <v>6.03</v>
      </c>
      <c r="G197">
        <v>1.14</v>
      </c>
      <c r="H197">
        <v>5</v>
      </c>
      <c r="I197" t="s">
        <v>5350</v>
      </c>
      <c r="K197" t="s">
        <v>5395</v>
      </c>
      <c r="L197" t="s">
        <v>5396</v>
      </c>
      <c r="M197" t="s">
        <v>5408</v>
      </c>
      <c r="N197">
        <v>9</v>
      </c>
      <c r="O197" t="s">
        <v>5443</v>
      </c>
      <c r="P197" t="s">
        <v>5628</v>
      </c>
      <c r="Q197">
        <v>6</v>
      </c>
      <c r="R197">
        <v>5</v>
      </c>
      <c r="S197">
        <v>-4.38</v>
      </c>
      <c r="T197">
        <v>-0.92</v>
      </c>
      <c r="U197">
        <v>626.87</v>
      </c>
      <c r="V197">
        <v>171.47</v>
      </c>
      <c r="W197">
        <v>3.54</v>
      </c>
      <c r="X197">
        <v>9.81</v>
      </c>
      <c r="Y197">
        <v>11.73</v>
      </c>
      <c r="Z197">
        <v>2</v>
      </c>
      <c r="AA197" t="s">
        <v>4896</v>
      </c>
      <c r="AB197">
        <v>1</v>
      </c>
      <c r="AC197">
        <v>13</v>
      </c>
      <c r="AD197">
        <v>2</v>
      </c>
      <c r="AF197" t="s">
        <v>5637</v>
      </c>
      <c r="AI197">
        <v>0</v>
      </c>
      <c r="AJ197">
        <v>0</v>
      </c>
      <c r="AK197" t="s">
        <v>5656</v>
      </c>
      <c r="AL197" t="s">
        <v>5656</v>
      </c>
    </row>
    <row r="198" spans="1:38">
      <c r="A198" t="s">
        <v>5335</v>
      </c>
      <c r="B198" t="s">
        <v>5079</v>
      </c>
      <c r="C198" t="s">
        <v>5080</v>
      </c>
      <c r="D198">
        <v>955</v>
      </c>
      <c r="E198" t="s">
        <v>5082</v>
      </c>
      <c r="F198">
        <v>6.02</v>
      </c>
      <c r="G198">
        <v>1.25</v>
      </c>
      <c r="H198">
        <v>5</v>
      </c>
      <c r="I198" t="s">
        <v>5343</v>
      </c>
      <c r="K198" t="s">
        <v>5395</v>
      </c>
      <c r="M198" t="s">
        <v>5409</v>
      </c>
      <c r="N198">
        <v>8</v>
      </c>
      <c r="O198" t="s">
        <v>5436</v>
      </c>
      <c r="P198" t="s">
        <v>5629</v>
      </c>
      <c r="Q198">
        <v>2</v>
      </c>
      <c r="R198">
        <v>2</v>
      </c>
      <c r="S198">
        <v>2.43</v>
      </c>
      <c r="T198">
        <v>4.42</v>
      </c>
      <c r="U198">
        <v>415.54</v>
      </c>
      <c r="V198">
        <v>62.23</v>
      </c>
      <c r="W198">
        <v>5.79</v>
      </c>
      <c r="Y198">
        <v>11.45</v>
      </c>
      <c r="Z198">
        <v>4</v>
      </c>
      <c r="AA198" t="s">
        <v>4896</v>
      </c>
      <c r="AB198">
        <v>1</v>
      </c>
      <c r="AC198">
        <v>4</v>
      </c>
      <c r="AD198">
        <v>3.178285714285714</v>
      </c>
      <c r="AF198" t="s">
        <v>5637</v>
      </c>
      <c r="AI198">
        <v>0</v>
      </c>
      <c r="AJ198">
        <v>0</v>
      </c>
      <c r="AK198" t="s">
        <v>5650</v>
      </c>
      <c r="AL198" t="s">
        <v>5650</v>
      </c>
    </row>
    <row r="199" spans="1:38">
      <c r="A199" t="s">
        <v>5336</v>
      </c>
      <c r="B199" t="s">
        <v>5079</v>
      </c>
      <c r="C199" t="s">
        <v>5080</v>
      </c>
      <c r="D199">
        <v>966</v>
      </c>
      <c r="E199" t="s">
        <v>5082</v>
      </c>
      <c r="F199">
        <v>6.01</v>
      </c>
      <c r="G199">
        <v>0.74</v>
      </c>
      <c r="H199">
        <v>6</v>
      </c>
      <c r="I199" t="s">
        <v>5349</v>
      </c>
      <c r="K199" t="s">
        <v>5395</v>
      </c>
      <c r="M199" t="s">
        <v>5420</v>
      </c>
      <c r="N199">
        <v>8</v>
      </c>
      <c r="O199" t="s">
        <v>5452</v>
      </c>
      <c r="P199" t="s">
        <v>5630</v>
      </c>
      <c r="Q199">
        <v>4</v>
      </c>
      <c r="R199">
        <v>3</v>
      </c>
      <c r="S199">
        <v>3.17</v>
      </c>
      <c r="T199">
        <v>5.16</v>
      </c>
      <c r="U199">
        <v>431.54</v>
      </c>
      <c r="V199">
        <v>97.43000000000001</v>
      </c>
      <c r="W199">
        <v>5.48</v>
      </c>
      <c r="X199">
        <v>12.45</v>
      </c>
      <c r="Y199">
        <v>10.84</v>
      </c>
      <c r="Z199">
        <v>3</v>
      </c>
      <c r="AA199" t="s">
        <v>4896</v>
      </c>
      <c r="AB199">
        <v>1</v>
      </c>
      <c r="AC199">
        <v>7</v>
      </c>
      <c r="AD199">
        <v>1.823</v>
      </c>
      <c r="AF199" t="s">
        <v>5637</v>
      </c>
      <c r="AI199">
        <v>0</v>
      </c>
      <c r="AJ199">
        <v>0</v>
      </c>
      <c r="AK199" t="s">
        <v>5664</v>
      </c>
      <c r="AL199" t="s">
        <v>5664</v>
      </c>
    </row>
    <row r="200" spans="1:38">
      <c r="A200" t="s">
        <v>5337</v>
      </c>
      <c r="B200" t="s">
        <v>5079</v>
      </c>
      <c r="C200" t="s">
        <v>5080</v>
      </c>
      <c r="D200">
        <v>1000</v>
      </c>
      <c r="E200" t="s">
        <v>5082</v>
      </c>
      <c r="F200">
        <v>6</v>
      </c>
      <c r="G200">
        <v>0.76</v>
      </c>
      <c r="H200">
        <v>3</v>
      </c>
      <c r="I200" t="s">
        <v>5344</v>
      </c>
      <c r="K200" t="s">
        <v>5395</v>
      </c>
      <c r="M200" t="s">
        <v>5418</v>
      </c>
      <c r="N200">
        <v>8</v>
      </c>
      <c r="O200" t="s">
        <v>5448</v>
      </c>
      <c r="P200" t="s">
        <v>5631</v>
      </c>
      <c r="Q200">
        <v>6</v>
      </c>
      <c r="R200">
        <v>3</v>
      </c>
      <c r="S200">
        <v>-0.65</v>
      </c>
      <c r="T200">
        <v>1.35</v>
      </c>
      <c r="U200">
        <v>598.8099999999999</v>
      </c>
      <c r="V200">
        <v>142.65</v>
      </c>
      <c r="W200">
        <v>4.78</v>
      </c>
      <c r="X200">
        <v>9.81</v>
      </c>
      <c r="Y200">
        <v>11.73</v>
      </c>
      <c r="Z200">
        <v>2</v>
      </c>
      <c r="AA200" t="s">
        <v>4896</v>
      </c>
      <c r="AB200">
        <v>1</v>
      </c>
      <c r="AC200">
        <v>11</v>
      </c>
      <c r="AD200">
        <v>2.166666666666667</v>
      </c>
      <c r="AF200" t="s">
        <v>5637</v>
      </c>
      <c r="AI200">
        <v>0</v>
      </c>
      <c r="AJ200">
        <v>0</v>
      </c>
      <c r="AK200" t="s">
        <v>5659</v>
      </c>
      <c r="AL200" t="s">
        <v>5659</v>
      </c>
    </row>
    <row r="201" spans="1:38">
      <c r="A201" t="s">
        <v>5338</v>
      </c>
      <c r="B201" t="s">
        <v>5079</v>
      </c>
      <c r="C201" t="s">
        <v>5080</v>
      </c>
      <c r="D201">
        <v>1000</v>
      </c>
      <c r="E201" t="s">
        <v>5082</v>
      </c>
      <c r="F201">
        <v>6</v>
      </c>
      <c r="G201">
        <v>0.84</v>
      </c>
      <c r="H201">
        <v>3</v>
      </c>
      <c r="I201" t="s">
        <v>5355</v>
      </c>
      <c r="K201" t="s">
        <v>5395</v>
      </c>
      <c r="M201" t="s">
        <v>5418</v>
      </c>
      <c r="N201">
        <v>8</v>
      </c>
      <c r="O201" t="s">
        <v>5448</v>
      </c>
      <c r="P201" t="s">
        <v>5632</v>
      </c>
      <c r="Q201">
        <v>6</v>
      </c>
      <c r="R201">
        <v>3</v>
      </c>
      <c r="S201">
        <v>-1.47</v>
      </c>
      <c r="T201">
        <v>0.53</v>
      </c>
      <c r="U201">
        <v>598.8099999999999</v>
      </c>
      <c r="V201">
        <v>142.65</v>
      </c>
      <c r="W201">
        <v>4.64</v>
      </c>
      <c r="X201">
        <v>9.81</v>
      </c>
      <c r="Y201">
        <v>11.73</v>
      </c>
      <c r="Z201">
        <v>2</v>
      </c>
      <c r="AA201" t="s">
        <v>4896</v>
      </c>
      <c r="AB201">
        <v>1</v>
      </c>
      <c r="AC201">
        <v>11</v>
      </c>
      <c r="AD201">
        <v>2.166666666666667</v>
      </c>
      <c r="AF201" t="s">
        <v>5637</v>
      </c>
      <c r="AI201">
        <v>0</v>
      </c>
      <c r="AJ201">
        <v>0</v>
      </c>
      <c r="AK201" t="s">
        <v>5659</v>
      </c>
      <c r="AL201" t="s">
        <v>5659</v>
      </c>
    </row>
    <row r="202" spans="1:38">
      <c r="A202" t="s">
        <v>5339</v>
      </c>
      <c r="B202" t="s">
        <v>5079</v>
      </c>
      <c r="C202" t="s">
        <v>5080</v>
      </c>
      <c r="D202">
        <v>1000</v>
      </c>
      <c r="E202" t="s">
        <v>5082</v>
      </c>
      <c r="F202">
        <v>6</v>
      </c>
      <c r="G202">
        <v>0.75</v>
      </c>
      <c r="H202">
        <v>4</v>
      </c>
      <c r="I202" t="s">
        <v>5343</v>
      </c>
      <c r="K202" t="s">
        <v>5395</v>
      </c>
      <c r="M202" t="s">
        <v>5408</v>
      </c>
      <c r="N202">
        <v>8</v>
      </c>
      <c r="O202" t="s">
        <v>5437</v>
      </c>
      <c r="P202" t="s">
        <v>5633</v>
      </c>
      <c r="Q202">
        <v>4</v>
      </c>
      <c r="R202">
        <v>4</v>
      </c>
      <c r="S202">
        <v>-0.03</v>
      </c>
      <c r="T202">
        <v>2.17</v>
      </c>
      <c r="U202">
        <v>370.84</v>
      </c>
      <c r="V202">
        <v>108.01</v>
      </c>
      <c r="W202">
        <v>4.19</v>
      </c>
      <c r="X202">
        <v>8.31</v>
      </c>
      <c r="Y202">
        <v>12.61</v>
      </c>
      <c r="Z202">
        <v>3</v>
      </c>
      <c r="AA202" t="s">
        <v>4896</v>
      </c>
      <c r="AB202">
        <v>0</v>
      </c>
      <c r="AC202">
        <v>4</v>
      </c>
      <c r="AD202">
        <v>3.322238095238095</v>
      </c>
      <c r="AF202" t="s">
        <v>5637</v>
      </c>
      <c r="AI202">
        <v>0</v>
      </c>
      <c r="AJ202">
        <v>0</v>
      </c>
      <c r="AK202" t="s">
        <v>5651</v>
      </c>
      <c r="AL202" t="s">
        <v>5651</v>
      </c>
    </row>
    <row r="203" spans="1:38">
      <c r="A203" t="s">
        <v>5340</v>
      </c>
      <c r="B203" t="s">
        <v>5079</v>
      </c>
      <c r="C203" t="s">
        <v>5080</v>
      </c>
      <c r="D203">
        <v>1000</v>
      </c>
      <c r="E203" t="s">
        <v>5082</v>
      </c>
      <c r="F203">
        <v>6</v>
      </c>
      <c r="G203">
        <v>1.14</v>
      </c>
      <c r="H203">
        <v>5</v>
      </c>
      <c r="I203" t="s">
        <v>5350</v>
      </c>
      <c r="K203" t="s">
        <v>5395</v>
      </c>
      <c r="L203" t="s">
        <v>5396</v>
      </c>
      <c r="M203" t="s">
        <v>5408</v>
      </c>
      <c r="N203">
        <v>9</v>
      </c>
      <c r="O203" t="s">
        <v>5443</v>
      </c>
      <c r="P203" t="s">
        <v>5634</v>
      </c>
      <c r="Q203">
        <v>5</v>
      </c>
      <c r="R203">
        <v>5</v>
      </c>
      <c r="S203">
        <v>-2</v>
      </c>
      <c r="T203">
        <v>1</v>
      </c>
      <c r="U203">
        <v>625.88</v>
      </c>
      <c r="V203">
        <v>180.75</v>
      </c>
      <c r="W203">
        <v>4.13</v>
      </c>
      <c r="X203">
        <v>9.81</v>
      </c>
      <c r="Y203">
        <v>13.48</v>
      </c>
      <c r="Z203">
        <v>2</v>
      </c>
      <c r="AA203" t="s">
        <v>4896</v>
      </c>
      <c r="AB203">
        <v>1</v>
      </c>
      <c r="AC203">
        <v>13</v>
      </c>
      <c r="AD203">
        <v>2</v>
      </c>
      <c r="AF203" t="s">
        <v>5637</v>
      </c>
      <c r="AI203">
        <v>0</v>
      </c>
      <c r="AJ203">
        <v>0</v>
      </c>
      <c r="AK203" t="s">
        <v>5656</v>
      </c>
      <c r="AL203" t="s">
        <v>5656</v>
      </c>
    </row>
    <row r="204" spans="1:38">
      <c r="A204" t="s">
        <v>5341</v>
      </c>
      <c r="B204" t="s">
        <v>5079</v>
      </c>
      <c r="C204" t="s">
        <v>5080</v>
      </c>
      <c r="D204">
        <v>1000</v>
      </c>
      <c r="E204" t="s">
        <v>5082</v>
      </c>
      <c r="F204">
        <v>6</v>
      </c>
      <c r="G204">
        <v>0.75</v>
      </c>
      <c r="H204">
        <v>5</v>
      </c>
      <c r="I204" t="s">
        <v>5350</v>
      </c>
      <c r="K204" t="s">
        <v>5395</v>
      </c>
      <c r="M204" t="s">
        <v>5408</v>
      </c>
      <c r="N204">
        <v>8</v>
      </c>
      <c r="O204" t="s">
        <v>5434</v>
      </c>
      <c r="P204" t="s">
        <v>5635</v>
      </c>
      <c r="Q204">
        <v>6</v>
      </c>
      <c r="R204">
        <v>4</v>
      </c>
      <c r="S204">
        <v>-4.1</v>
      </c>
      <c r="T204">
        <v>-0.11</v>
      </c>
      <c r="U204">
        <v>534.6900000000001</v>
      </c>
      <c r="V204">
        <v>155.26</v>
      </c>
      <c r="W204">
        <v>2.51</v>
      </c>
      <c r="X204">
        <v>9.119999999999999</v>
      </c>
      <c r="Y204">
        <v>11.73</v>
      </c>
      <c r="Z204">
        <v>3</v>
      </c>
      <c r="AA204" t="s">
        <v>4896</v>
      </c>
      <c r="AB204">
        <v>1</v>
      </c>
      <c r="AC204">
        <v>10</v>
      </c>
      <c r="AD204">
        <v>2</v>
      </c>
      <c r="AF204" t="s">
        <v>5637</v>
      </c>
      <c r="AI204">
        <v>0</v>
      </c>
      <c r="AJ204">
        <v>0</v>
      </c>
      <c r="AK204" t="s">
        <v>5648</v>
      </c>
      <c r="AL204" t="s">
        <v>5648</v>
      </c>
    </row>
    <row r="205" spans="1:38">
      <c r="A205" t="s">
        <v>5342</v>
      </c>
      <c r="B205" t="s">
        <v>5079</v>
      </c>
      <c r="C205" t="s">
        <v>5080</v>
      </c>
      <c r="D205">
        <v>1000</v>
      </c>
      <c r="E205" t="s">
        <v>5082</v>
      </c>
      <c r="F205">
        <v>6</v>
      </c>
      <c r="G205">
        <v>1.35</v>
      </c>
      <c r="H205">
        <v>5</v>
      </c>
      <c r="I205" t="s">
        <v>5351</v>
      </c>
      <c r="K205" t="s">
        <v>5395</v>
      </c>
      <c r="M205" t="s">
        <v>5422</v>
      </c>
      <c r="N205">
        <v>8</v>
      </c>
      <c r="O205" t="s">
        <v>5454</v>
      </c>
      <c r="P205" t="s">
        <v>5636</v>
      </c>
      <c r="Q205">
        <v>2</v>
      </c>
      <c r="R205">
        <v>4</v>
      </c>
      <c r="S205">
        <v>0.97</v>
      </c>
      <c r="T205">
        <v>2.97</v>
      </c>
      <c r="U205">
        <v>299.76</v>
      </c>
      <c r="V205">
        <v>85.89</v>
      </c>
      <c r="W205">
        <v>3.79</v>
      </c>
      <c r="X205">
        <v>8.82</v>
      </c>
      <c r="Y205">
        <v>11.61</v>
      </c>
      <c r="Z205">
        <v>3</v>
      </c>
      <c r="AA205" t="s">
        <v>4896</v>
      </c>
      <c r="AB205">
        <v>0</v>
      </c>
      <c r="AC205">
        <v>2</v>
      </c>
      <c r="AD205">
        <v>4</v>
      </c>
      <c r="AF205" t="s">
        <v>5637</v>
      </c>
      <c r="AI205">
        <v>0</v>
      </c>
      <c r="AJ205">
        <v>0</v>
      </c>
      <c r="AK205" t="s">
        <v>5666</v>
      </c>
      <c r="AL205" t="s">
        <v>5666</v>
      </c>
    </row>
  </sheetData>
  <mergeCells count="5">
    <mergeCell ref="A1:J1"/>
    <mergeCell ref="K1:O1"/>
    <mergeCell ref="Q1:AE1"/>
    <mergeCell ref="AF1:AK1"/>
    <mergeCell ref="AL1:AM1"/>
  </mergeCells>
  <conditionalFormatting sqref="AE1:AE206">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124"/>
  <sheetViews>
    <sheetView workbookViewId="0"/>
  </sheetViews>
  <sheetFormatPr defaultRowHeight="15"/>
  <sheetData>
    <row r="1" spans="1:39">
      <c r="A1" s="1" t="s">
        <v>5667</v>
      </c>
      <c r="B1" s="1"/>
      <c r="C1" s="1"/>
      <c r="D1" s="1"/>
      <c r="E1" s="1"/>
      <c r="F1" s="1"/>
      <c r="G1" s="1"/>
      <c r="H1" s="1"/>
      <c r="I1" s="1"/>
      <c r="J1" s="1"/>
      <c r="K1" s="1" t="s">
        <v>5668</v>
      </c>
      <c r="L1" s="1"/>
      <c r="M1" s="1"/>
      <c r="N1" s="1"/>
      <c r="O1" s="1"/>
      <c r="P1" s="1" t="s">
        <v>5669</v>
      </c>
      <c r="Q1" s="1" t="s">
        <v>5670</v>
      </c>
      <c r="R1" s="1"/>
      <c r="S1" s="1"/>
      <c r="T1" s="1"/>
      <c r="U1" s="1"/>
      <c r="V1" s="1"/>
      <c r="W1" s="1"/>
      <c r="X1" s="1"/>
      <c r="Y1" s="1"/>
      <c r="Z1" s="1"/>
      <c r="AA1" s="1"/>
      <c r="AB1" s="1"/>
      <c r="AC1" s="1"/>
      <c r="AD1" s="1"/>
      <c r="AE1" s="1"/>
      <c r="AF1" s="1" t="s">
        <v>5671</v>
      </c>
      <c r="AG1" s="1"/>
      <c r="AH1" s="1"/>
      <c r="AI1" s="1"/>
      <c r="AJ1" s="1"/>
      <c r="AK1" s="1"/>
      <c r="AL1" s="1" t="s">
        <v>5672</v>
      </c>
      <c r="AM1" s="1"/>
    </row>
    <row r="2" spans="1:39">
      <c r="A2" s="6" t="s">
        <v>5123</v>
      </c>
      <c r="B2" s="6" t="s">
        <v>5124</v>
      </c>
      <c r="C2" s="6" t="s">
        <v>4968</v>
      </c>
      <c r="D2" s="6" t="s">
        <v>5125</v>
      </c>
      <c r="E2" s="6" t="s">
        <v>4970</v>
      </c>
      <c r="F2" s="6" t="s">
        <v>5126</v>
      </c>
      <c r="G2" s="6" t="s">
        <v>5673</v>
      </c>
      <c r="H2" s="6" t="s">
        <v>5674</v>
      </c>
      <c r="I2" s="6" t="s">
        <v>5129</v>
      </c>
      <c r="J2" s="6" t="s">
        <v>5675</v>
      </c>
      <c r="K2" s="6" t="s">
        <v>5130</v>
      </c>
      <c r="L2" s="6" t="s">
        <v>5131</v>
      </c>
      <c r="M2" s="6" t="s">
        <v>5132</v>
      </c>
      <c r="N2" s="6" t="s">
        <v>5133</v>
      </c>
      <c r="O2" s="6" t="s">
        <v>5134</v>
      </c>
      <c r="P2" s="6" t="s">
        <v>5135</v>
      </c>
      <c r="Q2" s="6" t="s">
        <v>5136</v>
      </c>
      <c r="R2" s="6" t="s">
        <v>5137</v>
      </c>
      <c r="S2" s="6" t="s">
        <v>5138</v>
      </c>
      <c r="T2" s="6" t="s">
        <v>5139</v>
      </c>
      <c r="U2" s="6" t="s">
        <v>5140</v>
      </c>
      <c r="V2" s="6" t="s">
        <v>5141</v>
      </c>
      <c r="W2" s="6" t="s">
        <v>5142</v>
      </c>
      <c r="X2" s="6" t="s">
        <v>5143</v>
      </c>
      <c r="Y2" s="6" t="s">
        <v>5144</v>
      </c>
      <c r="Z2" s="6" t="s">
        <v>5145</v>
      </c>
      <c r="AA2" s="6" t="s">
        <v>5146</v>
      </c>
      <c r="AB2" s="6" t="s">
        <v>5147</v>
      </c>
      <c r="AC2" s="6" t="s">
        <v>5148</v>
      </c>
      <c r="AD2" s="6" t="s">
        <v>5149</v>
      </c>
      <c r="AE2" s="6" t="s">
        <v>5150</v>
      </c>
      <c r="AF2" s="6" t="s">
        <v>5151</v>
      </c>
      <c r="AG2" s="6" t="s">
        <v>5152</v>
      </c>
      <c r="AH2" s="6" t="s">
        <v>5153</v>
      </c>
      <c r="AI2" s="6" t="s">
        <v>5154</v>
      </c>
      <c r="AJ2" s="6" t="s">
        <v>5155</v>
      </c>
      <c r="AK2" s="6" t="s">
        <v>5156</v>
      </c>
      <c r="AL2" s="6" t="s">
        <v>5157</v>
      </c>
      <c r="AM2" s="6" t="s">
        <v>4002</v>
      </c>
    </row>
    <row r="3" spans="1:39">
      <c r="A3" t="s">
        <v>5676</v>
      </c>
      <c r="B3" t="s">
        <v>5077</v>
      </c>
      <c r="C3" t="s">
        <v>5080</v>
      </c>
      <c r="D3">
        <v>0.035</v>
      </c>
      <c r="E3" t="s">
        <v>5082</v>
      </c>
      <c r="F3">
        <v>10.46</v>
      </c>
      <c r="K3" t="s">
        <v>5395</v>
      </c>
      <c r="M3" t="s">
        <v>5408</v>
      </c>
      <c r="N3">
        <v>8</v>
      </c>
      <c r="O3" t="s">
        <v>5812</v>
      </c>
      <c r="P3" t="s">
        <v>5842</v>
      </c>
      <c r="Q3">
        <v>5</v>
      </c>
      <c r="R3">
        <v>5</v>
      </c>
      <c r="S3">
        <v>1.32</v>
      </c>
      <c r="T3">
        <v>3.82</v>
      </c>
      <c r="U3">
        <v>540.65</v>
      </c>
      <c r="V3">
        <v>145.37</v>
      </c>
      <c r="W3">
        <v>5.7</v>
      </c>
      <c r="X3">
        <v>3.56</v>
      </c>
      <c r="Y3">
        <v>11.7</v>
      </c>
      <c r="Z3">
        <v>4</v>
      </c>
      <c r="AA3" t="s">
        <v>4896</v>
      </c>
      <c r="AB3">
        <v>2</v>
      </c>
      <c r="AC3">
        <v>9</v>
      </c>
      <c r="AD3">
        <v>1.59</v>
      </c>
      <c r="AF3" t="s">
        <v>5638</v>
      </c>
      <c r="AI3">
        <v>0</v>
      </c>
      <c r="AJ3">
        <v>0</v>
      </c>
      <c r="AK3" t="s">
        <v>5962</v>
      </c>
      <c r="AL3" t="s">
        <v>5962</v>
      </c>
      <c r="AM3" t="s">
        <v>5988</v>
      </c>
    </row>
    <row r="4" spans="1:39">
      <c r="A4" t="s">
        <v>5677</v>
      </c>
      <c r="B4" t="s">
        <v>5077</v>
      </c>
      <c r="C4" t="s">
        <v>5080</v>
      </c>
      <c r="D4">
        <v>0.06</v>
      </c>
      <c r="E4" t="s">
        <v>5082</v>
      </c>
      <c r="F4">
        <v>10.22</v>
      </c>
      <c r="K4" t="s">
        <v>5395</v>
      </c>
      <c r="M4" t="s">
        <v>5408</v>
      </c>
      <c r="N4">
        <v>8</v>
      </c>
      <c r="O4" t="s">
        <v>5812</v>
      </c>
      <c r="P4" t="s">
        <v>5843</v>
      </c>
      <c r="Q4">
        <v>6</v>
      </c>
      <c r="R4">
        <v>6</v>
      </c>
      <c r="S4">
        <v>0.4</v>
      </c>
      <c r="T4">
        <v>2.9</v>
      </c>
      <c r="U4">
        <v>570.67</v>
      </c>
      <c r="V4">
        <v>165.6</v>
      </c>
      <c r="W4">
        <v>5.19</v>
      </c>
      <c r="X4">
        <v>3.56</v>
      </c>
      <c r="Y4">
        <v>11.7</v>
      </c>
      <c r="Z4">
        <v>4</v>
      </c>
      <c r="AA4" t="s">
        <v>4896</v>
      </c>
      <c r="AB4">
        <v>3</v>
      </c>
      <c r="AC4">
        <v>10</v>
      </c>
      <c r="AD4">
        <v>2</v>
      </c>
      <c r="AF4" t="s">
        <v>5638</v>
      </c>
      <c r="AI4">
        <v>0</v>
      </c>
      <c r="AJ4">
        <v>0</v>
      </c>
      <c r="AK4" t="s">
        <v>5962</v>
      </c>
      <c r="AL4" t="s">
        <v>5962</v>
      </c>
      <c r="AM4" t="s">
        <v>5988</v>
      </c>
    </row>
    <row r="5" spans="1:39">
      <c r="A5" t="s">
        <v>5678</v>
      </c>
      <c r="B5" t="s">
        <v>5077</v>
      </c>
      <c r="C5" t="s">
        <v>5080</v>
      </c>
      <c r="D5">
        <v>0.07000000000000001</v>
      </c>
      <c r="E5" t="s">
        <v>5082</v>
      </c>
      <c r="F5">
        <v>10.15</v>
      </c>
      <c r="K5" t="s">
        <v>5395</v>
      </c>
      <c r="M5" t="s">
        <v>5408</v>
      </c>
      <c r="N5">
        <v>8</v>
      </c>
      <c r="O5" t="s">
        <v>5812</v>
      </c>
      <c r="P5" t="s">
        <v>5844</v>
      </c>
      <c r="Q5">
        <v>4</v>
      </c>
      <c r="R5">
        <v>5</v>
      </c>
      <c r="S5">
        <v>0.98</v>
      </c>
      <c r="T5">
        <v>3.48</v>
      </c>
      <c r="U5">
        <v>498.58</v>
      </c>
      <c r="V5">
        <v>145.37</v>
      </c>
      <c r="W5">
        <v>5.01</v>
      </c>
      <c r="X5">
        <v>3.56</v>
      </c>
      <c r="Y5">
        <v>11.7</v>
      </c>
      <c r="Z5">
        <v>3</v>
      </c>
      <c r="AA5" t="s">
        <v>4896</v>
      </c>
      <c r="AB5">
        <v>1</v>
      </c>
      <c r="AC5">
        <v>9</v>
      </c>
      <c r="AD5">
        <v>1.770142857142857</v>
      </c>
      <c r="AF5" t="s">
        <v>5638</v>
      </c>
      <c r="AI5">
        <v>0</v>
      </c>
      <c r="AJ5">
        <v>0</v>
      </c>
      <c r="AK5" t="s">
        <v>5962</v>
      </c>
      <c r="AL5" t="s">
        <v>5962</v>
      </c>
      <c r="AM5" t="s">
        <v>5988</v>
      </c>
    </row>
    <row r="6" spans="1:39">
      <c r="A6" t="s">
        <v>5679</v>
      </c>
      <c r="B6" t="s">
        <v>5077</v>
      </c>
      <c r="C6" t="s">
        <v>5080</v>
      </c>
      <c r="D6">
        <v>0.127</v>
      </c>
      <c r="E6" t="s">
        <v>5082</v>
      </c>
      <c r="F6">
        <v>9.9</v>
      </c>
      <c r="K6" t="s">
        <v>5395</v>
      </c>
      <c r="M6" t="s">
        <v>5408</v>
      </c>
      <c r="N6">
        <v>8</v>
      </c>
      <c r="O6" t="s">
        <v>5812</v>
      </c>
      <c r="P6" t="s">
        <v>5845</v>
      </c>
      <c r="Q6">
        <v>4</v>
      </c>
      <c r="R6">
        <v>5</v>
      </c>
      <c r="S6">
        <v>1.19</v>
      </c>
      <c r="T6">
        <v>3.69</v>
      </c>
      <c r="U6">
        <v>496.57</v>
      </c>
      <c r="V6">
        <v>145.37</v>
      </c>
      <c r="W6">
        <v>4.35</v>
      </c>
      <c r="X6">
        <v>3.5</v>
      </c>
      <c r="Y6">
        <v>13.13</v>
      </c>
      <c r="Z6">
        <v>3</v>
      </c>
      <c r="AA6" t="s">
        <v>4896</v>
      </c>
      <c r="AB6">
        <v>0</v>
      </c>
      <c r="AC6">
        <v>8</v>
      </c>
      <c r="AD6">
        <v>1.6795</v>
      </c>
      <c r="AF6" t="s">
        <v>5638</v>
      </c>
      <c r="AI6">
        <v>0</v>
      </c>
      <c r="AJ6">
        <v>0</v>
      </c>
      <c r="AK6" t="s">
        <v>5962</v>
      </c>
      <c r="AL6" t="s">
        <v>5962</v>
      </c>
      <c r="AM6" t="s">
        <v>5988</v>
      </c>
    </row>
    <row r="7" spans="1:39">
      <c r="A7" t="s">
        <v>5680</v>
      </c>
      <c r="B7" t="s">
        <v>5077</v>
      </c>
      <c r="C7" t="s">
        <v>5080</v>
      </c>
      <c r="D7">
        <v>0.163</v>
      </c>
      <c r="E7" t="s">
        <v>5082</v>
      </c>
      <c r="F7">
        <v>9.789999999999999</v>
      </c>
      <c r="K7" t="s">
        <v>5395</v>
      </c>
      <c r="M7" t="s">
        <v>5408</v>
      </c>
      <c r="N7">
        <v>8</v>
      </c>
      <c r="O7" t="s">
        <v>5812</v>
      </c>
      <c r="P7" t="s">
        <v>5846</v>
      </c>
      <c r="Q7">
        <v>5</v>
      </c>
      <c r="R7">
        <v>5</v>
      </c>
      <c r="S7">
        <v>1.55</v>
      </c>
      <c r="T7">
        <v>4.05</v>
      </c>
      <c r="U7">
        <v>524.58</v>
      </c>
      <c r="V7">
        <v>158.51</v>
      </c>
      <c r="W7">
        <v>5.23</v>
      </c>
      <c r="X7">
        <v>3.54</v>
      </c>
      <c r="Y7">
        <v>11.69</v>
      </c>
      <c r="Z7">
        <v>4</v>
      </c>
      <c r="AA7" t="s">
        <v>4896</v>
      </c>
      <c r="AB7">
        <v>2</v>
      </c>
      <c r="AC7">
        <v>9</v>
      </c>
      <c r="AD7">
        <v>1.475</v>
      </c>
      <c r="AF7" t="s">
        <v>5638</v>
      </c>
      <c r="AI7">
        <v>0</v>
      </c>
      <c r="AJ7">
        <v>0</v>
      </c>
      <c r="AK7" t="s">
        <v>5962</v>
      </c>
      <c r="AL7" t="s">
        <v>5962</v>
      </c>
      <c r="AM7" t="s">
        <v>5988</v>
      </c>
    </row>
    <row r="8" spans="1:39">
      <c r="A8" t="s">
        <v>5681</v>
      </c>
      <c r="B8" t="s">
        <v>5077</v>
      </c>
      <c r="C8" t="s">
        <v>5080</v>
      </c>
      <c r="D8">
        <v>0.229</v>
      </c>
      <c r="E8" t="s">
        <v>5082</v>
      </c>
      <c r="F8">
        <v>9.640000000000001</v>
      </c>
      <c r="K8" t="s">
        <v>5395</v>
      </c>
      <c r="M8" t="s">
        <v>5408</v>
      </c>
      <c r="N8">
        <v>8</v>
      </c>
      <c r="O8" t="s">
        <v>5812</v>
      </c>
      <c r="P8" t="s">
        <v>5847</v>
      </c>
      <c r="Q8">
        <v>6</v>
      </c>
      <c r="R8">
        <v>6</v>
      </c>
      <c r="S8">
        <v>-0.47</v>
      </c>
      <c r="T8">
        <v>2.95</v>
      </c>
      <c r="U8">
        <v>569.6900000000001</v>
      </c>
      <c r="V8">
        <v>171.39</v>
      </c>
      <c r="W8">
        <v>5.16</v>
      </c>
      <c r="X8">
        <v>3.53</v>
      </c>
      <c r="Y8">
        <v>11.7</v>
      </c>
      <c r="Z8">
        <v>4</v>
      </c>
      <c r="AA8" t="s">
        <v>4896</v>
      </c>
      <c r="AB8">
        <v>3</v>
      </c>
      <c r="AC8">
        <v>10</v>
      </c>
      <c r="AD8">
        <v>2</v>
      </c>
      <c r="AF8" t="s">
        <v>5638</v>
      </c>
      <c r="AI8">
        <v>0</v>
      </c>
      <c r="AJ8">
        <v>0</v>
      </c>
      <c r="AK8" t="s">
        <v>5962</v>
      </c>
      <c r="AL8" t="s">
        <v>5962</v>
      </c>
      <c r="AM8" t="s">
        <v>5988</v>
      </c>
    </row>
    <row r="9" spans="1:39">
      <c r="A9" t="s">
        <v>5682</v>
      </c>
      <c r="B9" t="s">
        <v>5077</v>
      </c>
      <c r="C9" t="s">
        <v>5080</v>
      </c>
      <c r="D9">
        <v>0.23</v>
      </c>
      <c r="E9" t="s">
        <v>5082</v>
      </c>
      <c r="F9">
        <v>9.640000000000001</v>
      </c>
      <c r="K9" t="s">
        <v>5395</v>
      </c>
      <c r="M9" t="s">
        <v>5788</v>
      </c>
      <c r="N9">
        <v>8</v>
      </c>
      <c r="O9" t="s">
        <v>5813</v>
      </c>
      <c r="P9" t="s">
        <v>5848</v>
      </c>
      <c r="Q9">
        <v>7</v>
      </c>
      <c r="R9">
        <v>5</v>
      </c>
      <c r="S9">
        <v>-0.72</v>
      </c>
      <c r="T9">
        <v>1.28</v>
      </c>
      <c r="U9">
        <v>555.64</v>
      </c>
      <c r="V9">
        <v>206.28</v>
      </c>
      <c r="W9">
        <v>0.76</v>
      </c>
      <c r="Y9">
        <v>13.19</v>
      </c>
      <c r="Z9">
        <v>2</v>
      </c>
      <c r="AA9" t="s">
        <v>4896</v>
      </c>
      <c r="AB9">
        <v>1</v>
      </c>
      <c r="AC9">
        <v>14</v>
      </c>
      <c r="AD9">
        <v>2</v>
      </c>
      <c r="AF9" t="s">
        <v>5637</v>
      </c>
      <c r="AI9">
        <v>0</v>
      </c>
      <c r="AJ9">
        <v>0</v>
      </c>
      <c r="AK9" t="s">
        <v>5963</v>
      </c>
      <c r="AL9" t="s">
        <v>5963</v>
      </c>
      <c r="AM9" t="s">
        <v>5988</v>
      </c>
    </row>
    <row r="10" spans="1:39">
      <c r="A10" t="s">
        <v>5683</v>
      </c>
      <c r="B10" t="s">
        <v>5077</v>
      </c>
      <c r="C10" t="s">
        <v>5080</v>
      </c>
      <c r="D10">
        <v>0.242</v>
      </c>
      <c r="E10" t="s">
        <v>5082</v>
      </c>
      <c r="F10">
        <v>9.619999999999999</v>
      </c>
      <c r="K10" t="s">
        <v>5395</v>
      </c>
      <c r="M10" t="s">
        <v>5408</v>
      </c>
      <c r="N10">
        <v>8</v>
      </c>
      <c r="O10" t="s">
        <v>5812</v>
      </c>
      <c r="P10" t="s">
        <v>5849</v>
      </c>
      <c r="Q10">
        <v>6</v>
      </c>
      <c r="R10">
        <v>5</v>
      </c>
      <c r="S10">
        <v>1.15</v>
      </c>
      <c r="T10">
        <v>3.65</v>
      </c>
      <c r="U10">
        <v>595.6799999999999</v>
      </c>
      <c r="V10">
        <v>194.13</v>
      </c>
      <c r="W10">
        <v>6.51</v>
      </c>
      <c r="X10">
        <v>3.55</v>
      </c>
      <c r="Y10">
        <v>11.7</v>
      </c>
      <c r="Z10">
        <v>4</v>
      </c>
      <c r="AA10" t="s">
        <v>4896</v>
      </c>
      <c r="AB10">
        <v>2</v>
      </c>
      <c r="AC10">
        <v>11</v>
      </c>
      <c r="AD10">
        <v>1.675</v>
      </c>
      <c r="AF10" t="s">
        <v>5638</v>
      </c>
      <c r="AI10">
        <v>0</v>
      </c>
      <c r="AJ10">
        <v>0</v>
      </c>
      <c r="AK10" t="s">
        <v>5962</v>
      </c>
      <c r="AL10" t="s">
        <v>5962</v>
      </c>
      <c r="AM10" t="s">
        <v>5988</v>
      </c>
    </row>
    <row r="11" spans="1:39">
      <c r="A11" t="s">
        <v>5684</v>
      </c>
      <c r="B11" t="s">
        <v>5077</v>
      </c>
      <c r="C11" t="s">
        <v>5080</v>
      </c>
      <c r="D11">
        <v>0.252</v>
      </c>
      <c r="E11" t="s">
        <v>5082</v>
      </c>
      <c r="F11">
        <v>9.6</v>
      </c>
      <c r="K11" t="s">
        <v>5395</v>
      </c>
      <c r="M11" t="s">
        <v>5408</v>
      </c>
      <c r="N11">
        <v>8</v>
      </c>
      <c r="O11" t="s">
        <v>5812</v>
      </c>
      <c r="P11" t="s">
        <v>5850</v>
      </c>
      <c r="Q11">
        <v>5</v>
      </c>
      <c r="R11">
        <v>5</v>
      </c>
      <c r="S11">
        <v>1.34</v>
      </c>
      <c r="T11">
        <v>3.84</v>
      </c>
      <c r="U11">
        <v>524.58</v>
      </c>
      <c r="V11">
        <v>158.51</v>
      </c>
      <c r="W11">
        <v>5.23</v>
      </c>
      <c r="X11">
        <v>3.55</v>
      </c>
      <c r="Y11">
        <v>13.14</v>
      </c>
      <c r="Z11">
        <v>4</v>
      </c>
      <c r="AA11" t="s">
        <v>4896</v>
      </c>
      <c r="AB11">
        <v>2</v>
      </c>
      <c r="AC11">
        <v>9</v>
      </c>
      <c r="AD11">
        <v>1.58</v>
      </c>
      <c r="AF11" t="s">
        <v>5638</v>
      </c>
      <c r="AI11">
        <v>0</v>
      </c>
      <c r="AJ11">
        <v>0</v>
      </c>
      <c r="AK11" t="s">
        <v>5962</v>
      </c>
      <c r="AL11" t="s">
        <v>5962</v>
      </c>
      <c r="AM11" t="s">
        <v>5988</v>
      </c>
    </row>
    <row r="12" spans="1:39">
      <c r="A12" t="s">
        <v>5685</v>
      </c>
      <c r="B12" t="s">
        <v>5077</v>
      </c>
      <c r="C12" t="s">
        <v>5080</v>
      </c>
      <c r="D12">
        <v>0.308</v>
      </c>
      <c r="E12" t="s">
        <v>5082</v>
      </c>
      <c r="F12">
        <v>9.51</v>
      </c>
      <c r="K12" t="s">
        <v>5395</v>
      </c>
      <c r="M12" t="s">
        <v>5408</v>
      </c>
      <c r="N12">
        <v>8</v>
      </c>
      <c r="O12" t="s">
        <v>5812</v>
      </c>
      <c r="P12" t="s">
        <v>5851</v>
      </c>
      <c r="Q12">
        <v>4</v>
      </c>
      <c r="R12">
        <v>5</v>
      </c>
      <c r="S12">
        <v>1.66</v>
      </c>
      <c r="T12">
        <v>4.16</v>
      </c>
      <c r="U12">
        <v>526.64</v>
      </c>
      <c r="V12">
        <v>145.37</v>
      </c>
      <c r="W12">
        <v>5.48</v>
      </c>
      <c r="X12">
        <v>3.58</v>
      </c>
      <c r="Y12">
        <v>11.72</v>
      </c>
      <c r="Z12">
        <v>3</v>
      </c>
      <c r="AA12" t="s">
        <v>4896</v>
      </c>
      <c r="AB12">
        <v>2</v>
      </c>
      <c r="AC12">
        <v>10</v>
      </c>
      <c r="AD12">
        <v>1.42</v>
      </c>
      <c r="AF12" t="s">
        <v>5638</v>
      </c>
      <c r="AI12">
        <v>0</v>
      </c>
      <c r="AJ12">
        <v>0</v>
      </c>
      <c r="AK12" t="s">
        <v>5962</v>
      </c>
      <c r="AL12" t="s">
        <v>5962</v>
      </c>
      <c r="AM12" t="s">
        <v>5988</v>
      </c>
    </row>
    <row r="13" spans="1:39">
      <c r="A13" t="s">
        <v>5686</v>
      </c>
      <c r="B13" t="s">
        <v>5077</v>
      </c>
      <c r="C13" t="s">
        <v>5080</v>
      </c>
      <c r="D13">
        <v>0.358</v>
      </c>
      <c r="E13" t="s">
        <v>5082</v>
      </c>
      <c r="F13">
        <v>9.449999999999999</v>
      </c>
      <c r="K13" t="s">
        <v>5395</v>
      </c>
      <c r="M13" t="s">
        <v>5408</v>
      </c>
      <c r="N13">
        <v>8</v>
      </c>
      <c r="O13" t="s">
        <v>5812</v>
      </c>
      <c r="P13" t="s">
        <v>5852</v>
      </c>
      <c r="Q13">
        <v>5</v>
      </c>
      <c r="R13">
        <v>6</v>
      </c>
      <c r="S13">
        <v>-0.23</v>
      </c>
      <c r="T13">
        <v>2.27</v>
      </c>
      <c r="U13">
        <v>528.61</v>
      </c>
      <c r="V13">
        <v>165.6</v>
      </c>
      <c r="W13">
        <v>4.37</v>
      </c>
      <c r="X13">
        <v>3.56</v>
      </c>
      <c r="Y13">
        <v>11.7</v>
      </c>
      <c r="Z13">
        <v>3</v>
      </c>
      <c r="AA13" t="s">
        <v>4896</v>
      </c>
      <c r="AB13">
        <v>2</v>
      </c>
      <c r="AC13">
        <v>11</v>
      </c>
      <c r="AD13">
        <v>2</v>
      </c>
      <c r="AF13" t="s">
        <v>5638</v>
      </c>
      <c r="AI13">
        <v>0</v>
      </c>
      <c r="AJ13">
        <v>0</v>
      </c>
      <c r="AK13" t="s">
        <v>5962</v>
      </c>
      <c r="AL13" t="s">
        <v>5962</v>
      </c>
      <c r="AM13" t="s">
        <v>5988</v>
      </c>
    </row>
    <row r="14" spans="1:39">
      <c r="A14" t="s">
        <v>5687</v>
      </c>
      <c r="B14" t="s">
        <v>5077</v>
      </c>
      <c r="C14" t="s">
        <v>5080</v>
      </c>
      <c r="D14">
        <v>0.408</v>
      </c>
      <c r="E14" t="s">
        <v>5082</v>
      </c>
      <c r="F14">
        <v>9.390000000000001</v>
      </c>
      <c r="K14" t="s">
        <v>5395</v>
      </c>
      <c r="M14" t="s">
        <v>5408</v>
      </c>
      <c r="N14">
        <v>8</v>
      </c>
      <c r="O14" t="s">
        <v>5812</v>
      </c>
      <c r="P14" t="s">
        <v>5853</v>
      </c>
      <c r="Q14">
        <v>6</v>
      </c>
      <c r="R14">
        <v>6</v>
      </c>
      <c r="S14">
        <v>0.01</v>
      </c>
      <c r="T14">
        <v>2.52</v>
      </c>
      <c r="U14">
        <v>570.67</v>
      </c>
      <c r="V14">
        <v>165.6</v>
      </c>
      <c r="W14">
        <v>5.19</v>
      </c>
      <c r="X14">
        <v>3.56</v>
      </c>
      <c r="Y14">
        <v>11.7</v>
      </c>
      <c r="Z14">
        <v>4</v>
      </c>
      <c r="AA14" t="s">
        <v>4896</v>
      </c>
      <c r="AB14">
        <v>3</v>
      </c>
      <c r="AC14">
        <v>10</v>
      </c>
      <c r="AD14">
        <v>2</v>
      </c>
      <c r="AF14" t="s">
        <v>5638</v>
      </c>
      <c r="AI14">
        <v>0</v>
      </c>
      <c r="AJ14">
        <v>0</v>
      </c>
      <c r="AK14" t="s">
        <v>5962</v>
      </c>
      <c r="AL14" t="s">
        <v>5962</v>
      </c>
      <c r="AM14" t="s">
        <v>5988</v>
      </c>
    </row>
    <row r="15" spans="1:39">
      <c r="A15" t="s">
        <v>5688</v>
      </c>
      <c r="B15" t="s">
        <v>5077</v>
      </c>
      <c r="C15" t="s">
        <v>5080</v>
      </c>
      <c r="D15">
        <v>0.457</v>
      </c>
      <c r="E15" t="s">
        <v>5082</v>
      </c>
      <c r="F15">
        <v>9.34</v>
      </c>
      <c r="K15" t="s">
        <v>5395</v>
      </c>
      <c r="M15" t="s">
        <v>5408</v>
      </c>
      <c r="N15">
        <v>8</v>
      </c>
      <c r="O15" t="s">
        <v>5812</v>
      </c>
      <c r="P15" t="s">
        <v>5854</v>
      </c>
      <c r="Q15">
        <v>6</v>
      </c>
      <c r="R15">
        <v>6</v>
      </c>
      <c r="S15">
        <v>-0.18</v>
      </c>
      <c r="T15">
        <v>2.31</v>
      </c>
      <c r="U15">
        <v>554.6</v>
      </c>
      <c r="V15">
        <v>178.74</v>
      </c>
      <c r="W15">
        <v>4.73</v>
      </c>
      <c r="X15">
        <v>3.55</v>
      </c>
      <c r="Y15">
        <v>13.14</v>
      </c>
      <c r="Z15">
        <v>4</v>
      </c>
      <c r="AA15" t="s">
        <v>4896</v>
      </c>
      <c r="AB15">
        <v>2</v>
      </c>
      <c r="AC15">
        <v>10</v>
      </c>
      <c r="AD15">
        <v>2</v>
      </c>
      <c r="AF15" t="s">
        <v>5638</v>
      </c>
      <c r="AI15">
        <v>0</v>
      </c>
      <c r="AJ15">
        <v>0</v>
      </c>
      <c r="AK15" t="s">
        <v>5962</v>
      </c>
      <c r="AL15" t="s">
        <v>5962</v>
      </c>
      <c r="AM15" t="s">
        <v>5988</v>
      </c>
    </row>
    <row r="16" spans="1:39">
      <c r="A16" t="s">
        <v>5689</v>
      </c>
      <c r="B16" t="s">
        <v>5077</v>
      </c>
      <c r="C16" t="s">
        <v>5080</v>
      </c>
      <c r="D16">
        <v>0.494</v>
      </c>
      <c r="E16" t="s">
        <v>5082</v>
      </c>
      <c r="F16">
        <v>9.31</v>
      </c>
      <c r="K16" t="s">
        <v>5395</v>
      </c>
      <c r="M16" t="s">
        <v>5408</v>
      </c>
      <c r="N16">
        <v>8</v>
      </c>
      <c r="O16" t="s">
        <v>5812</v>
      </c>
      <c r="P16" t="s">
        <v>5855</v>
      </c>
      <c r="Q16">
        <v>6</v>
      </c>
      <c r="R16">
        <v>5</v>
      </c>
      <c r="S16">
        <v>0.06</v>
      </c>
      <c r="T16">
        <v>2.56</v>
      </c>
      <c r="U16">
        <v>541.63</v>
      </c>
      <c r="V16">
        <v>158.26</v>
      </c>
      <c r="W16">
        <v>5.1</v>
      </c>
      <c r="X16">
        <v>3.5</v>
      </c>
      <c r="Y16">
        <v>13.13</v>
      </c>
      <c r="Z16">
        <v>4</v>
      </c>
      <c r="AA16" t="s">
        <v>4896</v>
      </c>
      <c r="AB16">
        <v>2</v>
      </c>
      <c r="AC16">
        <v>9</v>
      </c>
      <c r="AD16">
        <v>2</v>
      </c>
      <c r="AF16" t="s">
        <v>5638</v>
      </c>
      <c r="AI16">
        <v>0</v>
      </c>
      <c r="AJ16">
        <v>0</v>
      </c>
      <c r="AK16" t="s">
        <v>5962</v>
      </c>
      <c r="AL16" t="s">
        <v>5962</v>
      </c>
      <c r="AM16" t="s">
        <v>5988</v>
      </c>
    </row>
    <row r="17" spans="1:39">
      <c r="A17" t="s">
        <v>5690</v>
      </c>
      <c r="B17" t="s">
        <v>5077</v>
      </c>
      <c r="C17" t="s">
        <v>5080</v>
      </c>
      <c r="D17">
        <v>0.554</v>
      </c>
      <c r="E17" t="s">
        <v>5082</v>
      </c>
      <c r="F17">
        <v>9.26</v>
      </c>
      <c r="K17" t="s">
        <v>5395</v>
      </c>
      <c r="M17" t="s">
        <v>5408</v>
      </c>
      <c r="N17">
        <v>8</v>
      </c>
      <c r="O17" t="s">
        <v>5812</v>
      </c>
      <c r="P17" t="s">
        <v>5856</v>
      </c>
      <c r="Q17">
        <v>6</v>
      </c>
      <c r="R17">
        <v>6</v>
      </c>
      <c r="S17">
        <v>0.02</v>
      </c>
      <c r="T17">
        <v>2.52</v>
      </c>
      <c r="U17">
        <v>554.6</v>
      </c>
      <c r="V17">
        <v>178.74</v>
      </c>
      <c r="W17">
        <v>4.73</v>
      </c>
      <c r="X17">
        <v>3.55</v>
      </c>
      <c r="Y17">
        <v>13.14</v>
      </c>
      <c r="Z17">
        <v>4</v>
      </c>
      <c r="AA17" t="s">
        <v>4896</v>
      </c>
      <c r="AB17">
        <v>2</v>
      </c>
      <c r="AC17">
        <v>10</v>
      </c>
      <c r="AD17">
        <v>2</v>
      </c>
      <c r="AF17" t="s">
        <v>5638</v>
      </c>
      <c r="AI17">
        <v>0</v>
      </c>
      <c r="AJ17">
        <v>0</v>
      </c>
      <c r="AK17" t="s">
        <v>5962</v>
      </c>
      <c r="AL17" t="s">
        <v>5962</v>
      </c>
      <c r="AM17" t="s">
        <v>5988</v>
      </c>
    </row>
    <row r="18" spans="1:39">
      <c r="A18" t="s">
        <v>5691</v>
      </c>
      <c r="B18" t="s">
        <v>5077</v>
      </c>
      <c r="C18" t="s">
        <v>5080</v>
      </c>
      <c r="D18">
        <v>0.656</v>
      </c>
      <c r="E18" t="s">
        <v>5082</v>
      </c>
      <c r="F18">
        <v>9.18</v>
      </c>
      <c r="K18" t="s">
        <v>5395</v>
      </c>
      <c r="M18" t="s">
        <v>5408</v>
      </c>
      <c r="N18">
        <v>8</v>
      </c>
      <c r="O18" t="s">
        <v>5812</v>
      </c>
      <c r="P18" t="s">
        <v>5857</v>
      </c>
      <c r="Q18">
        <v>4</v>
      </c>
      <c r="R18">
        <v>5</v>
      </c>
      <c r="S18">
        <v>1.6</v>
      </c>
      <c r="T18">
        <v>4.1</v>
      </c>
      <c r="U18">
        <v>548.64</v>
      </c>
      <c r="V18">
        <v>145.37</v>
      </c>
      <c r="W18">
        <v>5.56</v>
      </c>
      <c r="X18">
        <v>3.58</v>
      </c>
      <c r="Y18">
        <v>11.72</v>
      </c>
      <c r="Z18">
        <v>4</v>
      </c>
      <c r="AA18" t="s">
        <v>4896</v>
      </c>
      <c r="AB18">
        <v>2</v>
      </c>
      <c r="AC18">
        <v>10</v>
      </c>
      <c r="AD18">
        <v>1.45</v>
      </c>
      <c r="AF18" t="s">
        <v>5638</v>
      </c>
      <c r="AI18">
        <v>0</v>
      </c>
      <c r="AJ18">
        <v>0</v>
      </c>
      <c r="AK18" t="s">
        <v>5962</v>
      </c>
      <c r="AL18" t="s">
        <v>5962</v>
      </c>
      <c r="AM18" t="s">
        <v>5988</v>
      </c>
    </row>
    <row r="19" spans="1:39">
      <c r="A19" t="s">
        <v>5692</v>
      </c>
      <c r="B19" t="s">
        <v>5077</v>
      </c>
      <c r="C19" t="s">
        <v>5080</v>
      </c>
      <c r="D19">
        <v>0.6840000000000001</v>
      </c>
      <c r="E19" t="s">
        <v>5082</v>
      </c>
      <c r="F19">
        <v>9.16</v>
      </c>
      <c r="K19" t="s">
        <v>5395</v>
      </c>
      <c r="M19" t="s">
        <v>5408</v>
      </c>
      <c r="N19">
        <v>8</v>
      </c>
      <c r="O19" t="s">
        <v>5812</v>
      </c>
      <c r="P19" t="s">
        <v>5858</v>
      </c>
      <c r="Q19">
        <v>4</v>
      </c>
      <c r="R19">
        <v>5</v>
      </c>
      <c r="S19">
        <v>1.24</v>
      </c>
      <c r="T19">
        <v>3.74</v>
      </c>
      <c r="U19">
        <v>512.61</v>
      </c>
      <c r="V19">
        <v>145.37</v>
      </c>
      <c r="W19">
        <v>5.09</v>
      </c>
      <c r="X19">
        <v>3.58</v>
      </c>
      <c r="Y19">
        <v>11.71</v>
      </c>
      <c r="Z19">
        <v>3</v>
      </c>
      <c r="AA19" t="s">
        <v>4896</v>
      </c>
      <c r="AB19">
        <v>2</v>
      </c>
      <c r="AC19">
        <v>10</v>
      </c>
      <c r="AD19">
        <v>1.63</v>
      </c>
      <c r="AF19" t="s">
        <v>5638</v>
      </c>
      <c r="AI19">
        <v>0</v>
      </c>
      <c r="AJ19">
        <v>0</v>
      </c>
      <c r="AK19" t="s">
        <v>5962</v>
      </c>
      <c r="AL19" t="s">
        <v>5962</v>
      </c>
      <c r="AM19" t="s">
        <v>5988</v>
      </c>
    </row>
    <row r="20" spans="1:39">
      <c r="A20" t="s">
        <v>5693</v>
      </c>
      <c r="B20" t="s">
        <v>5077</v>
      </c>
      <c r="C20" t="s">
        <v>5080</v>
      </c>
      <c r="D20">
        <v>0.8100000000000001</v>
      </c>
      <c r="E20" t="s">
        <v>5082</v>
      </c>
      <c r="F20">
        <v>9.09</v>
      </c>
      <c r="K20" t="s">
        <v>5395</v>
      </c>
      <c r="M20" t="s">
        <v>5408</v>
      </c>
      <c r="N20">
        <v>8</v>
      </c>
      <c r="O20" t="s">
        <v>5812</v>
      </c>
      <c r="P20" t="s">
        <v>5859</v>
      </c>
      <c r="Q20">
        <v>5</v>
      </c>
      <c r="R20">
        <v>6</v>
      </c>
      <c r="S20">
        <v>-0.54</v>
      </c>
      <c r="T20">
        <v>1.96</v>
      </c>
      <c r="U20">
        <v>514.58</v>
      </c>
      <c r="V20">
        <v>165.6</v>
      </c>
      <c r="W20">
        <v>3.98</v>
      </c>
      <c r="X20">
        <v>3.55</v>
      </c>
      <c r="Y20">
        <v>13.14</v>
      </c>
      <c r="Z20">
        <v>3</v>
      </c>
      <c r="AA20" t="s">
        <v>4896</v>
      </c>
      <c r="AB20">
        <v>2</v>
      </c>
      <c r="AC20">
        <v>10</v>
      </c>
      <c r="AD20">
        <v>2</v>
      </c>
      <c r="AF20" t="s">
        <v>5638</v>
      </c>
      <c r="AI20">
        <v>0</v>
      </c>
      <c r="AJ20">
        <v>0</v>
      </c>
      <c r="AK20" t="s">
        <v>5962</v>
      </c>
      <c r="AL20" t="s">
        <v>5962</v>
      </c>
      <c r="AM20" t="s">
        <v>5988</v>
      </c>
    </row>
    <row r="21" spans="1:39">
      <c r="A21" t="s">
        <v>5694</v>
      </c>
      <c r="B21" t="s">
        <v>5077</v>
      </c>
      <c r="C21" t="s">
        <v>5080</v>
      </c>
      <c r="D21">
        <v>0.913</v>
      </c>
      <c r="E21" t="s">
        <v>5082</v>
      </c>
      <c r="F21">
        <v>9.039999999999999</v>
      </c>
      <c r="K21" t="s">
        <v>5395</v>
      </c>
      <c r="M21" t="s">
        <v>5408</v>
      </c>
      <c r="N21">
        <v>8</v>
      </c>
      <c r="O21" t="s">
        <v>5812</v>
      </c>
      <c r="P21" t="s">
        <v>5860</v>
      </c>
      <c r="Q21">
        <v>5</v>
      </c>
      <c r="R21">
        <v>5</v>
      </c>
      <c r="S21">
        <v>1.12</v>
      </c>
      <c r="T21">
        <v>3.62</v>
      </c>
      <c r="U21">
        <v>554.67</v>
      </c>
      <c r="V21">
        <v>145.37</v>
      </c>
      <c r="W21">
        <v>5.63</v>
      </c>
      <c r="X21">
        <v>3.57</v>
      </c>
      <c r="Y21">
        <v>11.71</v>
      </c>
      <c r="Z21">
        <v>4</v>
      </c>
      <c r="AA21" t="s">
        <v>4896</v>
      </c>
      <c r="AB21">
        <v>2</v>
      </c>
      <c r="AC21">
        <v>10</v>
      </c>
      <c r="AD21">
        <v>1.69</v>
      </c>
      <c r="AF21" t="s">
        <v>5638</v>
      </c>
      <c r="AI21">
        <v>0</v>
      </c>
      <c r="AJ21">
        <v>0</v>
      </c>
      <c r="AK21" t="s">
        <v>5962</v>
      </c>
      <c r="AL21" t="s">
        <v>5962</v>
      </c>
      <c r="AM21" t="s">
        <v>5988</v>
      </c>
    </row>
    <row r="22" spans="1:39">
      <c r="A22" t="s">
        <v>5695</v>
      </c>
      <c r="B22" t="s">
        <v>5077</v>
      </c>
      <c r="C22" t="s">
        <v>5080</v>
      </c>
      <c r="D22">
        <v>1</v>
      </c>
      <c r="E22" t="s">
        <v>5082</v>
      </c>
      <c r="F22">
        <v>9</v>
      </c>
      <c r="K22" t="s">
        <v>5395</v>
      </c>
      <c r="M22" t="s">
        <v>5408</v>
      </c>
      <c r="N22">
        <v>8</v>
      </c>
      <c r="O22" t="s">
        <v>5812</v>
      </c>
      <c r="P22" t="s">
        <v>5861</v>
      </c>
      <c r="Q22">
        <v>4</v>
      </c>
      <c r="R22">
        <v>5</v>
      </c>
      <c r="S22">
        <v>0.97</v>
      </c>
      <c r="T22">
        <v>3.47</v>
      </c>
      <c r="U22">
        <v>482.54</v>
      </c>
      <c r="V22">
        <v>145.37</v>
      </c>
      <c r="W22">
        <v>3.96</v>
      </c>
      <c r="X22">
        <v>3.51</v>
      </c>
      <c r="Y22">
        <v>13.13</v>
      </c>
      <c r="Z22">
        <v>3</v>
      </c>
      <c r="AA22" t="s">
        <v>4896</v>
      </c>
      <c r="AB22">
        <v>0</v>
      </c>
      <c r="AC22">
        <v>8</v>
      </c>
      <c r="AD22">
        <v>1.889714285714285</v>
      </c>
      <c r="AF22" t="s">
        <v>5638</v>
      </c>
      <c r="AI22">
        <v>0</v>
      </c>
      <c r="AJ22">
        <v>0</v>
      </c>
      <c r="AK22" t="s">
        <v>5962</v>
      </c>
      <c r="AL22" t="s">
        <v>5962</v>
      </c>
      <c r="AM22" t="s">
        <v>5988</v>
      </c>
    </row>
    <row r="23" spans="1:39">
      <c r="A23" t="s">
        <v>5696</v>
      </c>
      <c r="B23" t="s">
        <v>5077</v>
      </c>
      <c r="C23" t="s">
        <v>5080</v>
      </c>
      <c r="D23">
        <v>1.066</v>
      </c>
      <c r="E23" t="s">
        <v>5082</v>
      </c>
      <c r="F23">
        <v>8.970000000000001</v>
      </c>
      <c r="K23" t="s">
        <v>5395</v>
      </c>
      <c r="M23" t="s">
        <v>5408</v>
      </c>
      <c r="N23">
        <v>8</v>
      </c>
      <c r="O23" t="s">
        <v>5812</v>
      </c>
      <c r="P23" t="s">
        <v>5862</v>
      </c>
      <c r="Q23">
        <v>6</v>
      </c>
      <c r="R23">
        <v>6</v>
      </c>
      <c r="S23">
        <v>0.23</v>
      </c>
      <c r="T23">
        <v>2.73</v>
      </c>
      <c r="U23">
        <v>554.6</v>
      </c>
      <c r="V23">
        <v>178.74</v>
      </c>
      <c r="W23">
        <v>4.73</v>
      </c>
      <c r="X23">
        <v>3.54</v>
      </c>
      <c r="Y23">
        <v>11.69</v>
      </c>
      <c r="Z23">
        <v>4</v>
      </c>
      <c r="AA23" t="s">
        <v>4896</v>
      </c>
      <c r="AB23">
        <v>2</v>
      </c>
      <c r="AC23">
        <v>10</v>
      </c>
      <c r="AD23">
        <v>2</v>
      </c>
      <c r="AF23" t="s">
        <v>5638</v>
      </c>
      <c r="AI23">
        <v>0</v>
      </c>
      <c r="AJ23">
        <v>0</v>
      </c>
      <c r="AK23" t="s">
        <v>5962</v>
      </c>
      <c r="AL23" t="s">
        <v>5962</v>
      </c>
      <c r="AM23" t="s">
        <v>5988</v>
      </c>
    </row>
    <row r="24" spans="1:39">
      <c r="A24" t="s">
        <v>5697</v>
      </c>
      <c r="B24" t="s">
        <v>5077</v>
      </c>
      <c r="C24" t="s">
        <v>5080</v>
      </c>
      <c r="D24">
        <v>2.47</v>
      </c>
      <c r="E24" t="s">
        <v>5082</v>
      </c>
      <c r="F24">
        <v>8.609999999999999</v>
      </c>
      <c r="K24" t="s">
        <v>5395</v>
      </c>
      <c r="M24" t="s">
        <v>5408</v>
      </c>
      <c r="N24">
        <v>8</v>
      </c>
      <c r="O24" t="s">
        <v>5812</v>
      </c>
      <c r="P24" t="s">
        <v>5863</v>
      </c>
      <c r="Q24">
        <v>4</v>
      </c>
      <c r="R24">
        <v>5</v>
      </c>
      <c r="S24">
        <v>0.73</v>
      </c>
      <c r="T24">
        <v>3.23</v>
      </c>
      <c r="U24">
        <v>498.58</v>
      </c>
      <c r="V24">
        <v>145.37</v>
      </c>
      <c r="W24">
        <v>4.7</v>
      </c>
      <c r="X24">
        <v>3.58</v>
      </c>
      <c r="Y24">
        <v>11.71</v>
      </c>
      <c r="Z24">
        <v>3</v>
      </c>
      <c r="AA24" t="s">
        <v>4896</v>
      </c>
      <c r="AB24">
        <v>0</v>
      </c>
      <c r="AC24">
        <v>10</v>
      </c>
      <c r="AD24">
        <v>1.895142857142857</v>
      </c>
      <c r="AF24" t="s">
        <v>5638</v>
      </c>
      <c r="AI24">
        <v>0</v>
      </c>
      <c r="AJ24">
        <v>0</v>
      </c>
      <c r="AK24" t="s">
        <v>5962</v>
      </c>
      <c r="AL24" t="s">
        <v>5962</v>
      </c>
      <c r="AM24" t="s">
        <v>5988</v>
      </c>
    </row>
    <row r="25" spans="1:39">
      <c r="A25" t="s">
        <v>5698</v>
      </c>
      <c r="B25" t="s">
        <v>5077</v>
      </c>
      <c r="C25" t="s">
        <v>5080</v>
      </c>
      <c r="D25">
        <v>10</v>
      </c>
      <c r="E25" t="s">
        <v>5082</v>
      </c>
      <c r="F25">
        <v>8</v>
      </c>
      <c r="K25" t="s">
        <v>5395</v>
      </c>
      <c r="M25" t="s">
        <v>5789</v>
      </c>
      <c r="N25">
        <v>8</v>
      </c>
      <c r="O25" t="s">
        <v>5814</v>
      </c>
      <c r="P25" t="s">
        <v>5864</v>
      </c>
      <c r="Q25">
        <v>9</v>
      </c>
      <c r="R25">
        <v>4</v>
      </c>
      <c r="S25">
        <v>-3</v>
      </c>
      <c r="T25">
        <v>-1</v>
      </c>
      <c r="U25">
        <v>572.67</v>
      </c>
      <c r="V25">
        <v>191.54</v>
      </c>
      <c r="W25">
        <v>0.16</v>
      </c>
      <c r="X25">
        <v>12.99</v>
      </c>
      <c r="Y25">
        <v>13.49</v>
      </c>
      <c r="Z25">
        <v>3</v>
      </c>
      <c r="AA25" t="s">
        <v>4896</v>
      </c>
      <c r="AB25">
        <v>1</v>
      </c>
      <c r="AC25">
        <v>11</v>
      </c>
      <c r="AD25">
        <v>2</v>
      </c>
      <c r="AF25" t="s">
        <v>5637</v>
      </c>
      <c r="AI25">
        <v>0</v>
      </c>
      <c r="AJ25">
        <v>0</v>
      </c>
      <c r="AK25" t="s">
        <v>5964</v>
      </c>
      <c r="AL25" t="s">
        <v>5964</v>
      </c>
      <c r="AM25" t="s">
        <v>5988</v>
      </c>
    </row>
    <row r="26" spans="1:39">
      <c r="A26" t="s">
        <v>5699</v>
      </c>
      <c r="B26" t="s">
        <v>5077</v>
      </c>
      <c r="C26" t="s">
        <v>5080</v>
      </c>
      <c r="D26">
        <v>14.37</v>
      </c>
      <c r="E26" t="s">
        <v>5082</v>
      </c>
      <c r="F26">
        <v>7.84</v>
      </c>
      <c r="K26" t="s">
        <v>5395</v>
      </c>
      <c r="M26" t="s">
        <v>5408</v>
      </c>
      <c r="N26">
        <v>8</v>
      </c>
      <c r="O26" t="s">
        <v>5812</v>
      </c>
      <c r="P26" t="s">
        <v>5865</v>
      </c>
      <c r="Q26">
        <v>5</v>
      </c>
      <c r="R26">
        <v>5</v>
      </c>
      <c r="S26">
        <v>0.25</v>
      </c>
      <c r="T26">
        <v>2.75</v>
      </c>
      <c r="U26">
        <v>488.54</v>
      </c>
      <c r="V26">
        <v>154.6</v>
      </c>
      <c r="W26">
        <v>3.98</v>
      </c>
      <c r="X26">
        <v>3.57</v>
      </c>
      <c r="Y26">
        <v>13.13</v>
      </c>
      <c r="Z26">
        <v>3</v>
      </c>
      <c r="AA26" t="s">
        <v>4896</v>
      </c>
      <c r="AB26">
        <v>0</v>
      </c>
      <c r="AC26">
        <v>9</v>
      </c>
      <c r="AD26">
        <v>2.081857142857143</v>
      </c>
      <c r="AF26" t="s">
        <v>5638</v>
      </c>
      <c r="AI26">
        <v>0</v>
      </c>
      <c r="AJ26">
        <v>0</v>
      </c>
      <c r="AK26" t="s">
        <v>5962</v>
      </c>
      <c r="AL26" t="s">
        <v>5962</v>
      </c>
      <c r="AM26" t="s">
        <v>5988</v>
      </c>
    </row>
    <row r="27" spans="1:39">
      <c r="A27" t="s">
        <v>5700</v>
      </c>
      <c r="B27" t="s">
        <v>5077</v>
      </c>
      <c r="C27" t="s">
        <v>5080</v>
      </c>
      <c r="D27">
        <v>14.8</v>
      </c>
      <c r="E27" t="s">
        <v>5082</v>
      </c>
      <c r="F27">
        <v>7.83</v>
      </c>
      <c r="K27" t="s">
        <v>5395</v>
      </c>
      <c r="L27" t="s">
        <v>5396</v>
      </c>
      <c r="M27" t="s">
        <v>5790</v>
      </c>
      <c r="N27">
        <v>9</v>
      </c>
      <c r="O27" t="s">
        <v>5815</v>
      </c>
      <c r="P27" t="s">
        <v>5866</v>
      </c>
      <c r="Q27">
        <v>8</v>
      </c>
      <c r="R27">
        <v>5</v>
      </c>
      <c r="S27">
        <v>-3.84</v>
      </c>
      <c r="T27">
        <v>-1.78</v>
      </c>
      <c r="U27">
        <v>538.63</v>
      </c>
      <c r="V27">
        <v>195.22</v>
      </c>
      <c r="W27">
        <v>-1.18</v>
      </c>
      <c r="X27">
        <v>7.99</v>
      </c>
      <c r="Y27">
        <v>14.21</v>
      </c>
      <c r="Z27">
        <v>1</v>
      </c>
      <c r="AA27" t="s">
        <v>4896</v>
      </c>
      <c r="AB27">
        <v>1</v>
      </c>
      <c r="AC27">
        <v>9</v>
      </c>
      <c r="AD27">
        <v>2</v>
      </c>
      <c r="AF27" t="s">
        <v>5637</v>
      </c>
      <c r="AI27">
        <v>0</v>
      </c>
      <c r="AJ27">
        <v>0</v>
      </c>
      <c r="AK27" t="s">
        <v>5965</v>
      </c>
      <c r="AL27" t="s">
        <v>5965</v>
      </c>
      <c r="AM27" t="s">
        <v>5988</v>
      </c>
    </row>
    <row r="28" spans="1:39">
      <c r="A28" t="s">
        <v>5701</v>
      </c>
      <c r="B28" t="s">
        <v>5077</v>
      </c>
      <c r="C28" t="s">
        <v>5080</v>
      </c>
      <c r="D28">
        <v>25</v>
      </c>
      <c r="E28" t="s">
        <v>5082</v>
      </c>
      <c r="F28">
        <v>7.6</v>
      </c>
      <c r="K28" t="s">
        <v>5395</v>
      </c>
      <c r="M28" t="s">
        <v>5788</v>
      </c>
      <c r="N28">
        <v>8</v>
      </c>
      <c r="O28" t="s">
        <v>5813</v>
      </c>
      <c r="P28" t="s">
        <v>5867</v>
      </c>
      <c r="Q28">
        <v>5</v>
      </c>
      <c r="R28">
        <v>4</v>
      </c>
      <c r="S28">
        <v>-2.57</v>
      </c>
      <c r="T28">
        <v>0.06</v>
      </c>
      <c r="U28">
        <v>416.53</v>
      </c>
      <c r="V28">
        <v>142.91</v>
      </c>
      <c r="W28">
        <v>-0.45</v>
      </c>
      <c r="Y28">
        <v>13.54</v>
      </c>
      <c r="Z28">
        <v>1</v>
      </c>
      <c r="AA28" t="s">
        <v>4896</v>
      </c>
      <c r="AB28">
        <v>0</v>
      </c>
      <c r="AC28">
        <v>11</v>
      </c>
      <c r="AD28">
        <v>2.596214285714286</v>
      </c>
      <c r="AE28" t="s">
        <v>5955</v>
      </c>
      <c r="AF28" t="s">
        <v>5637</v>
      </c>
      <c r="AG28" t="s">
        <v>5958</v>
      </c>
      <c r="AH28" t="s">
        <v>5960</v>
      </c>
      <c r="AI28">
        <v>0</v>
      </c>
      <c r="AJ28">
        <v>0</v>
      </c>
      <c r="AK28" t="s">
        <v>5963</v>
      </c>
      <c r="AL28" t="s">
        <v>5963</v>
      </c>
      <c r="AM28" t="s">
        <v>5988</v>
      </c>
    </row>
    <row r="29" spans="1:39">
      <c r="A29" t="s">
        <v>5702</v>
      </c>
      <c r="B29" t="s">
        <v>5077</v>
      </c>
      <c r="C29" t="s">
        <v>5080</v>
      </c>
      <c r="D29">
        <v>36</v>
      </c>
      <c r="E29" t="s">
        <v>5082</v>
      </c>
      <c r="F29">
        <v>7.44</v>
      </c>
      <c r="K29" t="s">
        <v>5395</v>
      </c>
      <c r="M29" t="s">
        <v>5408</v>
      </c>
      <c r="N29">
        <v>8</v>
      </c>
      <c r="O29" t="s">
        <v>5816</v>
      </c>
      <c r="P29" t="s">
        <v>5868</v>
      </c>
      <c r="Q29">
        <v>9</v>
      </c>
      <c r="R29">
        <v>9</v>
      </c>
      <c r="S29">
        <v>-3</v>
      </c>
      <c r="T29">
        <v>0.01</v>
      </c>
      <c r="U29">
        <v>656.77</v>
      </c>
      <c r="V29">
        <v>271.27</v>
      </c>
      <c r="W29">
        <v>-0.33</v>
      </c>
      <c r="X29">
        <v>9.140000000000001</v>
      </c>
      <c r="Y29">
        <v>13.49</v>
      </c>
      <c r="Z29">
        <v>3</v>
      </c>
      <c r="AA29" t="s">
        <v>4896</v>
      </c>
      <c r="AB29">
        <v>2</v>
      </c>
      <c r="AC29">
        <v>19</v>
      </c>
      <c r="AD29">
        <v>2</v>
      </c>
      <c r="AF29" t="s">
        <v>5637</v>
      </c>
      <c r="AI29">
        <v>0</v>
      </c>
      <c r="AJ29">
        <v>0</v>
      </c>
      <c r="AK29" t="s">
        <v>5966</v>
      </c>
      <c r="AL29" t="s">
        <v>5966</v>
      </c>
      <c r="AM29" t="s">
        <v>5988</v>
      </c>
    </row>
    <row r="30" spans="1:39">
      <c r="A30" t="s">
        <v>5703</v>
      </c>
      <c r="B30" t="s">
        <v>5077</v>
      </c>
      <c r="C30" t="s">
        <v>5080</v>
      </c>
      <c r="D30">
        <v>37</v>
      </c>
      <c r="E30" t="s">
        <v>5082</v>
      </c>
      <c r="F30">
        <v>7.43</v>
      </c>
      <c r="K30" t="s">
        <v>5395</v>
      </c>
      <c r="L30" t="s">
        <v>5396</v>
      </c>
      <c r="M30" t="s">
        <v>5791</v>
      </c>
      <c r="N30">
        <v>9</v>
      </c>
      <c r="O30" t="s">
        <v>5817</v>
      </c>
      <c r="P30" t="s">
        <v>5869</v>
      </c>
      <c r="Q30">
        <v>9</v>
      </c>
      <c r="R30">
        <v>7</v>
      </c>
      <c r="S30">
        <v>0.53</v>
      </c>
      <c r="T30">
        <v>2.56</v>
      </c>
      <c r="U30">
        <v>722.76</v>
      </c>
      <c r="V30">
        <v>222.03</v>
      </c>
      <c r="W30">
        <v>3.31</v>
      </c>
      <c r="X30">
        <v>8.15</v>
      </c>
      <c r="Y30">
        <v>10.82</v>
      </c>
      <c r="Z30">
        <v>4</v>
      </c>
      <c r="AA30" t="s">
        <v>4896</v>
      </c>
      <c r="AB30">
        <v>2</v>
      </c>
      <c r="AC30">
        <v>17</v>
      </c>
      <c r="AD30">
        <v>2</v>
      </c>
      <c r="AF30" t="s">
        <v>5637</v>
      </c>
      <c r="AI30">
        <v>0</v>
      </c>
      <c r="AJ30">
        <v>0</v>
      </c>
      <c r="AK30" t="s">
        <v>5967</v>
      </c>
      <c r="AL30" t="s">
        <v>5967</v>
      </c>
      <c r="AM30" t="s">
        <v>5988</v>
      </c>
    </row>
    <row r="31" spans="1:39">
      <c r="A31" t="s">
        <v>5703</v>
      </c>
      <c r="B31" t="s">
        <v>5077</v>
      </c>
      <c r="C31" t="s">
        <v>5080</v>
      </c>
      <c r="D31">
        <v>37</v>
      </c>
      <c r="E31" t="s">
        <v>5082</v>
      </c>
      <c r="F31">
        <v>7.43</v>
      </c>
      <c r="K31" t="s">
        <v>5395</v>
      </c>
      <c r="L31" t="s">
        <v>5396</v>
      </c>
      <c r="M31" t="s">
        <v>5791</v>
      </c>
      <c r="N31">
        <v>9</v>
      </c>
      <c r="O31" t="s">
        <v>5818</v>
      </c>
      <c r="P31" t="s">
        <v>5869</v>
      </c>
      <c r="Q31">
        <v>9</v>
      </c>
      <c r="R31">
        <v>7</v>
      </c>
      <c r="S31">
        <v>0.53</v>
      </c>
      <c r="T31">
        <v>2.56</v>
      </c>
      <c r="U31">
        <v>722.76</v>
      </c>
      <c r="V31">
        <v>222.03</v>
      </c>
      <c r="W31">
        <v>3.31</v>
      </c>
      <c r="X31">
        <v>8.15</v>
      </c>
      <c r="Y31">
        <v>10.82</v>
      </c>
      <c r="Z31">
        <v>4</v>
      </c>
      <c r="AA31" t="s">
        <v>4896</v>
      </c>
      <c r="AB31">
        <v>2</v>
      </c>
      <c r="AC31">
        <v>17</v>
      </c>
      <c r="AD31">
        <v>2</v>
      </c>
      <c r="AF31" t="s">
        <v>5637</v>
      </c>
      <c r="AI31">
        <v>0</v>
      </c>
      <c r="AJ31">
        <v>0</v>
      </c>
      <c r="AK31" t="s">
        <v>5968</v>
      </c>
      <c r="AL31" t="s">
        <v>5968</v>
      </c>
      <c r="AM31" t="s">
        <v>5988</v>
      </c>
    </row>
    <row r="32" spans="1:39">
      <c r="A32" t="s">
        <v>5704</v>
      </c>
      <c r="B32" t="s">
        <v>5077</v>
      </c>
      <c r="C32" t="s">
        <v>5080</v>
      </c>
      <c r="D32">
        <v>55</v>
      </c>
      <c r="E32" t="s">
        <v>5082</v>
      </c>
      <c r="F32">
        <v>7.26</v>
      </c>
      <c r="K32" t="s">
        <v>5395</v>
      </c>
      <c r="M32" t="s">
        <v>5792</v>
      </c>
      <c r="N32">
        <v>8</v>
      </c>
      <c r="O32" t="s">
        <v>5819</v>
      </c>
      <c r="P32" t="s">
        <v>5870</v>
      </c>
      <c r="Q32">
        <v>6</v>
      </c>
      <c r="R32">
        <v>4</v>
      </c>
      <c r="S32">
        <v>-0.33</v>
      </c>
      <c r="T32">
        <v>1.67</v>
      </c>
      <c r="U32">
        <v>538.65</v>
      </c>
      <c r="V32">
        <v>169.21</v>
      </c>
      <c r="W32">
        <v>2.13</v>
      </c>
      <c r="X32">
        <v>10.97</v>
      </c>
      <c r="Y32">
        <v>13.35</v>
      </c>
      <c r="Z32">
        <v>2</v>
      </c>
      <c r="AA32" t="s">
        <v>4896</v>
      </c>
      <c r="AB32">
        <v>1</v>
      </c>
      <c r="AC32">
        <v>10</v>
      </c>
      <c r="AD32">
        <v>2</v>
      </c>
      <c r="AF32" t="s">
        <v>5637</v>
      </c>
      <c r="AI32">
        <v>0</v>
      </c>
      <c r="AJ32">
        <v>0</v>
      </c>
      <c r="AK32" t="s">
        <v>5969</v>
      </c>
      <c r="AL32" t="s">
        <v>5969</v>
      </c>
      <c r="AM32" t="s">
        <v>5988</v>
      </c>
    </row>
    <row r="33" spans="1:39">
      <c r="A33" t="s">
        <v>5705</v>
      </c>
      <c r="B33" t="s">
        <v>5077</v>
      </c>
      <c r="C33" t="s">
        <v>5080</v>
      </c>
      <c r="D33">
        <v>81</v>
      </c>
      <c r="E33" t="s">
        <v>5082</v>
      </c>
      <c r="F33">
        <v>7.09</v>
      </c>
      <c r="K33" t="s">
        <v>5395</v>
      </c>
      <c r="M33" t="s">
        <v>5792</v>
      </c>
      <c r="N33">
        <v>8</v>
      </c>
      <c r="O33" t="s">
        <v>5819</v>
      </c>
      <c r="P33" t="s">
        <v>5871</v>
      </c>
      <c r="Q33">
        <v>6</v>
      </c>
      <c r="R33">
        <v>4</v>
      </c>
      <c r="S33">
        <v>-0.24</v>
      </c>
      <c r="T33">
        <v>1.76</v>
      </c>
      <c r="U33">
        <v>494.64</v>
      </c>
      <c r="V33">
        <v>169.21</v>
      </c>
      <c r="W33">
        <v>1.19</v>
      </c>
      <c r="X33">
        <v>11.53</v>
      </c>
      <c r="Y33">
        <v>13.35</v>
      </c>
      <c r="Z33">
        <v>0</v>
      </c>
      <c r="AA33" t="s">
        <v>4896</v>
      </c>
      <c r="AB33">
        <v>0</v>
      </c>
      <c r="AC33">
        <v>10</v>
      </c>
      <c r="AD33">
        <v>2.038285714285714</v>
      </c>
      <c r="AF33" t="s">
        <v>5637</v>
      </c>
      <c r="AI33">
        <v>0</v>
      </c>
      <c r="AJ33">
        <v>0</v>
      </c>
      <c r="AK33" t="s">
        <v>5969</v>
      </c>
      <c r="AL33" t="s">
        <v>5969</v>
      </c>
      <c r="AM33" t="s">
        <v>5988</v>
      </c>
    </row>
    <row r="34" spans="1:39">
      <c r="A34" t="s">
        <v>5706</v>
      </c>
      <c r="B34" t="s">
        <v>5077</v>
      </c>
      <c r="C34" t="s">
        <v>5080</v>
      </c>
      <c r="D34">
        <v>85</v>
      </c>
      <c r="E34" t="s">
        <v>5082</v>
      </c>
      <c r="F34">
        <v>7.07</v>
      </c>
      <c r="K34" t="s">
        <v>5395</v>
      </c>
      <c r="M34" t="s">
        <v>5792</v>
      </c>
      <c r="N34">
        <v>8</v>
      </c>
      <c r="O34" t="s">
        <v>5819</v>
      </c>
      <c r="P34" t="s">
        <v>5872</v>
      </c>
      <c r="Q34">
        <v>6</v>
      </c>
      <c r="R34">
        <v>4</v>
      </c>
      <c r="S34">
        <v>-1.23</v>
      </c>
      <c r="T34">
        <v>0.77</v>
      </c>
      <c r="U34">
        <v>506.58</v>
      </c>
      <c r="V34">
        <v>169.21</v>
      </c>
      <c r="W34">
        <v>1.12</v>
      </c>
      <c r="X34">
        <v>10.97</v>
      </c>
      <c r="Y34">
        <v>13.35</v>
      </c>
      <c r="Z34">
        <v>1</v>
      </c>
      <c r="AA34" t="s">
        <v>4896</v>
      </c>
      <c r="AB34">
        <v>1</v>
      </c>
      <c r="AC34">
        <v>10</v>
      </c>
      <c r="AD34">
        <v>2</v>
      </c>
      <c r="AF34" t="s">
        <v>5637</v>
      </c>
      <c r="AI34">
        <v>0</v>
      </c>
      <c r="AJ34">
        <v>0</v>
      </c>
      <c r="AK34" t="s">
        <v>5969</v>
      </c>
      <c r="AL34" t="s">
        <v>5969</v>
      </c>
      <c r="AM34" t="s">
        <v>5988</v>
      </c>
    </row>
    <row r="35" spans="1:39">
      <c r="A35" t="s">
        <v>5707</v>
      </c>
      <c r="B35" t="s">
        <v>5077</v>
      </c>
      <c r="C35" t="s">
        <v>5080</v>
      </c>
      <c r="D35">
        <v>94</v>
      </c>
      <c r="E35" t="s">
        <v>5082</v>
      </c>
      <c r="F35">
        <v>7.03</v>
      </c>
      <c r="K35" t="s">
        <v>5395</v>
      </c>
      <c r="M35" t="s">
        <v>5792</v>
      </c>
      <c r="N35">
        <v>8</v>
      </c>
      <c r="O35" t="s">
        <v>5819</v>
      </c>
      <c r="P35" t="s">
        <v>5873</v>
      </c>
      <c r="Q35">
        <v>7</v>
      </c>
      <c r="R35">
        <v>5</v>
      </c>
      <c r="S35">
        <v>-2.12</v>
      </c>
      <c r="T35">
        <v>-0.12</v>
      </c>
      <c r="U35">
        <v>504.59</v>
      </c>
      <c r="V35">
        <v>189.44</v>
      </c>
      <c r="W35">
        <v>0.6899999999999999</v>
      </c>
      <c r="X35">
        <v>9.67</v>
      </c>
      <c r="Y35">
        <v>13.35</v>
      </c>
      <c r="Z35">
        <v>1</v>
      </c>
      <c r="AA35" t="s">
        <v>4896</v>
      </c>
      <c r="AB35">
        <v>1</v>
      </c>
      <c r="AC35">
        <v>10</v>
      </c>
      <c r="AD35">
        <v>2</v>
      </c>
      <c r="AF35" t="s">
        <v>5637</v>
      </c>
      <c r="AI35">
        <v>0</v>
      </c>
      <c r="AJ35">
        <v>0</v>
      </c>
      <c r="AK35" t="s">
        <v>5969</v>
      </c>
      <c r="AL35" t="s">
        <v>5969</v>
      </c>
      <c r="AM35" t="s">
        <v>5988</v>
      </c>
    </row>
    <row r="36" spans="1:39">
      <c r="A36" t="s">
        <v>5708</v>
      </c>
      <c r="B36" t="s">
        <v>5077</v>
      </c>
      <c r="C36" t="s">
        <v>5080</v>
      </c>
      <c r="D36">
        <v>98</v>
      </c>
      <c r="E36" t="s">
        <v>5082</v>
      </c>
      <c r="F36">
        <v>7.01</v>
      </c>
      <c r="K36" t="s">
        <v>5395</v>
      </c>
      <c r="M36" t="s">
        <v>5792</v>
      </c>
      <c r="N36">
        <v>8</v>
      </c>
      <c r="O36" t="s">
        <v>5819</v>
      </c>
      <c r="P36" t="s">
        <v>5874</v>
      </c>
      <c r="Q36">
        <v>6</v>
      </c>
      <c r="R36">
        <v>4</v>
      </c>
      <c r="S36">
        <v>-1.52</v>
      </c>
      <c r="T36">
        <v>0.48</v>
      </c>
      <c r="U36">
        <v>488.59</v>
      </c>
      <c r="V36">
        <v>169.21</v>
      </c>
      <c r="W36">
        <v>0.98</v>
      </c>
      <c r="X36">
        <v>11.02</v>
      </c>
      <c r="Y36">
        <v>13.35</v>
      </c>
      <c r="Z36">
        <v>1</v>
      </c>
      <c r="AA36" t="s">
        <v>4896</v>
      </c>
      <c r="AB36">
        <v>0</v>
      </c>
      <c r="AC36">
        <v>10</v>
      </c>
      <c r="AD36">
        <v>2.0815</v>
      </c>
      <c r="AF36" t="s">
        <v>5637</v>
      </c>
      <c r="AI36">
        <v>0</v>
      </c>
      <c r="AJ36">
        <v>0</v>
      </c>
      <c r="AK36" t="s">
        <v>5969</v>
      </c>
      <c r="AL36" t="s">
        <v>5969</v>
      </c>
      <c r="AM36" t="s">
        <v>5988</v>
      </c>
    </row>
    <row r="37" spans="1:39">
      <c r="A37" t="s">
        <v>5708</v>
      </c>
      <c r="B37" t="s">
        <v>5077</v>
      </c>
      <c r="C37" t="s">
        <v>5080</v>
      </c>
      <c r="D37">
        <v>98</v>
      </c>
      <c r="E37" t="s">
        <v>5082</v>
      </c>
      <c r="F37">
        <v>7.01</v>
      </c>
      <c r="K37" t="s">
        <v>5395</v>
      </c>
      <c r="M37" t="s">
        <v>5793</v>
      </c>
      <c r="N37">
        <v>8</v>
      </c>
      <c r="O37" t="s">
        <v>5820</v>
      </c>
      <c r="P37" t="s">
        <v>5874</v>
      </c>
      <c r="Q37">
        <v>6</v>
      </c>
      <c r="R37">
        <v>4</v>
      </c>
      <c r="S37">
        <v>-1.52</v>
      </c>
      <c r="T37">
        <v>0.48</v>
      </c>
      <c r="U37">
        <v>488.59</v>
      </c>
      <c r="V37">
        <v>169.21</v>
      </c>
      <c r="W37">
        <v>0.98</v>
      </c>
      <c r="X37">
        <v>11.02</v>
      </c>
      <c r="Y37">
        <v>13.35</v>
      </c>
      <c r="Z37">
        <v>1</v>
      </c>
      <c r="AA37" t="s">
        <v>4896</v>
      </c>
      <c r="AB37">
        <v>0</v>
      </c>
      <c r="AC37">
        <v>10</v>
      </c>
      <c r="AD37">
        <v>2.0815</v>
      </c>
      <c r="AF37" t="s">
        <v>5637</v>
      </c>
      <c r="AI37">
        <v>0</v>
      </c>
      <c r="AJ37">
        <v>0</v>
      </c>
      <c r="AK37" t="s">
        <v>5970</v>
      </c>
      <c r="AL37" t="s">
        <v>5970</v>
      </c>
      <c r="AM37" t="s">
        <v>5988</v>
      </c>
    </row>
    <row r="38" spans="1:39">
      <c r="A38" t="s">
        <v>5709</v>
      </c>
      <c r="B38" t="s">
        <v>5077</v>
      </c>
      <c r="C38" t="s">
        <v>5080</v>
      </c>
      <c r="D38">
        <v>121</v>
      </c>
      <c r="E38" t="s">
        <v>5082</v>
      </c>
      <c r="F38">
        <v>6.92</v>
      </c>
      <c r="K38" t="s">
        <v>5395</v>
      </c>
      <c r="M38" t="s">
        <v>5789</v>
      </c>
      <c r="N38">
        <v>8</v>
      </c>
      <c r="O38" t="s">
        <v>5814</v>
      </c>
      <c r="P38" t="s">
        <v>5875</v>
      </c>
      <c r="Q38">
        <v>8</v>
      </c>
      <c r="R38">
        <v>4</v>
      </c>
      <c r="S38">
        <v>-3.31</v>
      </c>
      <c r="T38">
        <v>-1.31</v>
      </c>
      <c r="U38">
        <v>535.65</v>
      </c>
      <c r="V38">
        <v>178.65</v>
      </c>
      <c r="W38">
        <v>-0.25</v>
      </c>
      <c r="X38">
        <v>12.99</v>
      </c>
      <c r="Y38">
        <v>13.49</v>
      </c>
      <c r="Z38">
        <v>2</v>
      </c>
      <c r="AA38" t="s">
        <v>4896</v>
      </c>
      <c r="AB38">
        <v>1</v>
      </c>
      <c r="AC38">
        <v>12</v>
      </c>
      <c r="AD38">
        <v>2</v>
      </c>
      <c r="AF38" t="s">
        <v>5637</v>
      </c>
      <c r="AI38">
        <v>0</v>
      </c>
      <c r="AJ38">
        <v>0</v>
      </c>
      <c r="AK38" t="s">
        <v>5964</v>
      </c>
      <c r="AL38" t="s">
        <v>5964</v>
      </c>
      <c r="AM38" t="s">
        <v>5988</v>
      </c>
    </row>
    <row r="39" spans="1:39">
      <c r="A39" t="s">
        <v>5710</v>
      </c>
      <c r="B39" t="s">
        <v>5077</v>
      </c>
      <c r="C39" t="s">
        <v>5080</v>
      </c>
      <c r="D39">
        <v>125</v>
      </c>
      <c r="E39" t="s">
        <v>5082</v>
      </c>
      <c r="F39">
        <v>6.9</v>
      </c>
      <c r="K39" t="s">
        <v>5395</v>
      </c>
      <c r="M39" t="s">
        <v>5794</v>
      </c>
      <c r="N39">
        <v>8</v>
      </c>
      <c r="O39" t="s">
        <v>5821</v>
      </c>
      <c r="P39" t="s">
        <v>5876</v>
      </c>
      <c r="Q39">
        <v>7</v>
      </c>
      <c r="R39">
        <v>6</v>
      </c>
      <c r="S39">
        <v>-3.27</v>
      </c>
      <c r="T39">
        <v>-1.26</v>
      </c>
      <c r="U39">
        <v>476.53</v>
      </c>
      <c r="V39">
        <v>181.31</v>
      </c>
      <c r="W39">
        <v>-0.9399999999999999</v>
      </c>
      <c r="X39">
        <v>10.85</v>
      </c>
      <c r="Y39">
        <v>14.21</v>
      </c>
      <c r="Z39">
        <v>1</v>
      </c>
      <c r="AA39" t="s">
        <v>4896</v>
      </c>
      <c r="AB39">
        <v>1</v>
      </c>
      <c r="AC39">
        <v>7</v>
      </c>
      <c r="AD39">
        <v>2.167642857142857</v>
      </c>
      <c r="AF39" t="s">
        <v>5637</v>
      </c>
      <c r="AI39">
        <v>0</v>
      </c>
      <c r="AJ39">
        <v>0</v>
      </c>
      <c r="AK39" t="s">
        <v>5971</v>
      </c>
      <c r="AL39" t="s">
        <v>5971</v>
      </c>
      <c r="AM39" t="s">
        <v>5988</v>
      </c>
    </row>
    <row r="40" spans="1:39">
      <c r="A40" t="s">
        <v>5711</v>
      </c>
      <c r="B40" t="s">
        <v>5077</v>
      </c>
      <c r="C40" t="s">
        <v>5080</v>
      </c>
      <c r="D40">
        <v>130</v>
      </c>
      <c r="E40" t="s">
        <v>5082</v>
      </c>
      <c r="F40">
        <v>6.89</v>
      </c>
      <c r="K40" t="s">
        <v>5395</v>
      </c>
      <c r="M40" t="s">
        <v>5792</v>
      </c>
      <c r="N40">
        <v>8</v>
      </c>
      <c r="O40" t="s">
        <v>5819</v>
      </c>
      <c r="P40" t="s">
        <v>5877</v>
      </c>
      <c r="Q40">
        <v>6</v>
      </c>
      <c r="R40">
        <v>4</v>
      </c>
      <c r="S40">
        <v>-0.52</v>
      </c>
      <c r="T40">
        <v>1.49</v>
      </c>
      <c r="U40">
        <v>556.59</v>
      </c>
      <c r="V40">
        <v>169.21</v>
      </c>
      <c r="W40">
        <v>2</v>
      </c>
      <c r="X40">
        <v>10.9</v>
      </c>
      <c r="Y40">
        <v>13.35</v>
      </c>
      <c r="Z40">
        <v>1</v>
      </c>
      <c r="AA40" t="s">
        <v>4896</v>
      </c>
      <c r="AB40">
        <v>1</v>
      </c>
      <c r="AC40">
        <v>10</v>
      </c>
      <c r="AD40">
        <v>2</v>
      </c>
      <c r="AF40" t="s">
        <v>5637</v>
      </c>
      <c r="AI40">
        <v>0</v>
      </c>
      <c r="AJ40">
        <v>0</v>
      </c>
      <c r="AK40" t="s">
        <v>5969</v>
      </c>
      <c r="AL40" t="s">
        <v>5969</v>
      </c>
      <c r="AM40" t="s">
        <v>5988</v>
      </c>
    </row>
    <row r="41" spans="1:39">
      <c r="A41" t="s">
        <v>5712</v>
      </c>
      <c r="B41" t="s">
        <v>5077</v>
      </c>
      <c r="C41" t="s">
        <v>5080</v>
      </c>
      <c r="D41">
        <v>150</v>
      </c>
      <c r="E41" t="s">
        <v>5082</v>
      </c>
      <c r="F41">
        <v>6.82</v>
      </c>
      <c r="K41" t="s">
        <v>5395</v>
      </c>
      <c r="M41" t="s">
        <v>5792</v>
      </c>
      <c r="N41">
        <v>8</v>
      </c>
      <c r="O41" t="s">
        <v>5819</v>
      </c>
      <c r="P41" t="s">
        <v>5878</v>
      </c>
      <c r="Q41">
        <v>7</v>
      </c>
      <c r="R41">
        <v>4</v>
      </c>
      <c r="S41">
        <v>-1.87</v>
      </c>
      <c r="T41">
        <v>0.13</v>
      </c>
      <c r="U41">
        <v>494.62</v>
      </c>
      <c r="V41">
        <v>169.21</v>
      </c>
      <c r="W41">
        <v>1.04</v>
      </c>
      <c r="X41">
        <v>11.1</v>
      </c>
      <c r="Y41">
        <v>13.35</v>
      </c>
      <c r="Z41">
        <v>1</v>
      </c>
      <c r="AA41" t="s">
        <v>4896</v>
      </c>
      <c r="AB41">
        <v>0</v>
      </c>
      <c r="AC41">
        <v>10</v>
      </c>
      <c r="AD41">
        <v>2.038428571428572</v>
      </c>
      <c r="AF41" t="s">
        <v>5637</v>
      </c>
      <c r="AI41">
        <v>0</v>
      </c>
      <c r="AJ41">
        <v>0</v>
      </c>
      <c r="AK41" t="s">
        <v>5969</v>
      </c>
      <c r="AL41" t="s">
        <v>5969</v>
      </c>
      <c r="AM41" t="s">
        <v>5988</v>
      </c>
    </row>
    <row r="42" spans="1:39">
      <c r="A42" t="s">
        <v>5713</v>
      </c>
      <c r="B42" t="s">
        <v>5077</v>
      </c>
      <c r="C42" t="s">
        <v>5080</v>
      </c>
      <c r="D42">
        <v>150</v>
      </c>
      <c r="E42" t="s">
        <v>5082</v>
      </c>
      <c r="F42">
        <v>6.82</v>
      </c>
      <c r="K42" t="s">
        <v>5395</v>
      </c>
      <c r="M42" t="s">
        <v>5793</v>
      </c>
      <c r="N42">
        <v>8</v>
      </c>
      <c r="O42" t="s">
        <v>5820</v>
      </c>
      <c r="P42" t="s">
        <v>5879</v>
      </c>
      <c r="Q42">
        <v>6</v>
      </c>
      <c r="R42">
        <v>4</v>
      </c>
      <c r="S42">
        <v>-2.16</v>
      </c>
      <c r="T42">
        <v>-0.16</v>
      </c>
      <c r="U42">
        <v>474.56</v>
      </c>
      <c r="V42">
        <v>169.21</v>
      </c>
      <c r="W42">
        <v>0.59</v>
      </c>
      <c r="X42">
        <v>11.02</v>
      </c>
      <c r="Y42">
        <v>13.35</v>
      </c>
      <c r="Z42">
        <v>1</v>
      </c>
      <c r="AA42" t="s">
        <v>4896</v>
      </c>
      <c r="AB42">
        <v>0</v>
      </c>
      <c r="AC42">
        <v>10</v>
      </c>
      <c r="AD42">
        <v>2.181714285714285</v>
      </c>
      <c r="AF42" t="s">
        <v>5637</v>
      </c>
      <c r="AI42">
        <v>0</v>
      </c>
      <c r="AJ42">
        <v>0</v>
      </c>
      <c r="AK42" t="s">
        <v>5970</v>
      </c>
      <c r="AL42" t="s">
        <v>5970</v>
      </c>
      <c r="AM42" t="s">
        <v>5988</v>
      </c>
    </row>
    <row r="43" spans="1:39">
      <c r="A43" t="s">
        <v>5714</v>
      </c>
      <c r="B43" t="s">
        <v>5077</v>
      </c>
      <c r="C43" t="s">
        <v>5080</v>
      </c>
      <c r="D43">
        <v>180</v>
      </c>
      <c r="E43" t="s">
        <v>5082</v>
      </c>
      <c r="F43">
        <v>6.75</v>
      </c>
      <c r="K43" t="s">
        <v>5395</v>
      </c>
      <c r="M43" t="s">
        <v>5792</v>
      </c>
      <c r="N43">
        <v>8</v>
      </c>
      <c r="O43" t="s">
        <v>5819</v>
      </c>
      <c r="P43" t="s">
        <v>5880</v>
      </c>
      <c r="Q43">
        <v>6</v>
      </c>
      <c r="R43">
        <v>4</v>
      </c>
      <c r="S43">
        <v>-0.28</v>
      </c>
      <c r="T43">
        <v>1.72</v>
      </c>
      <c r="U43">
        <v>557.48</v>
      </c>
      <c r="V43">
        <v>169.21</v>
      </c>
      <c r="W43">
        <v>2.29</v>
      </c>
      <c r="X43">
        <v>10.6</v>
      </c>
      <c r="Y43">
        <v>13.35</v>
      </c>
      <c r="Z43">
        <v>1</v>
      </c>
      <c r="AA43" t="s">
        <v>4896</v>
      </c>
      <c r="AB43">
        <v>1</v>
      </c>
      <c r="AC43">
        <v>10</v>
      </c>
      <c r="AD43">
        <v>2</v>
      </c>
      <c r="AF43" t="s">
        <v>5637</v>
      </c>
      <c r="AI43">
        <v>0</v>
      </c>
      <c r="AJ43">
        <v>0</v>
      </c>
      <c r="AK43" t="s">
        <v>5969</v>
      </c>
      <c r="AL43" t="s">
        <v>5969</v>
      </c>
      <c r="AM43" t="s">
        <v>5988</v>
      </c>
    </row>
    <row r="44" spans="1:39">
      <c r="A44" t="s">
        <v>5715</v>
      </c>
      <c r="B44" t="s">
        <v>5077</v>
      </c>
      <c r="C44" t="s">
        <v>5080</v>
      </c>
      <c r="D44">
        <v>180</v>
      </c>
      <c r="E44" t="s">
        <v>5082</v>
      </c>
      <c r="F44">
        <v>6.75</v>
      </c>
      <c r="K44" t="s">
        <v>5395</v>
      </c>
      <c r="M44" t="s">
        <v>5792</v>
      </c>
      <c r="N44">
        <v>8</v>
      </c>
      <c r="O44" t="s">
        <v>5819</v>
      </c>
      <c r="P44" t="s">
        <v>5881</v>
      </c>
      <c r="Q44">
        <v>6</v>
      </c>
      <c r="R44">
        <v>4</v>
      </c>
      <c r="S44">
        <v>-0.33</v>
      </c>
      <c r="T44">
        <v>1.67</v>
      </c>
      <c r="U44">
        <v>538.65</v>
      </c>
      <c r="V44">
        <v>169.21</v>
      </c>
      <c r="W44">
        <v>2.13</v>
      </c>
      <c r="X44">
        <v>10.93</v>
      </c>
      <c r="Y44">
        <v>13.35</v>
      </c>
      <c r="Z44">
        <v>2</v>
      </c>
      <c r="AA44" t="s">
        <v>4896</v>
      </c>
      <c r="AB44">
        <v>1</v>
      </c>
      <c r="AC44">
        <v>10</v>
      </c>
      <c r="AD44">
        <v>2</v>
      </c>
      <c r="AF44" t="s">
        <v>5637</v>
      </c>
      <c r="AI44">
        <v>0</v>
      </c>
      <c r="AJ44">
        <v>0</v>
      </c>
      <c r="AK44" t="s">
        <v>5969</v>
      </c>
      <c r="AL44" t="s">
        <v>5969</v>
      </c>
      <c r="AM44" t="s">
        <v>5988</v>
      </c>
    </row>
    <row r="45" spans="1:39">
      <c r="A45" t="s">
        <v>5716</v>
      </c>
      <c r="B45" t="s">
        <v>5077</v>
      </c>
      <c r="C45" t="s">
        <v>5080</v>
      </c>
      <c r="D45">
        <v>190</v>
      </c>
      <c r="E45" t="s">
        <v>5082</v>
      </c>
      <c r="F45">
        <v>6.72</v>
      </c>
      <c r="K45" t="s">
        <v>5395</v>
      </c>
      <c r="M45" t="s">
        <v>5792</v>
      </c>
      <c r="N45">
        <v>8</v>
      </c>
      <c r="O45" t="s">
        <v>5819</v>
      </c>
      <c r="P45" t="s">
        <v>5882</v>
      </c>
      <c r="Q45">
        <v>6</v>
      </c>
      <c r="R45">
        <v>4</v>
      </c>
      <c r="S45">
        <v>-1.28</v>
      </c>
      <c r="T45">
        <v>0.72</v>
      </c>
      <c r="U45">
        <v>502.62</v>
      </c>
      <c r="V45">
        <v>169.21</v>
      </c>
      <c r="W45">
        <v>0.85</v>
      </c>
      <c r="X45">
        <v>11.53</v>
      </c>
      <c r="Y45">
        <v>13.35</v>
      </c>
      <c r="Z45">
        <v>1</v>
      </c>
      <c r="AA45" t="s">
        <v>4896</v>
      </c>
      <c r="AB45">
        <v>1</v>
      </c>
      <c r="AC45">
        <v>11</v>
      </c>
      <c r="AD45">
        <v>2</v>
      </c>
      <c r="AF45" t="s">
        <v>5637</v>
      </c>
      <c r="AI45">
        <v>0</v>
      </c>
      <c r="AJ45">
        <v>0</v>
      </c>
      <c r="AK45" t="s">
        <v>5969</v>
      </c>
      <c r="AL45" t="s">
        <v>5969</v>
      </c>
      <c r="AM45" t="s">
        <v>5988</v>
      </c>
    </row>
    <row r="46" spans="1:39">
      <c r="A46" t="s">
        <v>5716</v>
      </c>
      <c r="B46" t="s">
        <v>5077</v>
      </c>
      <c r="C46" t="s">
        <v>5080</v>
      </c>
      <c r="D46">
        <v>190</v>
      </c>
      <c r="E46" t="s">
        <v>5082</v>
      </c>
      <c r="F46">
        <v>6.72</v>
      </c>
      <c r="K46" t="s">
        <v>5395</v>
      </c>
      <c r="M46" t="s">
        <v>5793</v>
      </c>
      <c r="N46">
        <v>8</v>
      </c>
      <c r="O46" t="s">
        <v>5820</v>
      </c>
      <c r="P46" t="s">
        <v>5882</v>
      </c>
      <c r="Q46">
        <v>6</v>
      </c>
      <c r="R46">
        <v>4</v>
      </c>
      <c r="S46">
        <v>-1.28</v>
      </c>
      <c r="T46">
        <v>0.72</v>
      </c>
      <c r="U46">
        <v>502.62</v>
      </c>
      <c r="V46">
        <v>169.21</v>
      </c>
      <c r="W46">
        <v>0.85</v>
      </c>
      <c r="X46">
        <v>11.53</v>
      </c>
      <c r="Y46">
        <v>13.35</v>
      </c>
      <c r="Z46">
        <v>1</v>
      </c>
      <c r="AA46" t="s">
        <v>4896</v>
      </c>
      <c r="AB46">
        <v>1</v>
      </c>
      <c r="AC46">
        <v>11</v>
      </c>
      <c r="AD46">
        <v>2</v>
      </c>
      <c r="AF46" t="s">
        <v>5637</v>
      </c>
      <c r="AI46">
        <v>0</v>
      </c>
      <c r="AJ46">
        <v>0</v>
      </c>
      <c r="AK46" t="s">
        <v>5970</v>
      </c>
      <c r="AL46" t="s">
        <v>5970</v>
      </c>
      <c r="AM46" t="s">
        <v>5988</v>
      </c>
    </row>
    <row r="47" spans="1:39">
      <c r="A47" t="s">
        <v>5717</v>
      </c>
      <c r="B47" t="s">
        <v>5077</v>
      </c>
      <c r="C47" t="s">
        <v>5080</v>
      </c>
      <c r="D47">
        <v>201</v>
      </c>
      <c r="E47" t="s">
        <v>5082</v>
      </c>
      <c r="F47">
        <v>6.7</v>
      </c>
      <c r="K47" t="s">
        <v>5395</v>
      </c>
      <c r="L47" t="s">
        <v>5396</v>
      </c>
      <c r="M47" t="s">
        <v>5408</v>
      </c>
      <c r="N47">
        <v>9</v>
      </c>
      <c r="O47" t="s">
        <v>5822</v>
      </c>
      <c r="P47" t="s">
        <v>5883</v>
      </c>
      <c r="Q47">
        <v>7</v>
      </c>
      <c r="R47">
        <v>5</v>
      </c>
      <c r="S47">
        <v>1.64</v>
      </c>
      <c r="T47">
        <v>4.61</v>
      </c>
      <c r="U47">
        <v>462.58</v>
      </c>
      <c r="V47">
        <v>161.5</v>
      </c>
      <c r="W47">
        <v>0.82</v>
      </c>
      <c r="X47">
        <v>2.15</v>
      </c>
      <c r="Y47">
        <v>10.06</v>
      </c>
      <c r="Z47">
        <v>1</v>
      </c>
      <c r="AA47" t="s">
        <v>4896</v>
      </c>
      <c r="AB47">
        <v>0</v>
      </c>
      <c r="AC47">
        <v>10</v>
      </c>
      <c r="AD47">
        <v>1.462285714285714</v>
      </c>
      <c r="AF47" t="s">
        <v>5638</v>
      </c>
      <c r="AI47">
        <v>0</v>
      </c>
      <c r="AJ47">
        <v>0</v>
      </c>
      <c r="AK47" t="s">
        <v>5972</v>
      </c>
      <c r="AL47" t="s">
        <v>5972</v>
      </c>
      <c r="AM47" t="s">
        <v>5988</v>
      </c>
    </row>
    <row r="48" spans="1:39">
      <c r="A48" t="s">
        <v>5718</v>
      </c>
      <c r="B48" t="s">
        <v>5077</v>
      </c>
      <c r="C48" t="s">
        <v>5080</v>
      </c>
      <c r="D48">
        <v>220</v>
      </c>
      <c r="E48" t="s">
        <v>5082</v>
      </c>
      <c r="F48">
        <v>6.66</v>
      </c>
      <c r="K48" t="s">
        <v>5395</v>
      </c>
      <c r="L48" t="s">
        <v>5396</v>
      </c>
      <c r="M48" t="s">
        <v>5795</v>
      </c>
      <c r="N48">
        <v>9</v>
      </c>
      <c r="O48" t="s">
        <v>5823</v>
      </c>
      <c r="P48" t="s">
        <v>5884</v>
      </c>
      <c r="Q48">
        <v>5</v>
      </c>
      <c r="R48">
        <v>3</v>
      </c>
      <c r="S48">
        <v>3.29</v>
      </c>
      <c r="T48">
        <v>5.96</v>
      </c>
      <c r="U48">
        <v>572.79</v>
      </c>
      <c r="V48">
        <v>106.34</v>
      </c>
      <c r="W48">
        <v>6.08</v>
      </c>
      <c r="Y48">
        <v>10.27</v>
      </c>
      <c r="Z48">
        <v>3</v>
      </c>
      <c r="AA48" t="s">
        <v>4896</v>
      </c>
      <c r="AB48">
        <v>2</v>
      </c>
      <c r="AC48">
        <v>16</v>
      </c>
      <c r="AD48">
        <v>0.977</v>
      </c>
      <c r="AF48" t="s">
        <v>5637</v>
      </c>
      <c r="AI48">
        <v>0</v>
      </c>
      <c r="AJ48">
        <v>0</v>
      </c>
      <c r="AK48" t="s">
        <v>5973</v>
      </c>
      <c r="AL48" t="s">
        <v>5973</v>
      </c>
      <c r="AM48" t="s">
        <v>5988</v>
      </c>
    </row>
    <row r="49" spans="1:39">
      <c r="A49" t="s">
        <v>5701</v>
      </c>
      <c r="B49" t="s">
        <v>5077</v>
      </c>
      <c r="C49" t="s">
        <v>5080</v>
      </c>
      <c r="D49">
        <v>230</v>
      </c>
      <c r="E49" t="s">
        <v>5082</v>
      </c>
      <c r="F49">
        <v>6.64</v>
      </c>
      <c r="K49" t="s">
        <v>5395</v>
      </c>
      <c r="M49" t="s">
        <v>5796</v>
      </c>
      <c r="N49">
        <v>8</v>
      </c>
      <c r="O49" t="s">
        <v>5824</v>
      </c>
      <c r="P49" t="s">
        <v>5867</v>
      </c>
      <c r="Q49">
        <v>5</v>
      </c>
      <c r="R49">
        <v>4</v>
      </c>
      <c r="S49">
        <v>-2.57</v>
      </c>
      <c r="T49">
        <v>0.06</v>
      </c>
      <c r="U49">
        <v>416.53</v>
      </c>
      <c r="V49">
        <v>142.91</v>
      </c>
      <c r="W49">
        <v>-0.45</v>
      </c>
      <c r="Y49">
        <v>13.54</v>
      </c>
      <c r="Z49">
        <v>1</v>
      </c>
      <c r="AA49" t="s">
        <v>4896</v>
      </c>
      <c r="AB49">
        <v>0</v>
      </c>
      <c r="AC49">
        <v>11</v>
      </c>
      <c r="AD49">
        <v>2.596214285714286</v>
      </c>
      <c r="AE49" t="s">
        <v>5955</v>
      </c>
      <c r="AF49" t="s">
        <v>5637</v>
      </c>
      <c r="AG49" t="s">
        <v>5958</v>
      </c>
      <c r="AH49" t="s">
        <v>5960</v>
      </c>
      <c r="AI49">
        <v>0</v>
      </c>
      <c r="AJ49">
        <v>0</v>
      </c>
      <c r="AK49" t="s">
        <v>5974</v>
      </c>
      <c r="AL49" t="s">
        <v>5974</v>
      </c>
      <c r="AM49" t="s">
        <v>5988</v>
      </c>
    </row>
    <row r="50" spans="1:39">
      <c r="A50" t="s">
        <v>5719</v>
      </c>
      <c r="B50" t="s">
        <v>5077</v>
      </c>
      <c r="C50" t="s">
        <v>5080</v>
      </c>
      <c r="D50">
        <v>230</v>
      </c>
      <c r="E50" t="s">
        <v>5082</v>
      </c>
      <c r="F50">
        <v>6.64</v>
      </c>
      <c r="K50" t="s">
        <v>5395</v>
      </c>
      <c r="M50" t="s">
        <v>5793</v>
      </c>
      <c r="N50">
        <v>8</v>
      </c>
      <c r="O50" t="s">
        <v>5820</v>
      </c>
      <c r="P50" t="s">
        <v>5885</v>
      </c>
      <c r="Q50">
        <v>5</v>
      </c>
      <c r="R50">
        <v>5</v>
      </c>
      <c r="S50">
        <v>-2.67</v>
      </c>
      <c r="T50">
        <v>1.36</v>
      </c>
      <c r="U50">
        <v>420.56</v>
      </c>
      <c r="V50">
        <v>140.41</v>
      </c>
      <c r="W50">
        <v>0.09</v>
      </c>
      <c r="X50">
        <v>13.59</v>
      </c>
      <c r="Y50">
        <v>13.35</v>
      </c>
      <c r="Z50">
        <v>0</v>
      </c>
      <c r="AA50" t="s">
        <v>4896</v>
      </c>
      <c r="AB50">
        <v>0</v>
      </c>
      <c r="AC50">
        <v>8</v>
      </c>
      <c r="AD50">
        <v>2.567428571428572</v>
      </c>
      <c r="AF50" t="s">
        <v>5637</v>
      </c>
      <c r="AI50">
        <v>0</v>
      </c>
      <c r="AJ50">
        <v>0</v>
      </c>
      <c r="AK50" t="s">
        <v>5970</v>
      </c>
      <c r="AL50" t="s">
        <v>5970</v>
      </c>
      <c r="AM50" t="s">
        <v>5988</v>
      </c>
    </row>
    <row r="51" spans="1:39">
      <c r="A51" t="s">
        <v>5720</v>
      </c>
      <c r="B51" t="s">
        <v>5077</v>
      </c>
      <c r="C51" t="s">
        <v>5080</v>
      </c>
      <c r="D51">
        <v>230</v>
      </c>
      <c r="E51" t="s">
        <v>5082</v>
      </c>
      <c r="F51">
        <v>6.64</v>
      </c>
      <c r="K51" t="s">
        <v>5395</v>
      </c>
      <c r="M51" t="s">
        <v>5797</v>
      </c>
      <c r="N51">
        <v>8</v>
      </c>
      <c r="O51" t="s">
        <v>5825</v>
      </c>
      <c r="P51" t="s">
        <v>5886</v>
      </c>
      <c r="Q51">
        <v>7</v>
      </c>
      <c r="R51">
        <v>3</v>
      </c>
      <c r="S51">
        <v>1.51</v>
      </c>
      <c r="T51">
        <v>4.18</v>
      </c>
      <c r="U51">
        <v>650.5700000000001</v>
      </c>
      <c r="V51">
        <v>136.82</v>
      </c>
      <c r="W51">
        <v>5.8</v>
      </c>
      <c r="X51">
        <v>13</v>
      </c>
      <c r="Y51">
        <v>10.27</v>
      </c>
      <c r="Z51">
        <v>3</v>
      </c>
      <c r="AA51" t="s">
        <v>4896</v>
      </c>
      <c r="AB51">
        <v>2</v>
      </c>
      <c r="AC51">
        <v>11</v>
      </c>
      <c r="AD51">
        <v>1.576666666666667</v>
      </c>
      <c r="AF51" t="s">
        <v>5637</v>
      </c>
      <c r="AI51">
        <v>0</v>
      </c>
      <c r="AJ51">
        <v>0</v>
      </c>
      <c r="AK51" t="s">
        <v>5975</v>
      </c>
      <c r="AL51" t="s">
        <v>5975</v>
      </c>
      <c r="AM51" t="s">
        <v>5988</v>
      </c>
    </row>
    <row r="52" spans="1:39">
      <c r="A52" t="s">
        <v>5721</v>
      </c>
      <c r="B52" t="s">
        <v>5077</v>
      </c>
      <c r="C52" t="s">
        <v>5080</v>
      </c>
      <c r="D52">
        <v>231</v>
      </c>
      <c r="E52" t="s">
        <v>5082</v>
      </c>
      <c r="F52">
        <v>6.64</v>
      </c>
      <c r="K52" t="s">
        <v>5395</v>
      </c>
      <c r="M52" t="s">
        <v>5798</v>
      </c>
      <c r="N52">
        <v>8</v>
      </c>
      <c r="O52" t="s">
        <v>5826</v>
      </c>
      <c r="P52" t="s">
        <v>5887</v>
      </c>
      <c r="Q52">
        <v>8</v>
      </c>
      <c r="R52">
        <v>9</v>
      </c>
      <c r="S52">
        <v>-6.45</v>
      </c>
      <c r="T52">
        <v>-3.09</v>
      </c>
      <c r="U52">
        <v>723.73</v>
      </c>
      <c r="V52">
        <v>268.12</v>
      </c>
      <c r="W52">
        <v>-1.92</v>
      </c>
      <c r="X52">
        <v>4.04</v>
      </c>
      <c r="Y52">
        <v>14.22</v>
      </c>
      <c r="Z52">
        <v>1</v>
      </c>
      <c r="AA52" t="s">
        <v>4896</v>
      </c>
      <c r="AB52">
        <v>2</v>
      </c>
      <c r="AC52">
        <v>11</v>
      </c>
      <c r="AD52">
        <v>2</v>
      </c>
      <c r="AF52" t="s">
        <v>5638</v>
      </c>
      <c r="AI52">
        <v>0</v>
      </c>
      <c r="AJ52">
        <v>0</v>
      </c>
      <c r="AK52" t="s">
        <v>5976</v>
      </c>
      <c r="AL52" t="s">
        <v>5976</v>
      </c>
      <c r="AM52" t="s">
        <v>5988</v>
      </c>
    </row>
    <row r="53" spans="1:39">
      <c r="A53" t="s">
        <v>5722</v>
      </c>
      <c r="B53" t="s">
        <v>5077</v>
      </c>
      <c r="C53" t="s">
        <v>5080</v>
      </c>
      <c r="D53">
        <v>240</v>
      </c>
      <c r="E53" t="s">
        <v>5082</v>
      </c>
      <c r="F53">
        <v>6.62</v>
      </c>
      <c r="K53" t="s">
        <v>5395</v>
      </c>
      <c r="M53" t="s">
        <v>5799</v>
      </c>
      <c r="N53">
        <v>8</v>
      </c>
      <c r="O53" t="s">
        <v>5827</v>
      </c>
      <c r="P53" t="s">
        <v>5888</v>
      </c>
      <c r="Q53">
        <v>4</v>
      </c>
      <c r="R53">
        <v>5</v>
      </c>
      <c r="S53">
        <v>-0.92</v>
      </c>
      <c r="T53">
        <v>2.06</v>
      </c>
      <c r="U53">
        <v>347.38</v>
      </c>
      <c r="V53">
        <v>138.07</v>
      </c>
      <c r="W53">
        <v>2.65</v>
      </c>
      <c r="Y53">
        <v>11</v>
      </c>
      <c r="Z53">
        <v>3</v>
      </c>
      <c r="AA53" t="s">
        <v>4896</v>
      </c>
      <c r="AB53">
        <v>0</v>
      </c>
      <c r="AC53">
        <v>4</v>
      </c>
      <c r="AD53">
        <v>3</v>
      </c>
      <c r="AE53" t="s">
        <v>5956</v>
      </c>
      <c r="AF53" t="s">
        <v>5637</v>
      </c>
      <c r="AG53" t="s">
        <v>5959</v>
      </c>
      <c r="AH53" t="s">
        <v>5961</v>
      </c>
      <c r="AI53">
        <v>3</v>
      </c>
      <c r="AJ53">
        <v>0</v>
      </c>
      <c r="AK53" t="s">
        <v>5977</v>
      </c>
      <c r="AL53" t="s">
        <v>5977</v>
      </c>
      <c r="AM53" t="s">
        <v>5988</v>
      </c>
    </row>
    <row r="54" spans="1:39">
      <c r="A54" t="s">
        <v>5723</v>
      </c>
      <c r="B54" t="s">
        <v>5077</v>
      </c>
      <c r="C54" t="s">
        <v>5080</v>
      </c>
      <c r="D54">
        <v>250</v>
      </c>
      <c r="E54" t="s">
        <v>5082</v>
      </c>
      <c r="F54">
        <v>6.6</v>
      </c>
      <c r="K54" t="s">
        <v>5395</v>
      </c>
      <c r="M54" t="s">
        <v>5800</v>
      </c>
      <c r="N54">
        <v>8</v>
      </c>
      <c r="O54" t="s">
        <v>5828</v>
      </c>
      <c r="P54" t="s">
        <v>5889</v>
      </c>
      <c r="Q54">
        <v>8</v>
      </c>
      <c r="R54">
        <v>7</v>
      </c>
      <c r="S54">
        <v>-3.22</v>
      </c>
      <c r="T54">
        <v>-1.2</v>
      </c>
      <c r="U54">
        <v>624.72</v>
      </c>
      <c r="V54">
        <v>219.7</v>
      </c>
      <c r="W54">
        <v>-0.25</v>
      </c>
      <c r="X54">
        <v>8.49</v>
      </c>
      <c r="Y54">
        <v>14.2</v>
      </c>
      <c r="Z54">
        <v>3</v>
      </c>
      <c r="AA54" t="s">
        <v>4896</v>
      </c>
      <c r="AB54">
        <v>2</v>
      </c>
      <c r="AC54">
        <v>12</v>
      </c>
      <c r="AD54">
        <v>2</v>
      </c>
      <c r="AF54" t="s">
        <v>5637</v>
      </c>
      <c r="AI54">
        <v>0</v>
      </c>
      <c r="AJ54">
        <v>0</v>
      </c>
      <c r="AK54" t="s">
        <v>5978</v>
      </c>
      <c r="AL54" t="s">
        <v>5978</v>
      </c>
      <c r="AM54" t="s">
        <v>5988</v>
      </c>
    </row>
    <row r="55" spans="1:39">
      <c r="A55" t="s">
        <v>5724</v>
      </c>
      <c r="B55" t="s">
        <v>5077</v>
      </c>
      <c r="C55" t="s">
        <v>5080</v>
      </c>
      <c r="D55">
        <v>250</v>
      </c>
      <c r="E55" t="s">
        <v>5082</v>
      </c>
      <c r="F55">
        <v>6.6</v>
      </c>
      <c r="K55" t="s">
        <v>5395</v>
      </c>
      <c r="M55" t="s">
        <v>5801</v>
      </c>
      <c r="N55">
        <v>8</v>
      </c>
      <c r="O55" t="s">
        <v>5829</v>
      </c>
      <c r="P55" t="s">
        <v>5890</v>
      </c>
      <c r="Q55">
        <v>7</v>
      </c>
      <c r="R55">
        <v>6</v>
      </c>
      <c r="S55">
        <v>-1.96</v>
      </c>
      <c r="T55">
        <v>0.17</v>
      </c>
      <c r="U55">
        <v>505.6</v>
      </c>
      <c r="V55">
        <v>182.64</v>
      </c>
      <c r="W55">
        <v>-0.7</v>
      </c>
      <c r="X55">
        <v>7.59</v>
      </c>
      <c r="Y55">
        <v>14.2</v>
      </c>
      <c r="Z55">
        <v>2</v>
      </c>
      <c r="AA55" t="s">
        <v>4896</v>
      </c>
      <c r="AB55">
        <v>2</v>
      </c>
      <c r="AC55">
        <v>9</v>
      </c>
      <c r="AD55">
        <v>2</v>
      </c>
      <c r="AF55" t="s">
        <v>5637</v>
      </c>
      <c r="AI55">
        <v>0</v>
      </c>
      <c r="AJ55">
        <v>0</v>
      </c>
      <c r="AK55" t="s">
        <v>5979</v>
      </c>
      <c r="AL55" t="s">
        <v>5979</v>
      </c>
      <c r="AM55" t="s">
        <v>5988</v>
      </c>
    </row>
    <row r="56" spans="1:39">
      <c r="A56" t="s">
        <v>5725</v>
      </c>
      <c r="B56" t="s">
        <v>5077</v>
      </c>
      <c r="C56" t="s">
        <v>5080</v>
      </c>
      <c r="D56">
        <v>271</v>
      </c>
      <c r="E56" t="s">
        <v>5082</v>
      </c>
      <c r="F56">
        <v>6.57</v>
      </c>
      <c r="K56" t="s">
        <v>5395</v>
      </c>
      <c r="M56" t="s">
        <v>5802</v>
      </c>
      <c r="N56">
        <v>8</v>
      </c>
      <c r="O56" t="s">
        <v>5830</v>
      </c>
      <c r="P56" t="s">
        <v>5891</v>
      </c>
      <c r="Q56">
        <v>8</v>
      </c>
      <c r="R56">
        <v>5</v>
      </c>
      <c r="S56">
        <v>-6.28</v>
      </c>
      <c r="T56">
        <v>-3.79</v>
      </c>
      <c r="U56">
        <v>538.63</v>
      </c>
      <c r="V56">
        <v>195.22</v>
      </c>
      <c r="W56">
        <v>-1.18</v>
      </c>
      <c r="X56">
        <v>5.64</v>
      </c>
      <c r="Y56">
        <v>14.2</v>
      </c>
      <c r="Z56">
        <v>1</v>
      </c>
      <c r="AA56" t="s">
        <v>4896</v>
      </c>
      <c r="AB56">
        <v>1</v>
      </c>
      <c r="AC56">
        <v>9</v>
      </c>
      <c r="AD56">
        <v>2</v>
      </c>
      <c r="AF56" t="s">
        <v>5638</v>
      </c>
      <c r="AI56">
        <v>0</v>
      </c>
      <c r="AJ56">
        <v>0</v>
      </c>
      <c r="AK56" t="s">
        <v>5980</v>
      </c>
      <c r="AL56" t="s">
        <v>5980</v>
      </c>
      <c r="AM56" t="s">
        <v>5988</v>
      </c>
    </row>
    <row r="57" spans="1:39">
      <c r="A57" t="s">
        <v>5726</v>
      </c>
      <c r="B57" t="s">
        <v>5077</v>
      </c>
      <c r="C57" t="s">
        <v>5080</v>
      </c>
      <c r="D57">
        <v>275</v>
      </c>
      <c r="E57" t="s">
        <v>5082</v>
      </c>
      <c r="F57">
        <v>6.56</v>
      </c>
      <c r="K57" t="s">
        <v>5395</v>
      </c>
      <c r="M57" t="s">
        <v>5794</v>
      </c>
      <c r="N57">
        <v>8</v>
      </c>
      <c r="O57" t="s">
        <v>5821</v>
      </c>
      <c r="P57" t="s">
        <v>5892</v>
      </c>
      <c r="Q57">
        <v>7</v>
      </c>
      <c r="R57">
        <v>7</v>
      </c>
      <c r="S57">
        <v>-4.12</v>
      </c>
      <c r="T57">
        <v>-2.07</v>
      </c>
      <c r="U57">
        <v>470.55</v>
      </c>
      <c r="V57">
        <v>197.94</v>
      </c>
      <c r="W57">
        <v>-2.24</v>
      </c>
      <c r="X57">
        <v>8.15</v>
      </c>
      <c r="Y57">
        <v>14.2</v>
      </c>
      <c r="Z57">
        <v>1</v>
      </c>
      <c r="AA57" t="s">
        <v>4896</v>
      </c>
      <c r="AB57">
        <v>1</v>
      </c>
      <c r="AC57">
        <v>9</v>
      </c>
      <c r="AD57">
        <v>2.210357142857143</v>
      </c>
      <c r="AF57" t="s">
        <v>5637</v>
      </c>
      <c r="AI57">
        <v>0</v>
      </c>
      <c r="AJ57">
        <v>0</v>
      </c>
      <c r="AK57" t="s">
        <v>5971</v>
      </c>
      <c r="AL57" t="s">
        <v>5971</v>
      </c>
      <c r="AM57" t="s">
        <v>5988</v>
      </c>
    </row>
    <row r="58" spans="1:39">
      <c r="A58" t="s">
        <v>5727</v>
      </c>
      <c r="B58" t="s">
        <v>5077</v>
      </c>
      <c r="C58" t="s">
        <v>5080</v>
      </c>
      <c r="D58">
        <v>280</v>
      </c>
      <c r="E58" t="s">
        <v>5082</v>
      </c>
      <c r="F58">
        <v>6.55</v>
      </c>
      <c r="K58" t="s">
        <v>5395</v>
      </c>
      <c r="L58" t="s">
        <v>5396</v>
      </c>
      <c r="M58" t="s">
        <v>5803</v>
      </c>
      <c r="N58">
        <v>9</v>
      </c>
      <c r="O58" t="s">
        <v>5831</v>
      </c>
      <c r="P58" t="s">
        <v>5893</v>
      </c>
      <c r="Q58">
        <v>3</v>
      </c>
      <c r="R58">
        <v>2</v>
      </c>
      <c r="S58">
        <v>-0.01</v>
      </c>
      <c r="T58">
        <v>2.79</v>
      </c>
      <c r="U58">
        <v>258.32</v>
      </c>
      <c r="V58">
        <v>58.03</v>
      </c>
      <c r="W58">
        <v>2.05</v>
      </c>
      <c r="X58">
        <v>12.42</v>
      </c>
      <c r="Y58">
        <v>10.4</v>
      </c>
      <c r="Z58">
        <v>2</v>
      </c>
      <c r="AA58" t="s">
        <v>5954</v>
      </c>
      <c r="AB58">
        <v>0</v>
      </c>
      <c r="AC58">
        <v>3</v>
      </c>
      <c r="AD58">
        <v>4.5</v>
      </c>
      <c r="AF58" t="s">
        <v>5637</v>
      </c>
      <c r="AI58">
        <v>0</v>
      </c>
      <c r="AJ58">
        <v>0</v>
      </c>
      <c r="AK58" t="s">
        <v>5981</v>
      </c>
      <c r="AL58" t="s">
        <v>5981</v>
      </c>
      <c r="AM58" t="s">
        <v>5988</v>
      </c>
    </row>
    <row r="59" spans="1:39">
      <c r="A59" t="s">
        <v>5728</v>
      </c>
      <c r="B59" t="s">
        <v>5077</v>
      </c>
      <c r="C59" t="s">
        <v>5080</v>
      </c>
      <c r="D59">
        <v>309</v>
      </c>
      <c r="E59" t="s">
        <v>5082</v>
      </c>
      <c r="F59">
        <v>6.51</v>
      </c>
      <c r="K59" t="s">
        <v>5395</v>
      </c>
      <c r="M59" t="s">
        <v>5789</v>
      </c>
      <c r="N59">
        <v>8</v>
      </c>
      <c r="O59" t="s">
        <v>5814</v>
      </c>
      <c r="P59" t="s">
        <v>5894</v>
      </c>
      <c r="Q59">
        <v>9</v>
      </c>
      <c r="R59">
        <v>9</v>
      </c>
      <c r="S59">
        <v>-4.98</v>
      </c>
      <c r="T59">
        <v>-1.97</v>
      </c>
      <c r="U59">
        <v>608.75</v>
      </c>
      <c r="V59">
        <v>258.13</v>
      </c>
      <c r="W59">
        <v>-1.06</v>
      </c>
      <c r="X59">
        <v>8.69</v>
      </c>
      <c r="Y59">
        <v>13.49</v>
      </c>
      <c r="Z59">
        <v>2</v>
      </c>
      <c r="AA59" t="s">
        <v>4896</v>
      </c>
      <c r="AB59">
        <v>2</v>
      </c>
      <c r="AC59">
        <v>18</v>
      </c>
      <c r="AD59">
        <v>2</v>
      </c>
      <c r="AF59" t="s">
        <v>5637</v>
      </c>
      <c r="AI59">
        <v>0</v>
      </c>
      <c r="AJ59">
        <v>0</v>
      </c>
      <c r="AK59" t="s">
        <v>5964</v>
      </c>
      <c r="AL59" t="s">
        <v>5964</v>
      </c>
      <c r="AM59" t="s">
        <v>5988</v>
      </c>
    </row>
    <row r="60" spans="1:39">
      <c r="A60" t="s">
        <v>5729</v>
      </c>
      <c r="B60" t="s">
        <v>5077</v>
      </c>
      <c r="C60" t="s">
        <v>5080</v>
      </c>
      <c r="D60">
        <v>315</v>
      </c>
      <c r="E60" t="s">
        <v>5082</v>
      </c>
      <c r="F60">
        <v>6.5</v>
      </c>
      <c r="K60" t="s">
        <v>5395</v>
      </c>
      <c r="L60" t="s">
        <v>5396</v>
      </c>
      <c r="M60" t="s">
        <v>5790</v>
      </c>
      <c r="N60">
        <v>9</v>
      </c>
      <c r="O60" t="s">
        <v>5815</v>
      </c>
      <c r="P60" t="s">
        <v>5895</v>
      </c>
      <c r="Q60">
        <v>7</v>
      </c>
      <c r="R60">
        <v>5</v>
      </c>
      <c r="S60">
        <v>-1.87</v>
      </c>
      <c r="T60">
        <v>0.13</v>
      </c>
      <c r="U60">
        <v>510.64</v>
      </c>
      <c r="V60">
        <v>178.15</v>
      </c>
      <c r="W60">
        <v>0.03</v>
      </c>
      <c r="X60">
        <v>12.09</v>
      </c>
      <c r="Y60">
        <v>14.21</v>
      </c>
      <c r="Z60">
        <v>0</v>
      </c>
      <c r="AA60" t="s">
        <v>4896</v>
      </c>
      <c r="AB60">
        <v>1</v>
      </c>
      <c r="AC60">
        <v>11</v>
      </c>
      <c r="AD60">
        <v>2</v>
      </c>
      <c r="AF60" t="s">
        <v>5637</v>
      </c>
      <c r="AI60">
        <v>0</v>
      </c>
      <c r="AJ60">
        <v>0</v>
      </c>
      <c r="AK60" t="s">
        <v>5965</v>
      </c>
      <c r="AL60" t="s">
        <v>5965</v>
      </c>
      <c r="AM60" t="s">
        <v>5988</v>
      </c>
    </row>
    <row r="61" spans="1:39">
      <c r="A61" t="s">
        <v>5730</v>
      </c>
      <c r="B61" t="s">
        <v>5077</v>
      </c>
      <c r="C61" t="s">
        <v>5080</v>
      </c>
      <c r="D61">
        <v>330</v>
      </c>
      <c r="E61" t="s">
        <v>5082</v>
      </c>
      <c r="F61">
        <v>6.48</v>
      </c>
      <c r="K61" t="s">
        <v>5395</v>
      </c>
      <c r="M61" t="s">
        <v>5804</v>
      </c>
      <c r="N61">
        <v>8</v>
      </c>
      <c r="O61" t="s">
        <v>5832</v>
      </c>
      <c r="P61" t="s">
        <v>5896</v>
      </c>
      <c r="Q61">
        <v>4</v>
      </c>
      <c r="R61">
        <v>3</v>
      </c>
      <c r="S61">
        <v>1.95</v>
      </c>
      <c r="T61">
        <v>3.43</v>
      </c>
      <c r="U61">
        <v>505.02</v>
      </c>
      <c r="V61">
        <v>104.53</v>
      </c>
      <c r="W61">
        <v>4.22</v>
      </c>
      <c r="X61">
        <v>12.66</v>
      </c>
      <c r="Y61">
        <v>8.76</v>
      </c>
      <c r="Z61">
        <v>3</v>
      </c>
      <c r="AA61" t="s">
        <v>4896</v>
      </c>
      <c r="AB61">
        <v>1</v>
      </c>
      <c r="AC61">
        <v>7</v>
      </c>
      <c r="AD61">
        <v>3.087333333333334</v>
      </c>
      <c r="AF61" t="s">
        <v>5637</v>
      </c>
      <c r="AI61">
        <v>0</v>
      </c>
      <c r="AJ61">
        <v>0</v>
      </c>
      <c r="AK61" t="s">
        <v>5982</v>
      </c>
      <c r="AL61" t="s">
        <v>5982</v>
      </c>
      <c r="AM61" t="s">
        <v>5988</v>
      </c>
    </row>
    <row r="62" spans="1:39">
      <c r="A62" t="s">
        <v>5731</v>
      </c>
      <c r="B62" t="s">
        <v>5077</v>
      </c>
      <c r="C62" t="s">
        <v>5080</v>
      </c>
      <c r="D62">
        <v>340</v>
      </c>
      <c r="E62" t="s">
        <v>5082</v>
      </c>
      <c r="F62">
        <v>6.47</v>
      </c>
      <c r="K62" t="s">
        <v>5395</v>
      </c>
      <c r="L62" t="s">
        <v>5396</v>
      </c>
      <c r="M62" t="s">
        <v>5805</v>
      </c>
      <c r="N62">
        <v>9</v>
      </c>
      <c r="O62" t="s">
        <v>5833</v>
      </c>
      <c r="P62" t="s">
        <v>5897</v>
      </c>
      <c r="Q62">
        <v>4</v>
      </c>
      <c r="R62">
        <v>2</v>
      </c>
      <c r="S62">
        <v>-0.78</v>
      </c>
      <c r="T62">
        <v>1.2</v>
      </c>
      <c r="U62">
        <v>291.31</v>
      </c>
      <c r="V62">
        <v>88.53</v>
      </c>
      <c r="W62">
        <v>2.32</v>
      </c>
      <c r="Y62">
        <v>10.76</v>
      </c>
      <c r="Z62">
        <v>2</v>
      </c>
      <c r="AA62" t="s">
        <v>4896</v>
      </c>
      <c r="AB62">
        <v>0</v>
      </c>
      <c r="AC62">
        <v>3</v>
      </c>
      <c r="AD62">
        <v>4.5</v>
      </c>
      <c r="AF62" t="s">
        <v>5637</v>
      </c>
      <c r="AI62">
        <v>0</v>
      </c>
      <c r="AJ62">
        <v>0</v>
      </c>
      <c r="AK62" t="s">
        <v>5983</v>
      </c>
      <c r="AL62" t="s">
        <v>5983</v>
      </c>
      <c r="AM62" t="s">
        <v>5988</v>
      </c>
    </row>
    <row r="63" spans="1:39">
      <c r="A63" t="s">
        <v>5732</v>
      </c>
      <c r="B63" t="s">
        <v>5077</v>
      </c>
      <c r="C63" t="s">
        <v>5080</v>
      </c>
      <c r="D63">
        <v>340</v>
      </c>
      <c r="E63" t="s">
        <v>5082</v>
      </c>
      <c r="F63">
        <v>6.47</v>
      </c>
      <c r="K63" t="s">
        <v>5395</v>
      </c>
      <c r="L63" t="s">
        <v>5396</v>
      </c>
      <c r="M63" t="s">
        <v>5795</v>
      </c>
      <c r="N63">
        <v>9</v>
      </c>
      <c r="O63" t="s">
        <v>5823</v>
      </c>
      <c r="P63" t="s">
        <v>5898</v>
      </c>
      <c r="Q63">
        <v>5</v>
      </c>
      <c r="R63">
        <v>3</v>
      </c>
      <c r="S63">
        <v>3.64</v>
      </c>
      <c r="T63">
        <v>6.31</v>
      </c>
      <c r="U63">
        <v>572.79</v>
      </c>
      <c r="V63">
        <v>106.34</v>
      </c>
      <c r="W63">
        <v>6.08</v>
      </c>
      <c r="Y63">
        <v>10.27</v>
      </c>
      <c r="Z63">
        <v>3</v>
      </c>
      <c r="AA63" t="s">
        <v>4896</v>
      </c>
      <c r="AB63">
        <v>2</v>
      </c>
      <c r="AC63">
        <v>16</v>
      </c>
      <c r="AD63">
        <v>0.8019999999999999</v>
      </c>
      <c r="AF63" t="s">
        <v>5637</v>
      </c>
      <c r="AI63">
        <v>0</v>
      </c>
      <c r="AJ63">
        <v>0</v>
      </c>
      <c r="AK63" t="s">
        <v>5973</v>
      </c>
      <c r="AL63" t="s">
        <v>5973</v>
      </c>
      <c r="AM63" t="s">
        <v>5988</v>
      </c>
    </row>
    <row r="64" spans="1:39">
      <c r="A64" t="s">
        <v>5733</v>
      </c>
      <c r="B64" t="s">
        <v>5077</v>
      </c>
      <c r="C64" t="s">
        <v>5080</v>
      </c>
      <c r="D64">
        <v>340</v>
      </c>
      <c r="E64" t="s">
        <v>5082</v>
      </c>
      <c r="F64">
        <v>6.47</v>
      </c>
      <c r="K64" t="s">
        <v>5395</v>
      </c>
      <c r="M64" t="s">
        <v>5793</v>
      </c>
      <c r="N64">
        <v>8</v>
      </c>
      <c r="O64" t="s">
        <v>5820</v>
      </c>
      <c r="P64" t="s">
        <v>5899</v>
      </c>
      <c r="Q64">
        <v>7</v>
      </c>
      <c r="R64">
        <v>4</v>
      </c>
      <c r="S64">
        <v>0.17</v>
      </c>
      <c r="T64">
        <v>2.17</v>
      </c>
      <c r="U64">
        <v>520.66</v>
      </c>
      <c r="V64">
        <v>169.21</v>
      </c>
      <c r="W64">
        <v>0.76</v>
      </c>
      <c r="X64">
        <v>11.43</v>
      </c>
      <c r="Y64">
        <v>13.54</v>
      </c>
      <c r="Z64">
        <v>1</v>
      </c>
      <c r="AA64" t="s">
        <v>4896</v>
      </c>
      <c r="AB64">
        <v>1</v>
      </c>
      <c r="AC64">
        <v>11</v>
      </c>
      <c r="AD64">
        <v>2</v>
      </c>
      <c r="AF64" t="s">
        <v>5637</v>
      </c>
      <c r="AI64">
        <v>0</v>
      </c>
      <c r="AJ64">
        <v>0</v>
      </c>
      <c r="AK64" t="s">
        <v>5970</v>
      </c>
      <c r="AL64" t="s">
        <v>5970</v>
      </c>
      <c r="AM64" t="s">
        <v>5988</v>
      </c>
    </row>
    <row r="65" spans="1:39">
      <c r="A65" t="s">
        <v>5734</v>
      </c>
      <c r="B65" t="s">
        <v>5077</v>
      </c>
      <c r="C65" t="s">
        <v>5080</v>
      </c>
      <c r="D65">
        <v>360</v>
      </c>
      <c r="E65" t="s">
        <v>5082</v>
      </c>
      <c r="F65">
        <v>6.44</v>
      </c>
      <c r="K65" t="s">
        <v>5395</v>
      </c>
      <c r="M65" t="s">
        <v>5793</v>
      </c>
      <c r="N65">
        <v>8</v>
      </c>
      <c r="O65" t="s">
        <v>5820</v>
      </c>
      <c r="P65" t="s">
        <v>5900</v>
      </c>
      <c r="Q65">
        <v>6</v>
      </c>
      <c r="R65">
        <v>5</v>
      </c>
      <c r="S65">
        <v>-3</v>
      </c>
      <c r="T65">
        <v>-0.5</v>
      </c>
      <c r="U65">
        <v>504.59</v>
      </c>
      <c r="V65">
        <v>189.44</v>
      </c>
      <c r="W65">
        <v>0.35</v>
      </c>
      <c r="X65">
        <v>3.51</v>
      </c>
      <c r="Y65">
        <v>13.54</v>
      </c>
      <c r="Z65">
        <v>1</v>
      </c>
      <c r="AA65" t="s">
        <v>4896</v>
      </c>
      <c r="AB65">
        <v>1</v>
      </c>
      <c r="AC65">
        <v>11</v>
      </c>
      <c r="AD65">
        <v>2</v>
      </c>
      <c r="AF65" t="s">
        <v>5638</v>
      </c>
      <c r="AI65">
        <v>0</v>
      </c>
      <c r="AJ65">
        <v>0</v>
      </c>
      <c r="AK65" t="s">
        <v>5970</v>
      </c>
      <c r="AL65" t="s">
        <v>5970</v>
      </c>
      <c r="AM65" t="s">
        <v>5988</v>
      </c>
    </row>
    <row r="66" spans="1:39">
      <c r="A66" t="s">
        <v>5735</v>
      </c>
      <c r="B66" t="s">
        <v>5077</v>
      </c>
      <c r="C66" t="s">
        <v>5080</v>
      </c>
      <c r="D66">
        <v>360</v>
      </c>
      <c r="E66" t="s">
        <v>5082</v>
      </c>
      <c r="F66">
        <v>6.44</v>
      </c>
      <c r="K66" t="s">
        <v>5395</v>
      </c>
      <c r="L66" t="s">
        <v>5396</v>
      </c>
      <c r="M66" t="s">
        <v>5803</v>
      </c>
      <c r="N66">
        <v>9</v>
      </c>
      <c r="O66" t="s">
        <v>5831</v>
      </c>
      <c r="P66" t="s">
        <v>5901</v>
      </c>
      <c r="Q66">
        <v>3</v>
      </c>
      <c r="R66">
        <v>2</v>
      </c>
      <c r="S66">
        <v>0.25</v>
      </c>
      <c r="T66">
        <v>2.8</v>
      </c>
      <c r="U66">
        <v>276.31</v>
      </c>
      <c r="V66">
        <v>58.03</v>
      </c>
      <c r="W66">
        <v>2.19</v>
      </c>
      <c r="X66">
        <v>12.42</v>
      </c>
      <c r="Y66">
        <v>10</v>
      </c>
      <c r="Z66">
        <v>2</v>
      </c>
      <c r="AA66" t="s">
        <v>5954</v>
      </c>
      <c r="AB66">
        <v>0</v>
      </c>
      <c r="AC66">
        <v>3</v>
      </c>
      <c r="AD66">
        <v>4.5</v>
      </c>
      <c r="AF66" t="s">
        <v>5637</v>
      </c>
      <c r="AI66">
        <v>0</v>
      </c>
      <c r="AJ66">
        <v>0</v>
      </c>
      <c r="AK66" t="s">
        <v>5981</v>
      </c>
      <c r="AL66" t="s">
        <v>5981</v>
      </c>
      <c r="AM66" t="s">
        <v>5988</v>
      </c>
    </row>
    <row r="67" spans="1:39">
      <c r="A67" t="s">
        <v>5736</v>
      </c>
      <c r="B67" t="s">
        <v>5077</v>
      </c>
      <c r="C67" t="s">
        <v>5080</v>
      </c>
      <c r="D67">
        <v>367</v>
      </c>
      <c r="E67" t="s">
        <v>5082</v>
      </c>
      <c r="F67">
        <v>6.43</v>
      </c>
      <c r="K67" t="s">
        <v>5395</v>
      </c>
      <c r="M67" t="s">
        <v>5794</v>
      </c>
      <c r="N67">
        <v>8</v>
      </c>
      <c r="O67" t="s">
        <v>5821</v>
      </c>
      <c r="P67" t="s">
        <v>5902</v>
      </c>
      <c r="Q67">
        <v>7</v>
      </c>
      <c r="R67">
        <v>7</v>
      </c>
      <c r="S67">
        <v>-3.07</v>
      </c>
      <c r="T67">
        <v>-1.05</v>
      </c>
      <c r="U67">
        <v>598.6</v>
      </c>
      <c r="V67">
        <v>197.94</v>
      </c>
      <c r="W67">
        <v>-2.19</v>
      </c>
      <c r="X67">
        <v>8.609999999999999</v>
      </c>
      <c r="Y67">
        <v>14.2</v>
      </c>
      <c r="Z67">
        <v>1</v>
      </c>
      <c r="AA67" t="s">
        <v>4896</v>
      </c>
      <c r="AB67">
        <v>1</v>
      </c>
      <c r="AC67">
        <v>10</v>
      </c>
      <c r="AD67">
        <v>2</v>
      </c>
      <c r="AF67" t="s">
        <v>5637</v>
      </c>
      <c r="AI67">
        <v>0</v>
      </c>
      <c r="AJ67">
        <v>0</v>
      </c>
      <c r="AK67" t="s">
        <v>5971</v>
      </c>
      <c r="AL67" t="s">
        <v>5971</v>
      </c>
      <c r="AM67" t="s">
        <v>5988</v>
      </c>
    </row>
    <row r="68" spans="1:39">
      <c r="A68" t="s">
        <v>5737</v>
      </c>
      <c r="B68" t="s">
        <v>5077</v>
      </c>
      <c r="C68" t="s">
        <v>5080</v>
      </c>
      <c r="D68">
        <v>367</v>
      </c>
      <c r="E68" t="s">
        <v>5082</v>
      </c>
      <c r="F68">
        <v>6.43</v>
      </c>
      <c r="K68" t="s">
        <v>5395</v>
      </c>
      <c r="M68" t="s">
        <v>5800</v>
      </c>
      <c r="N68">
        <v>8</v>
      </c>
      <c r="O68" t="s">
        <v>5828</v>
      </c>
      <c r="P68" t="s">
        <v>5903</v>
      </c>
      <c r="Q68">
        <v>9</v>
      </c>
      <c r="R68">
        <v>8</v>
      </c>
      <c r="S68">
        <v>-5.04</v>
      </c>
      <c r="T68">
        <v>-1.78</v>
      </c>
      <c r="U68">
        <v>590.66</v>
      </c>
      <c r="V68">
        <v>239.93</v>
      </c>
      <c r="W68">
        <v>-1.7</v>
      </c>
      <c r="X68">
        <v>2.11</v>
      </c>
      <c r="Y68">
        <v>14.2</v>
      </c>
      <c r="Z68">
        <v>2</v>
      </c>
      <c r="AA68" t="s">
        <v>4896</v>
      </c>
      <c r="AB68">
        <v>2</v>
      </c>
      <c r="AC68">
        <v>12</v>
      </c>
      <c r="AD68">
        <v>2</v>
      </c>
      <c r="AF68" t="s">
        <v>5638</v>
      </c>
      <c r="AI68">
        <v>0</v>
      </c>
      <c r="AJ68">
        <v>0</v>
      </c>
      <c r="AK68" t="s">
        <v>5978</v>
      </c>
      <c r="AL68" t="s">
        <v>5978</v>
      </c>
      <c r="AM68" t="s">
        <v>5988</v>
      </c>
    </row>
    <row r="69" spans="1:39">
      <c r="A69" t="s">
        <v>5738</v>
      </c>
      <c r="B69" t="s">
        <v>5077</v>
      </c>
      <c r="C69" t="s">
        <v>5080</v>
      </c>
      <c r="D69">
        <v>370</v>
      </c>
      <c r="E69" t="s">
        <v>5082</v>
      </c>
      <c r="F69">
        <v>6.43</v>
      </c>
      <c r="K69" t="s">
        <v>5395</v>
      </c>
      <c r="M69" t="s">
        <v>5792</v>
      </c>
      <c r="N69">
        <v>8</v>
      </c>
      <c r="O69" t="s">
        <v>5819</v>
      </c>
      <c r="P69" t="s">
        <v>5904</v>
      </c>
      <c r="Q69">
        <v>5</v>
      </c>
      <c r="R69">
        <v>5</v>
      </c>
      <c r="S69">
        <v>-2.85</v>
      </c>
      <c r="T69">
        <v>-0.1</v>
      </c>
      <c r="U69">
        <v>414.51</v>
      </c>
      <c r="V69">
        <v>140.41</v>
      </c>
      <c r="W69">
        <v>-0.36</v>
      </c>
      <c r="X69">
        <v>13.56</v>
      </c>
      <c r="Y69">
        <v>13.35</v>
      </c>
      <c r="Z69">
        <v>1</v>
      </c>
      <c r="AA69" t="s">
        <v>4896</v>
      </c>
      <c r="AB69">
        <v>0</v>
      </c>
      <c r="AC69">
        <v>8</v>
      </c>
      <c r="AD69">
        <v>2.610642857142857</v>
      </c>
      <c r="AF69" t="s">
        <v>5637</v>
      </c>
      <c r="AI69">
        <v>0</v>
      </c>
      <c r="AJ69">
        <v>0</v>
      </c>
      <c r="AK69" t="s">
        <v>5969</v>
      </c>
      <c r="AL69" t="s">
        <v>5969</v>
      </c>
      <c r="AM69" t="s">
        <v>5988</v>
      </c>
    </row>
    <row r="70" spans="1:39">
      <c r="A70" t="s">
        <v>5739</v>
      </c>
      <c r="B70" t="s">
        <v>5077</v>
      </c>
      <c r="C70" t="s">
        <v>5080</v>
      </c>
      <c r="D70">
        <v>387</v>
      </c>
      <c r="E70" t="s">
        <v>5082</v>
      </c>
      <c r="F70">
        <v>6.41</v>
      </c>
      <c r="K70" t="s">
        <v>5395</v>
      </c>
      <c r="M70" t="s">
        <v>5798</v>
      </c>
      <c r="N70">
        <v>8</v>
      </c>
      <c r="O70" t="s">
        <v>5826</v>
      </c>
      <c r="P70" t="s">
        <v>5905</v>
      </c>
      <c r="Q70">
        <v>9</v>
      </c>
      <c r="R70">
        <v>8</v>
      </c>
      <c r="S70">
        <v>-5.57</v>
      </c>
      <c r="T70">
        <v>-2.55</v>
      </c>
      <c r="U70">
        <v>737.76</v>
      </c>
      <c r="V70">
        <v>257.12</v>
      </c>
      <c r="W70">
        <v>-1.83</v>
      </c>
      <c r="X70">
        <v>8.550000000000001</v>
      </c>
      <c r="Y70">
        <v>14.22</v>
      </c>
      <c r="Z70">
        <v>1</v>
      </c>
      <c r="AA70" t="s">
        <v>4896</v>
      </c>
      <c r="AB70">
        <v>2</v>
      </c>
      <c r="AC70">
        <v>11</v>
      </c>
      <c r="AD70">
        <v>2</v>
      </c>
      <c r="AF70" t="s">
        <v>5637</v>
      </c>
      <c r="AI70">
        <v>0</v>
      </c>
      <c r="AJ70">
        <v>0</v>
      </c>
      <c r="AK70" t="s">
        <v>5976</v>
      </c>
      <c r="AL70" t="s">
        <v>5976</v>
      </c>
      <c r="AM70" t="s">
        <v>5988</v>
      </c>
    </row>
    <row r="71" spans="1:39">
      <c r="A71" t="s">
        <v>5740</v>
      </c>
      <c r="B71" t="s">
        <v>5077</v>
      </c>
      <c r="C71" t="s">
        <v>5080</v>
      </c>
      <c r="D71">
        <v>390</v>
      </c>
      <c r="E71" t="s">
        <v>5082</v>
      </c>
      <c r="F71">
        <v>6.41</v>
      </c>
      <c r="K71" t="s">
        <v>5395</v>
      </c>
      <c r="L71" t="s">
        <v>5396</v>
      </c>
      <c r="M71" t="s">
        <v>5803</v>
      </c>
      <c r="N71">
        <v>9</v>
      </c>
      <c r="O71" t="s">
        <v>5831</v>
      </c>
      <c r="P71" t="s">
        <v>5906</v>
      </c>
      <c r="Q71">
        <v>3</v>
      </c>
      <c r="R71">
        <v>2</v>
      </c>
      <c r="S71">
        <v>0.5600000000000001</v>
      </c>
      <c r="T71">
        <v>3.29</v>
      </c>
      <c r="U71">
        <v>272.35</v>
      </c>
      <c r="V71">
        <v>58.03</v>
      </c>
      <c r="W71">
        <v>2.44</v>
      </c>
      <c r="X71">
        <v>12.42</v>
      </c>
      <c r="Y71">
        <v>10.28</v>
      </c>
      <c r="Z71">
        <v>2</v>
      </c>
      <c r="AA71" t="s">
        <v>4896</v>
      </c>
      <c r="AB71">
        <v>0</v>
      </c>
      <c r="AC71">
        <v>4</v>
      </c>
      <c r="AD71">
        <v>4.355</v>
      </c>
      <c r="AF71" t="s">
        <v>5637</v>
      </c>
      <c r="AI71">
        <v>0</v>
      </c>
      <c r="AJ71">
        <v>0</v>
      </c>
      <c r="AK71" t="s">
        <v>5981</v>
      </c>
      <c r="AL71" t="s">
        <v>5981</v>
      </c>
      <c r="AM71" t="s">
        <v>5988</v>
      </c>
    </row>
    <row r="72" spans="1:39">
      <c r="A72" t="s">
        <v>5741</v>
      </c>
      <c r="B72" t="s">
        <v>5077</v>
      </c>
      <c r="C72" t="s">
        <v>5080</v>
      </c>
      <c r="D72">
        <v>440</v>
      </c>
      <c r="E72" t="s">
        <v>5082</v>
      </c>
      <c r="F72">
        <v>6.36</v>
      </c>
      <c r="K72" t="s">
        <v>5395</v>
      </c>
      <c r="L72" t="s">
        <v>5396</v>
      </c>
      <c r="M72" t="s">
        <v>5803</v>
      </c>
      <c r="N72">
        <v>9</v>
      </c>
      <c r="O72" t="s">
        <v>5831</v>
      </c>
      <c r="P72" t="s">
        <v>5907</v>
      </c>
      <c r="Q72">
        <v>3</v>
      </c>
      <c r="R72">
        <v>2</v>
      </c>
      <c r="S72">
        <v>0.11</v>
      </c>
      <c r="T72">
        <v>2.92</v>
      </c>
      <c r="U72">
        <v>238.33</v>
      </c>
      <c r="V72">
        <v>58.03</v>
      </c>
      <c r="W72">
        <v>2.24</v>
      </c>
      <c r="X72">
        <v>12.42</v>
      </c>
      <c r="Y72">
        <v>10.43</v>
      </c>
      <c r="Z72">
        <v>1</v>
      </c>
      <c r="AA72" t="s">
        <v>5954</v>
      </c>
      <c r="AB72">
        <v>0</v>
      </c>
      <c r="AC72">
        <v>2</v>
      </c>
      <c r="AD72">
        <v>4.5</v>
      </c>
      <c r="AF72" t="s">
        <v>5637</v>
      </c>
      <c r="AI72">
        <v>0</v>
      </c>
      <c r="AJ72">
        <v>0</v>
      </c>
      <c r="AK72" t="s">
        <v>5981</v>
      </c>
      <c r="AL72" t="s">
        <v>5981</v>
      </c>
      <c r="AM72" t="s">
        <v>5988</v>
      </c>
    </row>
    <row r="73" spans="1:39">
      <c r="A73" t="s">
        <v>5742</v>
      </c>
      <c r="B73" t="s">
        <v>5077</v>
      </c>
      <c r="C73" t="s">
        <v>5080</v>
      </c>
      <c r="D73">
        <v>450</v>
      </c>
      <c r="E73" t="s">
        <v>5082</v>
      </c>
      <c r="F73">
        <v>6.35</v>
      </c>
      <c r="K73" t="s">
        <v>5395</v>
      </c>
      <c r="L73" t="s">
        <v>5396</v>
      </c>
      <c r="M73" t="s">
        <v>5803</v>
      </c>
      <c r="N73">
        <v>9</v>
      </c>
      <c r="O73" t="s">
        <v>5831</v>
      </c>
      <c r="P73" t="s">
        <v>5908</v>
      </c>
      <c r="Q73">
        <v>3</v>
      </c>
      <c r="R73">
        <v>2</v>
      </c>
      <c r="S73">
        <v>0.27</v>
      </c>
      <c r="T73">
        <v>2.88</v>
      </c>
      <c r="U73">
        <v>276.31</v>
      </c>
      <c r="V73">
        <v>58.03</v>
      </c>
      <c r="W73">
        <v>2.19</v>
      </c>
      <c r="X73">
        <v>12.42</v>
      </c>
      <c r="Y73">
        <v>10.09</v>
      </c>
      <c r="Z73">
        <v>2</v>
      </c>
      <c r="AA73" t="s">
        <v>5954</v>
      </c>
      <c r="AB73">
        <v>0</v>
      </c>
      <c r="AC73">
        <v>3</v>
      </c>
      <c r="AD73">
        <v>4.5</v>
      </c>
      <c r="AF73" t="s">
        <v>5637</v>
      </c>
      <c r="AI73">
        <v>0</v>
      </c>
      <c r="AJ73">
        <v>0</v>
      </c>
      <c r="AK73" t="s">
        <v>5981</v>
      </c>
      <c r="AL73" t="s">
        <v>5981</v>
      </c>
      <c r="AM73" t="s">
        <v>5988</v>
      </c>
    </row>
    <row r="74" spans="1:39">
      <c r="A74" t="s">
        <v>5743</v>
      </c>
      <c r="B74" t="s">
        <v>5077</v>
      </c>
      <c r="C74" t="s">
        <v>5080</v>
      </c>
      <c r="D74">
        <v>460</v>
      </c>
      <c r="E74" t="s">
        <v>5082</v>
      </c>
      <c r="F74">
        <v>6.34</v>
      </c>
      <c r="K74" t="s">
        <v>5395</v>
      </c>
      <c r="M74" t="s">
        <v>5797</v>
      </c>
      <c r="N74">
        <v>8</v>
      </c>
      <c r="O74" t="s">
        <v>5825</v>
      </c>
      <c r="P74" t="s">
        <v>5909</v>
      </c>
      <c r="Q74">
        <v>6</v>
      </c>
      <c r="R74">
        <v>3</v>
      </c>
      <c r="S74">
        <v>2.15</v>
      </c>
      <c r="T74">
        <v>4.82</v>
      </c>
      <c r="U74">
        <v>602.5700000000001</v>
      </c>
      <c r="V74">
        <v>119.75</v>
      </c>
      <c r="W74">
        <v>5.12</v>
      </c>
      <c r="Y74">
        <v>10.27</v>
      </c>
      <c r="Z74">
        <v>2</v>
      </c>
      <c r="AA74" t="s">
        <v>4896</v>
      </c>
      <c r="AB74">
        <v>2</v>
      </c>
      <c r="AC74">
        <v>12</v>
      </c>
      <c r="AD74">
        <v>1.19</v>
      </c>
      <c r="AF74" t="s">
        <v>5637</v>
      </c>
      <c r="AI74">
        <v>0</v>
      </c>
      <c r="AJ74">
        <v>0</v>
      </c>
      <c r="AK74" t="s">
        <v>5975</v>
      </c>
      <c r="AL74" t="s">
        <v>5975</v>
      </c>
      <c r="AM74" t="s">
        <v>5988</v>
      </c>
    </row>
    <row r="75" spans="1:39">
      <c r="A75" t="s">
        <v>5744</v>
      </c>
      <c r="B75" t="s">
        <v>5077</v>
      </c>
      <c r="C75" t="s">
        <v>5080</v>
      </c>
      <c r="D75">
        <v>482</v>
      </c>
      <c r="E75" t="s">
        <v>5082</v>
      </c>
      <c r="F75">
        <v>6.32</v>
      </c>
      <c r="K75" t="s">
        <v>5395</v>
      </c>
      <c r="M75" t="s">
        <v>5794</v>
      </c>
      <c r="N75">
        <v>8</v>
      </c>
      <c r="O75" t="s">
        <v>5821</v>
      </c>
      <c r="P75" t="s">
        <v>5910</v>
      </c>
      <c r="Q75">
        <v>7</v>
      </c>
      <c r="R75">
        <v>6</v>
      </c>
      <c r="S75">
        <v>-3.91</v>
      </c>
      <c r="T75">
        <v>-1.91</v>
      </c>
      <c r="U75">
        <v>462.51</v>
      </c>
      <c r="V75">
        <v>181.31</v>
      </c>
      <c r="W75">
        <v>-1.33</v>
      </c>
      <c r="X75">
        <v>10.85</v>
      </c>
      <c r="Y75">
        <v>14.21</v>
      </c>
      <c r="Z75">
        <v>1</v>
      </c>
      <c r="AA75" t="s">
        <v>4896</v>
      </c>
      <c r="AB75">
        <v>1</v>
      </c>
      <c r="AC75">
        <v>7</v>
      </c>
      <c r="AD75">
        <v>2.267785714285715</v>
      </c>
      <c r="AF75" t="s">
        <v>5637</v>
      </c>
      <c r="AI75">
        <v>0</v>
      </c>
      <c r="AJ75">
        <v>0</v>
      </c>
      <c r="AK75" t="s">
        <v>5971</v>
      </c>
      <c r="AL75" t="s">
        <v>5971</v>
      </c>
      <c r="AM75" t="s">
        <v>5988</v>
      </c>
    </row>
    <row r="76" spans="1:39">
      <c r="A76" t="s">
        <v>5745</v>
      </c>
      <c r="B76" t="s">
        <v>5077</v>
      </c>
      <c r="C76" t="s">
        <v>5080</v>
      </c>
      <c r="D76">
        <v>490</v>
      </c>
      <c r="E76" t="s">
        <v>5082</v>
      </c>
      <c r="F76">
        <v>6.31</v>
      </c>
      <c r="K76" t="s">
        <v>5395</v>
      </c>
      <c r="M76" t="s">
        <v>5408</v>
      </c>
      <c r="N76">
        <v>8</v>
      </c>
      <c r="O76" t="s">
        <v>5834</v>
      </c>
      <c r="P76" t="s">
        <v>5911</v>
      </c>
      <c r="U76">
        <v>1021.18</v>
      </c>
      <c r="Y76">
        <v>0</v>
      </c>
      <c r="AE76" t="s">
        <v>5957</v>
      </c>
      <c r="AI76">
        <v>0</v>
      </c>
      <c r="AJ76">
        <v>0</v>
      </c>
      <c r="AK76" t="s">
        <v>5984</v>
      </c>
      <c r="AL76" t="s">
        <v>5984</v>
      </c>
      <c r="AM76" t="s">
        <v>5988</v>
      </c>
    </row>
    <row r="77" spans="1:39">
      <c r="A77" t="s">
        <v>5746</v>
      </c>
      <c r="B77" t="s">
        <v>5077</v>
      </c>
      <c r="C77" t="s">
        <v>5080</v>
      </c>
      <c r="D77">
        <v>490</v>
      </c>
      <c r="E77" t="s">
        <v>5082</v>
      </c>
      <c r="F77">
        <v>6.31</v>
      </c>
      <c r="K77" t="s">
        <v>5395</v>
      </c>
      <c r="L77" t="s">
        <v>5396</v>
      </c>
      <c r="M77" t="s">
        <v>5795</v>
      </c>
      <c r="N77">
        <v>9</v>
      </c>
      <c r="O77" t="s">
        <v>5823</v>
      </c>
      <c r="P77" t="s">
        <v>5912</v>
      </c>
      <c r="Q77">
        <v>6</v>
      </c>
      <c r="R77">
        <v>3</v>
      </c>
      <c r="S77">
        <v>3.91</v>
      </c>
      <c r="T77">
        <v>6.58</v>
      </c>
      <c r="U77">
        <v>593.8099999999999</v>
      </c>
      <c r="V77">
        <v>119.75</v>
      </c>
      <c r="W77">
        <v>5.71</v>
      </c>
      <c r="Y77">
        <v>10.27</v>
      </c>
      <c r="Z77">
        <v>2</v>
      </c>
      <c r="AA77" t="s">
        <v>4896</v>
      </c>
      <c r="AB77">
        <v>2</v>
      </c>
      <c r="AC77">
        <v>18</v>
      </c>
      <c r="AD77">
        <v>0.22</v>
      </c>
      <c r="AF77" t="s">
        <v>5637</v>
      </c>
      <c r="AI77">
        <v>0</v>
      </c>
      <c r="AJ77">
        <v>0</v>
      </c>
      <c r="AK77" t="s">
        <v>5973</v>
      </c>
      <c r="AL77" t="s">
        <v>5973</v>
      </c>
      <c r="AM77" t="s">
        <v>5988</v>
      </c>
    </row>
    <row r="78" spans="1:39">
      <c r="A78" t="s">
        <v>5747</v>
      </c>
      <c r="B78" t="s">
        <v>5077</v>
      </c>
      <c r="C78" t="s">
        <v>5080</v>
      </c>
      <c r="D78">
        <v>490</v>
      </c>
      <c r="E78" t="s">
        <v>5082</v>
      </c>
      <c r="F78">
        <v>6.31</v>
      </c>
      <c r="K78" t="s">
        <v>5395</v>
      </c>
      <c r="M78" t="s">
        <v>5792</v>
      </c>
      <c r="N78">
        <v>8</v>
      </c>
      <c r="O78" t="s">
        <v>5819</v>
      </c>
      <c r="P78" t="s">
        <v>5913</v>
      </c>
      <c r="Q78">
        <v>5</v>
      </c>
      <c r="R78">
        <v>4</v>
      </c>
      <c r="S78">
        <v>-2.4</v>
      </c>
      <c r="T78">
        <v>-0.07000000000000001</v>
      </c>
      <c r="U78">
        <v>402.5</v>
      </c>
      <c r="V78">
        <v>142.91</v>
      </c>
      <c r="W78">
        <v>-0.32</v>
      </c>
      <c r="Y78">
        <v>13.54</v>
      </c>
      <c r="Z78">
        <v>1</v>
      </c>
      <c r="AA78" t="s">
        <v>4896</v>
      </c>
      <c r="AB78">
        <v>0</v>
      </c>
      <c r="AC78">
        <v>10</v>
      </c>
      <c r="AD78">
        <v>2.696428571428571</v>
      </c>
      <c r="AF78" t="s">
        <v>5637</v>
      </c>
      <c r="AI78">
        <v>0</v>
      </c>
      <c r="AJ78">
        <v>0</v>
      </c>
      <c r="AK78" t="s">
        <v>5969</v>
      </c>
      <c r="AL78" t="s">
        <v>5969</v>
      </c>
      <c r="AM78" t="s">
        <v>5988</v>
      </c>
    </row>
    <row r="79" spans="1:39">
      <c r="A79" t="s">
        <v>5747</v>
      </c>
      <c r="B79" t="s">
        <v>5077</v>
      </c>
      <c r="C79" t="s">
        <v>5080</v>
      </c>
      <c r="D79">
        <v>500</v>
      </c>
      <c r="E79" t="s">
        <v>5082</v>
      </c>
      <c r="F79">
        <v>6.3</v>
      </c>
      <c r="K79" t="s">
        <v>5395</v>
      </c>
      <c r="M79" t="s">
        <v>5806</v>
      </c>
      <c r="N79">
        <v>8</v>
      </c>
      <c r="O79" t="s">
        <v>5835</v>
      </c>
      <c r="P79" t="s">
        <v>5913</v>
      </c>
      <c r="Q79">
        <v>5</v>
      </c>
      <c r="R79">
        <v>4</v>
      </c>
      <c r="S79">
        <v>-2.4</v>
      </c>
      <c r="T79">
        <v>-0.07000000000000001</v>
      </c>
      <c r="U79">
        <v>402.5</v>
      </c>
      <c r="V79">
        <v>142.91</v>
      </c>
      <c r="W79">
        <v>-0.32</v>
      </c>
      <c r="Y79">
        <v>13.54</v>
      </c>
      <c r="Z79">
        <v>1</v>
      </c>
      <c r="AA79" t="s">
        <v>4896</v>
      </c>
      <c r="AB79">
        <v>0</v>
      </c>
      <c r="AC79">
        <v>10</v>
      </c>
      <c r="AD79">
        <v>2.696428571428571</v>
      </c>
      <c r="AF79" t="s">
        <v>5637</v>
      </c>
      <c r="AI79">
        <v>0</v>
      </c>
      <c r="AJ79">
        <v>0</v>
      </c>
      <c r="AK79" t="s">
        <v>5985</v>
      </c>
      <c r="AL79" t="s">
        <v>5985</v>
      </c>
      <c r="AM79" t="s">
        <v>5988</v>
      </c>
    </row>
    <row r="80" spans="1:39">
      <c r="A80" t="s">
        <v>5748</v>
      </c>
      <c r="B80" t="s">
        <v>5077</v>
      </c>
      <c r="C80" t="s">
        <v>5080</v>
      </c>
      <c r="D80">
        <v>500</v>
      </c>
      <c r="E80" t="s">
        <v>5082</v>
      </c>
      <c r="F80">
        <v>6.3</v>
      </c>
      <c r="K80" t="s">
        <v>5395</v>
      </c>
      <c r="M80" t="s">
        <v>5807</v>
      </c>
      <c r="N80">
        <v>8</v>
      </c>
      <c r="O80" t="s">
        <v>5836</v>
      </c>
      <c r="P80" t="s">
        <v>5914</v>
      </c>
      <c r="Q80">
        <v>5</v>
      </c>
      <c r="R80">
        <v>5</v>
      </c>
      <c r="S80">
        <v>-3.43</v>
      </c>
      <c r="T80">
        <v>-0.64</v>
      </c>
      <c r="U80">
        <v>418.5</v>
      </c>
      <c r="V80">
        <v>163.14</v>
      </c>
      <c r="W80">
        <v>-0.44</v>
      </c>
      <c r="X80">
        <v>3.57</v>
      </c>
      <c r="Y80">
        <v>13.54</v>
      </c>
      <c r="Z80">
        <v>1</v>
      </c>
      <c r="AA80" t="s">
        <v>4896</v>
      </c>
      <c r="AB80">
        <v>0</v>
      </c>
      <c r="AC80">
        <v>10</v>
      </c>
      <c r="AD80">
        <v>2.582142857142857</v>
      </c>
      <c r="AF80" t="s">
        <v>5638</v>
      </c>
      <c r="AI80">
        <v>0</v>
      </c>
      <c r="AJ80">
        <v>0</v>
      </c>
      <c r="AK80" t="s">
        <v>5986</v>
      </c>
      <c r="AL80" t="s">
        <v>5986</v>
      </c>
      <c r="AM80" t="s">
        <v>5988</v>
      </c>
    </row>
    <row r="81" spans="1:39">
      <c r="A81" t="s">
        <v>5749</v>
      </c>
      <c r="B81" t="s">
        <v>5077</v>
      </c>
      <c r="C81" t="s">
        <v>5080</v>
      </c>
      <c r="D81">
        <v>510</v>
      </c>
      <c r="E81" t="s">
        <v>5082</v>
      </c>
      <c r="F81">
        <v>6.29</v>
      </c>
      <c r="K81" t="s">
        <v>5395</v>
      </c>
      <c r="L81" t="s">
        <v>5396</v>
      </c>
      <c r="M81" t="s">
        <v>5795</v>
      </c>
      <c r="N81">
        <v>9</v>
      </c>
      <c r="O81" t="s">
        <v>5823</v>
      </c>
      <c r="P81" t="s">
        <v>5915</v>
      </c>
      <c r="Q81">
        <v>6</v>
      </c>
      <c r="R81">
        <v>3</v>
      </c>
      <c r="S81">
        <v>4.02</v>
      </c>
      <c r="T81">
        <v>6.69</v>
      </c>
      <c r="U81">
        <v>593.8099999999999</v>
      </c>
      <c r="V81">
        <v>119.75</v>
      </c>
      <c r="W81">
        <v>5.71</v>
      </c>
      <c r="Y81">
        <v>10.27</v>
      </c>
      <c r="Z81">
        <v>2</v>
      </c>
      <c r="AA81" t="s">
        <v>4896</v>
      </c>
      <c r="AB81">
        <v>2</v>
      </c>
      <c r="AC81">
        <v>18</v>
      </c>
      <c r="AD81">
        <v>0.175</v>
      </c>
      <c r="AF81" t="s">
        <v>5637</v>
      </c>
      <c r="AI81">
        <v>0</v>
      </c>
      <c r="AJ81">
        <v>0</v>
      </c>
      <c r="AK81" t="s">
        <v>5973</v>
      </c>
      <c r="AL81" t="s">
        <v>5973</v>
      </c>
      <c r="AM81" t="s">
        <v>5988</v>
      </c>
    </row>
    <row r="82" spans="1:39">
      <c r="A82" t="s">
        <v>5750</v>
      </c>
      <c r="B82" t="s">
        <v>5077</v>
      </c>
      <c r="C82" t="s">
        <v>5080</v>
      </c>
      <c r="D82">
        <v>521</v>
      </c>
      <c r="E82" t="s">
        <v>5082</v>
      </c>
      <c r="F82">
        <v>6.28</v>
      </c>
      <c r="K82" t="s">
        <v>5395</v>
      </c>
      <c r="M82" t="s">
        <v>5800</v>
      </c>
      <c r="N82">
        <v>8</v>
      </c>
      <c r="O82" t="s">
        <v>5828</v>
      </c>
      <c r="P82" t="s">
        <v>5916</v>
      </c>
      <c r="Q82">
        <v>9</v>
      </c>
      <c r="R82">
        <v>7</v>
      </c>
      <c r="S82">
        <v>-3.97</v>
      </c>
      <c r="T82">
        <v>-1.95</v>
      </c>
      <c r="U82">
        <v>575.65</v>
      </c>
      <c r="V82">
        <v>232.59</v>
      </c>
      <c r="W82">
        <v>-2.01</v>
      </c>
      <c r="X82">
        <v>8.43</v>
      </c>
      <c r="Y82">
        <v>14.2</v>
      </c>
      <c r="Z82">
        <v>2</v>
      </c>
      <c r="AA82" t="s">
        <v>4896</v>
      </c>
      <c r="AB82">
        <v>2</v>
      </c>
      <c r="AC82">
        <v>12</v>
      </c>
      <c r="AD82">
        <v>2</v>
      </c>
      <c r="AF82" t="s">
        <v>5637</v>
      </c>
      <c r="AI82">
        <v>0</v>
      </c>
      <c r="AJ82">
        <v>0</v>
      </c>
      <c r="AK82" t="s">
        <v>5978</v>
      </c>
      <c r="AL82" t="s">
        <v>5978</v>
      </c>
      <c r="AM82" t="s">
        <v>5988</v>
      </c>
    </row>
    <row r="83" spans="1:39">
      <c r="A83" t="s">
        <v>5751</v>
      </c>
      <c r="B83" t="s">
        <v>5077</v>
      </c>
      <c r="C83" t="s">
        <v>5080</v>
      </c>
      <c r="D83">
        <v>530</v>
      </c>
      <c r="E83" t="s">
        <v>5082</v>
      </c>
      <c r="F83">
        <v>6.28</v>
      </c>
      <c r="K83" t="s">
        <v>5395</v>
      </c>
      <c r="L83" t="s">
        <v>5396</v>
      </c>
      <c r="M83" t="s">
        <v>5795</v>
      </c>
      <c r="N83">
        <v>9</v>
      </c>
      <c r="O83" t="s">
        <v>5823</v>
      </c>
      <c r="P83" t="s">
        <v>5917</v>
      </c>
      <c r="Q83">
        <v>5</v>
      </c>
      <c r="R83">
        <v>4</v>
      </c>
      <c r="S83">
        <v>2.27</v>
      </c>
      <c r="T83">
        <v>4.77</v>
      </c>
      <c r="U83">
        <v>565.76</v>
      </c>
      <c r="V83">
        <v>130.75</v>
      </c>
      <c r="W83">
        <v>5.23</v>
      </c>
      <c r="X83">
        <v>4.16</v>
      </c>
      <c r="Y83">
        <v>10.27</v>
      </c>
      <c r="Z83">
        <v>2</v>
      </c>
      <c r="AA83" t="s">
        <v>4896</v>
      </c>
      <c r="AB83">
        <v>2</v>
      </c>
      <c r="AC83">
        <v>17</v>
      </c>
      <c r="AD83">
        <v>0.9800000000000002</v>
      </c>
      <c r="AF83" t="s">
        <v>5638</v>
      </c>
      <c r="AI83">
        <v>0</v>
      </c>
      <c r="AJ83">
        <v>0</v>
      </c>
      <c r="AK83" t="s">
        <v>5973</v>
      </c>
      <c r="AL83" t="s">
        <v>5973</v>
      </c>
      <c r="AM83" t="s">
        <v>5988</v>
      </c>
    </row>
    <row r="84" spans="1:39">
      <c r="A84" t="s">
        <v>5752</v>
      </c>
      <c r="B84" t="s">
        <v>5077</v>
      </c>
      <c r="C84" t="s">
        <v>5080</v>
      </c>
      <c r="D84">
        <v>530</v>
      </c>
      <c r="E84" t="s">
        <v>5082</v>
      </c>
      <c r="F84">
        <v>6.28</v>
      </c>
      <c r="K84" t="s">
        <v>5395</v>
      </c>
      <c r="L84" t="s">
        <v>5396</v>
      </c>
      <c r="M84" t="s">
        <v>5795</v>
      </c>
      <c r="N84">
        <v>9</v>
      </c>
      <c r="O84" t="s">
        <v>5823</v>
      </c>
      <c r="P84" t="s">
        <v>5918</v>
      </c>
      <c r="Q84">
        <v>5</v>
      </c>
      <c r="R84">
        <v>3</v>
      </c>
      <c r="S84">
        <v>2.58</v>
      </c>
      <c r="T84">
        <v>5.25</v>
      </c>
      <c r="U84">
        <v>522.73</v>
      </c>
      <c r="V84">
        <v>106.34</v>
      </c>
      <c r="W84">
        <v>4.93</v>
      </c>
      <c r="Y84">
        <v>10.27</v>
      </c>
      <c r="Z84">
        <v>2</v>
      </c>
      <c r="AA84" t="s">
        <v>4896</v>
      </c>
      <c r="AB84">
        <v>1</v>
      </c>
      <c r="AC84">
        <v>16</v>
      </c>
      <c r="AD84">
        <v>1.332</v>
      </c>
      <c r="AF84" t="s">
        <v>5637</v>
      </c>
      <c r="AI84">
        <v>0</v>
      </c>
      <c r="AJ84">
        <v>0</v>
      </c>
      <c r="AK84" t="s">
        <v>5973</v>
      </c>
      <c r="AL84" t="s">
        <v>5973</v>
      </c>
      <c r="AM84" t="s">
        <v>5988</v>
      </c>
    </row>
    <row r="85" spans="1:39">
      <c r="A85" t="s">
        <v>5753</v>
      </c>
      <c r="B85" t="s">
        <v>5077</v>
      </c>
      <c r="C85" t="s">
        <v>5080</v>
      </c>
      <c r="D85">
        <v>530</v>
      </c>
      <c r="E85" t="s">
        <v>5082</v>
      </c>
      <c r="F85">
        <v>6.28</v>
      </c>
      <c r="K85" t="s">
        <v>5395</v>
      </c>
      <c r="M85" t="s">
        <v>5797</v>
      </c>
      <c r="N85">
        <v>8</v>
      </c>
      <c r="O85" t="s">
        <v>5825</v>
      </c>
      <c r="P85" t="s">
        <v>5919</v>
      </c>
      <c r="Q85">
        <v>5</v>
      </c>
      <c r="R85">
        <v>3</v>
      </c>
      <c r="S85">
        <v>2.58</v>
      </c>
      <c r="T85">
        <v>5.25</v>
      </c>
      <c r="U85">
        <v>522.73</v>
      </c>
      <c r="V85">
        <v>106.34</v>
      </c>
      <c r="W85">
        <v>4.93</v>
      </c>
      <c r="Y85">
        <v>10.27</v>
      </c>
      <c r="Z85">
        <v>2</v>
      </c>
      <c r="AA85" t="s">
        <v>4896</v>
      </c>
      <c r="AB85">
        <v>1</v>
      </c>
      <c r="AC85">
        <v>16</v>
      </c>
      <c r="AD85">
        <v>1.332</v>
      </c>
      <c r="AF85" t="s">
        <v>5637</v>
      </c>
      <c r="AI85">
        <v>0</v>
      </c>
      <c r="AJ85">
        <v>0</v>
      </c>
      <c r="AK85" t="s">
        <v>5975</v>
      </c>
      <c r="AL85" t="s">
        <v>5975</v>
      </c>
      <c r="AM85" t="s">
        <v>5988</v>
      </c>
    </row>
    <row r="86" spans="1:39">
      <c r="A86" t="s">
        <v>5754</v>
      </c>
      <c r="B86" t="s">
        <v>5077</v>
      </c>
      <c r="C86" t="s">
        <v>5080</v>
      </c>
      <c r="D86">
        <v>530</v>
      </c>
      <c r="E86" t="s">
        <v>5082</v>
      </c>
      <c r="F86">
        <v>6.28</v>
      </c>
      <c r="K86" t="s">
        <v>5395</v>
      </c>
      <c r="L86" t="s">
        <v>5396</v>
      </c>
      <c r="M86" t="s">
        <v>5791</v>
      </c>
      <c r="N86">
        <v>9</v>
      </c>
      <c r="O86" t="s">
        <v>5837</v>
      </c>
      <c r="P86" t="s">
        <v>5920</v>
      </c>
      <c r="Q86">
        <v>7</v>
      </c>
      <c r="R86">
        <v>5</v>
      </c>
      <c r="S86">
        <v>-0.34</v>
      </c>
      <c r="T86">
        <v>3.18</v>
      </c>
      <c r="U86">
        <v>478.59</v>
      </c>
      <c r="V86">
        <v>182.48</v>
      </c>
      <c r="W86">
        <v>1.66</v>
      </c>
      <c r="X86">
        <v>12.43</v>
      </c>
      <c r="Y86">
        <v>10.42</v>
      </c>
      <c r="Z86">
        <v>1</v>
      </c>
      <c r="AA86" t="s">
        <v>4896</v>
      </c>
      <c r="AB86">
        <v>0</v>
      </c>
      <c r="AC86">
        <v>14</v>
      </c>
      <c r="AD86">
        <v>2.062928571428571</v>
      </c>
      <c r="AF86" t="s">
        <v>5637</v>
      </c>
      <c r="AI86">
        <v>0</v>
      </c>
      <c r="AJ86">
        <v>0</v>
      </c>
      <c r="AK86" t="s">
        <v>5973</v>
      </c>
      <c r="AL86" t="s">
        <v>5973</v>
      </c>
      <c r="AM86" t="s">
        <v>5988</v>
      </c>
    </row>
    <row r="87" spans="1:39">
      <c r="A87" t="s">
        <v>5755</v>
      </c>
      <c r="B87" t="s">
        <v>5077</v>
      </c>
      <c r="C87" t="s">
        <v>5080</v>
      </c>
      <c r="D87">
        <v>580</v>
      </c>
      <c r="E87" t="s">
        <v>5082</v>
      </c>
      <c r="F87">
        <v>6.24</v>
      </c>
      <c r="K87" t="s">
        <v>5395</v>
      </c>
      <c r="L87" t="s">
        <v>5396</v>
      </c>
      <c r="M87" t="s">
        <v>5803</v>
      </c>
      <c r="N87">
        <v>9</v>
      </c>
      <c r="O87" t="s">
        <v>5831</v>
      </c>
      <c r="P87" t="s">
        <v>5921</v>
      </c>
      <c r="Q87">
        <v>3</v>
      </c>
      <c r="R87">
        <v>2</v>
      </c>
      <c r="S87">
        <v>-0.01</v>
      </c>
      <c r="T87">
        <v>2.79</v>
      </c>
      <c r="U87">
        <v>258.32</v>
      </c>
      <c r="V87">
        <v>58.03</v>
      </c>
      <c r="W87">
        <v>2.05</v>
      </c>
      <c r="X87">
        <v>12.42</v>
      </c>
      <c r="Y87">
        <v>10.4</v>
      </c>
      <c r="Z87">
        <v>2</v>
      </c>
      <c r="AA87" t="s">
        <v>5954</v>
      </c>
      <c r="AB87">
        <v>0</v>
      </c>
      <c r="AC87">
        <v>3</v>
      </c>
      <c r="AD87">
        <v>4.5</v>
      </c>
      <c r="AF87" t="s">
        <v>5637</v>
      </c>
      <c r="AI87">
        <v>0</v>
      </c>
      <c r="AJ87">
        <v>0</v>
      </c>
      <c r="AK87" t="s">
        <v>5981</v>
      </c>
      <c r="AL87" t="s">
        <v>5981</v>
      </c>
      <c r="AM87" t="s">
        <v>5988</v>
      </c>
    </row>
    <row r="88" spans="1:39">
      <c r="A88" t="s">
        <v>5756</v>
      </c>
      <c r="B88" t="s">
        <v>5077</v>
      </c>
      <c r="C88" t="s">
        <v>5080</v>
      </c>
      <c r="D88">
        <v>600</v>
      </c>
      <c r="E88" t="s">
        <v>5082</v>
      </c>
      <c r="F88">
        <v>6.22</v>
      </c>
      <c r="K88" t="s">
        <v>5395</v>
      </c>
      <c r="L88" t="s">
        <v>5396</v>
      </c>
      <c r="M88" t="s">
        <v>5795</v>
      </c>
      <c r="N88">
        <v>9</v>
      </c>
      <c r="O88" t="s">
        <v>5823</v>
      </c>
      <c r="P88" t="s">
        <v>5922</v>
      </c>
      <c r="Q88">
        <v>4</v>
      </c>
      <c r="R88">
        <v>3</v>
      </c>
      <c r="S88">
        <v>4.27</v>
      </c>
      <c r="T88">
        <v>6.94</v>
      </c>
      <c r="U88">
        <v>589.74</v>
      </c>
      <c r="V88">
        <v>93.45</v>
      </c>
      <c r="W88">
        <v>6.55</v>
      </c>
      <c r="Y88">
        <v>10.27</v>
      </c>
      <c r="Z88">
        <v>2</v>
      </c>
      <c r="AA88" t="s">
        <v>4896</v>
      </c>
      <c r="AB88">
        <v>2</v>
      </c>
      <c r="AC88">
        <v>16</v>
      </c>
      <c r="AD88">
        <v>1.051666666666667</v>
      </c>
      <c r="AF88" t="s">
        <v>5637</v>
      </c>
      <c r="AI88">
        <v>0</v>
      </c>
      <c r="AJ88">
        <v>0</v>
      </c>
      <c r="AK88" t="s">
        <v>5973</v>
      </c>
      <c r="AL88" t="s">
        <v>5973</v>
      </c>
      <c r="AM88" t="s">
        <v>5988</v>
      </c>
    </row>
    <row r="89" spans="1:39">
      <c r="A89" t="s">
        <v>5757</v>
      </c>
      <c r="B89" t="s">
        <v>5077</v>
      </c>
      <c r="C89" t="s">
        <v>5080</v>
      </c>
      <c r="D89">
        <v>620</v>
      </c>
      <c r="E89" t="s">
        <v>5082</v>
      </c>
      <c r="F89">
        <v>6.21</v>
      </c>
      <c r="K89" t="s">
        <v>5395</v>
      </c>
      <c r="M89" t="s">
        <v>5792</v>
      </c>
      <c r="N89">
        <v>8</v>
      </c>
      <c r="O89" t="s">
        <v>5819</v>
      </c>
      <c r="P89" t="s">
        <v>5923</v>
      </c>
      <c r="Q89">
        <v>6</v>
      </c>
      <c r="R89">
        <v>4</v>
      </c>
      <c r="S89">
        <v>-0.33</v>
      </c>
      <c r="T89">
        <v>1.67</v>
      </c>
      <c r="U89">
        <v>538.65</v>
      </c>
      <c r="V89">
        <v>169.21</v>
      </c>
      <c r="W89">
        <v>2.13</v>
      </c>
      <c r="X89">
        <v>10.93</v>
      </c>
      <c r="Y89">
        <v>13.35</v>
      </c>
      <c r="Z89">
        <v>2</v>
      </c>
      <c r="AA89" t="s">
        <v>4896</v>
      </c>
      <c r="AB89">
        <v>1</v>
      </c>
      <c r="AC89">
        <v>10</v>
      </c>
      <c r="AD89">
        <v>2</v>
      </c>
      <c r="AF89" t="s">
        <v>5637</v>
      </c>
      <c r="AI89">
        <v>0</v>
      </c>
      <c r="AJ89">
        <v>0</v>
      </c>
      <c r="AK89" t="s">
        <v>5969</v>
      </c>
      <c r="AL89" t="s">
        <v>5969</v>
      </c>
      <c r="AM89" t="s">
        <v>5988</v>
      </c>
    </row>
    <row r="90" spans="1:39">
      <c r="A90" t="s">
        <v>5701</v>
      </c>
      <c r="B90" t="s">
        <v>5077</v>
      </c>
      <c r="C90" t="s">
        <v>5080</v>
      </c>
      <c r="D90">
        <v>670</v>
      </c>
      <c r="E90" t="s">
        <v>5082</v>
      </c>
      <c r="F90">
        <v>6.17</v>
      </c>
      <c r="K90" t="s">
        <v>5395</v>
      </c>
      <c r="M90" t="s">
        <v>5793</v>
      </c>
      <c r="N90">
        <v>8</v>
      </c>
      <c r="O90" t="s">
        <v>5820</v>
      </c>
      <c r="P90" t="s">
        <v>5867</v>
      </c>
      <c r="Q90">
        <v>5</v>
      </c>
      <c r="R90">
        <v>4</v>
      </c>
      <c r="S90">
        <v>-2.57</v>
      </c>
      <c r="T90">
        <v>0.06</v>
      </c>
      <c r="U90">
        <v>416.53</v>
      </c>
      <c r="V90">
        <v>142.91</v>
      </c>
      <c r="W90">
        <v>-0.45</v>
      </c>
      <c r="Y90">
        <v>13.54</v>
      </c>
      <c r="Z90">
        <v>1</v>
      </c>
      <c r="AA90" t="s">
        <v>4896</v>
      </c>
      <c r="AB90">
        <v>0</v>
      </c>
      <c r="AC90">
        <v>11</v>
      </c>
      <c r="AD90">
        <v>2.596214285714286</v>
      </c>
      <c r="AE90" t="s">
        <v>5955</v>
      </c>
      <c r="AF90" t="s">
        <v>5637</v>
      </c>
      <c r="AG90" t="s">
        <v>5958</v>
      </c>
      <c r="AH90" t="s">
        <v>5960</v>
      </c>
      <c r="AI90">
        <v>0</v>
      </c>
      <c r="AJ90">
        <v>0</v>
      </c>
      <c r="AK90" t="s">
        <v>5970</v>
      </c>
      <c r="AL90" t="s">
        <v>5970</v>
      </c>
      <c r="AM90" t="s">
        <v>5988</v>
      </c>
    </row>
    <row r="91" spans="1:39">
      <c r="A91" t="s">
        <v>5758</v>
      </c>
      <c r="B91" t="s">
        <v>5077</v>
      </c>
      <c r="C91" t="s">
        <v>5080</v>
      </c>
      <c r="D91">
        <v>673</v>
      </c>
      <c r="E91" t="s">
        <v>5082</v>
      </c>
      <c r="F91">
        <v>6.17</v>
      </c>
      <c r="K91" t="s">
        <v>5395</v>
      </c>
      <c r="M91" t="s">
        <v>5800</v>
      </c>
      <c r="N91">
        <v>8</v>
      </c>
      <c r="O91" t="s">
        <v>5828</v>
      </c>
      <c r="P91" t="s">
        <v>5924</v>
      </c>
      <c r="Q91">
        <v>9</v>
      </c>
      <c r="R91">
        <v>7</v>
      </c>
      <c r="S91">
        <v>-3.85</v>
      </c>
      <c r="T91">
        <v>-1.83</v>
      </c>
      <c r="U91">
        <v>589.6799999999999</v>
      </c>
      <c r="V91">
        <v>232.59</v>
      </c>
      <c r="W91">
        <v>-1.62</v>
      </c>
      <c r="X91">
        <v>8.66</v>
      </c>
      <c r="Y91">
        <v>14.2</v>
      </c>
      <c r="Z91">
        <v>2</v>
      </c>
      <c r="AA91" t="s">
        <v>4896</v>
      </c>
      <c r="AB91">
        <v>2</v>
      </c>
      <c r="AC91">
        <v>13</v>
      </c>
      <c r="AD91">
        <v>2</v>
      </c>
      <c r="AF91" t="s">
        <v>5637</v>
      </c>
      <c r="AI91">
        <v>0</v>
      </c>
      <c r="AJ91">
        <v>0</v>
      </c>
      <c r="AK91" t="s">
        <v>5978</v>
      </c>
      <c r="AL91" t="s">
        <v>5978</v>
      </c>
      <c r="AM91" t="s">
        <v>5988</v>
      </c>
    </row>
    <row r="92" spans="1:39">
      <c r="A92" t="s">
        <v>5759</v>
      </c>
      <c r="B92" t="s">
        <v>5077</v>
      </c>
      <c r="C92" t="s">
        <v>5080</v>
      </c>
      <c r="D92">
        <v>678</v>
      </c>
      <c r="E92" t="s">
        <v>5082</v>
      </c>
      <c r="F92">
        <v>6.17</v>
      </c>
      <c r="K92" t="s">
        <v>5395</v>
      </c>
      <c r="M92" t="s">
        <v>5798</v>
      </c>
      <c r="N92">
        <v>8</v>
      </c>
      <c r="O92" t="s">
        <v>5826</v>
      </c>
      <c r="P92" t="s">
        <v>5925</v>
      </c>
      <c r="Q92">
        <v>7</v>
      </c>
      <c r="R92">
        <v>8</v>
      </c>
      <c r="S92">
        <v>-5.58</v>
      </c>
      <c r="T92">
        <v>-2.57</v>
      </c>
      <c r="U92">
        <v>665.7</v>
      </c>
      <c r="V92">
        <v>230.82</v>
      </c>
      <c r="W92">
        <v>-2.01</v>
      </c>
      <c r="X92">
        <v>8.6</v>
      </c>
      <c r="Y92">
        <v>14.2</v>
      </c>
      <c r="Z92">
        <v>1</v>
      </c>
      <c r="AA92" t="s">
        <v>4896</v>
      </c>
      <c r="AB92">
        <v>2</v>
      </c>
      <c r="AC92">
        <v>9</v>
      </c>
      <c r="AD92">
        <v>2</v>
      </c>
      <c r="AF92" t="s">
        <v>5637</v>
      </c>
      <c r="AI92">
        <v>0</v>
      </c>
      <c r="AJ92">
        <v>0</v>
      </c>
      <c r="AK92" t="s">
        <v>5976</v>
      </c>
      <c r="AL92" t="s">
        <v>5976</v>
      </c>
      <c r="AM92" t="s">
        <v>5988</v>
      </c>
    </row>
    <row r="93" spans="1:39">
      <c r="A93" t="s">
        <v>5760</v>
      </c>
      <c r="B93" t="s">
        <v>5077</v>
      </c>
      <c r="C93" t="s">
        <v>5080</v>
      </c>
      <c r="D93">
        <v>680</v>
      </c>
      <c r="E93" t="s">
        <v>5082</v>
      </c>
      <c r="F93">
        <v>6.17</v>
      </c>
      <c r="K93" t="s">
        <v>5395</v>
      </c>
      <c r="L93" t="s">
        <v>5396</v>
      </c>
      <c r="M93" t="s">
        <v>5795</v>
      </c>
      <c r="N93">
        <v>9</v>
      </c>
      <c r="O93" t="s">
        <v>5823</v>
      </c>
      <c r="P93" t="s">
        <v>5926</v>
      </c>
      <c r="Q93">
        <v>6</v>
      </c>
      <c r="R93">
        <v>3</v>
      </c>
      <c r="S93">
        <v>3.33</v>
      </c>
      <c r="T93">
        <v>6</v>
      </c>
      <c r="U93">
        <v>566.74</v>
      </c>
      <c r="V93">
        <v>136.59</v>
      </c>
      <c r="W93">
        <v>5.44</v>
      </c>
      <c r="Y93">
        <v>10.27</v>
      </c>
      <c r="Z93">
        <v>2</v>
      </c>
      <c r="AA93" t="s">
        <v>4896</v>
      </c>
      <c r="AB93">
        <v>2</v>
      </c>
      <c r="AC93">
        <v>17</v>
      </c>
      <c r="AD93">
        <v>0.5016666666666667</v>
      </c>
      <c r="AF93" t="s">
        <v>5637</v>
      </c>
      <c r="AI93">
        <v>0</v>
      </c>
      <c r="AJ93">
        <v>0</v>
      </c>
      <c r="AK93" t="s">
        <v>5973</v>
      </c>
      <c r="AL93" t="s">
        <v>5973</v>
      </c>
      <c r="AM93" t="s">
        <v>5988</v>
      </c>
    </row>
    <row r="94" spans="1:39">
      <c r="A94" t="s">
        <v>5761</v>
      </c>
      <c r="B94" t="s">
        <v>5077</v>
      </c>
      <c r="C94" t="s">
        <v>5080</v>
      </c>
      <c r="D94">
        <v>699</v>
      </c>
      <c r="E94" t="s">
        <v>5082</v>
      </c>
      <c r="F94">
        <v>6.16</v>
      </c>
      <c r="K94" t="s">
        <v>5395</v>
      </c>
      <c r="M94" t="s">
        <v>5794</v>
      </c>
      <c r="N94">
        <v>8</v>
      </c>
      <c r="O94" t="s">
        <v>5821</v>
      </c>
      <c r="P94" t="s">
        <v>5927</v>
      </c>
      <c r="Q94">
        <v>7</v>
      </c>
      <c r="R94">
        <v>7</v>
      </c>
      <c r="S94">
        <v>-1.55</v>
      </c>
      <c r="T94">
        <v>0.45</v>
      </c>
      <c r="U94">
        <v>464.52</v>
      </c>
      <c r="V94">
        <v>190.1</v>
      </c>
      <c r="W94">
        <v>-1.04</v>
      </c>
      <c r="X94">
        <v>10.93</v>
      </c>
      <c r="Y94">
        <v>14.2</v>
      </c>
      <c r="Z94">
        <v>1</v>
      </c>
      <c r="AA94" t="s">
        <v>4896</v>
      </c>
      <c r="AB94">
        <v>1</v>
      </c>
      <c r="AC94">
        <v>8</v>
      </c>
      <c r="AD94">
        <v>2.253428571428572</v>
      </c>
      <c r="AF94" t="s">
        <v>5637</v>
      </c>
      <c r="AI94">
        <v>0</v>
      </c>
      <c r="AJ94">
        <v>0</v>
      </c>
      <c r="AK94" t="s">
        <v>5971</v>
      </c>
      <c r="AL94" t="s">
        <v>5971</v>
      </c>
      <c r="AM94" t="s">
        <v>5988</v>
      </c>
    </row>
    <row r="95" spans="1:39">
      <c r="A95" t="s">
        <v>5762</v>
      </c>
      <c r="B95" t="s">
        <v>5077</v>
      </c>
      <c r="C95" t="s">
        <v>5080</v>
      </c>
      <c r="D95">
        <v>700</v>
      </c>
      <c r="E95" t="s">
        <v>5082</v>
      </c>
      <c r="F95">
        <v>6.16</v>
      </c>
      <c r="K95" t="s">
        <v>5395</v>
      </c>
      <c r="M95" t="s">
        <v>5800</v>
      </c>
      <c r="N95">
        <v>8</v>
      </c>
      <c r="O95" t="s">
        <v>5828</v>
      </c>
      <c r="P95" t="s">
        <v>5928</v>
      </c>
      <c r="Q95">
        <v>9</v>
      </c>
      <c r="R95">
        <v>7</v>
      </c>
      <c r="S95">
        <v>-2.91</v>
      </c>
      <c r="T95">
        <v>-0.89</v>
      </c>
      <c r="U95">
        <v>625.71</v>
      </c>
      <c r="V95">
        <v>232.59</v>
      </c>
      <c r="W95">
        <v>-0.85</v>
      </c>
      <c r="X95">
        <v>8.460000000000001</v>
      </c>
      <c r="Y95">
        <v>14.2</v>
      </c>
      <c r="Z95">
        <v>3</v>
      </c>
      <c r="AA95" t="s">
        <v>4896</v>
      </c>
      <c r="AB95">
        <v>2</v>
      </c>
      <c r="AC95">
        <v>12</v>
      </c>
      <c r="AD95">
        <v>2</v>
      </c>
      <c r="AF95" t="s">
        <v>5637</v>
      </c>
      <c r="AI95">
        <v>0</v>
      </c>
      <c r="AJ95">
        <v>0</v>
      </c>
      <c r="AK95" t="s">
        <v>5978</v>
      </c>
      <c r="AL95" t="s">
        <v>5978</v>
      </c>
      <c r="AM95" t="s">
        <v>5988</v>
      </c>
    </row>
    <row r="96" spans="1:39">
      <c r="A96" t="s">
        <v>5763</v>
      </c>
      <c r="B96" t="s">
        <v>5077</v>
      </c>
      <c r="C96" t="s">
        <v>5080</v>
      </c>
      <c r="D96">
        <v>710</v>
      </c>
      <c r="E96" t="s">
        <v>5082</v>
      </c>
      <c r="F96">
        <v>6.15</v>
      </c>
      <c r="K96" t="s">
        <v>5395</v>
      </c>
      <c r="L96" t="s">
        <v>5396</v>
      </c>
      <c r="M96" t="s">
        <v>5795</v>
      </c>
      <c r="N96">
        <v>9</v>
      </c>
      <c r="O96" t="s">
        <v>5823</v>
      </c>
      <c r="P96" t="s">
        <v>5929</v>
      </c>
      <c r="Q96">
        <v>4</v>
      </c>
      <c r="R96">
        <v>3</v>
      </c>
      <c r="S96">
        <v>4.67</v>
      </c>
      <c r="T96">
        <v>7.34</v>
      </c>
      <c r="U96">
        <v>571.8099999999999</v>
      </c>
      <c r="V96">
        <v>93.45</v>
      </c>
      <c r="W96">
        <v>6.69</v>
      </c>
      <c r="Y96">
        <v>10.27</v>
      </c>
      <c r="Z96">
        <v>3</v>
      </c>
      <c r="AA96" t="s">
        <v>4896</v>
      </c>
      <c r="AB96">
        <v>2</v>
      </c>
      <c r="AC96">
        <v>16</v>
      </c>
      <c r="AD96">
        <v>1.051666666666667</v>
      </c>
      <c r="AF96" t="s">
        <v>5637</v>
      </c>
      <c r="AI96">
        <v>0</v>
      </c>
      <c r="AJ96">
        <v>0</v>
      </c>
      <c r="AK96" t="s">
        <v>5973</v>
      </c>
      <c r="AL96" t="s">
        <v>5973</v>
      </c>
      <c r="AM96" t="s">
        <v>5988</v>
      </c>
    </row>
    <row r="97" spans="1:39">
      <c r="A97" t="s">
        <v>5764</v>
      </c>
      <c r="B97" t="s">
        <v>5077</v>
      </c>
      <c r="C97" t="s">
        <v>5080</v>
      </c>
      <c r="D97">
        <v>710</v>
      </c>
      <c r="E97" t="s">
        <v>5082</v>
      </c>
      <c r="F97">
        <v>6.15</v>
      </c>
      <c r="K97" t="s">
        <v>5395</v>
      </c>
      <c r="M97" t="s">
        <v>5793</v>
      </c>
      <c r="N97">
        <v>8</v>
      </c>
      <c r="O97" t="s">
        <v>5820</v>
      </c>
      <c r="P97" t="s">
        <v>5930</v>
      </c>
      <c r="Q97">
        <v>5</v>
      </c>
      <c r="R97">
        <v>5</v>
      </c>
      <c r="S97">
        <v>-2.5</v>
      </c>
      <c r="T97">
        <v>1.36</v>
      </c>
      <c r="U97">
        <v>420.56</v>
      </c>
      <c r="V97">
        <v>140.41</v>
      </c>
      <c r="W97">
        <v>0.09</v>
      </c>
      <c r="X97">
        <v>13.64</v>
      </c>
      <c r="Y97">
        <v>13.35</v>
      </c>
      <c r="Z97">
        <v>0</v>
      </c>
      <c r="AA97" t="s">
        <v>4896</v>
      </c>
      <c r="AB97">
        <v>0</v>
      </c>
      <c r="AC97">
        <v>8</v>
      </c>
      <c r="AD97">
        <v>2.567428571428572</v>
      </c>
      <c r="AF97" t="s">
        <v>5637</v>
      </c>
      <c r="AI97">
        <v>0</v>
      </c>
      <c r="AJ97">
        <v>0</v>
      </c>
      <c r="AK97" t="s">
        <v>5970</v>
      </c>
      <c r="AL97" t="s">
        <v>5970</v>
      </c>
      <c r="AM97" t="s">
        <v>5988</v>
      </c>
    </row>
    <row r="98" spans="1:39">
      <c r="A98" t="s">
        <v>5765</v>
      </c>
      <c r="B98" t="s">
        <v>5077</v>
      </c>
      <c r="C98" t="s">
        <v>5080</v>
      </c>
      <c r="D98">
        <v>726</v>
      </c>
      <c r="E98" t="s">
        <v>5082</v>
      </c>
      <c r="F98">
        <v>6.14</v>
      </c>
      <c r="K98" t="s">
        <v>5395</v>
      </c>
      <c r="M98" t="s">
        <v>5798</v>
      </c>
      <c r="N98">
        <v>8</v>
      </c>
      <c r="O98" t="s">
        <v>5826</v>
      </c>
      <c r="P98" t="s">
        <v>5931</v>
      </c>
      <c r="Q98">
        <v>7</v>
      </c>
      <c r="R98">
        <v>8</v>
      </c>
      <c r="S98">
        <v>-5.36</v>
      </c>
      <c r="T98">
        <v>-2.35</v>
      </c>
      <c r="U98">
        <v>679.72</v>
      </c>
      <c r="V98">
        <v>230.82</v>
      </c>
      <c r="W98">
        <v>-1.62</v>
      </c>
      <c r="X98">
        <v>8.73</v>
      </c>
      <c r="Y98">
        <v>14.22</v>
      </c>
      <c r="Z98">
        <v>1</v>
      </c>
      <c r="AA98" t="s">
        <v>4896</v>
      </c>
      <c r="AB98">
        <v>2</v>
      </c>
      <c r="AC98">
        <v>10</v>
      </c>
      <c r="AD98">
        <v>2</v>
      </c>
      <c r="AF98" t="s">
        <v>5637</v>
      </c>
      <c r="AI98">
        <v>0</v>
      </c>
      <c r="AJ98">
        <v>0</v>
      </c>
      <c r="AK98" t="s">
        <v>5976</v>
      </c>
      <c r="AL98" t="s">
        <v>5976</v>
      </c>
      <c r="AM98" t="s">
        <v>5988</v>
      </c>
    </row>
    <row r="99" spans="1:39">
      <c r="A99" t="s">
        <v>5766</v>
      </c>
      <c r="B99" t="s">
        <v>5077</v>
      </c>
      <c r="C99" t="s">
        <v>5080</v>
      </c>
      <c r="D99">
        <v>730</v>
      </c>
      <c r="E99" t="s">
        <v>5082</v>
      </c>
      <c r="F99">
        <v>6.14</v>
      </c>
      <c r="K99" t="s">
        <v>5395</v>
      </c>
      <c r="M99" t="s">
        <v>5800</v>
      </c>
      <c r="N99">
        <v>8</v>
      </c>
      <c r="O99" t="s">
        <v>5828</v>
      </c>
      <c r="P99" t="s">
        <v>5932</v>
      </c>
      <c r="Q99">
        <v>8</v>
      </c>
      <c r="R99">
        <v>7</v>
      </c>
      <c r="S99">
        <v>-2.29</v>
      </c>
      <c r="T99">
        <v>-0.26</v>
      </c>
      <c r="U99">
        <v>624.72</v>
      </c>
      <c r="V99">
        <v>219.7</v>
      </c>
      <c r="W99">
        <v>-0.25</v>
      </c>
      <c r="X99">
        <v>8.52</v>
      </c>
      <c r="Y99">
        <v>14.2</v>
      </c>
      <c r="Z99">
        <v>3</v>
      </c>
      <c r="AA99" t="s">
        <v>4896</v>
      </c>
      <c r="AB99">
        <v>2</v>
      </c>
      <c r="AC99">
        <v>12</v>
      </c>
      <c r="AD99">
        <v>2</v>
      </c>
      <c r="AF99" t="s">
        <v>5637</v>
      </c>
      <c r="AI99">
        <v>0</v>
      </c>
      <c r="AJ99">
        <v>0</v>
      </c>
      <c r="AK99" t="s">
        <v>5978</v>
      </c>
      <c r="AL99" t="s">
        <v>5978</v>
      </c>
      <c r="AM99" t="s">
        <v>5988</v>
      </c>
    </row>
    <row r="100" spans="1:39">
      <c r="A100" t="s">
        <v>5767</v>
      </c>
      <c r="B100" t="s">
        <v>5077</v>
      </c>
      <c r="C100" t="s">
        <v>5080</v>
      </c>
      <c r="D100">
        <v>740</v>
      </c>
      <c r="E100" t="s">
        <v>5082</v>
      </c>
      <c r="F100">
        <v>6.13</v>
      </c>
      <c r="K100" t="s">
        <v>5395</v>
      </c>
      <c r="M100" t="s">
        <v>5808</v>
      </c>
      <c r="N100">
        <v>8</v>
      </c>
      <c r="O100" t="s">
        <v>5838</v>
      </c>
      <c r="P100" t="s">
        <v>5933</v>
      </c>
      <c r="Q100">
        <v>9</v>
      </c>
      <c r="R100">
        <v>4</v>
      </c>
      <c r="S100">
        <v>-0.53</v>
      </c>
      <c r="T100">
        <v>2.83</v>
      </c>
      <c r="U100">
        <v>696.64</v>
      </c>
      <c r="V100">
        <v>165.76</v>
      </c>
      <c r="W100">
        <v>4.82</v>
      </c>
      <c r="Y100">
        <v>10.27</v>
      </c>
      <c r="Z100">
        <v>3</v>
      </c>
      <c r="AA100" t="s">
        <v>4896</v>
      </c>
      <c r="AB100">
        <v>1</v>
      </c>
      <c r="AC100">
        <v>13</v>
      </c>
      <c r="AD100">
        <v>2</v>
      </c>
      <c r="AF100" t="s">
        <v>5637</v>
      </c>
      <c r="AI100">
        <v>0</v>
      </c>
      <c r="AJ100">
        <v>0</v>
      </c>
      <c r="AK100" t="s">
        <v>5975</v>
      </c>
      <c r="AL100" t="s">
        <v>5975</v>
      </c>
      <c r="AM100" t="s">
        <v>5988</v>
      </c>
    </row>
    <row r="101" spans="1:39">
      <c r="A101" t="s">
        <v>5768</v>
      </c>
      <c r="B101" t="s">
        <v>5077</v>
      </c>
      <c r="C101" t="s">
        <v>5080</v>
      </c>
      <c r="D101">
        <v>750</v>
      </c>
      <c r="E101" t="s">
        <v>5082</v>
      </c>
      <c r="F101">
        <v>6.12</v>
      </c>
      <c r="K101" t="s">
        <v>5395</v>
      </c>
      <c r="L101" t="s">
        <v>5396</v>
      </c>
      <c r="M101" t="s">
        <v>5795</v>
      </c>
      <c r="N101">
        <v>9</v>
      </c>
      <c r="O101" t="s">
        <v>5823</v>
      </c>
      <c r="P101" t="s">
        <v>5934</v>
      </c>
      <c r="Q101">
        <v>4</v>
      </c>
      <c r="R101">
        <v>3</v>
      </c>
      <c r="S101">
        <v>5.4</v>
      </c>
      <c r="T101">
        <v>8.07</v>
      </c>
      <c r="U101">
        <v>597.84</v>
      </c>
      <c r="V101">
        <v>93.45</v>
      </c>
      <c r="W101">
        <v>7.2</v>
      </c>
      <c r="Y101">
        <v>10.27</v>
      </c>
      <c r="Z101">
        <v>3</v>
      </c>
      <c r="AA101" t="s">
        <v>4896</v>
      </c>
      <c r="AB101">
        <v>2</v>
      </c>
      <c r="AC101">
        <v>17</v>
      </c>
      <c r="AD101">
        <v>1.051666666666667</v>
      </c>
      <c r="AF101" t="s">
        <v>5637</v>
      </c>
      <c r="AI101">
        <v>0</v>
      </c>
      <c r="AJ101">
        <v>0</v>
      </c>
      <c r="AK101" t="s">
        <v>5973</v>
      </c>
      <c r="AL101" t="s">
        <v>5973</v>
      </c>
      <c r="AM101" t="s">
        <v>5988</v>
      </c>
    </row>
    <row r="102" spans="1:39">
      <c r="A102" t="s">
        <v>5769</v>
      </c>
      <c r="B102" t="s">
        <v>5077</v>
      </c>
      <c r="C102" t="s">
        <v>5080</v>
      </c>
      <c r="D102">
        <v>770</v>
      </c>
      <c r="E102" t="s">
        <v>5082</v>
      </c>
      <c r="F102">
        <v>6.11</v>
      </c>
      <c r="K102" t="s">
        <v>5395</v>
      </c>
      <c r="M102" t="s">
        <v>5792</v>
      </c>
      <c r="N102">
        <v>8</v>
      </c>
      <c r="O102" t="s">
        <v>5819</v>
      </c>
      <c r="P102" t="s">
        <v>5935</v>
      </c>
      <c r="Q102">
        <v>6</v>
      </c>
      <c r="R102">
        <v>4</v>
      </c>
      <c r="S102">
        <v>-1.23</v>
      </c>
      <c r="T102">
        <v>0.77</v>
      </c>
      <c r="U102">
        <v>506.58</v>
      </c>
      <c r="V102">
        <v>169.21</v>
      </c>
      <c r="W102">
        <v>1.12</v>
      </c>
      <c r="X102">
        <v>10.97</v>
      </c>
      <c r="Y102">
        <v>13.35</v>
      </c>
      <c r="Z102">
        <v>1</v>
      </c>
      <c r="AA102" t="s">
        <v>4896</v>
      </c>
      <c r="AB102">
        <v>1</v>
      </c>
      <c r="AC102">
        <v>10</v>
      </c>
      <c r="AD102">
        <v>2</v>
      </c>
      <c r="AF102" t="s">
        <v>5637</v>
      </c>
      <c r="AI102">
        <v>0</v>
      </c>
      <c r="AJ102">
        <v>0</v>
      </c>
      <c r="AK102" t="s">
        <v>5969</v>
      </c>
      <c r="AL102" t="s">
        <v>5969</v>
      </c>
      <c r="AM102" t="s">
        <v>5988</v>
      </c>
    </row>
    <row r="103" spans="1:39">
      <c r="A103" t="s">
        <v>5770</v>
      </c>
      <c r="B103" t="s">
        <v>5077</v>
      </c>
      <c r="C103" t="s">
        <v>5080</v>
      </c>
      <c r="D103">
        <v>770</v>
      </c>
      <c r="E103" t="s">
        <v>5082</v>
      </c>
      <c r="F103">
        <v>6.11</v>
      </c>
      <c r="K103" t="s">
        <v>5395</v>
      </c>
      <c r="L103" t="s">
        <v>5396</v>
      </c>
      <c r="M103" t="s">
        <v>5803</v>
      </c>
      <c r="N103">
        <v>9</v>
      </c>
      <c r="O103" t="s">
        <v>5831</v>
      </c>
      <c r="P103" t="s">
        <v>5936</v>
      </c>
      <c r="Q103">
        <v>3</v>
      </c>
      <c r="R103">
        <v>2</v>
      </c>
      <c r="S103">
        <v>0.62</v>
      </c>
      <c r="T103">
        <v>3.43</v>
      </c>
      <c r="U103">
        <v>252.36</v>
      </c>
      <c r="V103">
        <v>58.03</v>
      </c>
      <c r="W103">
        <v>2.63</v>
      </c>
      <c r="X103">
        <v>12.42</v>
      </c>
      <c r="Y103">
        <v>10.44</v>
      </c>
      <c r="Z103">
        <v>1</v>
      </c>
      <c r="AA103" t="s">
        <v>5954</v>
      </c>
      <c r="AB103">
        <v>0</v>
      </c>
      <c r="AC103">
        <v>3</v>
      </c>
      <c r="AD103">
        <v>4.285</v>
      </c>
      <c r="AF103" t="s">
        <v>5637</v>
      </c>
      <c r="AI103">
        <v>0</v>
      </c>
      <c r="AJ103">
        <v>0</v>
      </c>
      <c r="AK103" t="s">
        <v>5981</v>
      </c>
      <c r="AL103" t="s">
        <v>5981</v>
      </c>
      <c r="AM103" t="s">
        <v>5988</v>
      </c>
    </row>
    <row r="104" spans="1:39">
      <c r="A104" t="s">
        <v>5771</v>
      </c>
      <c r="B104" t="s">
        <v>5077</v>
      </c>
      <c r="C104" t="s">
        <v>5080</v>
      </c>
      <c r="D104">
        <v>800</v>
      </c>
      <c r="E104" t="s">
        <v>5082</v>
      </c>
      <c r="F104">
        <v>6.1</v>
      </c>
      <c r="K104" t="s">
        <v>5395</v>
      </c>
      <c r="M104" t="s">
        <v>5797</v>
      </c>
      <c r="N104">
        <v>8</v>
      </c>
      <c r="O104" t="s">
        <v>5825</v>
      </c>
      <c r="P104" t="s">
        <v>5937</v>
      </c>
      <c r="Q104">
        <v>6</v>
      </c>
      <c r="R104">
        <v>3</v>
      </c>
      <c r="S104">
        <v>3.83</v>
      </c>
      <c r="T104">
        <v>6.5</v>
      </c>
      <c r="U104">
        <v>644.65</v>
      </c>
      <c r="V104">
        <v>119.75</v>
      </c>
      <c r="W104">
        <v>6.43</v>
      </c>
      <c r="Y104">
        <v>10.27</v>
      </c>
      <c r="Z104">
        <v>2</v>
      </c>
      <c r="AA104" t="s">
        <v>4896</v>
      </c>
      <c r="AB104">
        <v>2</v>
      </c>
      <c r="AC104">
        <v>16</v>
      </c>
      <c r="AD104">
        <v>0.26</v>
      </c>
      <c r="AF104" t="s">
        <v>5637</v>
      </c>
      <c r="AI104">
        <v>0</v>
      </c>
      <c r="AJ104">
        <v>0</v>
      </c>
      <c r="AK104" t="s">
        <v>5975</v>
      </c>
      <c r="AL104" t="s">
        <v>5975</v>
      </c>
      <c r="AM104" t="s">
        <v>5988</v>
      </c>
    </row>
    <row r="105" spans="1:39">
      <c r="A105" t="s">
        <v>5772</v>
      </c>
      <c r="B105" t="s">
        <v>5077</v>
      </c>
      <c r="C105" t="s">
        <v>5080</v>
      </c>
      <c r="D105">
        <v>800</v>
      </c>
      <c r="E105" t="s">
        <v>5082</v>
      </c>
      <c r="F105">
        <v>6.1</v>
      </c>
      <c r="K105" t="s">
        <v>5395</v>
      </c>
      <c r="L105" t="s">
        <v>5396</v>
      </c>
      <c r="M105" t="s">
        <v>5809</v>
      </c>
      <c r="N105">
        <v>9</v>
      </c>
      <c r="O105" t="s">
        <v>5839</v>
      </c>
      <c r="P105" t="s">
        <v>5938</v>
      </c>
      <c r="Q105">
        <v>4</v>
      </c>
      <c r="R105">
        <v>2</v>
      </c>
      <c r="S105">
        <v>-2.2</v>
      </c>
      <c r="T105">
        <v>0.17</v>
      </c>
      <c r="U105">
        <v>168.2</v>
      </c>
      <c r="V105">
        <v>58.29</v>
      </c>
      <c r="W105">
        <v>0.85</v>
      </c>
      <c r="X105">
        <v>8.07</v>
      </c>
      <c r="Y105">
        <v>9.99</v>
      </c>
      <c r="Z105">
        <v>1</v>
      </c>
      <c r="AA105" t="s">
        <v>4896</v>
      </c>
      <c r="AB105">
        <v>0</v>
      </c>
      <c r="AC105">
        <v>1</v>
      </c>
      <c r="AD105">
        <v>4.505</v>
      </c>
      <c r="AF105" t="s">
        <v>5637</v>
      </c>
      <c r="AI105">
        <v>0</v>
      </c>
      <c r="AJ105">
        <v>0</v>
      </c>
      <c r="AK105" t="s">
        <v>5987</v>
      </c>
      <c r="AL105" t="s">
        <v>5987</v>
      </c>
      <c r="AM105" t="s">
        <v>5988</v>
      </c>
    </row>
    <row r="106" spans="1:39">
      <c r="A106" t="s">
        <v>5772</v>
      </c>
      <c r="B106" t="s">
        <v>5077</v>
      </c>
      <c r="C106" t="s">
        <v>5080</v>
      </c>
      <c r="D106">
        <v>800</v>
      </c>
      <c r="E106" t="s">
        <v>5082</v>
      </c>
      <c r="F106">
        <v>6.1</v>
      </c>
      <c r="K106" t="s">
        <v>5395</v>
      </c>
      <c r="L106" t="s">
        <v>5396</v>
      </c>
      <c r="M106" t="s">
        <v>5803</v>
      </c>
      <c r="N106">
        <v>9</v>
      </c>
      <c r="O106" t="s">
        <v>5831</v>
      </c>
      <c r="P106" t="s">
        <v>5938</v>
      </c>
      <c r="Q106">
        <v>4</v>
      </c>
      <c r="R106">
        <v>2</v>
      </c>
      <c r="S106">
        <v>-2.2</v>
      </c>
      <c r="T106">
        <v>0.17</v>
      </c>
      <c r="U106">
        <v>168.2</v>
      </c>
      <c r="V106">
        <v>58.29</v>
      </c>
      <c r="W106">
        <v>0.85</v>
      </c>
      <c r="X106">
        <v>8.07</v>
      </c>
      <c r="Y106">
        <v>9.99</v>
      </c>
      <c r="Z106">
        <v>1</v>
      </c>
      <c r="AA106" t="s">
        <v>4896</v>
      </c>
      <c r="AB106">
        <v>0</v>
      </c>
      <c r="AC106">
        <v>1</v>
      </c>
      <c r="AD106">
        <v>4.505</v>
      </c>
      <c r="AF106" t="s">
        <v>5637</v>
      </c>
      <c r="AI106">
        <v>0</v>
      </c>
      <c r="AJ106">
        <v>0</v>
      </c>
      <c r="AK106" t="s">
        <v>5981</v>
      </c>
      <c r="AL106" t="s">
        <v>5981</v>
      </c>
      <c r="AM106" t="s">
        <v>5988</v>
      </c>
    </row>
    <row r="107" spans="1:39">
      <c r="A107" t="s">
        <v>5773</v>
      </c>
      <c r="B107" t="s">
        <v>5077</v>
      </c>
      <c r="C107" t="s">
        <v>5080</v>
      </c>
      <c r="D107">
        <v>860</v>
      </c>
      <c r="E107" t="s">
        <v>5082</v>
      </c>
      <c r="F107">
        <v>6.07</v>
      </c>
      <c r="K107" t="s">
        <v>5395</v>
      </c>
      <c r="L107" t="s">
        <v>5396</v>
      </c>
      <c r="M107" t="s">
        <v>5795</v>
      </c>
      <c r="N107">
        <v>9</v>
      </c>
      <c r="O107" t="s">
        <v>5823</v>
      </c>
      <c r="P107" t="s">
        <v>5939</v>
      </c>
      <c r="Q107">
        <v>5</v>
      </c>
      <c r="R107">
        <v>4</v>
      </c>
      <c r="S107">
        <v>2.23</v>
      </c>
      <c r="T107">
        <v>4.91</v>
      </c>
      <c r="U107">
        <v>536.76</v>
      </c>
      <c r="V107">
        <v>119.47</v>
      </c>
      <c r="W107">
        <v>5.12</v>
      </c>
      <c r="Y107">
        <v>10.27</v>
      </c>
      <c r="Z107">
        <v>2</v>
      </c>
      <c r="AA107" t="s">
        <v>4896</v>
      </c>
      <c r="AB107">
        <v>2</v>
      </c>
      <c r="AC107">
        <v>16</v>
      </c>
      <c r="AD107">
        <v>0.9476666666666667</v>
      </c>
      <c r="AF107" t="s">
        <v>5637</v>
      </c>
      <c r="AI107">
        <v>0</v>
      </c>
      <c r="AJ107">
        <v>0</v>
      </c>
      <c r="AK107" t="s">
        <v>5973</v>
      </c>
      <c r="AL107" t="s">
        <v>5973</v>
      </c>
      <c r="AM107" t="s">
        <v>5988</v>
      </c>
    </row>
    <row r="108" spans="1:39">
      <c r="A108" t="s">
        <v>5774</v>
      </c>
      <c r="B108" t="s">
        <v>5077</v>
      </c>
      <c r="C108" t="s">
        <v>5080</v>
      </c>
      <c r="D108">
        <v>869</v>
      </c>
      <c r="E108" t="s">
        <v>5082</v>
      </c>
      <c r="F108">
        <v>6.06</v>
      </c>
      <c r="K108" t="s">
        <v>5395</v>
      </c>
      <c r="M108" t="s">
        <v>5798</v>
      </c>
      <c r="N108">
        <v>8</v>
      </c>
      <c r="O108" t="s">
        <v>5826</v>
      </c>
      <c r="P108" t="s">
        <v>5940</v>
      </c>
      <c r="Q108">
        <v>7</v>
      </c>
      <c r="R108">
        <v>8</v>
      </c>
      <c r="S108">
        <v>-5.64</v>
      </c>
      <c r="T108">
        <v>-2.63</v>
      </c>
      <c r="U108">
        <v>679.72</v>
      </c>
      <c r="V108">
        <v>230.82</v>
      </c>
      <c r="W108">
        <v>-1.62</v>
      </c>
      <c r="X108">
        <v>8.73</v>
      </c>
      <c r="Y108">
        <v>14.22</v>
      </c>
      <c r="Z108">
        <v>1</v>
      </c>
      <c r="AA108" t="s">
        <v>4896</v>
      </c>
      <c r="AB108">
        <v>2</v>
      </c>
      <c r="AC108">
        <v>10</v>
      </c>
      <c r="AD108">
        <v>2</v>
      </c>
      <c r="AF108" t="s">
        <v>5637</v>
      </c>
      <c r="AI108">
        <v>0</v>
      </c>
      <c r="AJ108">
        <v>0</v>
      </c>
      <c r="AK108" t="s">
        <v>5976</v>
      </c>
      <c r="AL108" t="s">
        <v>5976</v>
      </c>
      <c r="AM108" t="s">
        <v>5988</v>
      </c>
    </row>
    <row r="109" spans="1:39">
      <c r="A109" t="s">
        <v>5775</v>
      </c>
      <c r="B109" t="s">
        <v>5077</v>
      </c>
      <c r="C109" t="s">
        <v>5080</v>
      </c>
      <c r="D109">
        <v>872</v>
      </c>
      <c r="E109" t="s">
        <v>5082</v>
      </c>
      <c r="F109">
        <v>6.06</v>
      </c>
      <c r="K109" t="s">
        <v>5395</v>
      </c>
      <c r="M109" t="s">
        <v>5798</v>
      </c>
      <c r="N109">
        <v>8</v>
      </c>
      <c r="O109" t="s">
        <v>5826</v>
      </c>
      <c r="P109" t="s">
        <v>5941</v>
      </c>
      <c r="Q109">
        <v>11</v>
      </c>
      <c r="R109">
        <v>8</v>
      </c>
      <c r="S109">
        <v>-6.64</v>
      </c>
      <c r="T109">
        <v>-3.61</v>
      </c>
      <c r="U109">
        <v>747.76</v>
      </c>
      <c r="V109">
        <v>274.42</v>
      </c>
      <c r="W109">
        <v>-2.65</v>
      </c>
      <c r="X109">
        <v>8.42</v>
      </c>
      <c r="Y109">
        <v>14.22</v>
      </c>
      <c r="Z109">
        <v>2</v>
      </c>
      <c r="AA109" t="s">
        <v>4896</v>
      </c>
      <c r="AB109">
        <v>3</v>
      </c>
      <c r="AC109">
        <v>11</v>
      </c>
      <c r="AD109">
        <v>2</v>
      </c>
      <c r="AF109" t="s">
        <v>5637</v>
      </c>
      <c r="AI109">
        <v>0</v>
      </c>
      <c r="AJ109">
        <v>0</v>
      </c>
      <c r="AK109" t="s">
        <v>5976</v>
      </c>
      <c r="AL109" t="s">
        <v>5976</v>
      </c>
      <c r="AM109" t="s">
        <v>5988</v>
      </c>
    </row>
    <row r="110" spans="1:39">
      <c r="A110" t="s">
        <v>5776</v>
      </c>
      <c r="B110" t="s">
        <v>5077</v>
      </c>
      <c r="C110" t="s">
        <v>5080</v>
      </c>
      <c r="D110">
        <v>894</v>
      </c>
      <c r="E110" t="s">
        <v>5082</v>
      </c>
      <c r="F110">
        <v>6.05</v>
      </c>
      <c r="K110" t="s">
        <v>5395</v>
      </c>
      <c r="M110" t="s">
        <v>5798</v>
      </c>
      <c r="N110">
        <v>8</v>
      </c>
      <c r="O110" t="s">
        <v>5826</v>
      </c>
      <c r="P110" t="s">
        <v>5942</v>
      </c>
      <c r="Q110">
        <v>9</v>
      </c>
      <c r="R110">
        <v>8</v>
      </c>
      <c r="S110">
        <v>-5.59</v>
      </c>
      <c r="T110">
        <v>-2.57</v>
      </c>
      <c r="U110">
        <v>737.76</v>
      </c>
      <c r="V110">
        <v>257.12</v>
      </c>
      <c r="W110">
        <v>-1.83</v>
      </c>
      <c r="X110">
        <v>8.539999999999999</v>
      </c>
      <c r="Y110">
        <v>14.22</v>
      </c>
      <c r="Z110">
        <v>1</v>
      </c>
      <c r="AA110" t="s">
        <v>4896</v>
      </c>
      <c r="AB110">
        <v>2</v>
      </c>
      <c r="AC110">
        <v>11</v>
      </c>
      <c r="AD110">
        <v>2</v>
      </c>
      <c r="AF110" t="s">
        <v>5637</v>
      </c>
      <c r="AI110">
        <v>0</v>
      </c>
      <c r="AJ110">
        <v>0</v>
      </c>
      <c r="AK110" t="s">
        <v>5976</v>
      </c>
      <c r="AL110" t="s">
        <v>5976</v>
      </c>
      <c r="AM110" t="s">
        <v>5988</v>
      </c>
    </row>
    <row r="111" spans="1:39">
      <c r="A111" t="s">
        <v>5777</v>
      </c>
      <c r="B111" t="s">
        <v>5077</v>
      </c>
      <c r="C111" t="s">
        <v>5080</v>
      </c>
      <c r="D111">
        <v>900</v>
      </c>
      <c r="E111" t="s">
        <v>5082</v>
      </c>
      <c r="F111">
        <v>6.05</v>
      </c>
      <c r="K111" t="s">
        <v>5395</v>
      </c>
      <c r="L111" t="s">
        <v>5396</v>
      </c>
      <c r="M111" t="s">
        <v>5791</v>
      </c>
      <c r="N111">
        <v>9</v>
      </c>
      <c r="O111" t="s">
        <v>5817</v>
      </c>
      <c r="P111" t="s">
        <v>5943</v>
      </c>
      <c r="Q111">
        <v>11</v>
      </c>
      <c r="R111">
        <v>9</v>
      </c>
      <c r="S111">
        <v>0.72</v>
      </c>
      <c r="T111">
        <v>2.73</v>
      </c>
      <c r="U111">
        <v>816.8099999999999</v>
      </c>
      <c r="V111">
        <v>272.39</v>
      </c>
      <c r="W111">
        <v>4.04</v>
      </c>
      <c r="X111">
        <v>10.62</v>
      </c>
      <c r="Y111">
        <v>10.8</v>
      </c>
      <c r="Z111">
        <v>4</v>
      </c>
      <c r="AA111" t="s">
        <v>4896</v>
      </c>
      <c r="AB111">
        <v>3</v>
      </c>
      <c r="AC111">
        <v>18</v>
      </c>
      <c r="AD111">
        <v>2</v>
      </c>
      <c r="AF111" t="s">
        <v>5637</v>
      </c>
      <c r="AI111">
        <v>0</v>
      </c>
      <c r="AJ111">
        <v>0</v>
      </c>
      <c r="AK111" t="s">
        <v>5967</v>
      </c>
      <c r="AL111" t="s">
        <v>5967</v>
      </c>
      <c r="AM111" t="s">
        <v>5988</v>
      </c>
    </row>
    <row r="112" spans="1:39">
      <c r="A112" t="s">
        <v>5778</v>
      </c>
      <c r="B112" t="s">
        <v>5077</v>
      </c>
      <c r="C112" t="s">
        <v>5080</v>
      </c>
      <c r="D112">
        <v>900</v>
      </c>
      <c r="E112" t="s">
        <v>5082</v>
      </c>
      <c r="F112">
        <v>6.05</v>
      </c>
      <c r="K112" t="s">
        <v>5395</v>
      </c>
      <c r="L112" t="s">
        <v>5396</v>
      </c>
      <c r="M112" t="s">
        <v>5791</v>
      </c>
      <c r="N112">
        <v>9</v>
      </c>
      <c r="O112" t="s">
        <v>5817</v>
      </c>
      <c r="P112" t="s">
        <v>5944</v>
      </c>
      <c r="Q112">
        <v>10</v>
      </c>
      <c r="R112">
        <v>7</v>
      </c>
      <c r="S112">
        <v>-0.47</v>
      </c>
      <c r="T112">
        <v>1.72</v>
      </c>
      <c r="U112">
        <v>733.74</v>
      </c>
      <c r="V112">
        <v>245.82</v>
      </c>
      <c r="W112">
        <v>3.04</v>
      </c>
      <c r="X112">
        <v>7.32</v>
      </c>
      <c r="Y112">
        <v>10.82</v>
      </c>
      <c r="Z112">
        <v>4</v>
      </c>
      <c r="AA112" t="s">
        <v>4896</v>
      </c>
      <c r="AB112">
        <v>2</v>
      </c>
      <c r="AC112">
        <v>16</v>
      </c>
      <c r="AD112">
        <v>2</v>
      </c>
      <c r="AF112" t="s">
        <v>5637</v>
      </c>
      <c r="AI112">
        <v>0</v>
      </c>
      <c r="AJ112">
        <v>0</v>
      </c>
      <c r="AK112" t="s">
        <v>5967</v>
      </c>
      <c r="AL112" t="s">
        <v>5967</v>
      </c>
      <c r="AM112" t="s">
        <v>5988</v>
      </c>
    </row>
    <row r="113" spans="1:39">
      <c r="A113" t="s">
        <v>5779</v>
      </c>
      <c r="B113" t="s">
        <v>5077</v>
      </c>
      <c r="C113" t="s">
        <v>5080</v>
      </c>
      <c r="D113">
        <v>900</v>
      </c>
      <c r="E113" t="s">
        <v>5082</v>
      </c>
      <c r="F113">
        <v>6.05</v>
      </c>
      <c r="K113" t="s">
        <v>5395</v>
      </c>
      <c r="L113" t="s">
        <v>5396</v>
      </c>
      <c r="M113" t="s">
        <v>5791</v>
      </c>
      <c r="N113">
        <v>9</v>
      </c>
      <c r="O113" t="s">
        <v>5817</v>
      </c>
      <c r="P113" t="s">
        <v>5945</v>
      </c>
      <c r="Q113">
        <v>9</v>
      </c>
      <c r="R113">
        <v>7</v>
      </c>
      <c r="S113">
        <v>0.71</v>
      </c>
      <c r="T113">
        <v>2.77</v>
      </c>
      <c r="U113">
        <v>787.63</v>
      </c>
      <c r="V113">
        <v>222.03</v>
      </c>
      <c r="W113">
        <v>3.93</v>
      </c>
      <c r="X113">
        <v>7.94</v>
      </c>
      <c r="Y113">
        <v>10.82</v>
      </c>
      <c r="Z113">
        <v>4</v>
      </c>
      <c r="AA113" t="s">
        <v>4896</v>
      </c>
      <c r="AB113">
        <v>2</v>
      </c>
      <c r="AC113">
        <v>16</v>
      </c>
      <c r="AD113">
        <v>2</v>
      </c>
      <c r="AF113" t="s">
        <v>5637</v>
      </c>
      <c r="AI113">
        <v>0</v>
      </c>
      <c r="AJ113">
        <v>0</v>
      </c>
      <c r="AK113" t="s">
        <v>5967</v>
      </c>
      <c r="AL113" t="s">
        <v>5967</v>
      </c>
      <c r="AM113" t="s">
        <v>5988</v>
      </c>
    </row>
    <row r="114" spans="1:39">
      <c r="A114" t="s">
        <v>5780</v>
      </c>
      <c r="B114" t="s">
        <v>5077</v>
      </c>
      <c r="C114" t="s">
        <v>5080</v>
      </c>
      <c r="D114">
        <v>900</v>
      </c>
      <c r="E114" t="s">
        <v>5082</v>
      </c>
      <c r="F114">
        <v>6.05</v>
      </c>
      <c r="K114" t="s">
        <v>5395</v>
      </c>
      <c r="L114" t="s">
        <v>5396</v>
      </c>
      <c r="M114" t="s">
        <v>5791</v>
      </c>
      <c r="N114">
        <v>9</v>
      </c>
      <c r="O114" t="s">
        <v>5818</v>
      </c>
      <c r="P114" t="s">
        <v>5946</v>
      </c>
      <c r="Q114">
        <v>8</v>
      </c>
      <c r="R114">
        <v>6</v>
      </c>
      <c r="S114">
        <v>0.88</v>
      </c>
      <c r="T114">
        <v>2.87</v>
      </c>
      <c r="U114">
        <v>658.65</v>
      </c>
      <c r="V114">
        <v>193.96</v>
      </c>
      <c r="W114">
        <v>6.05</v>
      </c>
      <c r="X114">
        <v>10.27</v>
      </c>
      <c r="Y114">
        <v>10.94</v>
      </c>
      <c r="Z114">
        <v>4</v>
      </c>
      <c r="AA114" t="s">
        <v>4896</v>
      </c>
      <c r="AB114">
        <v>3</v>
      </c>
      <c r="AC114">
        <v>13</v>
      </c>
      <c r="AD114">
        <v>2</v>
      </c>
      <c r="AF114" t="s">
        <v>5637</v>
      </c>
      <c r="AI114">
        <v>0</v>
      </c>
      <c r="AJ114">
        <v>0</v>
      </c>
      <c r="AK114" t="s">
        <v>5968</v>
      </c>
      <c r="AL114" t="s">
        <v>5968</v>
      </c>
      <c r="AM114" t="s">
        <v>5988</v>
      </c>
    </row>
    <row r="115" spans="1:39">
      <c r="A115" t="s">
        <v>5781</v>
      </c>
      <c r="B115" t="s">
        <v>5077</v>
      </c>
      <c r="C115" t="s">
        <v>5080</v>
      </c>
      <c r="D115">
        <v>904</v>
      </c>
      <c r="E115" t="s">
        <v>5082</v>
      </c>
      <c r="F115">
        <v>6.04</v>
      </c>
      <c r="K115" t="s">
        <v>5395</v>
      </c>
      <c r="M115" t="s">
        <v>5794</v>
      </c>
      <c r="N115">
        <v>8</v>
      </c>
      <c r="O115" t="s">
        <v>5821</v>
      </c>
      <c r="P115" t="s">
        <v>5947</v>
      </c>
      <c r="Q115">
        <v>7</v>
      </c>
      <c r="R115">
        <v>7</v>
      </c>
      <c r="S115">
        <v>-1.91</v>
      </c>
      <c r="T115">
        <v>0.09</v>
      </c>
      <c r="U115">
        <v>450.5</v>
      </c>
      <c r="V115">
        <v>190.1</v>
      </c>
      <c r="W115">
        <v>-1.43</v>
      </c>
      <c r="X115">
        <v>10.63</v>
      </c>
      <c r="Y115">
        <v>14.2</v>
      </c>
      <c r="Z115">
        <v>1</v>
      </c>
      <c r="AA115" t="s">
        <v>4896</v>
      </c>
      <c r="AB115">
        <v>1</v>
      </c>
      <c r="AC115">
        <v>8</v>
      </c>
      <c r="AD115">
        <v>2.353571428571429</v>
      </c>
      <c r="AF115" t="s">
        <v>5637</v>
      </c>
      <c r="AI115">
        <v>0</v>
      </c>
      <c r="AJ115">
        <v>0</v>
      </c>
      <c r="AK115" t="s">
        <v>5971</v>
      </c>
      <c r="AL115" t="s">
        <v>5971</v>
      </c>
      <c r="AM115" t="s">
        <v>5988</v>
      </c>
    </row>
    <row r="116" spans="1:39">
      <c r="A116" t="s">
        <v>5782</v>
      </c>
      <c r="B116" t="s">
        <v>5077</v>
      </c>
      <c r="C116" t="s">
        <v>5080</v>
      </c>
      <c r="D116">
        <v>910</v>
      </c>
      <c r="E116" t="s">
        <v>5082</v>
      </c>
      <c r="F116">
        <v>6.04</v>
      </c>
      <c r="K116" t="s">
        <v>5395</v>
      </c>
      <c r="M116" t="s">
        <v>5792</v>
      </c>
      <c r="N116">
        <v>8</v>
      </c>
      <c r="O116" t="s">
        <v>5819</v>
      </c>
      <c r="P116" t="s">
        <v>5948</v>
      </c>
      <c r="Q116">
        <v>5</v>
      </c>
      <c r="R116">
        <v>4</v>
      </c>
      <c r="S116">
        <v>-2.61</v>
      </c>
      <c r="T116">
        <v>-0.34</v>
      </c>
      <c r="U116">
        <v>388.47</v>
      </c>
      <c r="V116">
        <v>156.9</v>
      </c>
      <c r="W116">
        <v>-0.59</v>
      </c>
      <c r="Y116">
        <v>13.54</v>
      </c>
      <c r="Z116">
        <v>1</v>
      </c>
      <c r="AA116" t="s">
        <v>4896</v>
      </c>
      <c r="AB116">
        <v>0</v>
      </c>
      <c r="AC116">
        <v>9</v>
      </c>
      <c r="AD116">
        <v>2.796642857142857</v>
      </c>
      <c r="AF116" t="s">
        <v>5637</v>
      </c>
      <c r="AI116">
        <v>0</v>
      </c>
      <c r="AJ116">
        <v>0</v>
      </c>
      <c r="AK116" t="s">
        <v>5969</v>
      </c>
      <c r="AL116" t="s">
        <v>5969</v>
      </c>
      <c r="AM116" t="s">
        <v>5988</v>
      </c>
    </row>
    <row r="117" spans="1:39">
      <c r="A117" t="s">
        <v>5765</v>
      </c>
      <c r="B117" t="s">
        <v>5077</v>
      </c>
      <c r="C117" t="s">
        <v>5080</v>
      </c>
      <c r="D117">
        <v>919</v>
      </c>
      <c r="E117" t="s">
        <v>5082</v>
      </c>
      <c r="F117">
        <v>6.04</v>
      </c>
      <c r="K117" t="s">
        <v>5395</v>
      </c>
      <c r="M117" t="s">
        <v>5798</v>
      </c>
      <c r="N117">
        <v>8</v>
      </c>
      <c r="O117" t="s">
        <v>5826</v>
      </c>
      <c r="P117" t="s">
        <v>5931</v>
      </c>
      <c r="Q117">
        <v>7</v>
      </c>
      <c r="R117">
        <v>8</v>
      </c>
      <c r="S117">
        <v>-5.36</v>
      </c>
      <c r="T117">
        <v>-2.35</v>
      </c>
      <c r="U117">
        <v>679.72</v>
      </c>
      <c r="V117">
        <v>230.82</v>
      </c>
      <c r="W117">
        <v>-1.62</v>
      </c>
      <c r="X117">
        <v>8.73</v>
      </c>
      <c r="Y117">
        <v>14.22</v>
      </c>
      <c r="Z117">
        <v>1</v>
      </c>
      <c r="AA117" t="s">
        <v>4896</v>
      </c>
      <c r="AB117">
        <v>2</v>
      </c>
      <c r="AC117">
        <v>10</v>
      </c>
      <c r="AD117">
        <v>2</v>
      </c>
      <c r="AF117" t="s">
        <v>5637</v>
      </c>
      <c r="AI117">
        <v>0</v>
      </c>
      <c r="AJ117">
        <v>0</v>
      </c>
      <c r="AK117" t="s">
        <v>5976</v>
      </c>
      <c r="AL117" t="s">
        <v>5976</v>
      </c>
      <c r="AM117" t="s">
        <v>5988</v>
      </c>
    </row>
    <row r="118" spans="1:39">
      <c r="A118" t="s">
        <v>5783</v>
      </c>
      <c r="B118" t="s">
        <v>5077</v>
      </c>
      <c r="C118" t="s">
        <v>5080</v>
      </c>
      <c r="D118">
        <v>923</v>
      </c>
      <c r="E118" t="s">
        <v>5082</v>
      </c>
      <c r="F118">
        <v>6.04</v>
      </c>
      <c r="K118" t="s">
        <v>5395</v>
      </c>
      <c r="L118" t="s">
        <v>5396</v>
      </c>
      <c r="M118" t="s">
        <v>5790</v>
      </c>
      <c r="N118">
        <v>9</v>
      </c>
      <c r="O118" t="s">
        <v>5815</v>
      </c>
      <c r="P118" t="s">
        <v>5949</v>
      </c>
      <c r="Q118">
        <v>7</v>
      </c>
      <c r="R118">
        <v>5</v>
      </c>
      <c r="S118">
        <v>-1.44</v>
      </c>
      <c r="T118">
        <v>0.58</v>
      </c>
      <c r="U118">
        <v>510.64</v>
      </c>
      <c r="V118">
        <v>168.92</v>
      </c>
      <c r="W118">
        <v>-0.67</v>
      </c>
      <c r="X118">
        <v>8.699999999999999</v>
      </c>
      <c r="Y118">
        <v>14.46</v>
      </c>
      <c r="Z118">
        <v>1</v>
      </c>
      <c r="AA118" t="s">
        <v>4896</v>
      </c>
      <c r="AB118">
        <v>1</v>
      </c>
      <c r="AC118">
        <v>6</v>
      </c>
      <c r="AD118">
        <v>2</v>
      </c>
      <c r="AF118" t="s">
        <v>5637</v>
      </c>
      <c r="AI118">
        <v>0</v>
      </c>
      <c r="AJ118">
        <v>0</v>
      </c>
      <c r="AK118" t="s">
        <v>5965</v>
      </c>
      <c r="AL118" t="s">
        <v>5965</v>
      </c>
      <c r="AM118" t="s">
        <v>5988</v>
      </c>
    </row>
    <row r="119" spans="1:39">
      <c r="A119" t="s">
        <v>5727</v>
      </c>
      <c r="B119" t="s">
        <v>5077</v>
      </c>
      <c r="C119" t="s">
        <v>5080</v>
      </c>
      <c r="D119">
        <v>950</v>
      </c>
      <c r="E119" t="s">
        <v>5082</v>
      </c>
      <c r="F119">
        <v>6.02</v>
      </c>
      <c r="K119" t="s">
        <v>5395</v>
      </c>
      <c r="L119" t="s">
        <v>5396</v>
      </c>
      <c r="M119" t="s">
        <v>5810</v>
      </c>
      <c r="N119">
        <v>9</v>
      </c>
      <c r="O119" t="s">
        <v>5840</v>
      </c>
      <c r="P119" t="s">
        <v>5893</v>
      </c>
      <c r="Q119">
        <v>3</v>
      </c>
      <c r="R119">
        <v>2</v>
      </c>
      <c r="S119">
        <v>-0.01</v>
      </c>
      <c r="T119">
        <v>2.79</v>
      </c>
      <c r="U119">
        <v>258.32</v>
      </c>
      <c r="V119">
        <v>58.03</v>
      </c>
      <c r="W119">
        <v>2.05</v>
      </c>
      <c r="X119">
        <v>12.42</v>
      </c>
      <c r="Y119">
        <v>10.4</v>
      </c>
      <c r="Z119">
        <v>2</v>
      </c>
      <c r="AA119" t="s">
        <v>5954</v>
      </c>
      <c r="AB119">
        <v>0</v>
      </c>
      <c r="AC119">
        <v>3</v>
      </c>
      <c r="AD119">
        <v>4.5</v>
      </c>
      <c r="AF119" t="s">
        <v>5637</v>
      </c>
      <c r="AI119">
        <v>0</v>
      </c>
      <c r="AJ119">
        <v>0</v>
      </c>
      <c r="AK119" t="s">
        <v>5981</v>
      </c>
      <c r="AL119" t="s">
        <v>5981</v>
      </c>
      <c r="AM119" t="s">
        <v>5988</v>
      </c>
    </row>
    <row r="120" spans="1:39">
      <c r="A120" t="s">
        <v>5716</v>
      </c>
      <c r="B120" t="s">
        <v>5077</v>
      </c>
      <c r="C120" t="s">
        <v>5080</v>
      </c>
      <c r="D120">
        <v>950</v>
      </c>
      <c r="E120" t="s">
        <v>5082</v>
      </c>
      <c r="F120">
        <v>6.02</v>
      </c>
      <c r="K120" t="s">
        <v>5395</v>
      </c>
      <c r="M120" t="s">
        <v>5811</v>
      </c>
      <c r="N120">
        <v>8</v>
      </c>
      <c r="O120" t="s">
        <v>5841</v>
      </c>
      <c r="P120" t="s">
        <v>5882</v>
      </c>
      <c r="Q120">
        <v>6</v>
      </c>
      <c r="R120">
        <v>4</v>
      </c>
      <c r="S120">
        <v>-1.28</v>
      </c>
      <c r="T120">
        <v>0.72</v>
      </c>
      <c r="U120">
        <v>502.62</v>
      </c>
      <c r="V120">
        <v>169.21</v>
      </c>
      <c r="W120">
        <v>0.85</v>
      </c>
      <c r="X120">
        <v>11.53</v>
      </c>
      <c r="Y120">
        <v>13.35</v>
      </c>
      <c r="Z120">
        <v>1</v>
      </c>
      <c r="AA120" t="s">
        <v>4896</v>
      </c>
      <c r="AB120">
        <v>1</v>
      </c>
      <c r="AC120">
        <v>11</v>
      </c>
      <c r="AD120">
        <v>2</v>
      </c>
      <c r="AF120" t="s">
        <v>5637</v>
      </c>
      <c r="AI120">
        <v>0</v>
      </c>
      <c r="AJ120">
        <v>0</v>
      </c>
      <c r="AK120" t="s">
        <v>5969</v>
      </c>
      <c r="AL120" t="s">
        <v>5969</v>
      </c>
      <c r="AM120" t="s">
        <v>5988</v>
      </c>
    </row>
    <row r="121" spans="1:39">
      <c r="A121" t="s">
        <v>5784</v>
      </c>
      <c r="B121" t="s">
        <v>5077</v>
      </c>
      <c r="C121" t="s">
        <v>5080</v>
      </c>
      <c r="D121">
        <v>960</v>
      </c>
      <c r="E121" t="s">
        <v>5082</v>
      </c>
      <c r="F121">
        <v>6.02</v>
      </c>
      <c r="K121" t="s">
        <v>5395</v>
      </c>
      <c r="L121" t="s">
        <v>5396</v>
      </c>
      <c r="M121" t="s">
        <v>5795</v>
      </c>
      <c r="N121">
        <v>9</v>
      </c>
      <c r="O121" t="s">
        <v>5823</v>
      </c>
      <c r="P121" t="s">
        <v>5950</v>
      </c>
      <c r="Q121">
        <v>4</v>
      </c>
      <c r="R121">
        <v>3</v>
      </c>
      <c r="S121">
        <v>4.34</v>
      </c>
      <c r="T121">
        <v>7.01</v>
      </c>
      <c r="U121">
        <v>589.74</v>
      </c>
      <c r="V121">
        <v>93.45</v>
      </c>
      <c r="W121">
        <v>6.55</v>
      </c>
      <c r="Y121">
        <v>10.27</v>
      </c>
      <c r="Z121">
        <v>2</v>
      </c>
      <c r="AA121" t="s">
        <v>4896</v>
      </c>
      <c r="AB121">
        <v>2</v>
      </c>
      <c r="AC121">
        <v>16</v>
      </c>
      <c r="AD121">
        <v>1.051666666666667</v>
      </c>
      <c r="AF121" t="s">
        <v>5637</v>
      </c>
      <c r="AI121">
        <v>0</v>
      </c>
      <c r="AJ121">
        <v>0</v>
      </c>
      <c r="AK121" t="s">
        <v>5973</v>
      </c>
      <c r="AL121" t="s">
        <v>5973</v>
      </c>
      <c r="AM121" t="s">
        <v>5988</v>
      </c>
    </row>
    <row r="122" spans="1:39">
      <c r="A122" t="s">
        <v>5785</v>
      </c>
      <c r="B122" t="s">
        <v>5077</v>
      </c>
      <c r="C122" t="s">
        <v>5080</v>
      </c>
      <c r="D122">
        <v>965</v>
      </c>
      <c r="E122" t="s">
        <v>5082</v>
      </c>
      <c r="F122">
        <v>6.01</v>
      </c>
      <c r="K122" t="s">
        <v>5395</v>
      </c>
      <c r="M122" t="s">
        <v>5798</v>
      </c>
      <c r="N122">
        <v>8</v>
      </c>
      <c r="O122" t="s">
        <v>5826</v>
      </c>
      <c r="P122" t="s">
        <v>5951</v>
      </c>
      <c r="Q122">
        <v>9</v>
      </c>
      <c r="R122">
        <v>8</v>
      </c>
      <c r="S122">
        <v>-5.87</v>
      </c>
      <c r="T122">
        <v>-2.85</v>
      </c>
      <c r="U122">
        <v>737.76</v>
      </c>
      <c r="V122">
        <v>257.12</v>
      </c>
      <c r="W122">
        <v>-1.83</v>
      </c>
      <c r="X122">
        <v>8.539999999999999</v>
      </c>
      <c r="Y122">
        <v>14.22</v>
      </c>
      <c r="Z122">
        <v>1</v>
      </c>
      <c r="AA122" t="s">
        <v>4896</v>
      </c>
      <c r="AB122">
        <v>2</v>
      </c>
      <c r="AC122">
        <v>11</v>
      </c>
      <c r="AD122">
        <v>2</v>
      </c>
      <c r="AF122" t="s">
        <v>5637</v>
      </c>
      <c r="AI122">
        <v>0</v>
      </c>
      <c r="AJ122">
        <v>0</v>
      </c>
      <c r="AK122" t="s">
        <v>5976</v>
      </c>
      <c r="AL122" t="s">
        <v>5976</v>
      </c>
      <c r="AM122" t="s">
        <v>5988</v>
      </c>
    </row>
    <row r="123" spans="1:39">
      <c r="A123" t="s">
        <v>5786</v>
      </c>
      <c r="B123" t="s">
        <v>5077</v>
      </c>
      <c r="C123" t="s">
        <v>5080</v>
      </c>
      <c r="D123">
        <v>970</v>
      </c>
      <c r="E123" t="s">
        <v>5082</v>
      </c>
      <c r="F123">
        <v>6.01</v>
      </c>
      <c r="K123" t="s">
        <v>5395</v>
      </c>
      <c r="L123" t="s">
        <v>5396</v>
      </c>
      <c r="M123" t="s">
        <v>5795</v>
      </c>
      <c r="N123">
        <v>9</v>
      </c>
      <c r="O123" t="s">
        <v>5823</v>
      </c>
      <c r="P123" t="s">
        <v>5952</v>
      </c>
      <c r="Q123">
        <v>6</v>
      </c>
      <c r="R123">
        <v>3</v>
      </c>
      <c r="S123">
        <v>4.13</v>
      </c>
      <c r="T123">
        <v>6.8</v>
      </c>
      <c r="U123">
        <v>628.86</v>
      </c>
      <c r="V123">
        <v>115.57</v>
      </c>
      <c r="W123">
        <v>6.51</v>
      </c>
      <c r="Y123">
        <v>10.27</v>
      </c>
      <c r="Z123">
        <v>3</v>
      </c>
      <c r="AA123" t="s">
        <v>4896</v>
      </c>
      <c r="AB123">
        <v>2</v>
      </c>
      <c r="AC123">
        <v>19</v>
      </c>
      <c r="AD123">
        <v>0.3143333333333337</v>
      </c>
      <c r="AF123" t="s">
        <v>5637</v>
      </c>
      <c r="AI123">
        <v>0</v>
      </c>
      <c r="AJ123">
        <v>0</v>
      </c>
      <c r="AK123" t="s">
        <v>5973</v>
      </c>
      <c r="AL123" t="s">
        <v>5973</v>
      </c>
      <c r="AM123" t="s">
        <v>5988</v>
      </c>
    </row>
    <row r="124" spans="1:39">
      <c r="A124" t="s">
        <v>5787</v>
      </c>
      <c r="B124" t="s">
        <v>5077</v>
      </c>
      <c r="C124" t="s">
        <v>5080</v>
      </c>
      <c r="D124">
        <v>990</v>
      </c>
      <c r="E124" t="s">
        <v>5082</v>
      </c>
      <c r="F124">
        <v>6</v>
      </c>
      <c r="K124" t="s">
        <v>5395</v>
      </c>
      <c r="L124" t="s">
        <v>5396</v>
      </c>
      <c r="M124" t="s">
        <v>5791</v>
      </c>
      <c r="N124">
        <v>9</v>
      </c>
      <c r="O124" t="s">
        <v>5817</v>
      </c>
      <c r="P124" t="s">
        <v>5953</v>
      </c>
      <c r="Q124">
        <v>9</v>
      </c>
      <c r="R124">
        <v>7</v>
      </c>
      <c r="S124">
        <v>1.14</v>
      </c>
      <c r="T124">
        <v>3.16</v>
      </c>
      <c r="U124">
        <v>758.79</v>
      </c>
      <c r="V124">
        <v>222.03</v>
      </c>
      <c r="W124">
        <v>4.33</v>
      </c>
      <c r="X124">
        <v>8.27</v>
      </c>
      <c r="Y124">
        <v>10.82</v>
      </c>
      <c r="Z124">
        <v>5</v>
      </c>
      <c r="AA124" t="s">
        <v>4896</v>
      </c>
      <c r="AB124">
        <v>2</v>
      </c>
      <c r="AC124">
        <v>16</v>
      </c>
      <c r="AD124">
        <v>1.92</v>
      </c>
      <c r="AF124" t="s">
        <v>5637</v>
      </c>
      <c r="AI124">
        <v>0</v>
      </c>
      <c r="AJ124">
        <v>0</v>
      </c>
      <c r="AK124" t="s">
        <v>5967</v>
      </c>
      <c r="AL124" t="s">
        <v>5967</v>
      </c>
      <c r="AM124" t="s">
        <v>5988</v>
      </c>
    </row>
  </sheetData>
  <mergeCells count="5">
    <mergeCell ref="A1:J1"/>
    <mergeCell ref="K1:O1"/>
    <mergeCell ref="Q1:AE1"/>
    <mergeCell ref="AF1:AK1"/>
    <mergeCell ref="AL1:AM1"/>
  </mergeCells>
  <conditionalFormatting sqref="AE1:AE125">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28"/>
  <sheetViews>
    <sheetView workbookViewId="0"/>
  </sheetViews>
  <sheetFormatPr defaultRowHeight="15"/>
  <sheetData>
    <row r="1" spans="1:39">
      <c r="A1" s="1" t="s">
        <v>5667</v>
      </c>
      <c r="B1" s="1"/>
      <c r="C1" s="1"/>
      <c r="D1" s="1"/>
      <c r="E1" s="1"/>
      <c r="F1" s="1"/>
      <c r="G1" s="1"/>
      <c r="H1" s="1"/>
      <c r="I1" s="1"/>
      <c r="J1" s="1"/>
      <c r="K1" s="1" t="s">
        <v>5668</v>
      </c>
      <c r="L1" s="1"/>
      <c r="M1" s="1"/>
      <c r="N1" s="1"/>
      <c r="O1" s="1"/>
      <c r="P1" s="1" t="s">
        <v>5669</v>
      </c>
      <c r="Q1" s="1" t="s">
        <v>5670</v>
      </c>
      <c r="R1" s="1"/>
      <c r="S1" s="1"/>
      <c r="T1" s="1"/>
      <c r="U1" s="1"/>
      <c r="V1" s="1"/>
      <c r="W1" s="1"/>
      <c r="X1" s="1"/>
      <c r="Y1" s="1"/>
      <c r="Z1" s="1"/>
      <c r="AA1" s="1"/>
      <c r="AB1" s="1"/>
      <c r="AC1" s="1"/>
      <c r="AD1" s="1"/>
      <c r="AE1" s="1"/>
      <c r="AF1" s="1" t="s">
        <v>5671</v>
      </c>
      <c r="AG1" s="1"/>
      <c r="AH1" s="1"/>
      <c r="AI1" s="1"/>
      <c r="AJ1" s="1"/>
      <c r="AK1" s="1"/>
      <c r="AL1" s="1" t="s">
        <v>5672</v>
      </c>
      <c r="AM1" s="1"/>
    </row>
    <row r="2" spans="1:39">
      <c r="A2" s="6" t="s">
        <v>5123</v>
      </c>
      <c r="B2" s="6" t="s">
        <v>5124</v>
      </c>
      <c r="C2" s="6" t="s">
        <v>4968</v>
      </c>
      <c r="D2" s="6" t="s">
        <v>5125</v>
      </c>
      <c r="E2" s="6" t="s">
        <v>4970</v>
      </c>
      <c r="F2" s="6" t="s">
        <v>5126</v>
      </c>
      <c r="G2" s="6" t="s">
        <v>5673</v>
      </c>
      <c r="H2" s="6" t="s">
        <v>5674</v>
      </c>
      <c r="I2" s="6" t="s">
        <v>5129</v>
      </c>
      <c r="J2" s="6" t="s">
        <v>5675</v>
      </c>
      <c r="K2" s="6" t="s">
        <v>5130</v>
      </c>
      <c r="L2" s="6" t="s">
        <v>5131</v>
      </c>
      <c r="M2" s="6" t="s">
        <v>5132</v>
      </c>
      <c r="N2" s="6" t="s">
        <v>5133</v>
      </c>
      <c r="O2" s="6" t="s">
        <v>5134</v>
      </c>
      <c r="P2" s="6" t="s">
        <v>5135</v>
      </c>
      <c r="Q2" s="6" t="s">
        <v>5136</v>
      </c>
      <c r="R2" s="6" t="s">
        <v>5137</v>
      </c>
      <c r="S2" s="6" t="s">
        <v>5138</v>
      </c>
      <c r="T2" s="6" t="s">
        <v>5139</v>
      </c>
      <c r="U2" s="6" t="s">
        <v>5140</v>
      </c>
      <c r="V2" s="6" t="s">
        <v>5141</v>
      </c>
      <c r="W2" s="6" t="s">
        <v>5142</v>
      </c>
      <c r="X2" s="6" t="s">
        <v>5143</v>
      </c>
      <c r="Y2" s="6" t="s">
        <v>5144</v>
      </c>
      <c r="Z2" s="6" t="s">
        <v>5145</v>
      </c>
      <c r="AA2" s="6" t="s">
        <v>5146</v>
      </c>
      <c r="AB2" s="6" t="s">
        <v>5147</v>
      </c>
      <c r="AC2" s="6" t="s">
        <v>5148</v>
      </c>
      <c r="AD2" s="6" t="s">
        <v>5149</v>
      </c>
      <c r="AE2" s="6" t="s">
        <v>5150</v>
      </c>
      <c r="AF2" s="6" t="s">
        <v>5151</v>
      </c>
      <c r="AG2" s="6" t="s">
        <v>5152</v>
      </c>
      <c r="AH2" s="6" t="s">
        <v>5153</v>
      </c>
      <c r="AI2" s="6" t="s">
        <v>5154</v>
      </c>
      <c r="AJ2" s="6" t="s">
        <v>5155</v>
      </c>
      <c r="AK2" s="6" t="s">
        <v>5156</v>
      </c>
      <c r="AL2" s="6" t="s">
        <v>5157</v>
      </c>
      <c r="AM2" s="6" t="s">
        <v>4002</v>
      </c>
    </row>
    <row r="3" spans="1:39">
      <c r="A3" t="s">
        <v>5989</v>
      </c>
      <c r="B3" t="s">
        <v>6015</v>
      </c>
      <c r="C3" t="s">
        <v>5080</v>
      </c>
      <c r="D3">
        <v>99</v>
      </c>
      <c r="E3" t="s">
        <v>6017</v>
      </c>
      <c r="K3" t="s">
        <v>5395</v>
      </c>
      <c r="M3" t="s">
        <v>6022</v>
      </c>
      <c r="N3">
        <v>8</v>
      </c>
      <c r="O3" t="s">
        <v>6031</v>
      </c>
      <c r="P3" t="s">
        <v>6040</v>
      </c>
      <c r="Q3">
        <v>3</v>
      </c>
      <c r="R3">
        <v>3</v>
      </c>
      <c r="S3">
        <v>-0.68</v>
      </c>
      <c r="T3">
        <v>0.9</v>
      </c>
      <c r="U3">
        <v>245.28</v>
      </c>
      <c r="V3">
        <v>88.2</v>
      </c>
      <c r="W3">
        <v>1.93</v>
      </c>
      <c r="Y3">
        <v>10.71</v>
      </c>
      <c r="Z3">
        <v>1</v>
      </c>
      <c r="AA3" t="s">
        <v>4896</v>
      </c>
      <c r="AB3">
        <v>0</v>
      </c>
      <c r="AC3">
        <v>2</v>
      </c>
      <c r="AD3">
        <v>4.166666666666667</v>
      </c>
      <c r="AF3" t="s">
        <v>5637</v>
      </c>
      <c r="AI3">
        <v>0</v>
      </c>
      <c r="AJ3">
        <v>0</v>
      </c>
      <c r="AK3" t="s">
        <v>6069</v>
      </c>
      <c r="AL3" t="s">
        <v>6069</v>
      </c>
      <c r="AM3" t="s">
        <v>5988</v>
      </c>
    </row>
    <row r="4" spans="1:39">
      <c r="A4" t="s">
        <v>5990</v>
      </c>
      <c r="B4" t="s">
        <v>6016</v>
      </c>
      <c r="C4" t="s">
        <v>5080</v>
      </c>
      <c r="D4">
        <v>98</v>
      </c>
      <c r="E4" t="s">
        <v>6017</v>
      </c>
      <c r="K4" t="s">
        <v>5395</v>
      </c>
      <c r="M4" t="s">
        <v>6023</v>
      </c>
      <c r="N4">
        <v>8</v>
      </c>
      <c r="O4" t="s">
        <v>6032</v>
      </c>
      <c r="P4" t="s">
        <v>6041</v>
      </c>
      <c r="Q4">
        <v>12</v>
      </c>
      <c r="R4">
        <v>10</v>
      </c>
      <c r="S4">
        <v>-4</v>
      </c>
      <c r="T4">
        <v>-0.78</v>
      </c>
      <c r="U4">
        <v>654.63</v>
      </c>
      <c r="V4">
        <v>321.52</v>
      </c>
      <c r="W4">
        <v>-3.95</v>
      </c>
      <c r="X4">
        <v>4.2</v>
      </c>
      <c r="Y4">
        <v>6.62</v>
      </c>
      <c r="Z4">
        <v>1</v>
      </c>
      <c r="AA4" t="s">
        <v>4896</v>
      </c>
      <c r="AB4">
        <v>3</v>
      </c>
      <c r="AC4">
        <v>18</v>
      </c>
      <c r="AD4">
        <v>3</v>
      </c>
      <c r="AF4" t="s">
        <v>6068</v>
      </c>
      <c r="AI4">
        <v>0</v>
      </c>
      <c r="AJ4">
        <v>0</v>
      </c>
      <c r="AK4" t="s">
        <v>6070</v>
      </c>
      <c r="AL4" t="s">
        <v>6070</v>
      </c>
      <c r="AM4" t="s">
        <v>5988</v>
      </c>
    </row>
    <row r="5" spans="1:39">
      <c r="A5" t="s">
        <v>5991</v>
      </c>
      <c r="B5" t="s">
        <v>6016</v>
      </c>
      <c r="C5" t="s">
        <v>5080</v>
      </c>
      <c r="D5">
        <v>96</v>
      </c>
      <c r="E5" t="s">
        <v>6017</v>
      </c>
      <c r="K5" t="s">
        <v>5395</v>
      </c>
      <c r="M5" t="s">
        <v>6023</v>
      </c>
      <c r="N5">
        <v>8</v>
      </c>
      <c r="O5" t="s">
        <v>6032</v>
      </c>
      <c r="P5" t="s">
        <v>6042</v>
      </c>
      <c r="U5">
        <v>1037.28</v>
      </c>
      <c r="Y5">
        <v>0</v>
      </c>
      <c r="AI5">
        <v>0</v>
      </c>
      <c r="AJ5">
        <v>0</v>
      </c>
      <c r="AK5" t="s">
        <v>6070</v>
      </c>
      <c r="AL5" t="s">
        <v>6070</v>
      </c>
      <c r="AM5" t="s">
        <v>5988</v>
      </c>
    </row>
    <row r="6" spans="1:39">
      <c r="A6" t="s">
        <v>5992</v>
      </c>
      <c r="B6" t="s">
        <v>6015</v>
      </c>
      <c r="C6" t="s">
        <v>5080</v>
      </c>
      <c r="D6">
        <v>89</v>
      </c>
      <c r="E6" t="s">
        <v>6017</v>
      </c>
      <c r="K6" t="s">
        <v>5395</v>
      </c>
      <c r="L6" t="s">
        <v>5396</v>
      </c>
      <c r="M6" t="s">
        <v>6024</v>
      </c>
      <c r="N6">
        <v>9</v>
      </c>
      <c r="O6" t="s">
        <v>6033</v>
      </c>
      <c r="P6" t="s">
        <v>6043</v>
      </c>
      <c r="Q6">
        <v>3</v>
      </c>
      <c r="R6">
        <v>0</v>
      </c>
      <c r="S6">
        <v>2.47</v>
      </c>
      <c r="T6">
        <v>2.47</v>
      </c>
      <c r="U6">
        <v>283.26</v>
      </c>
      <c r="V6">
        <v>54.45</v>
      </c>
      <c r="W6">
        <v>2.24</v>
      </c>
      <c r="Y6">
        <v>0</v>
      </c>
      <c r="Z6">
        <v>2</v>
      </c>
      <c r="AA6" t="s">
        <v>5954</v>
      </c>
      <c r="AB6">
        <v>0</v>
      </c>
      <c r="AC6">
        <v>3</v>
      </c>
      <c r="AD6">
        <v>5.765</v>
      </c>
      <c r="AF6" t="s">
        <v>5639</v>
      </c>
      <c r="AI6">
        <v>0</v>
      </c>
      <c r="AJ6">
        <v>0</v>
      </c>
      <c r="AK6" t="s">
        <v>6071</v>
      </c>
      <c r="AL6" t="s">
        <v>6071</v>
      </c>
      <c r="AM6" t="s">
        <v>5988</v>
      </c>
    </row>
    <row r="7" spans="1:39">
      <c r="A7" t="s">
        <v>5993</v>
      </c>
      <c r="B7" t="s">
        <v>6015</v>
      </c>
      <c r="C7" t="s">
        <v>5080</v>
      </c>
      <c r="D7">
        <v>87</v>
      </c>
      <c r="E7" t="s">
        <v>6017</v>
      </c>
      <c r="K7" t="s">
        <v>5395</v>
      </c>
      <c r="L7" t="s">
        <v>5396</v>
      </c>
      <c r="M7" t="s">
        <v>6024</v>
      </c>
      <c r="N7">
        <v>9</v>
      </c>
      <c r="O7" t="s">
        <v>6033</v>
      </c>
      <c r="P7" t="s">
        <v>6044</v>
      </c>
      <c r="Q7">
        <v>3</v>
      </c>
      <c r="R7">
        <v>0</v>
      </c>
      <c r="S7">
        <v>2.75</v>
      </c>
      <c r="T7">
        <v>2.75</v>
      </c>
      <c r="U7">
        <v>299.71</v>
      </c>
      <c r="V7">
        <v>54.45</v>
      </c>
      <c r="W7">
        <v>2.75</v>
      </c>
      <c r="Y7">
        <v>0</v>
      </c>
      <c r="Z7">
        <v>2</v>
      </c>
      <c r="AA7" t="s">
        <v>5954</v>
      </c>
      <c r="AB7">
        <v>0</v>
      </c>
      <c r="AC7">
        <v>3</v>
      </c>
      <c r="AD7">
        <v>5.625</v>
      </c>
      <c r="AF7" t="s">
        <v>5639</v>
      </c>
      <c r="AI7">
        <v>0</v>
      </c>
      <c r="AJ7">
        <v>0</v>
      </c>
      <c r="AK7" t="s">
        <v>6071</v>
      </c>
      <c r="AL7" t="s">
        <v>6071</v>
      </c>
      <c r="AM7" t="s">
        <v>5988</v>
      </c>
    </row>
    <row r="8" spans="1:39">
      <c r="A8" t="s">
        <v>5994</v>
      </c>
      <c r="B8" t="s">
        <v>6015</v>
      </c>
      <c r="C8" t="s">
        <v>5080</v>
      </c>
      <c r="D8">
        <v>86</v>
      </c>
      <c r="E8" t="s">
        <v>6017</v>
      </c>
      <c r="K8" t="s">
        <v>5395</v>
      </c>
      <c r="L8" t="s">
        <v>5396</v>
      </c>
      <c r="M8" t="s">
        <v>6024</v>
      </c>
      <c r="N8">
        <v>9</v>
      </c>
      <c r="O8" t="s">
        <v>6033</v>
      </c>
      <c r="P8" t="s">
        <v>6045</v>
      </c>
      <c r="Q8">
        <v>4</v>
      </c>
      <c r="R8">
        <v>0</v>
      </c>
      <c r="S8">
        <v>4.52</v>
      </c>
      <c r="T8">
        <v>4.52</v>
      </c>
      <c r="U8">
        <v>399.32</v>
      </c>
      <c r="V8">
        <v>63.68</v>
      </c>
      <c r="W8">
        <v>4.15</v>
      </c>
      <c r="Y8">
        <v>0</v>
      </c>
      <c r="Z8">
        <v>3</v>
      </c>
      <c r="AA8" t="s">
        <v>4896</v>
      </c>
      <c r="AB8">
        <v>0</v>
      </c>
      <c r="AC8">
        <v>4</v>
      </c>
      <c r="AD8">
        <v>3.959142857142858</v>
      </c>
      <c r="AF8" t="s">
        <v>5639</v>
      </c>
      <c r="AI8">
        <v>0</v>
      </c>
      <c r="AJ8">
        <v>0</v>
      </c>
      <c r="AK8" t="s">
        <v>6071</v>
      </c>
      <c r="AL8" t="s">
        <v>6071</v>
      </c>
      <c r="AM8" t="s">
        <v>5988</v>
      </c>
    </row>
    <row r="9" spans="1:39">
      <c r="A9" t="s">
        <v>5995</v>
      </c>
      <c r="B9" t="s">
        <v>6015</v>
      </c>
      <c r="C9" t="s">
        <v>5080</v>
      </c>
      <c r="D9">
        <v>85</v>
      </c>
      <c r="E9" t="s">
        <v>6017</v>
      </c>
      <c r="G9" t="s">
        <v>6018</v>
      </c>
      <c r="H9" t="s">
        <v>5081</v>
      </c>
      <c r="K9" t="s">
        <v>5395</v>
      </c>
      <c r="M9" t="s">
        <v>6025</v>
      </c>
      <c r="N9">
        <v>8</v>
      </c>
      <c r="O9" t="s">
        <v>6034</v>
      </c>
      <c r="P9" t="s">
        <v>6046</v>
      </c>
      <c r="Q9">
        <v>4</v>
      </c>
      <c r="R9">
        <v>2</v>
      </c>
      <c r="S9">
        <v>-1.25</v>
      </c>
      <c r="T9">
        <v>2.81</v>
      </c>
      <c r="U9">
        <v>434.58</v>
      </c>
      <c r="V9">
        <v>82.65000000000001</v>
      </c>
      <c r="W9">
        <v>4.48</v>
      </c>
      <c r="Y9">
        <v>11.17</v>
      </c>
      <c r="Z9">
        <v>2</v>
      </c>
      <c r="AA9" t="s">
        <v>4896</v>
      </c>
      <c r="AB9">
        <v>0</v>
      </c>
      <c r="AC9">
        <v>8</v>
      </c>
      <c r="AD9">
        <v>3.967285714285715</v>
      </c>
      <c r="AF9" t="s">
        <v>5637</v>
      </c>
      <c r="AI9">
        <v>0</v>
      </c>
      <c r="AJ9">
        <v>0</v>
      </c>
      <c r="AK9" t="s">
        <v>6072</v>
      </c>
      <c r="AL9" t="s">
        <v>6072</v>
      </c>
      <c r="AM9" t="s">
        <v>5988</v>
      </c>
    </row>
    <row r="10" spans="1:39">
      <c r="A10" t="s">
        <v>5996</v>
      </c>
      <c r="B10" t="s">
        <v>6015</v>
      </c>
      <c r="C10" t="s">
        <v>5080</v>
      </c>
      <c r="D10">
        <v>84</v>
      </c>
      <c r="E10" t="s">
        <v>6017</v>
      </c>
      <c r="K10" t="s">
        <v>5395</v>
      </c>
      <c r="L10" t="s">
        <v>5396</v>
      </c>
      <c r="M10" t="s">
        <v>6024</v>
      </c>
      <c r="N10">
        <v>9</v>
      </c>
      <c r="O10" t="s">
        <v>6033</v>
      </c>
      <c r="P10" t="s">
        <v>6047</v>
      </c>
      <c r="Q10">
        <v>3</v>
      </c>
      <c r="R10">
        <v>0</v>
      </c>
      <c r="S10">
        <v>2.32</v>
      </c>
      <c r="T10">
        <v>2.32</v>
      </c>
      <c r="U10">
        <v>279.3</v>
      </c>
      <c r="V10">
        <v>54.45</v>
      </c>
      <c r="W10">
        <v>2.41</v>
      </c>
      <c r="Y10">
        <v>0</v>
      </c>
      <c r="Z10">
        <v>2</v>
      </c>
      <c r="AA10" t="s">
        <v>5954</v>
      </c>
      <c r="AB10">
        <v>0</v>
      </c>
      <c r="AC10">
        <v>3</v>
      </c>
      <c r="AD10">
        <v>5.84</v>
      </c>
      <c r="AF10" t="s">
        <v>5639</v>
      </c>
      <c r="AI10">
        <v>0</v>
      </c>
      <c r="AJ10">
        <v>0</v>
      </c>
      <c r="AK10" t="s">
        <v>6071</v>
      </c>
      <c r="AL10" t="s">
        <v>6071</v>
      </c>
      <c r="AM10" t="s">
        <v>5988</v>
      </c>
    </row>
    <row r="11" spans="1:39">
      <c r="A11" t="s">
        <v>5997</v>
      </c>
      <c r="B11" t="s">
        <v>6015</v>
      </c>
      <c r="C11" t="s">
        <v>5080</v>
      </c>
      <c r="D11">
        <v>82</v>
      </c>
      <c r="E11" t="s">
        <v>6017</v>
      </c>
      <c r="G11" t="s">
        <v>6019</v>
      </c>
      <c r="H11" t="s">
        <v>5081</v>
      </c>
      <c r="K11" t="s">
        <v>5395</v>
      </c>
      <c r="M11" t="s">
        <v>6026</v>
      </c>
      <c r="N11">
        <v>8</v>
      </c>
      <c r="O11" t="s">
        <v>6035</v>
      </c>
      <c r="P11" t="s">
        <v>6048</v>
      </c>
      <c r="Q11">
        <v>3</v>
      </c>
      <c r="R11">
        <v>3</v>
      </c>
      <c r="S11">
        <v>3.66</v>
      </c>
      <c r="T11">
        <v>4.87</v>
      </c>
      <c r="U11">
        <v>321.77</v>
      </c>
      <c r="V11">
        <v>98.58</v>
      </c>
      <c r="W11">
        <v>3.73</v>
      </c>
      <c r="Y11">
        <v>8.529999999999999</v>
      </c>
      <c r="Z11">
        <v>3</v>
      </c>
      <c r="AA11" t="s">
        <v>4896</v>
      </c>
      <c r="AB11">
        <v>0</v>
      </c>
      <c r="AC11">
        <v>2</v>
      </c>
      <c r="AD11">
        <v>2.850666666666667</v>
      </c>
      <c r="AF11" t="s">
        <v>5637</v>
      </c>
      <c r="AI11">
        <v>0</v>
      </c>
      <c r="AJ11">
        <v>0</v>
      </c>
      <c r="AK11" t="s">
        <v>6073</v>
      </c>
      <c r="AL11" t="s">
        <v>6073</v>
      </c>
      <c r="AM11" t="s">
        <v>5988</v>
      </c>
    </row>
    <row r="12" spans="1:39">
      <c r="A12" t="s">
        <v>5998</v>
      </c>
      <c r="B12" t="s">
        <v>6015</v>
      </c>
      <c r="C12" t="s">
        <v>5080</v>
      </c>
      <c r="D12">
        <v>82</v>
      </c>
      <c r="E12" t="s">
        <v>6017</v>
      </c>
      <c r="K12" t="s">
        <v>5395</v>
      </c>
      <c r="L12" t="s">
        <v>5396</v>
      </c>
      <c r="M12" t="s">
        <v>6024</v>
      </c>
      <c r="N12">
        <v>9</v>
      </c>
      <c r="O12" t="s">
        <v>6033</v>
      </c>
      <c r="P12" t="s">
        <v>6049</v>
      </c>
      <c r="Q12">
        <v>9</v>
      </c>
      <c r="R12">
        <v>3</v>
      </c>
      <c r="S12">
        <v>0.82</v>
      </c>
      <c r="T12">
        <v>0.82</v>
      </c>
      <c r="U12">
        <v>595.5700000000001</v>
      </c>
      <c r="V12">
        <v>200.6</v>
      </c>
      <c r="W12">
        <v>2.56</v>
      </c>
      <c r="X12">
        <v>10.94</v>
      </c>
      <c r="Y12">
        <v>0.34</v>
      </c>
      <c r="Z12">
        <v>2</v>
      </c>
      <c r="AA12" t="s">
        <v>4896</v>
      </c>
      <c r="AB12">
        <v>1</v>
      </c>
      <c r="AC12">
        <v>8</v>
      </c>
      <c r="AD12">
        <v>3.166666666666667</v>
      </c>
      <c r="AF12" t="s">
        <v>5639</v>
      </c>
      <c r="AI12">
        <v>0</v>
      </c>
      <c r="AJ12">
        <v>0</v>
      </c>
      <c r="AK12" t="s">
        <v>6071</v>
      </c>
      <c r="AL12" t="s">
        <v>6071</v>
      </c>
      <c r="AM12" t="s">
        <v>5988</v>
      </c>
    </row>
    <row r="13" spans="1:39">
      <c r="A13" t="s">
        <v>5999</v>
      </c>
      <c r="B13" t="s">
        <v>6015</v>
      </c>
      <c r="C13" t="s">
        <v>5080</v>
      </c>
      <c r="D13">
        <v>80</v>
      </c>
      <c r="E13" t="s">
        <v>6017</v>
      </c>
      <c r="K13" t="s">
        <v>5395</v>
      </c>
      <c r="L13" t="s">
        <v>5396</v>
      </c>
      <c r="M13" t="s">
        <v>6024</v>
      </c>
      <c r="N13">
        <v>9</v>
      </c>
      <c r="O13" t="s">
        <v>6033</v>
      </c>
      <c r="P13" t="s">
        <v>6050</v>
      </c>
      <c r="Q13">
        <v>5</v>
      </c>
      <c r="R13">
        <v>2</v>
      </c>
      <c r="S13">
        <v>1.85</v>
      </c>
      <c r="T13">
        <v>1.85</v>
      </c>
      <c r="U13">
        <v>519.95</v>
      </c>
      <c r="V13">
        <v>119.13</v>
      </c>
      <c r="W13">
        <v>3.11</v>
      </c>
      <c r="X13">
        <v>10.89</v>
      </c>
      <c r="Y13">
        <v>0.87</v>
      </c>
      <c r="Z13">
        <v>3</v>
      </c>
      <c r="AA13" t="s">
        <v>4896</v>
      </c>
      <c r="AB13">
        <v>1</v>
      </c>
      <c r="AC13">
        <v>3</v>
      </c>
      <c r="AD13">
        <v>3.529</v>
      </c>
      <c r="AF13" t="s">
        <v>5639</v>
      </c>
      <c r="AI13">
        <v>0</v>
      </c>
      <c r="AJ13">
        <v>0</v>
      </c>
      <c r="AK13" t="s">
        <v>6071</v>
      </c>
      <c r="AL13" t="s">
        <v>6071</v>
      </c>
      <c r="AM13" t="s">
        <v>5988</v>
      </c>
    </row>
    <row r="14" spans="1:39">
      <c r="A14" t="s">
        <v>6000</v>
      </c>
      <c r="B14" t="s">
        <v>6015</v>
      </c>
      <c r="C14" t="s">
        <v>5080</v>
      </c>
      <c r="D14">
        <v>80</v>
      </c>
      <c r="E14" t="s">
        <v>6017</v>
      </c>
      <c r="G14" t="s">
        <v>6018</v>
      </c>
      <c r="H14" t="s">
        <v>5081</v>
      </c>
      <c r="K14" t="s">
        <v>5395</v>
      </c>
      <c r="M14" t="s">
        <v>6027</v>
      </c>
      <c r="N14">
        <v>8</v>
      </c>
      <c r="O14" t="s">
        <v>6036</v>
      </c>
      <c r="P14" t="s">
        <v>6051</v>
      </c>
      <c r="Q14">
        <v>4</v>
      </c>
      <c r="R14">
        <v>2</v>
      </c>
      <c r="S14">
        <v>-0.34</v>
      </c>
      <c r="T14">
        <v>3.7</v>
      </c>
      <c r="U14">
        <v>448.61</v>
      </c>
      <c r="V14">
        <v>82.65000000000001</v>
      </c>
      <c r="W14">
        <v>4.87</v>
      </c>
      <c r="Y14">
        <v>11.25</v>
      </c>
      <c r="Z14">
        <v>2</v>
      </c>
      <c r="AA14" t="s">
        <v>4896</v>
      </c>
      <c r="AB14">
        <v>0</v>
      </c>
      <c r="AC14">
        <v>8</v>
      </c>
      <c r="AD14">
        <v>3.517071428571429</v>
      </c>
      <c r="AF14" t="s">
        <v>5637</v>
      </c>
      <c r="AI14">
        <v>0</v>
      </c>
      <c r="AJ14">
        <v>0</v>
      </c>
      <c r="AK14" t="s">
        <v>6072</v>
      </c>
      <c r="AL14" t="s">
        <v>6072</v>
      </c>
      <c r="AM14" t="s">
        <v>5988</v>
      </c>
    </row>
    <row r="15" spans="1:39">
      <c r="A15" t="s">
        <v>6001</v>
      </c>
      <c r="B15" t="s">
        <v>6015</v>
      </c>
      <c r="C15" t="s">
        <v>5080</v>
      </c>
      <c r="D15">
        <v>79</v>
      </c>
      <c r="E15" t="s">
        <v>6017</v>
      </c>
      <c r="K15" t="s">
        <v>5395</v>
      </c>
      <c r="M15" t="s">
        <v>6022</v>
      </c>
      <c r="N15">
        <v>8</v>
      </c>
      <c r="O15" t="s">
        <v>6031</v>
      </c>
      <c r="P15" t="s">
        <v>6052</v>
      </c>
      <c r="Q15">
        <v>3</v>
      </c>
      <c r="R15">
        <v>3</v>
      </c>
      <c r="S15">
        <v>-0.51</v>
      </c>
      <c r="T15">
        <v>1.15</v>
      </c>
      <c r="U15">
        <v>245.28</v>
      </c>
      <c r="V15">
        <v>88.2</v>
      </c>
      <c r="W15">
        <v>1.93</v>
      </c>
      <c r="Y15">
        <v>10.85</v>
      </c>
      <c r="Z15">
        <v>1</v>
      </c>
      <c r="AA15" t="s">
        <v>4896</v>
      </c>
      <c r="AB15">
        <v>0</v>
      </c>
      <c r="AC15">
        <v>2</v>
      </c>
      <c r="AD15">
        <v>4.166666666666667</v>
      </c>
      <c r="AF15" t="s">
        <v>5637</v>
      </c>
      <c r="AI15">
        <v>0</v>
      </c>
      <c r="AJ15">
        <v>0</v>
      </c>
      <c r="AK15" t="s">
        <v>6069</v>
      </c>
      <c r="AL15" t="s">
        <v>6069</v>
      </c>
      <c r="AM15" t="s">
        <v>5988</v>
      </c>
    </row>
    <row r="16" spans="1:39">
      <c r="A16" t="s">
        <v>6002</v>
      </c>
      <c r="B16" t="s">
        <v>6015</v>
      </c>
      <c r="C16" t="s">
        <v>5080</v>
      </c>
      <c r="D16">
        <v>77</v>
      </c>
      <c r="E16" t="s">
        <v>6017</v>
      </c>
      <c r="K16" t="s">
        <v>5395</v>
      </c>
      <c r="L16" t="s">
        <v>5396</v>
      </c>
      <c r="M16" t="s">
        <v>6024</v>
      </c>
      <c r="N16">
        <v>9</v>
      </c>
      <c r="O16" t="s">
        <v>6033</v>
      </c>
      <c r="P16" t="s">
        <v>6053</v>
      </c>
      <c r="Q16">
        <v>6</v>
      </c>
      <c r="R16">
        <v>2</v>
      </c>
      <c r="S16">
        <v>2.59</v>
      </c>
      <c r="T16">
        <v>2.59</v>
      </c>
      <c r="U16">
        <v>569.5</v>
      </c>
      <c r="V16">
        <v>128.36</v>
      </c>
      <c r="W16">
        <v>3.35</v>
      </c>
      <c r="X16">
        <v>10.89</v>
      </c>
      <c r="Y16">
        <v>0.87</v>
      </c>
      <c r="Z16">
        <v>3</v>
      </c>
      <c r="AA16" t="s">
        <v>4896</v>
      </c>
      <c r="AB16">
        <v>1</v>
      </c>
      <c r="AC16">
        <v>4</v>
      </c>
      <c r="AD16">
        <v>3.205</v>
      </c>
      <c r="AF16" t="s">
        <v>5639</v>
      </c>
      <c r="AI16">
        <v>0</v>
      </c>
      <c r="AJ16">
        <v>0</v>
      </c>
      <c r="AK16" t="s">
        <v>6071</v>
      </c>
      <c r="AL16" t="s">
        <v>6071</v>
      </c>
      <c r="AM16" t="s">
        <v>5988</v>
      </c>
    </row>
    <row r="17" spans="1:39">
      <c r="A17" t="s">
        <v>6003</v>
      </c>
      <c r="B17" t="s">
        <v>6015</v>
      </c>
      <c r="C17" t="s">
        <v>5080</v>
      </c>
      <c r="D17">
        <v>77</v>
      </c>
      <c r="E17" t="s">
        <v>6017</v>
      </c>
      <c r="K17" t="s">
        <v>5395</v>
      </c>
      <c r="L17" t="s">
        <v>5396</v>
      </c>
      <c r="M17" t="s">
        <v>6024</v>
      </c>
      <c r="N17">
        <v>9</v>
      </c>
      <c r="O17" t="s">
        <v>6033</v>
      </c>
      <c r="P17" t="s">
        <v>6054</v>
      </c>
      <c r="Q17">
        <v>9</v>
      </c>
      <c r="R17">
        <v>2</v>
      </c>
      <c r="S17">
        <v>0.33</v>
      </c>
      <c r="T17">
        <v>0.33</v>
      </c>
      <c r="U17">
        <v>552.5</v>
      </c>
      <c r="V17">
        <v>188.57</v>
      </c>
      <c r="W17">
        <v>1.39</v>
      </c>
      <c r="X17">
        <v>10.8</v>
      </c>
      <c r="Y17">
        <v>0</v>
      </c>
      <c r="Z17">
        <v>2</v>
      </c>
      <c r="AA17" t="s">
        <v>4896</v>
      </c>
      <c r="AB17">
        <v>1</v>
      </c>
      <c r="AC17">
        <v>6</v>
      </c>
      <c r="AD17">
        <v>3.5</v>
      </c>
      <c r="AF17" t="s">
        <v>5639</v>
      </c>
      <c r="AI17">
        <v>0</v>
      </c>
      <c r="AJ17">
        <v>0</v>
      </c>
      <c r="AK17" t="s">
        <v>6071</v>
      </c>
      <c r="AL17" t="s">
        <v>6071</v>
      </c>
      <c r="AM17" t="s">
        <v>5988</v>
      </c>
    </row>
    <row r="18" spans="1:39">
      <c r="A18" t="s">
        <v>6004</v>
      </c>
      <c r="B18" t="s">
        <v>6015</v>
      </c>
      <c r="C18" t="s">
        <v>5080</v>
      </c>
      <c r="D18">
        <v>72</v>
      </c>
      <c r="E18" t="s">
        <v>6017</v>
      </c>
      <c r="G18" t="s">
        <v>6018</v>
      </c>
      <c r="H18" t="s">
        <v>5081</v>
      </c>
      <c r="K18" t="s">
        <v>5395</v>
      </c>
      <c r="M18" t="s">
        <v>6025</v>
      </c>
      <c r="N18">
        <v>8</v>
      </c>
      <c r="O18" t="s">
        <v>6034</v>
      </c>
      <c r="P18" t="s">
        <v>6055</v>
      </c>
      <c r="Q18">
        <v>4</v>
      </c>
      <c r="R18">
        <v>2</v>
      </c>
      <c r="S18">
        <v>-1.17</v>
      </c>
      <c r="T18">
        <v>2.91</v>
      </c>
      <c r="U18">
        <v>436.6</v>
      </c>
      <c r="V18">
        <v>82.65000000000001</v>
      </c>
      <c r="W18">
        <v>4.73</v>
      </c>
      <c r="Y18">
        <v>11.17</v>
      </c>
      <c r="Z18">
        <v>2</v>
      </c>
      <c r="AA18" t="s">
        <v>4896</v>
      </c>
      <c r="AB18">
        <v>0</v>
      </c>
      <c r="AC18">
        <v>10</v>
      </c>
      <c r="AD18">
        <v>3.952857142857143</v>
      </c>
      <c r="AF18" t="s">
        <v>5637</v>
      </c>
      <c r="AI18">
        <v>0</v>
      </c>
      <c r="AJ18">
        <v>0</v>
      </c>
      <c r="AK18" t="s">
        <v>6072</v>
      </c>
      <c r="AL18" t="s">
        <v>6072</v>
      </c>
      <c r="AM18" t="s">
        <v>5988</v>
      </c>
    </row>
    <row r="19" spans="1:39">
      <c r="A19" t="s">
        <v>6005</v>
      </c>
      <c r="B19" t="s">
        <v>6015</v>
      </c>
      <c r="C19" t="s">
        <v>5080</v>
      </c>
      <c r="D19">
        <v>70</v>
      </c>
      <c r="E19" t="s">
        <v>6017</v>
      </c>
      <c r="G19" t="s">
        <v>6018</v>
      </c>
      <c r="H19" t="s">
        <v>5081</v>
      </c>
      <c r="K19" t="s">
        <v>5395</v>
      </c>
      <c r="M19" t="s">
        <v>6025</v>
      </c>
      <c r="N19">
        <v>8</v>
      </c>
      <c r="O19" t="s">
        <v>6034</v>
      </c>
      <c r="P19" t="s">
        <v>6056</v>
      </c>
      <c r="Q19">
        <v>5</v>
      </c>
      <c r="R19">
        <v>2</v>
      </c>
      <c r="S19">
        <v>-1.67</v>
      </c>
      <c r="T19">
        <v>0.6899999999999999</v>
      </c>
      <c r="U19">
        <v>422.53</v>
      </c>
      <c r="V19">
        <v>91.88</v>
      </c>
      <c r="W19">
        <v>2.94</v>
      </c>
      <c r="Y19">
        <v>11.17</v>
      </c>
      <c r="Z19">
        <v>2</v>
      </c>
      <c r="AA19" t="s">
        <v>4896</v>
      </c>
      <c r="AB19">
        <v>0</v>
      </c>
      <c r="AC19">
        <v>8</v>
      </c>
      <c r="AD19">
        <v>3.990690476190477</v>
      </c>
      <c r="AF19" t="s">
        <v>5637</v>
      </c>
      <c r="AI19">
        <v>0</v>
      </c>
      <c r="AJ19">
        <v>0</v>
      </c>
      <c r="AK19" t="s">
        <v>6072</v>
      </c>
      <c r="AL19" t="s">
        <v>6072</v>
      </c>
      <c r="AM19" t="s">
        <v>5988</v>
      </c>
    </row>
    <row r="20" spans="1:39">
      <c r="A20" t="s">
        <v>6006</v>
      </c>
      <c r="B20" t="s">
        <v>6015</v>
      </c>
      <c r="C20" t="s">
        <v>5080</v>
      </c>
      <c r="D20">
        <v>66</v>
      </c>
      <c r="E20" t="s">
        <v>6017</v>
      </c>
      <c r="K20" t="s">
        <v>5395</v>
      </c>
      <c r="L20" t="s">
        <v>5396</v>
      </c>
      <c r="M20" t="s">
        <v>6024</v>
      </c>
      <c r="N20">
        <v>9</v>
      </c>
      <c r="O20" t="s">
        <v>6033</v>
      </c>
      <c r="P20" t="s">
        <v>6057</v>
      </c>
      <c r="Q20">
        <v>6</v>
      </c>
      <c r="R20">
        <v>2</v>
      </c>
      <c r="S20">
        <v>0.71</v>
      </c>
      <c r="T20">
        <v>0.71</v>
      </c>
      <c r="U20">
        <v>505.53</v>
      </c>
      <c r="V20">
        <v>136.2</v>
      </c>
      <c r="W20">
        <v>2.12</v>
      </c>
      <c r="X20">
        <v>10.7</v>
      </c>
      <c r="Y20">
        <v>0</v>
      </c>
      <c r="Z20">
        <v>2</v>
      </c>
      <c r="AA20" t="s">
        <v>4896</v>
      </c>
      <c r="AB20">
        <v>1</v>
      </c>
      <c r="AC20">
        <v>4</v>
      </c>
      <c r="AD20">
        <v>3.5</v>
      </c>
      <c r="AF20" t="s">
        <v>5639</v>
      </c>
      <c r="AI20">
        <v>0</v>
      </c>
      <c r="AJ20">
        <v>0</v>
      </c>
      <c r="AK20" t="s">
        <v>6071</v>
      </c>
      <c r="AL20" t="s">
        <v>6071</v>
      </c>
      <c r="AM20" t="s">
        <v>5988</v>
      </c>
    </row>
    <row r="21" spans="1:39">
      <c r="A21" t="s">
        <v>6007</v>
      </c>
      <c r="B21" t="s">
        <v>6015</v>
      </c>
      <c r="C21" t="s">
        <v>5080</v>
      </c>
      <c r="D21">
        <v>65</v>
      </c>
      <c r="E21" t="s">
        <v>6017</v>
      </c>
      <c r="G21" t="s">
        <v>6020</v>
      </c>
      <c r="H21" t="s">
        <v>5081</v>
      </c>
      <c r="K21" t="s">
        <v>5395</v>
      </c>
      <c r="M21" t="s">
        <v>6028</v>
      </c>
      <c r="N21">
        <v>8</v>
      </c>
      <c r="O21" t="s">
        <v>6037</v>
      </c>
      <c r="P21" t="s">
        <v>6058</v>
      </c>
      <c r="Q21">
        <v>3</v>
      </c>
      <c r="R21">
        <v>4</v>
      </c>
      <c r="S21">
        <v>2.09</v>
      </c>
      <c r="T21">
        <v>4.6</v>
      </c>
      <c r="U21">
        <v>340.77</v>
      </c>
      <c r="V21">
        <v>112.09</v>
      </c>
      <c r="W21">
        <v>3.56</v>
      </c>
      <c r="X21">
        <v>3.98</v>
      </c>
      <c r="Y21">
        <v>8.74</v>
      </c>
      <c r="Z21">
        <v>3</v>
      </c>
      <c r="AA21" t="s">
        <v>4896</v>
      </c>
      <c r="AB21">
        <v>0</v>
      </c>
      <c r="AC21">
        <v>3</v>
      </c>
      <c r="AD21">
        <v>3.048666666666667</v>
      </c>
      <c r="AF21" t="s">
        <v>5638</v>
      </c>
      <c r="AI21">
        <v>0</v>
      </c>
      <c r="AJ21">
        <v>0</v>
      </c>
      <c r="AK21" t="s">
        <v>6073</v>
      </c>
      <c r="AL21" t="s">
        <v>6073</v>
      </c>
      <c r="AM21" t="s">
        <v>5988</v>
      </c>
    </row>
    <row r="22" spans="1:39">
      <c r="A22" t="s">
        <v>6008</v>
      </c>
      <c r="B22" t="s">
        <v>6015</v>
      </c>
      <c r="C22" t="s">
        <v>5080</v>
      </c>
      <c r="D22">
        <v>64</v>
      </c>
      <c r="E22" t="s">
        <v>6017</v>
      </c>
      <c r="G22" t="s">
        <v>6018</v>
      </c>
      <c r="H22" t="s">
        <v>5081</v>
      </c>
      <c r="K22" t="s">
        <v>5395</v>
      </c>
      <c r="M22" t="s">
        <v>6025</v>
      </c>
      <c r="N22">
        <v>8</v>
      </c>
      <c r="O22" t="s">
        <v>6034</v>
      </c>
      <c r="P22" t="s">
        <v>6059</v>
      </c>
      <c r="Q22">
        <v>4</v>
      </c>
      <c r="R22">
        <v>3</v>
      </c>
      <c r="S22">
        <v>-3.46</v>
      </c>
      <c r="T22">
        <v>0.59</v>
      </c>
      <c r="U22">
        <v>352.44</v>
      </c>
      <c r="V22">
        <v>105.43</v>
      </c>
      <c r="W22">
        <v>2.57</v>
      </c>
      <c r="Y22">
        <v>11.17</v>
      </c>
      <c r="Z22">
        <v>2</v>
      </c>
      <c r="AA22" t="s">
        <v>4896</v>
      </c>
      <c r="AB22">
        <v>0</v>
      </c>
      <c r="AC22">
        <v>7</v>
      </c>
      <c r="AD22">
        <v>3.652333333333333</v>
      </c>
      <c r="AF22" t="s">
        <v>5637</v>
      </c>
      <c r="AI22">
        <v>0</v>
      </c>
      <c r="AJ22">
        <v>0</v>
      </c>
      <c r="AK22" t="s">
        <v>6072</v>
      </c>
      <c r="AL22" t="s">
        <v>6072</v>
      </c>
      <c r="AM22" t="s">
        <v>5988</v>
      </c>
    </row>
    <row r="23" spans="1:39">
      <c r="A23" t="s">
        <v>6009</v>
      </c>
      <c r="B23" t="s">
        <v>6015</v>
      </c>
      <c r="C23" t="s">
        <v>5080</v>
      </c>
      <c r="D23">
        <v>61</v>
      </c>
      <c r="E23" t="s">
        <v>6017</v>
      </c>
      <c r="K23" t="s">
        <v>5395</v>
      </c>
      <c r="L23" t="s">
        <v>5396</v>
      </c>
      <c r="M23" t="s">
        <v>6024</v>
      </c>
      <c r="N23">
        <v>9</v>
      </c>
      <c r="O23" t="s">
        <v>6033</v>
      </c>
      <c r="P23" t="s">
        <v>6060</v>
      </c>
      <c r="Q23">
        <v>7</v>
      </c>
      <c r="R23">
        <v>1</v>
      </c>
      <c r="S23">
        <v>1.33</v>
      </c>
      <c r="T23">
        <v>1.5</v>
      </c>
      <c r="U23">
        <v>551.99</v>
      </c>
      <c r="V23">
        <v>127.41</v>
      </c>
      <c r="W23">
        <v>1.35</v>
      </c>
      <c r="X23">
        <v>7.81</v>
      </c>
      <c r="Y23">
        <v>4.19</v>
      </c>
      <c r="Z23">
        <v>2</v>
      </c>
      <c r="AA23" t="s">
        <v>4896</v>
      </c>
      <c r="AB23">
        <v>1</v>
      </c>
      <c r="AC23">
        <v>6</v>
      </c>
      <c r="AD23">
        <v>3.833333333333333</v>
      </c>
      <c r="AF23" t="s">
        <v>5639</v>
      </c>
      <c r="AI23">
        <v>0</v>
      </c>
      <c r="AJ23">
        <v>0</v>
      </c>
      <c r="AK23" t="s">
        <v>6071</v>
      </c>
      <c r="AL23" t="s">
        <v>6071</v>
      </c>
      <c r="AM23" t="s">
        <v>5988</v>
      </c>
    </row>
    <row r="24" spans="1:39">
      <c r="A24" t="s">
        <v>6010</v>
      </c>
      <c r="B24" t="s">
        <v>6015</v>
      </c>
      <c r="C24" t="s">
        <v>5080</v>
      </c>
      <c r="D24">
        <v>61</v>
      </c>
      <c r="E24" t="s">
        <v>6017</v>
      </c>
      <c r="G24" t="s">
        <v>6018</v>
      </c>
      <c r="H24" t="s">
        <v>5081</v>
      </c>
      <c r="K24" t="s">
        <v>5395</v>
      </c>
      <c r="L24" t="s">
        <v>5396</v>
      </c>
      <c r="M24" t="s">
        <v>6029</v>
      </c>
      <c r="N24">
        <v>9</v>
      </c>
      <c r="O24" t="s">
        <v>6038</v>
      </c>
      <c r="P24" t="s">
        <v>6061</v>
      </c>
      <c r="Q24">
        <v>11</v>
      </c>
      <c r="R24">
        <v>7</v>
      </c>
      <c r="S24">
        <v>-0.8100000000000001</v>
      </c>
      <c r="T24">
        <v>0.53</v>
      </c>
      <c r="U24">
        <v>448.38</v>
      </c>
      <c r="V24">
        <v>190.28</v>
      </c>
      <c r="W24">
        <v>-0.24</v>
      </c>
      <c r="X24">
        <v>6.1</v>
      </c>
      <c r="Y24">
        <v>0</v>
      </c>
      <c r="Z24">
        <v>3</v>
      </c>
      <c r="AA24" t="s">
        <v>4896</v>
      </c>
      <c r="AB24">
        <v>2</v>
      </c>
      <c r="AC24">
        <v>4</v>
      </c>
      <c r="AD24">
        <v>3.368714285714286</v>
      </c>
      <c r="AE24" t="s">
        <v>6066</v>
      </c>
      <c r="AF24" t="s">
        <v>6068</v>
      </c>
      <c r="AI24">
        <v>0</v>
      </c>
      <c r="AJ24">
        <v>0</v>
      </c>
      <c r="AK24" t="s">
        <v>6074</v>
      </c>
      <c r="AL24" t="s">
        <v>6074</v>
      </c>
      <c r="AM24" t="s">
        <v>5988</v>
      </c>
    </row>
    <row r="25" spans="1:39">
      <c r="A25" t="s">
        <v>6011</v>
      </c>
      <c r="B25" t="s">
        <v>6015</v>
      </c>
      <c r="C25" t="s">
        <v>5080</v>
      </c>
      <c r="D25">
        <v>60</v>
      </c>
      <c r="E25" t="s">
        <v>6017</v>
      </c>
      <c r="G25" t="s">
        <v>6021</v>
      </c>
      <c r="H25" t="s">
        <v>5081</v>
      </c>
      <c r="K25" t="s">
        <v>5395</v>
      </c>
      <c r="L25" t="s">
        <v>5396</v>
      </c>
      <c r="M25" t="s">
        <v>6030</v>
      </c>
      <c r="N25">
        <v>9</v>
      </c>
      <c r="O25" t="s">
        <v>6039</v>
      </c>
      <c r="P25" t="s">
        <v>6062</v>
      </c>
      <c r="U25">
        <v>1467.7</v>
      </c>
      <c r="Y25">
        <v>0</v>
      </c>
      <c r="AI25">
        <v>0</v>
      </c>
      <c r="AJ25">
        <v>0</v>
      </c>
      <c r="AK25" t="s">
        <v>5653</v>
      </c>
      <c r="AL25" t="s">
        <v>5653</v>
      </c>
      <c r="AM25" t="s">
        <v>5988</v>
      </c>
    </row>
    <row r="26" spans="1:39">
      <c r="A26" t="s">
        <v>6012</v>
      </c>
      <c r="B26" t="s">
        <v>6015</v>
      </c>
      <c r="C26" t="s">
        <v>5080</v>
      </c>
      <c r="D26">
        <v>57</v>
      </c>
      <c r="E26" t="s">
        <v>6017</v>
      </c>
      <c r="K26" t="s">
        <v>5395</v>
      </c>
      <c r="L26" t="s">
        <v>5396</v>
      </c>
      <c r="M26" t="s">
        <v>6024</v>
      </c>
      <c r="N26">
        <v>9</v>
      </c>
      <c r="O26" t="s">
        <v>6033</v>
      </c>
      <c r="P26" t="s">
        <v>6063</v>
      </c>
      <c r="Q26">
        <v>7</v>
      </c>
      <c r="R26">
        <v>2</v>
      </c>
      <c r="S26">
        <v>1.25</v>
      </c>
      <c r="T26">
        <v>1.25</v>
      </c>
      <c r="U26">
        <v>544.45</v>
      </c>
      <c r="V26">
        <v>152.15</v>
      </c>
      <c r="W26">
        <v>2.07</v>
      </c>
      <c r="X26">
        <v>10.67</v>
      </c>
      <c r="Y26">
        <v>0</v>
      </c>
      <c r="Z26">
        <v>2</v>
      </c>
      <c r="AA26" t="s">
        <v>4896</v>
      </c>
      <c r="AB26">
        <v>1</v>
      </c>
      <c r="AC26">
        <v>4</v>
      </c>
      <c r="AD26">
        <v>3.5</v>
      </c>
      <c r="AF26" t="s">
        <v>5639</v>
      </c>
      <c r="AI26">
        <v>0</v>
      </c>
      <c r="AJ26">
        <v>0</v>
      </c>
      <c r="AK26" t="s">
        <v>6071</v>
      </c>
      <c r="AL26" t="s">
        <v>6071</v>
      </c>
      <c r="AM26" t="s">
        <v>5988</v>
      </c>
    </row>
    <row r="27" spans="1:39">
      <c r="A27" t="s">
        <v>6013</v>
      </c>
      <c r="B27" t="s">
        <v>6015</v>
      </c>
      <c r="C27" t="s">
        <v>5080</v>
      </c>
      <c r="D27">
        <v>55</v>
      </c>
      <c r="E27" t="s">
        <v>6017</v>
      </c>
      <c r="K27" t="s">
        <v>5395</v>
      </c>
      <c r="L27" t="s">
        <v>5396</v>
      </c>
      <c r="M27" t="s">
        <v>6024</v>
      </c>
      <c r="N27">
        <v>9</v>
      </c>
      <c r="O27" t="s">
        <v>6033</v>
      </c>
      <c r="P27" t="s">
        <v>6064</v>
      </c>
      <c r="Q27">
        <v>3</v>
      </c>
      <c r="R27">
        <v>0</v>
      </c>
      <c r="S27">
        <v>1.87</v>
      </c>
      <c r="T27">
        <v>1.87</v>
      </c>
      <c r="U27">
        <v>245.28</v>
      </c>
      <c r="V27">
        <v>54.45</v>
      </c>
      <c r="W27">
        <v>1.83</v>
      </c>
      <c r="Y27">
        <v>0</v>
      </c>
      <c r="Z27">
        <v>1</v>
      </c>
      <c r="AA27" t="s">
        <v>5954</v>
      </c>
      <c r="AB27">
        <v>0</v>
      </c>
      <c r="AC27">
        <v>2</v>
      </c>
      <c r="AD27">
        <v>6</v>
      </c>
      <c r="AF27" t="s">
        <v>5639</v>
      </c>
      <c r="AI27">
        <v>0</v>
      </c>
      <c r="AJ27">
        <v>0</v>
      </c>
      <c r="AK27" t="s">
        <v>6071</v>
      </c>
      <c r="AL27" t="s">
        <v>6071</v>
      </c>
      <c r="AM27" t="s">
        <v>5988</v>
      </c>
    </row>
    <row r="28" spans="1:39">
      <c r="A28" t="s">
        <v>6014</v>
      </c>
      <c r="B28" t="s">
        <v>6015</v>
      </c>
      <c r="C28" t="s">
        <v>5080</v>
      </c>
      <c r="D28">
        <v>51</v>
      </c>
      <c r="E28" t="s">
        <v>6017</v>
      </c>
      <c r="G28" t="s">
        <v>6018</v>
      </c>
      <c r="H28" t="s">
        <v>5081</v>
      </c>
      <c r="K28" t="s">
        <v>5395</v>
      </c>
      <c r="L28" t="s">
        <v>5396</v>
      </c>
      <c r="M28" t="s">
        <v>6029</v>
      </c>
      <c r="N28">
        <v>9</v>
      </c>
      <c r="O28" t="s">
        <v>6038</v>
      </c>
      <c r="P28" t="s">
        <v>6065</v>
      </c>
      <c r="Q28">
        <v>12</v>
      </c>
      <c r="R28">
        <v>8</v>
      </c>
      <c r="S28">
        <v>-1.37</v>
      </c>
      <c r="T28">
        <v>-0.02</v>
      </c>
      <c r="U28">
        <v>464.38</v>
      </c>
      <c r="V28">
        <v>210.51</v>
      </c>
      <c r="W28">
        <v>-0.54</v>
      </c>
      <c r="X28">
        <v>6.31</v>
      </c>
      <c r="Y28">
        <v>0</v>
      </c>
      <c r="Z28">
        <v>3</v>
      </c>
      <c r="AA28" t="s">
        <v>4896</v>
      </c>
      <c r="AB28">
        <v>2</v>
      </c>
      <c r="AC28">
        <v>4</v>
      </c>
      <c r="AD28">
        <v>3.254428571428571</v>
      </c>
      <c r="AE28" t="s">
        <v>6067</v>
      </c>
      <c r="AF28" t="s">
        <v>6068</v>
      </c>
      <c r="AI28">
        <v>0</v>
      </c>
      <c r="AJ28">
        <v>0</v>
      </c>
      <c r="AK28" t="s">
        <v>6074</v>
      </c>
      <c r="AL28" t="s">
        <v>6074</v>
      </c>
      <c r="AM28" t="s">
        <v>5988</v>
      </c>
    </row>
  </sheetData>
  <mergeCells count="5">
    <mergeCell ref="A1:J1"/>
    <mergeCell ref="K1:O1"/>
    <mergeCell ref="Q1:AE1"/>
    <mergeCell ref="AF1:AK1"/>
    <mergeCell ref="AL1:AM1"/>
  </mergeCells>
  <conditionalFormatting sqref="AE1:AE29">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106"/>
  <sheetViews>
    <sheetView workbookViewId="0"/>
  </sheetViews>
  <sheetFormatPr defaultRowHeight="15"/>
  <sheetData>
    <row r="1" spans="1:39">
      <c r="A1" s="1" t="s">
        <v>5667</v>
      </c>
      <c r="B1" s="1"/>
      <c r="C1" s="1"/>
      <c r="D1" s="1"/>
      <c r="E1" s="1"/>
      <c r="F1" s="1"/>
      <c r="G1" s="1"/>
      <c r="H1" s="1"/>
      <c r="I1" s="1"/>
      <c r="J1" s="1"/>
      <c r="K1" s="1" t="s">
        <v>5668</v>
      </c>
      <c r="L1" s="1"/>
      <c r="M1" s="1"/>
      <c r="N1" s="1"/>
      <c r="O1" s="1"/>
      <c r="P1" s="1" t="s">
        <v>5669</v>
      </c>
      <c r="Q1" s="1" t="s">
        <v>5670</v>
      </c>
      <c r="R1" s="1"/>
      <c r="S1" s="1"/>
      <c r="T1" s="1"/>
      <c r="U1" s="1"/>
      <c r="V1" s="1"/>
      <c r="W1" s="1"/>
      <c r="X1" s="1"/>
      <c r="Y1" s="1"/>
      <c r="Z1" s="1"/>
      <c r="AA1" s="1"/>
      <c r="AB1" s="1"/>
      <c r="AC1" s="1"/>
      <c r="AD1" s="1"/>
      <c r="AE1" s="1"/>
      <c r="AF1" s="1" t="s">
        <v>5671</v>
      </c>
      <c r="AG1" s="1"/>
      <c r="AH1" s="1"/>
      <c r="AI1" s="1"/>
      <c r="AJ1" s="1"/>
      <c r="AK1" s="1"/>
      <c r="AL1" s="1" t="s">
        <v>5672</v>
      </c>
      <c r="AM1" s="1"/>
    </row>
    <row r="2" spans="1:39">
      <c r="A2" s="6" t="s">
        <v>5123</v>
      </c>
      <c r="B2" s="6" t="s">
        <v>5124</v>
      </c>
      <c r="C2" s="6" t="s">
        <v>4968</v>
      </c>
      <c r="D2" s="6" t="s">
        <v>5125</v>
      </c>
      <c r="E2" s="6" t="s">
        <v>4970</v>
      </c>
      <c r="F2" s="6" t="s">
        <v>5126</v>
      </c>
      <c r="G2" s="6" t="s">
        <v>5673</v>
      </c>
      <c r="H2" s="6" t="s">
        <v>5674</v>
      </c>
      <c r="I2" s="6" t="s">
        <v>5129</v>
      </c>
      <c r="J2" s="6" t="s">
        <v>5675</v>
      </c>
      <c r="K2" s="6" t="s">
        <v>5130</v>
      </c>
      <c r="L2" s="6" t="s">
        <v>5131</v>
      </c>
      <c r="M2" s="6" t="s">
        <v>5132</v>
      </c>
      <c r="N2" s="6" t="s">
        <v>5133</v>
      </c>
      <c r="O2" s="6" t="s">
        <v>5134</v>
      </c>
      <c r="P2" s="6" t="s">
        <v>5135</v>
      </c>
      <c r="Q2" s="6" t="s">
        <v>5136</v>
      </c>
      <c r="R2" s="6" t="s">
        <v>5137</v>
      </c>
      <c r="S2" s="6" t="s">
        <v>5138</v>
      </c>
      <c r="T2" s="6" t="s">
        <v>5139</v>
      </c>
      <c r="U2" s="6" t="s">
        <v>5140</v>
      </c>
      <c r="V2" s="6" t="s">
        <v>5141</v>
      </c>
      <c r="W2" s="6" t="s">
        <v>5142</v>
      </c>
      <c r="X2" s="6" t="s">
        <v>5143</v>
      </c>
      <c r="Y2" s="6" t="s">
        <v>5144</v>
      </c>
      <c r="Z2" s="6" t="s">
        <v>5145</v>
      </c>
      <c r="AA2" s="6" t="s">
        <v>5146</v>
      </c>
      <c r="AB2" s="6" t="s">
        <v>5147</v>
      </c>
      <c r="AC2" s="6" t="s">
        <v>5148</v>
      </c>
      <c r="AD2" s="6" t="s">
        <v>5149</v>
      </c>
      <c r="AE2" s="6" t="s">
        <v>5150</v>
      </c>
      <c r="AF2" s="6" t="s">
        <v>5151</v>
      </c>
      <c r="AG2" s="6" t="s">
        <v>5152</v>
      </c>
      <c r="AH2" s="6" t="s">
        <v>5153</v>
      </c>
      <c r="AI2" s="6" t="s">
        <v>5154</v>
      </c>
      <c r="AJ2" s="6" t="s">
        <v>5155</v>
      </c>
      <c r="AK2" s="6" t="s">
        <v>5156</v>
      </c>
      <c r="AL2" s="6" t="s">
        <v>5157</v>
      </c>
      <c r="AM2" s="6" t="s">
        <v>4002</v>
      </c>
    </row>
    <row r="3" spans="1:39">
      <c r="A3" t="s">
        <v>6075</v>
      </c>
      <c r="B3" t="s">
        <v>6142</v>
      </c>
      <c r="C3" t="s">
        <v>5080</v>
      </c>
      <c r="D3">
        <v>3</v>
      </c>
      <c r="K3" t="s">
        <v>5395</v>
      </c>
      <c r="L3" t="s">
        <v>5396</v>
      </c>
      <c r="M3" t="s">
        <v>6174</v>
      </c>
      <c r="N3">
        <v>9</v>
      </c>
      <c r="O3" t="s">
        <v>6221</v>
      </c>
      <c r="P3" t="s">
        <v>6270</v>
      </c>
      <c r="Q3">
        <v>8</v>
      </c>
      <c r="R3">
        <v>2</v>
      </c>
      <c r="S3">
        <v>-0.75</v>
      </c>
      <c r="T3">
        <v>1.8</v>
      </c>
      <c r="U3">
        <v>492.52</v>
      </c>
      <c r="V3">
        <v>150.24</v>
      </c>
      <c r="W3">
        <v>1.83</v>
      </c>
      <c r="X3">
        <v>8.109999999999999</v>
      </c>
      <c r="Y3">
        <v>10.49</v>
      </c>
      <c r="Z3">
        <v>3</v>
      </c>
      <c r="AA3" t="s">
        <v>4896</v>
      </c>
      <c r="AB3">
        <v>0</v>
      </c>
      <c r="AC3">
        <v>9</v>
      </c>
      <c r="AD3">
        <v>2.553428571428571</v>
      </c>
      <c r="AF3" t="s">
        <v>5637</v>
      </c>
      <c r="AI3">
        <v>0</v>
      </c>
      <c r="AJ3">
        <v>0</v>
      </c>
      <c r="AK3" t="s">
        <v>6342</v>
      </c>
      <c r="AL3" t="s">
        <v>6342</v>
      </c>
      <c r="AM3" t="s">
        <v>5988</v>
      </c>
    </row>
    <row r="4" spans="1:39">
      <c r="A4" t="s">
        <v>6076</v>
      </c>
      <c r="B4" t="s">
        <v>6142</v>
      </c>
      <c r="C4" t="s">
        <v>5080</v>
      </c>
      <c r="D4">
        <v>1</v>
      </c>
      <c r="K4" t="s">
        <v>5395</v>
      </c>
      <c r="L4" t="s">
        <v>5396</v>
      </c>
      <c r="M4" t="s">
        <v>6174</v>
      </c>
      <c r="N4">
        <v>9</v>
      </c>
      <c r="O4" t="s">
        <v>6221</v>
      </c>
      <c r="P4" t="s">
        <v>6271</v>
      </c>
      <c r="Q4">
        <v>9</v>
      </c>
      <c r="R4">
        <v>2</v>
      </c>
      <c r="S4">
        <v>0.97</v>
      </c>
      <c r="T4">
        <v>3.52</v>
      </c>
      <c r="U4">
        <v>566.62</v>
      </c>
      <c r="V4">
        <v>159.47</v>
      </c>
      <c r="W4">
        <v>3.48</v>
      </c>
      <c r="X4">
        <v>8.109999999999999</v>
      </c>
      <c r="Y4">
        <v>10.49</v>
      </c>
      <c r="Z4">
        <v>4</v>
      </c>
      <c r="AA4" t="s">
        <v>4896</v>
      </c>
      <c r="AB4">
        <v>1</v>
      </c>
      <c r="AC4">
        <v>11</v>
      </c>
      <c r="AD4">
        <v>2.24</v>
      </c>
      <c r="AF4" t="s">
        <v>5637</v>
      </c>
      <c r="AI4">
        <v>0</v>
      </c>
      <c r="AJ4">
        <v>0</v>
      </c>
      <c r="AK4" t="s">
        <v>6342</v>
      </c>
      <c r="AL4" t="s">
        <v>6342</v>
      </c>
      <c r="AM4" t="s">
        <v>5988</v>
      </c>
    </row>
    <row r="5" spans="1:39">
      <c r="A5" t="s">
        <v>6077</v>
      </c>
      <c r="B5" t="s">
        <v>6142</v>
      </c>
      <c r="C5" t="s">
        <v>5080</v>
      </c>
      <c r="D5">
        <v>3.1</v>
      </c>
      <c r="K5" t="s">
        <v>5395</v>
      </c>
      <c r="L5" t="s">
        <v>5396</v>
      </c>
      <c r="M5" t="s">
        <v>6174</v>
      </c>
      <c r="N5">
        <v>9</v>
      </c>
      <c r="O5" t="s">
        <v>6221</v>
      </c>
      <c r="P5" t="s">
        <v>6272</v>
      </c>
      <c r="Q5">
        <v>11</v>
      </c>
      <c r="R5">
        <v>2</v>
      </c>
      <c r="S5">
        <v>-2.31</v>
      </c>
      <c r="T5">
        <v>0.38</v>
      </c>
      <c r="U5">
        <v>545.5599999999999</v>
      </c>
      <c r="V5">
        <v>185.38</v>
      </c>
      <c r="W5">
        <v>1.13</v>
      </c>
      <c r="X5">
        <v>8.109999999999999</v>
      </c>
      <c r="Y5">
        <v>10.49</v>
      </c>
      <c r="Z5">
        <v>4</v>
      </c>
      <c r="AA5" t="s">
        <v>4896</v>
      </c>
      <c r="AB5">
        <v>2</v>
      </c>
      <c r="AC5">
        <v>9</v>
      </c>
      <c r="AD5">
        <v>2.5</v>
      </c>
      <c r="AF5" t="s">
        <v>5637</v>
      </c>
      <c r="AI5">
        <v>0</v>
      </c>
      <c r="AJ5">
        <v>0</v>
      </c>
      <c r="AK5" t="s">
        <v>6342</v>
      </c>
      <c r="AL5" t="s">
        <v>6342</v>
      </c>
      <c r="AM5" t="s">
        <v>5988</v>
      </c>
    </row>
    <row r="6" spans="1:39">
      <c r="A6" t="s">
        <v>6078</v>
      </c>
      <c r="B6" t="s">
        <v>6142</v>
      </c>
      <c r="C6" t="s">
        <v>5080</v>
      </c>
      <c r="D6">
        <v>3.9</v>
      </c>
      <c r="K6" t="s">
        <v>5395</v>
      </c>
      <c r="L6" t="s">
        <v>5396</v>
      </c>
      <c r="M6" t="s">
        <v>6174</v>
      </c>
      <c r="N6">
        <v>9</v>
      </c>
      <c r="O6" t="s">
        <v>6221</v>
      </c>
      <c r="P6" t="s">
        <v>6273</v>
      </c>
      <c r="Q6">
        <v>11</v>
      </c>
      <c r="R6">
        <v>2</v>
      </c>
      <c r="S6">
        <v>-2.06</v>
      </c>
      <c r="T6">
        <v>0.64</v>
      </c>
      <c r="U6">
        <v>545.5599999999999</v>
      </c>
      <c r="V6">
        <v>185.38</v>
      </c>
      <c r="W6">
        <v>1.13</v>
      </c>
      <c r="X6">
        <v>8.109999999999999</v>
      </c>
      <c r="Y6">
        <v>10.49</v>
      </c>
      <c r="Z6">
        <v>4</v>
      </c>
      <c r="AA6" t="s">
        <v>4896</v>
      </c>
      <c r="AB6">
        <v>2</v>
      </c>
      <c r="AC6">
        <v>9</v>
      </c>
      <c r="AD6">
        <v>2.5</v>
      </c>
      <c r="AF6" t="s">
        <v>5637</v>
      </c>
      <c r="AI6">
        <v>0</v>
      </c>
      <c r="AJ6">
        <v>0</v>
      </c>
      <c r="AK6" t="s">
        <v>6342</v>
      </c>
      <c r="AL6" t="s">
        <v>6342</v>
      </c>
      <c r="AM6" t="s">
        <v>5988</v>
      </c>
    </row>
    <row r="7" spans="1:39">
      <c r="A7" t="s">
        <v>6079</v>
      </c>
      <c r="B7" t="s">
        <v>6143</v>
      </c>
      <c r="C7" t="s">
        <v>5080</v>
      </c>
      <c r="D7">
        <v>166</v>
      </c>
      <c r="K7" t="s">
        <v>5395</v>
      </c>
      <c r="M7" t="s">
        <v>6175</v>
      </c>
      <c r="N7">
        <v>8</v>
      </c>
      <c r="O7" t="s">
        <v>6222</v>
      </c>
      <c r="P7" t="s">
        <v>6274</v>
      </c>
      <c r="Q7">
        <v>5</v>
      </c>
      <c r="R7">
        <v>5</v>
      </c>
      <c r="S7">
        <v>-3.23</v>
      </c>
      <c r="T7">
        <v>-0.6899999999999999</v>
      </c>
      <c r="U7">
        <v>450.97</v>
      </c>
      <c r="V7">
        <v>154.4</v>
      </c>
      <c r="W7">
        <v>0.1</v>
      </c>
      <c r="X7">
        <v>13.05</v>
      </c>
      <c r="Y7">
        <v>13.5</v>
      </c>
      <c r="Z7">
        <v>1</v>
      </c>
      <c r="AA7" t="s">
        <v>4896</v>
      </c>
      <c r="AB7">
        <v>0</v>
      </c>
      <c r="AC7">
        <v>11</v>
      </c>
      <c r="AD7">
        <v>2.350214285714285</v>
      </c>
      <c r="AF7" t="s">
        <v>5637</v>
      </c>
      <c r="AI7">
        <v>0</v>
      </c>
      <c r="AJ7">
        <v>0</v>
      </c>
      <c r="AK7" t="s">
        <v>6343</v>
      </c>
      <c r="AL7" t="s">
        <v>6343</v>
      </c>
      <c r="AM7" t="s">
        <v>5988</v>
      </c>
    </row>
    <row r="8" spans="1:39">
      <c r="A8" t="s">
        <v>6080</v>
      </c>
      <c r="B8" t="s">
        <v>6143</v>
      </c>
      <c r="C8" t="s">
        <v>5080</v>
      </c>
      <c r="D8">
        <v>266</v>
      </c>
      <c r="K8" t="s">
        <v>5395</v>
      </c>
      <c r="M8" t="s">
        <v>6175</v>
      </c>
      <c r="N8">
        <v>8</v>
      </c>
      <c r="O8" t="s">
        <v>6222</v>
      </c>
      <c r="P8" t="s">
        <v>6275</v>
      </c>
      <c r="Q8">
        <v>6</v>
      </c>
      <c r="R8">
        <v>4</v>
      </c>
      <c r="S8">
        <v>-0.04</v>
      </c>
      <c r="T8">
        <v>2.56</v>
      </c>
      <c r="U8">
        <v>557.1</v>
      </c>
      <c r="V8">
        <v>166.13</v>
      </c>
      <c r="W8">
        <v>1.09</v>
      </c>
      <c r="X8">
        <v>12.84</v>
      </c>
      <c r="Y8">
        <v>13.5</v>
      </c>
      <c r="Z8">
        <v>2</v>
      </c>
      <c r="AA8" t="s">
        <v>4896</v>
      </c>
      <c r="AB8">
        <v>1</v>
      </c>
      <c r="AC8">
        <v>14</v>
      </c>
      <c r="AD8">
        <v>2</v>
      </c>
      <c r="AF8" t="s">
        <v>5637</v>
      </c>
      <c r="AI8">
        <v>0</v>
      </c>
      <c r="AJ8">
        <v>0</v>
      </c>
      <c r="AK8" t="s">
        <v>6343</v>
      </c>
      <c r="AL8" t="s">
        <v>6343</v>
      </c>
      <c r="AM8" t="s">
        <v>5988</v>
      </c>
    </row>
    <row r="9" spans="1:39">
      <c r="A9" t="s">
        <v>6081</v>
      </c>
      <c r="B9" t="s">
        <v>6143</v>
      </c>
      <c r="C9" t="s">
        <v>5080</v>
      </c>
      <c r="D9">
        <v>244</v>
      </c>
      <c r="K9" t="s">
        <v>5395</v>
      </c>
      <c r="M9" t="s">
        <v>6175</v>
      </c>
      <c r="N9">
        <v>8</v>
      </c>
      <c r="O9" t="s">
        <v>6222</v>
      </c>
      <c r="P9" t="s">
        <v>6276</v>
      </c>
      <c r="Q9">
        <v>5</v>
      </c>
      <c r="R9">
        <v>3</v>
      </c>
      <c r="S9">
        <v>-0.05</v>
      </c>
      <c r="T9">
        <v>1.95</v>
      </c>
      <c r="U9">
        <v>451.96</v>
      </c>
      <c r="V9">
        <v>140.11</v>
      </c>
      <c r="W9">
        <v>0.54</v>
      </c>
      <c r="X9">
        <v>12.57</v>
      </c>
      <c r="Y9">
        <v>13.5</v>
      </c>
      <c r="Z9">
        <v>1</v>
      </c>
      <c r="AA9" t="s">
        <v>4896</v>
      </c>
      <c r="AB9">
        <v>0</v>
      </c>
      <c r="AC9">
        <v>11</v>
      </c>
      <c r="AD9">
        <v>2.509809523809524</v>
      </c>
      <c r="AF9" t="s">
        <v>5637</v>
      </c>
      <c r="AI9">
        <v>0</v>
      </c>
      <c r="AJ9">
        <v>0</v>
      </c>
      <c r="AK9" t="s">
        <v>6343</v>
      </c>
      <c r="AL9" t="s">
        <v>6343</v>
      </c>
      <c r="AM9" t="s">
        <v>5988</v>
      </c>
    </row>
    <row r="10" spans="1:39">
      <c r="A10" t="s">
        <v>6082</v>
      </c>
      <c r="B10" t="s">
        <v>6143</v>
      </c>
      <c r="C10" t="s">
        <v>5080</v>
      </c>
      <c r="D10">
        <v>183</v>
      </c>
      <c r="K10" t="s">
        <v>5395</v>
      </c>
      <c r="M10" t="s">
        <v>6175</v>
      </c>
      <c r="N10">
        <v>8</v>
      </c>
      <c r="O10" t="s">
        <v>6222</v>
      </c>
      <c r="P10" t="s">
        <v>6277</v>
      </c>
      <c r="Q10">
        <v>5</v>
      </c>
      <c r="R10">
        <v>3</v>
      </c>
      <c r="S10">
        <v>0.6899999999999999</v>
      </c>
      <c r="T10">
        <v>2.69</v>
      </c>
      <c r="U10">
        <v>458</v>
      </c>
      <c r="V10">
        <v>140.11</v>
      </c>
      <c r="W10">
        <v>0.92</v>
      </c>
      <c r="X10">
        <v>12.6</v>
      </c>
      <c r="Y10">
        <v>13.5</v>
      </c>
      <c r="Z10">
        <v>0</v>
      </c>
      <c r="AA10" t="s">
        <v>4896</v>
      </c>
      <c r="AB10">
        <v>0</v>
      </c>
      <c r="AC10">
        <v>11</v>
      </c>
      <c r="AD10">
        <v>2.466666666666667</v>
      </c>
      <c r="AF10" t="s">
        <v>5637</v>
      </c>
      <c r="AI10">
        <v>0</v>
      </c>
      <c r="AJ10">
        <v>0</v>
      </c>
      <c r="AK10" t="s">
        <v>6343</v>
      </c>
      <c r="AL10" t="s">
        <v>6343</v>
      </c>
      <c r="AM10" t="s">
        <v>5988</v>
      </c>
    </row>
    <row r="11" spans="1:39">
      <c r="A11" t="s">
        <v>6083</v>
      </c>
      <c r="B11" t="s">
        <v>6143</v>
      </c>
      <c r="C11" t="s">
        <v>5080</v>
      </c>
      <c r="D11">
        <v>31</v>
      </c>
      <c r="K11" t="s">
        <v>5395</v>
      </c>
      <c r="M11" t="s">
        <v>6175</v>
      </c>
      <c r="N11">
        <v>8</v>
      </c>
      <c r="O11" t="s">
        <v>6222</v>
      </c>
      <c r="P11" t="s">
        <v>6278</v>
      </c>
      <c r="Q11">
        <v>5</v>
      </c>
      <c r="R11">
        <v>3</v>
      </c>
      <c r="S11">
        <v>0.46</v>
      </c>
      <c r="T11">
        <v>2.46</v>
      </c>
      <c r="U11">
        <v>465.98</v>
      </c>
      <c r="V11">
        <v>140.11</v>
      </c>
      <c r="W11">
        <v>0.93</v>
      </c>
      <c r="X11">
        <v>12.91</v>
      </c>
      <c r="Y11">
        <v>13.5</v>
      </c>
      <c r="Z11">
        <v>1</v>
      </c>
      <c r="AA11" t="s">
        <v>4896</v>
      </c>
      <c r="AB11">
        <v>0</v>
      </c>
      <c r="AC11">
        <v>12</v>
      </c>
      <c r="AD11">
        <v>2.409666666666666</v>
      </c>
      <c r="AF11" t="s">
        <v>5637</v>
      </c>
      <c r="AI11">
        <v>0</v>
      </c>
      <c r="AJ11">
        <v>0</v>
      </c>
      <c r="AK11" t="s">
        <v>6343</v>
      </c>
      <c r="AL11" t="s">
        <v>6343</v>
      </c>
      <c r="AM11" t="s">
        <v>5988</v>
      </c>
    </row>
    <row r="12" spans="1:39">
      <c r="A12" t="s">
        <v>6084</v>
      </c>
      <c r="B12" t="s">
        <v>6144</v>
      </c>
      <c r="C12" t="s">
        <v>5080</v>
      </c>
      <c r="D12">
        <v>110000</v>
      </c>
      <c r="E12" t="s">
        <v>5082</v>
      </c>
      <c r="J12" t="s">
        <v>6172</v>
      </c>
      <c r="K12" t="s">
        <v>5395</v>
      </c>
      <c r="L12" t="s">
        <v>5396</v>
      </c>
      <c r="M12" t="s">
        <v>5791</v>
      </c>
      <c r="N12">
        <v>9</v>
      </c>
      <c r="O12" t="s">
        <v>6223</v>
      </c>
      <c r="P12" t="s">
        <v>6279</v>
      </c>
      <c r="Q12">
        <v>8</v>
      </c>
      <c r="R12">
        <v>4</v>
      </c>
      <c r="S12">
        <v>4.36</v>
      </c>
      <c r="T12">
        <v>4.36</v>
      </c>
      <c r="U12">
        <v>679.86</v>
      </c>
      <c r="V12">
        <v>179.56</v>
      </c>
      <c r="W12">
        <v>2.45</v>
      </c>
      <c r="X12">
        <v>11.84</v>
      </c>
      <c r="Y12">
        <v>0.32</v>
      </c>
      <c r="Z12">
        <v>1</v>
      </c>
      <c r="AA12" t="s">
        <v>4896</v>
      </c>
      <c r="AB12">
        <v>1</v>
      </c>
      <c r="AC12">
        <v>13</v>
      </c>
      <c r="AD12">
        <v>1.32</v>
      </c>
      <c r="AE12" t="s">
        <v>6337</v>
      </c>
      <c r="AF12" t="s">
        <v>5639</v>
      </c>
      <c r="AH12" t="s">
        <v>6340</v>
      </c>
      <c r="AI12">
        <v>4</v>
      </c>
      <c r="AJ12">
        <v>1</v>
      </c>
      <c r="AK12" t="s">
        <v>6344</v>
      </c>
      <c r="AL12" t="s">
        <v>6344</v>
      </c>
      <c r="AM12" t="s">
        <v>5988</v>
      </c>
    </row>
    <row r="13" spans="1:39">
      <c r="A13" t="s">
        <v>5741</v>
      </c>
      <c r="B13" t="s">
        <v>6145</v>
      </c>
      <c r="C13" t="s">
        <v>5080</v>
      </c>
      <c r="D13">
        <v>6600</v>
      </c>
      <c r="E13" t="s">
        <v>5082</v>
      </c>
      <c r="K13" t="s">
        <v>5395</v>
      </c>
      <c r="L13" t="s">
        <v>5396</v>
      </c>
      <c r="M13" t="s">
        <v>6176</v>
      </c>
      <c r="N13">
        <v>9</v>
      </c>
      <c r="O13" t="s">
        <v>6224</v>
      </c>
      <c r="P13" t="s">
        <v>5907</v>
      </c>
      <c r="Q13">
        <v>3</v>
      </c>
      <c r="R13">
        <v>2</v>
      </c>
      <c r="S13">
        <v>0.11</v>
      </c>
      <c r="T13">
        <v>2.92</v>
      </c>
      <c r="U13">
        <v>238.33</v>
      </c>
      <c r="V13">
        <v>58.03</v>
      </c>
      <c r="W13">
        <v>2.24</v>
      </c>
      <c r="X13">
        <v>12.42</v>
      </c>
      <c r="Y13">
        <v>10.43</v>
      </c>
      <c r="Z13">
        <v>1</v>
      </c>
      <c r="AA13" t="s">
        <v>5954</v>
      </c>
      <c r="AB13">
        <v>0</v>
      </c>
      <c r="AC13">
        <v>2</v>
      </c>
      <c r="AD13">
        <v>4.5</v>
      </c>
      <c r="AF13" t="s">
        <v>5637</v>
      </c>
      <c r="AI13">
        <v>0</v>
      </c>
      <c r="AJ13">
        <v>0</v>
      </c>
      <c r="AK13" t="s">
        <v>5981</v>
      </c>
      <c r="AL13" t="s">
        <v>5981</v>
      </c>
      <c r="AM13" t="s">
        <v>5988</v>
      </c>
    </row>
    <row r="14" spans="1:39">
      <c r="A14" t="s">
        <v>6085</v>
      </c>
      <c r="B14" t="s">
        <v>6146</v>
      </c>
      <c r="C14" t="s">
        <v>5080</v>
      </c>
      <c r="D14">
        <v>3000</v>
      </c>
      <c r="E14" t="s">
        <v>6162</v>
      </c>
      <c r="K14" t="s">
        <v>5395</v>
      </c>
      <c r="M14" t="s">
        <v>6177</v>
      </c>
      <c r="N14">
        <v>8</v>
      </c>
      <c r="O14" t="s">
        <v>6225</v>
      </c>
      <c r="P14" t="s">
        <v>6280</v>
      </c>
      <c r="Q14">
        <v>6</v>
      </c>
      <c r="R14">
        <v>0</v>
      </c>
      <c r="S14">
        <v>1.53</v>
      </c>
      <c r="T14">
        <v>5.35</v>
      </c>
      <c r="U14">
        <v>540.73</v>
      </c>
      <c r="V14">
        <v>42.01</v>
      </c>
      <c r="W14">
        <v>6.75</v>
      </c>
      <c r="Y14">
        <v>9.550000000000001</v>
      </c>
      <c r="Z14">
        <v>4</v>
      </c>
      <c r="AA14" t="s">
        <v>4896</v>
      </c>
      <c r="AB14">
        <v>2</v>
      </c>
      <c r="AC14">
        <v>11</v>
      </c>
      <c r="AD14">
        <v>3.225</v>
      </c>
      <c r="AF14" t="s">
        <v>5637</v>
      </c>
      <c r="AI14">
        <v>0</v>
      </c>
      <c r="AJ14">
        <v>0</v>
      </c>
      <c r="AK14" t="s">
        <v>6345</v>
      </c>
      <c r="AL14" t="s">
        <v>6345</v>
      </c>
      <c r="AM14" t="s">
        <v>5988</v>
      </c>
    </row>
    <row r="15" spans="1:39">
      <c r="A15" t="s">
        <v>6085</v>
      </c>
      <c r="B15" t="s">
        <v>6146</v>
      </c>
      <c r="C15" t="s">
        <v>5080</v>
      </c>
      <c r="D15">
        <v>0.003</v>
      </c>
      <c r="E15" t="s">
        <v>6163</v>
      </c>
      <c r="K15" t="s">
        <v>5395</v>
      </c>
      <c r="M15" t="s">
        <v>6178</v>
      </c>
      <c r="N15">
        <v>8</v>
      </c>
      <c r="O15" t="s">
        <v>6226</v>
      </c>
      <c r="P15" t="s">
        <v>6280</v>
      </c>
      <c r="Q15">
        <v>6</v>
      </c>
      <c r="R15">
        <v>0</v>
      </c>
      <c r="S15">
        <v>1.53</v>
      </c>
      <c r="T15">
        <v>5.35</v>
      </c>
      <c r="U15">
        <v>540.73</v>
      </c>
      <c r="V15">
        <v>42.01</v>
      </c>
      <c r="W15">
        <v>6.75</v>
      </c>
      <c r="Y15">
        <v>9.550000000000001</v>
      </c>
      <c r="Z15">
        <v>4</v>
      </c>
      <c r="AA15" t="s">
        <v>4896</v>
      </c>
      <c r="AB15">
        <v>2</v>
      </c>
      <c r="AC15">
        <v>11</v>
      </c>
      <c r="AD15">
        <v>3.225</v>
      </c>
      <c r="AF15" t="s">
        <v>5637</v>
      </c>
      <c r="AI15">
        <v>0</v>
      </c>
      <c r="AJ15">
        <v>0</v>
      </c>
      <c r="AK15" t="s">
        <v>6346</v>
      </c>
      <c r="AL15" t="s">
        <v>6346</v>
      </c>
      <c r="AM15" t="s">
        <v>5988</v>
      </c>
    </row>
    <row r="16" spans="1:39">
      <c r="A16" t="s">
        <v>6086</v>
      </c>
      <c r="B16" t="s">
        <v>6146</v>
      </c>
      <c r="C16" t="s">
        <v>5080</v>
      </c>
      <c r="D16">
        <v>0.008999999999999999</v>
      </c>
      <c r="E16" t="s">
        <v>6163</v>
      </c>
      <c r="K16" t="s">
        <v>5395</v>
      </c>
      <c r="M16" t="s">
        <v>6178</v>
      </c>
      <c r="N16">
        <v>8</v>
      </c>
      <c r="O16" t="s">
        <v>6226</v>
      </c>
      <c r="P16" t="s">
        <v>6281</v>
      </c>
      <c r="Q16">
        <v>7</v>
      </c>
      <c r="R16">
        <v>1</v>
      </c>
      <c r="S16">
        <v>1.46</v>
      </c>
      <c r="T16">
        <v>5.27</v>
      </c>
      <c r="U16">
        <v>543.73</v>
      </c>
      <c r="V16">
        <v>58.06</v>
      </c>
      <c r="W16">
        <v>6.21</v>
      </c>
      <c r="X16">
        <v>9.34</v>
      </c>
      <c r="Y16">
        <v>9.609999999999999</v>
      </c>
      <c r="Z16">
        <v>4</v>
      </c>
      <c r="AA16" t="s">
        <v>4896</v>
      </c>
      <c r="AB16">
        <v>2</v>
      </c>
      <c r="AC16">
        <v>11</v>
      </c>
      <c r="AD16">
        <v>3.028333333333334</v>
      </c>
      <c r="AF16" t="s">
        <v>5637</v>
      </c>
      <c r="AI16">
        <v>0</v>
      </c>
      <c r="AJ16">
        <v>0</v>
      </c>
      <c r="AK16" t="s">
        <v>6346</v>
      </c>
      <c r="AL16" t="s">
        <v>6346</v>
      </c>
      <c r="AM16" t="s">
        <v>5988</v>
      </c>
    </row>
    <row r="17" spans="1:39">
      <c r="A17" t="s">
        <v>6087</v>
      </c>
      <c r="B17" t="s">
        <v>6146</v>
      </c>
      <c r="C17" t="s">
        <v>5080</v>
      </c>
      <c r="D17">
        <v>0.007</v>
      </c>
      <c r="E17" t="s">
        <v>6163</v>
      </c>
      <c r="K17" t="s">
        <v>6173</v>
      </c>
      <c r="M17" t="s">
        <v>6178</v>
      </c>
      <c r="N17">
        <v>8</v>
      </c>
      <c r="O17" t="s">
        <v>6227</v>
      </c>
      <c r="P17" t="s">
        <v>6282</v>
      </c>
      <c r="Q17">
        <v>6</v>
      </c>
      <c r="R17">
        <v>1</v>
      </c>
      <c r="S17">
        <v>1.8</v>
      </c>
      <c r="T17">
        <v>5.72</v>
      </c>
      <c r="U17">
        <v>542.75</v>
      </c>
      <c r="V17">
        <v>45.17</v>
      </c>
      <c r="W17">
        <v>6.94</v>
      </c>
      <c r="X17">
        <v>9.42</v>
      </c>
      <c r="Y17">
        <v>9.76</v>
      </c>
      <c r="Z17">
        <v>4</v>
      </c>
      <c r="AA17" t="s">
        <v>4896</v>
      </c>
      <c r="AB17">
        <v>2</v>
      </c>
      <c r="AC17">
        <v>10</v>
      </c>
      <c r="AD17">
        <v>2.953333333333334</v>
      </c>
      <c r="AF17" t="s">
        <v>5637</v>
      </c>
      <c r="AI17">
        <v>0</v>
      </c>
      <c r="AJ17">
        <v>0</v>
      </c>
      <c r="AK17" t="s">
        <v>6346</v>
      </c>
      <c r="AL17" t="s">
        <v>6346</v>
      </c>
      <c r="AM17" t="s">
        <v>5988</v>
      </c>
    </row>
    <row r="18" spans="1:39">
      <c r="A18" t="s">
        <v>6088</v>
      </c>
      <c r="B18" t="s">
        <v>6146</v>
      </c>
      <c r="C18" t="s">
        <v>5080</v>
      </c>
      <c r="D18">
        <v>1.51</v>
      </c>
      <c r="E18" t="s">
        <v>6163</v>
      </c>
      <c r="K18" t="s">
        <v>5395</v>
      </c>
      <c r="M18" t="s">
        <v>6178</v>
      </c>
      <c r="N18">
        <v>8</v>
      </c>
      <c r="O18" t="s">
        <v>6226</v>
      </c>
      <c r="P18" t="s">
        <v>6283</v>
      </c>
      <c r="Q18">
        <v>5</v>
      </c>
      <c r="R18">
        <v>4</v>
      </c>
      <c r="S18">
        <v>-2.8</v>
      </c>
      <c r="T18">
        <v>0.23</v>
      </c>
      <c r="U18">
        <v>430.51</v>
      </c>
      <c r="V18">
        <v>168.34</v>
      </c>
      <c r="W18">
        <v>-0.6</v>
      </c>
      <c r="X18">
        <v>3.5</v>
      </c>
      <c r="Y18">
        <v>13.41</v>
      </c>
      <c r="Z18">
        <v>1</v>
      </c>
      <c r="AA18" t="s">
        <v>4896</v>
      </c>
      <c r="AB18">
        <v>0</v>
      </c>
      <c r="AC18">
        <v>7</v>
      </c>
      <c r="AD18">
        <v>2.496357142857143</v>
      </c>
      <c r="AF18" t="s">
        <v>5638</v>
      </c>
      <c r="AI18">
        <v>0</v>
      </c>
      <c r="AJ18">
        <v>0</v>
      </c>
      <c r="AK18" t="s">
        <v>6346</v>
      </c>
      <c r="AL18" t="s">
        <v>6346</v>
      </c>
      <c r="AM18" t="s">
        <v>5988</v>
      </c>
    </row>
    <row r="19" spans="1:39">
      <c r="A19" t="s">
        <v>5701</v>
      </c>
      <c r="B19" t="s">
        <v>6146</v>
      </c>
      <c r="C19" t="s">
        <v>5080</v>
      </c>
      <c r="D19">
        <v>1800000</v>
      </c>
      <c r="E19" t="s">
        <v>6162</v>
      </c>
      <c r="K19" t="s">
        <v>5395</v>
      </c>
      <c r="M19" t="s">
        <v>6179</v>
      </c>
      <c r="N19">
        <v>8</v>
      </c>
      <c r="O19" t="s">
        <v>6228</v>
      </c>
      <c r="P19" t="s">
        <v>5867</v>
      </c>
      <c r="Q19">
        <v>5</v>
      </c>
      <c r="R19">
        <v>4</v>
      </c>
      <c r="S19">
        <v>-2.57</v>
      </c>
      <c r="T19">
        <v>0.06</v>
      </c>
      <c r="U19">
        <v>416.53</v>
      </c>
      <c r="V19">
        <v>142.91</v>
      </c>
      <c r="W19">
        <v>-0.45</v>
      </c>
      <c r="Y19">
        <v>13.54</v>
      </c>
      <c r="Z19">
        <v>1</v>
      </c>
      <c r="AA19" t="s">
        <v>4896</v>
      </c>
      <c r="AB19">
        <v>0</v>
      </c>
      <c r="AC19">
        <v>11</v>
      </c>
      <c r="AD19">
        <v>2.596214285714286</v>
      </c>
      <c r="AE19" t="s">
        <v>5955</v>
      </c>
      <c r="AF19" t="s">
        <v>5637</v>
      </c>
      <c r="AG19" t="s">
        <v>5958</v>
      </c>
      <c r="AH19" t="s">
        <v>5960</v>
      </c>
      <c r="AI19">
        <v>0</v>
      </c>
      <c r="AJ19">
        <v>0</v>
      </c>
      <c r="AK19" t="s">
        <v>6347</v>
      </c>
      <c r="AL19" t="s">
        <v>6347</v>
      </c>
      <c r="AM19" t="s">
        <v>5988</v>
      </c>
    </row>
    <row r="20" spans="1:39">
      <c r="A20" t="s">
        <v>6089</v>
      </c>
      <c r="B20" t="s">
        <v>6146</v>
      </c>
      <c r="C20" t="s">
        <v>5080</v>
      </c>
      <c r="D20">
        <v>1400000</v>
      </c>
      <c r="E20" t="s">
        <v>6162</v>
      </c>
      <c r="K20" t="s">
        <v>5395</v>
      </c>
      <c r="M20" t="s">
        <v>6179</v>
      </c>
      <c r="N20">
        <v>8</v>
      </c>
      <c r="O20" t="s">
        <v>6228</v>
      </c>
      <c r="P20" t="s">
        <v>6284</v>
      </c>
      <c r="Q20">
        <v>5</v>
      </c>
      <c r="R20">
        <v>4</v>
      </c>
      <c r="S20">
        <v>-3.06</v>
      </c>
      <c r="T20">
        <v>-0.55</v>
      </c>
      <c r="U20">
        <v>402.5</v>
      </c>
      <c r="V20">
        <v>156.9</v>
      </c>
      <c r="W20">
        <v>-0.72</v>
      </c>
      <c r="Y20">
        <v>13.54</v>
      </c>
      <c r="Z20">
        <v>1</v>
      </c>
      <c r="AA20" t="s">
        <v>4896</v>
      </c>
      <c r="AB20">
        <v>0</v>
      </c>
      <c r="AC20">
        <v>10</v>
      </c>
      <c r="AD20">
        <v>2.696428571428571</v>
      </c>
      <c r="AF20" t="s">
        <v>5637</v>
      </c>
      <c r="AI20">
        <v>0</v>
      </c>
      <c r="AJ20">
        <v>0</v>
      </c>
      <c r="AK20" t="s">
        <v>6347</v>
      </c>
      <c r="AL20" t="s">
        <v>6347</v>
      </c>
      <c r="AM20" t="s">
        <v>5988</v>
      </c>
    </row>
    <row r="21" spans="1:39">
      <c r="A21" t="s">
        <v>6090</v>
      </c>
      <c r="B21" t="s">
        <v>6146</v>
      </c>
      <c r="C21" t="s">
        <v>5080</v>
      </c>
      <c r="D21">
        <v>1100</v>
      </c>
      <c r="E21" t="s">
        <v>6162</v>
      </c>
      <c r="K21" t="s">
        <v>5395</v>
      </c>
      <c r="M21" t="s">
        <v>6179</v>
      </c>
      <c r="N21">
        <v>8</v>
      </c>
      <c r="O21" t="s">
        <v>6228</v>
      </c>
      <c r="P21" t="s">
        <v>6285</v>
      </c>
      <c r="Q21">
        <v>4</v>
      </c>
      <c r="R21">
        <v>4</v>
      </c>
      <c r="S21">
        <v>-2.1</v>
      </c>
      <c r="T21">
        <v>0.52</v>
      </c>
      <c r="U21">
        <v>388.52</v>
      </c>
      <c r="V21">
        <v>125.84</v>
      </c>
      <c r="W21">
        <v>-0.02</v>
      </c>
      <c r="Y21">
        <v>13.45</v>
      </c>
      <c r="Z21">
        <v>1</v>
      </c>
      <c r="AA21" t="s">
        <v>4896</v>
      </c>
      <c r="AB21">
        <v>0</v>
      </c>
      <c r="AC21">
        <v>10</v>
      </c>
      <c r="AD21">
        <v>2.796285714285714</v>
      </c>
      <c r="AF21" t="s">
        <v>5637</v>
      </c>
      <c r="AI21">
        <v>0</v>
      </c>
      <c r="AJ21">
        <v>0</v>
      </c>
      <c r="AK21" t="s">
        <v>6347</v>
      </c>
      <c r="AL21" t="s">
        <v>6347</v>
      </c>
      <c r="AM21" t="s">
        <v>5988</v>
      </c>
    </row>
    <row r="22" spans="1:39">
      <c r="A22" t="s">
        <v>6091</v>
      </c>
      <c r="B22" t="s">
        <v>6146</v>
      </c>
      <c r="C22" t="s">
        <v>5080</v>
      </c>
      <c r="D22">
        <v>1200</v>
      </c>
      <c r="E22" t="s">
        <v>6162</v>
      </c>
      <c r="K22" t="s">
        <v>5395</v>
      </c>
      <c r="M22" t="s">
        <v>6179</v>
      </c>
      <c r="N22">
        <v>8</v>
      </c>
      <c r="O22" t="s">
        <v>6228</v>
      </c>
      <c r="P22" t="s">
        <v>6286</v>
      </c>
      <c r="Q22">
        <v>4</v>
      </c>
      <c r="R22">
        <v>4</v>
      </c>
      <c r="S22">
        <v>-2.6</v>
      </c>
      <c r="T22">
        <v>-0.09</v>
      </c>
      <c r="U22">
        <v>374.49</v>
      </c>
      <c r="V22">
        <v>139.83</v>
      </c>
      <c r="W22">
        <v>-0.28</v>
      </c>
      <c r="Y22">
        <v>13.45</v>
      </c>
      <c r="Z22">
        <v>1</v>
      </c>
      <c r="AA22" t="s">
        <v>4896</v>
      </c>
      <c r="AB22">
        <v>0</v>
      </c>
      <c r="AC22">
        <v>9</v>
      </c>
      <c r="AD22">
        <v>2.8965</v>
      </c>
      <c r="AF22" t="s">
        <v>5637</v>
      </c>
      <c r="AI22">
        <v>0</v>
      </c>
      <c r="AJ22">
        <v>0</v>
      </c>
      <c r="AK22" t="s">
        <v>6347</v>
      </c>
      <c r="AL22" t="s">
        <v>6347</v>
      </c>
      <c r="AM22" t="s">
        <v>5988</v>
      </c>
    </row>
    <row r="23" spans="1:39">
      <c r="A23" t="s">
        <v>5701</v>
      </c>
      <c r="B23" t="s">
        <v>6146</v>
      </c>
      <c r="C23" t="s">
        <v>5080</v>
      </c>
      <c r="D23">
        <v>1.5</v>
      </c>
      <c r="E23" t="s">
        <v>6162</v>
      </c>
      <c r="K23" t="s">
        <v>5395</v>
      </c>
      <c r="M23" t="s">
        <v>6180</v>
      </c>
      <c r="N23">
        <v>8</v>
      </c>
      <c r="O23" t="s">
        <v>6229</v>
      </c>
      <c r="P23" t="s">
        <v>5867</v>
      </c>
      <c r="Q23">
        <v>5</v>
      </c>
      <c r="R23">
        <v>4</v>
      </c>
      <c r="S23">
        <v>-2.57</v>
      </c>
      <c r="T23">
        <v>0.06</v>
      </c>
      <c r="U23">
        <v>416.53</v>
      </c>
      <c r="V23">
        <v>142.91</v>
      </c>
      <c r="W23">
        <v>-0.45</v>
      </c>
      <c r="Y23">
        <v>13.54</v>
      </c>
      <c r="Z23">
        <v>1</v>
      </c>
      <c r="AA23" t="s">
        <v>4896</v>
      </c>
      <c r="AB23">
        <v>0</v>
      </c>
      <c r="AC23">
        <v>11</v>
      </c>
      <c r="AD23">
        <v>2.596214285714286</v>
      </c>
      <c r="AE23" t="s">
        <v>5955</v>
      </c>
      <c r="AF23" t="s">
        <v>5637</v>
      </c>
      <c r="AG23" t="s">
        <v>5958</v>
      </c>
      <c r="AH23" t="s">
        <v>5960</v>
      </c>
      <c r="AI23">
        <v>0</v>
      </c>
      <c r="AJ23">
        <v>0</v>
      </c>
      <c r="AK23" t="s">
        <v>6348</v>
      </c>
      <c r="AL23" t="s">
        <v>6348</v>
      </c>
      <c r="AM23" t="s">
        <v>5988</v>
      </c>
    </row>
    <row r="24" spans="1:39">
      <c r="A24" t="s">
        <v>6092</v>
      </c>
      <c r="B24" t="s">
        <v>6146</v>
      </c>
      <c r="C24" t="s">
        <v>5080</v>
      </c>
      <c r="D24">
        <v>0.01</v>
      </c>
      <c r="E24" t="s">
        <v>6162</v>
      </c>
      <c r="K24" t="s">
        <v>5395</v>
      </c>
      <c r="M24" t="s">
        <v>6180</v>
      </c>
      <c r="N24">
        <v>8</v>
      </c>
      <c r="O24" t="s">
        <v>6229</v>
      </c>
      <c r="P24" t="s">
        <v>6287</v>
      </c>
      <c r="Q24">
        <v>4</v>
      </c>
      <c r="R24">
        <v>4</v>
      </c>
      <c r="S24">
        <v>-1.8</v>
      </c>
      <c r="T24">
        <v>1.28</v>
      </c>
      <c r="U24">
        <v>380.54</v>
      </c>
      <c r="V24">
        <v>139.83</v>
      </c>
      <c r="W24">
        <v>0.44</v>
      </c>
      <c r="Y24">
        <v>13.45</v>
      </c>
      <c r="Z24">
        <v>0</v>
      </c>
      <c r="AA24" t="s">
        <v>4896</v>
      </c>
      <c r="AB24">
        <v>0</v>
      </c>
      <c r="AC24">
        <v>9</v>
      </c>
      <c r="AD24">
        <v>2.853285714285714</v>
      </c>
      <c r="AF24" t="s">
        <v>5637</v>
      </c>
      <c r="AI24">
        <v>0</v>
      </c>
      <c r="AJ24">
        <v>0</v>
      </c>
      <c r="AK24" t="s">
        <v>6348</v>
      </c>
      <c r="AL24" t="s">
        <v>6348</v>
      </c>
      <c r="AM24" t="s">
        <v>5988</v>
      </c>
    </row>
    <row r="25" spans="1:39">
      <c r="A25" t="s">
        <v>6093</v>
      </c>
      <c r="B25" t="s">
        <v>6147</v>
      </c>
      <c r="C25" t="s">
        <v>5080</v>
      </c>
      <c r="D25">
        <v>13.6</v>
      </c>
      <c r="E25" t="s">
        <v>6164</v>
      </c>
      <c r="K25" t="s">
        <v>5395</v>
      </c>
      <c r="M25" t="s">
        <v>6181</v>
      </c>
      <c r="N25">
        <v>8</v>
      </c>
      <c r="O25" t="s">
        <v>6230</v>
      </c>
      <c r="P25" t="s">
        <v>6288</v>
      </c>
      <c r="Q25">
        <v>3</v>
      </c>
      <c r="R25">
        <v>3</v>
      </c>
      <c r="S25">
        <v>-0.11</v>
      </c>
      <c r="T25">
        <v>1.48</v>
      </c>
      <c r="U25">
        <v>371.18</v>
      </c>
      <c r="V25">
        <v>88.2</v>
      </c>
      <c r="W25">
        <v>2.69</v>
      </c>
      <c r="Y25">
        <v>10.72</v>
      </c>
      <c r="Z25">
        <v>1</v>
      </c>
      <c r="AA25" t="s">
        <v>4896</v>
      </c>
      <c r="AB25">
        <v>0</v>
      </c>
      <c r="AC25">
        <v>2</v>
      </c>
      <c r="AD25">
        <v>4.086809523809524</v>
      </c>
      <c r="AF25" t="s">
        <v>5637</v>
      </c>
      <c r="AI25">
        <v>0</v>
      </c>
      <c r="AJ25">
        <v>0</v>
      </c>
      <c r="AK25" t="s">
        <v>6069</v>
      </c>
      <c r="AL25" t="s">
        <v>6069</v>
      </c>
      <c r="AM25" t="s">
        <v>5988</v>
      </c>
    </row>
    <row r="26" spans="1:39">
      <c r="A26" t="s">
        <v>6094</v>
      </c>
      <c r="B26" t="s">
        <v>6147</v>
      </c>
      <c r="C26" t="s">
        <v>5080</v>
      </c>
      <c r="D26">
        <v>11</v>
      </c>
      <c r="E26" t="s">
        <v>6164</v>
      </c>
      <c r="K26" t="s">
        <v>5395</v>
      </c>
      <c r="M26" t="s">
        <v>6181</v>
      </c>
      <c r="N26">
        <v>8</v>
      </c>
      <c r="O26" t="s">
        <v>6230</v>
      </c>
      <c r="P26" t="s">
        <v>6289</v>
      </c>
      <c r="Q26">
        <v>3</v>
      </c>
      <c r="R26">
        <v>3</v>
      </c>
      <c r="S26">
        <v>0.03</v>
      </c>
      <c r="T26">
        <v>1.7</v>
      </c>
      <c r="U26">
        <v>371.18</v>
      </c>
      <c r="V26">
        <v>88.2</v>
      </c>
      <c r="W26">
        <v>2.69</v>
      </c>
      <c r="Y26">
        <v>10.86</v>
      </c>
      <c r="Z26">
        <v>1</v>
      </c>
      <c r="AA26" t="s">
        <v>4896</v>
      </c>
      <c r="AB26">
        <v>0</v>
      </c>
      <c r="AC26">
        <v>2</v>
      </c>
      <c r="AD26">
        <v>4.086809523809524</v>
      </c>
      <c r="AF26" t="s">
        <v>5637</v>
      </c>
      <c r="AI26">
        <v>0</v>
      </c>
      <c r="AJ26">
        <v>0</v>
      </c>
      <c r="AK26" t="s">
        <v>6069</v>
      </c>
      <c r="AL26" t="s">
        <v>6069</v>
      </c>
      <c r="AM26" t="s">
        <v>5988</v>
      </c>
    </row>
    <row r="27" spans="1:39">
      <c r="A27" t="s">
        <v>6001</v>
      </c>
      <c r="B27" t="s">
        <v>6147</v>
      </c>
      <c r="C27" t="s">
        <v>5080</v>
      </c>
      <c r="D27">
        <v>97</v>
      </c>
      <c r="E27" t="s">
        <v>6164</v>
      </c>
      <c r="K27" t="s">
        <v>5395</v>
      </c>
      <c r="M27" t="s">
        <v>6181</v>
      </c>
      <c r="N27">
        <v>8</v>
      </c>
      <c r="O27" t="s">
        <v>6230</v>
      </c>
      <c r="P27" t="s">
        <v>6052</v>
      </c>
      <c r="Q27">
        <v>3</v>
      </c>
      <c r="R27">
        <v>3</v>
      </c>
      <c r="S27">
        <v>-0.51</v>
      </c>
      <c r="T27">
        <v>1.15</v>
      </c>
      <c r="U27">
        <v>245.28</v>
      </c>
      <c r="V27">
        <v>88.2</v>
      </c>
      <c r="W27">
        <v>1.93</v>
      </c>
      <c r="Y27">
        <v>10.85</v>
      </c>
      <c r="Z27">
        <v>1</v>
      </c>
      <c r="AA27" t="s">
        <v>4896</v>
      </c>
      <c r="AB27">
        <v>0</v>
      </c>
      <c r="AC27">
        <v>2</v>
      </c>
      <c r="AD27">
        <v>4.166666666666667</v>
      </c>
      <c r="AF27" t="s">
        <v>5637</v>
      </c>
      <c r="AI27">
        <v>0</v>
      </c>
      <c r="AJ27">
        <v>0</v>
      </c>
      <c r="AK27" t="s">
        <v>6069</v>
      </c>
      <c r="AL27" t="s">
        <v>6069</v>
      </c>
      <c r="AM27" t="s">
        <v>5988</v>
      </c>
    </row>
    <row r="28" spans="1:39">
      <c r="A28" t="s">
        <v>6095</v>
      </c>
      <c r="B28" t="s">
        <v>6147</v>
      </c>
      <c r="C28" t="s">
        <v>5080</v>
      </c>
      <c r="D28">
        <v>4.83</v>
      </c>
      <c r="E28" t="s">
        <v>6164</v>
      </c>
      <c r="K28" t="s">
        <v>5395</v>
      </c>
      <c r="M28" t="s">
        <v>6182</v>
      </c>
      <c r="N28">
        <v>8</v>
      </c>
      <c r="O28" t="s">
        <v>6231</v>
      </c>
      <c r="P28" t="s">
        <v>6290</v>
      </c>
      <c r="Q28">
        <v>4</v>
      </c>
      <c r="R28">
        <v>4</v>
      </c>
      <c r="S28">
        <v>-0.4</v>
      </c>
      <c r="T28">
        <v>1.25</v>
      </c>
      <c r="U28">
        <v>364.41</v>
      </c>
      <c r="V28">
        <v>117.3</v>
      </c>
      <c r="W28">
        <v>2.33</v>
      </c>
      <c r="X28">
        <v>12.68</v>
      </c>
      <c r="Y28">
        <v>10.85</v>
      </c>
      <c r="Z28">
        <v>2</v>
      </c>
      <c r="AA28" t="s">
        <v>4896</v>
      </c>
      <c r="AB28">
        <v>0</v>
      </c>
      <c r="AC28">
        <v>4</v>
      </c>
      <c r="AD28">
        <v>3.0585</v>
      </c>
      <c r="AF28" t="s">
        <v>5637</v>
      </c>
      <c r="AI28">
        <v>0</v>
      </c>
      <c r="AJ28">
        <v>0</v>
      </c>
      <c r="AK28" t="s">
        <v>6349</v>
      </c>
      <c r="AL28" t="s">
        <v>6349</v>
      </c>
      <c r="AM28" t="s">
        <v>5988</v>
      </c>
    </row>
    <row r="29" spans="1:39">
      <c r="A29" t="s">
        <v>6096</v>
      </c>
      <c r="B29" t="s">
        <v>6147</v>
      </c>
      <c r="C29" t="s">
        <v>5080</v>
      </c>
      <c r="D29">
        <v>10.2</v>
      </c>
      <c r="E29" t="s">
        <v>6164</v>
      </c>
      <c r="K29" t="s">
        <v>5395</v>
      </c>
      <c r="M29" t="s">
        <v>6182</v>
      </c>
      <c r="N29">
        <v>8</v>
      </c>
      <c r="O29" t="s">
        <v>6231</v>
      </c>
      <c r="P29" t="s">
        <v>6291</v>
      </c>
      <c r="Q29">
        <v>3</v>
      </c>
      <c r="R29">
        <v>3</v>
      </c>
      <c r="S29">
        <v>-0.6899999999999999</v>
      </c>
      <c r="T29">
        <v>1.31</v>
      </c>
      <c r="U29">
        <v>385.2</v>
      </c>
      <c r="V29">
        <v>88.2</v>
      </c>
      <c r="W29">
        <v>2.37</v>
      </c>
      <c r="Y29">
        <v>12.45</v>
      </c>
      <c r="Z29">
        <v>1</v>
      </c>
      <c r="AA29" t="s">
        <v>4896</v>
      </c>
      <c r="AB29">
        <v>0</v>
      </c>
      <c r="AC29">
        <v>3</v>
      </c>
      <c r="AD29">
        <v>3.986666666666667</v>
      </c>
      <c r="AF29" t="s">
        <v>5637</v>
      </c>
      <c r="AI29">
        <v>0</v>
      </c>
      <c r="AJ29">
        <v>0</v>
      </c>
      <c r="AK29" t="s">
        <v>6349</v>
      </c>
      <c r="AL29" t="s">
        <v>6349</v>
      </c>
      <c r="AM29" t="s">
        <v>5988</v>
      </c>
    </row>
    <row r="30" spans="1:39">
      <c r="A30" t="s">
        <v>6097</v>
      </c>
      <c r="B30" t="s">
        <v>6147</v>
      </c>
      <c r="C30" t="s">
        <v>5080</v>
      </c>
      <c r="D30">
        <v>57</v>
      </c>
      <c r="E30" t="s">
        <v>6164</v>
      </c>
      <c r="K30" t="s">
        <v>5395</v>
      </c>
      <c r="M30" t="s">
        <v>6182</v>
      </c>
      <c r="N30">
        <v>8</v>
      </c>
      <c r="O30" t="s">
        <v>6231</v>
      </c>
      <c r="P30" t="s">
        <v>6292</v>
      </c>
      <c r="Q30">
        <v>3</v>
      </c>
      <c r="R30">
        <v>3</v>
      </c>
      <c r="S30">
        <v>-1.27</v>
      </c>
      <c r="T30">
        <v>0.73</v>
      </c>
      <c r="U30">
        <v>259.31</v>
      </c>
      <c r="V30">
        <v>88.2</v>
      </c>
      <c r="W30">
        <v>1.6</v>
      </c>
      <c r="Y30">
        <v>12.44</v>
      </c>
      <c r="Z30">
        <v>1</v>
      </c>
      <c r="AA30" t="s">
        <v>4896</v>
      </c>
      <c r="AB30">
        <v>0</v>
      </c>
      <c r="AC30">
        <v>3</v>
      </c>
      <c r="AD30">
        <v>4.166666666666667</v>
      </c>
      <c r="AF30" t="s">
        <v>5637</v>
      </c>
      <c r="AI30">
        <v>0</v>
      </c>
      <c r="AJ30">
        <v>0</v>
      </c>
      <c r="AK30" t="s">
        <v>6349</v>
      </c>
      <c r="AL30" t="s">
        <v>6349</v>
      </c>
      <c r="AM30" t="s">
        <v>5988</v>
      </c>
    </row>
    <row r="31" spans="1:39">
      <c r="A31" t="s">
        <v>6098</v>
      </c>
      <c r="B31" t="s">
        <v>6148</v>
      </c>
      <c r="C31" t="s">
        <v>5080</v>
      </c>
      <c r="D31">
        <v>2.45</v>
      </c>
      <c r="E31" t="s">
        <v>6165</v>
      </c>
      <c r="K31" t="s">
        <v>5395</v>
      </c>
      <c r="L31" t="s">
        <v>5396</v>
      </c>
      <c r="M31" t="s">
        <v>6183</v>
      </c>
      <c r="N31">
        <v>9</v>
      </c>
      <c r="O31" t="s">
        <v>6232</v>
      </c>
      <c r="P31" t="s">
        <v>6293</v>
      </c>
      <c r="U31">
        <v>1248.2</v>
      </c>
      <c r="Y31">
        <v>0</v>
      </c>
      <c r="AI31">
        <v>0</v>
      </c>
      <c r="AJ31">
        <v>0</v>
      </c>
      <c r="AK31" t="s">
        <v>6350</v>
      </c>
      <c r="AL31" t="s">
        <v>6350</v>
      </c>
      <c r="AM31" t="s">
        <v>5988</v>
      </c>
    </row>
    <row r="32" spans="1:39">
      <c r="A32" t="s">
        <v>6099</v>
      </c>
      <c r="B32" t="s">
        <v>6149</v>
      </c>
      <c r="C32" t="s">
        <v>5080</v>
      </c>
      <c r="D32">
        <v>125</v>
      </c>
      <c r="E32" t="s">
        <v>6166</v>
      </c>
      <c r="K32" t="s">
        <v>5395</v>
      </c>
      <c r="L32" t="s">
        <v>5396</v>
      </c>
      <c r="M32" t="s">
        <v>6184</v>
      </c>
      <c r="N32">
        <v>9</v>
      </c>
      <c r="O32" t="s">
        <v>6233</v>
      </c>
      <c r="P32" t="s">
        <v>6294</v>
      </c>
      <c r="Q32">
        <v>7</v>
      </c>
      <c r="R32">
        <v>2</v>
      </c>
      <c r="S32">
        <v>1.7</v>
      </c>
      <c r="T32">
        <v>2.48</v>
      </c>
      <c r="U32">
        <v>448.32</v>
      </c>
      <c r="V32">
        <v>136.38</v>
      </c>
      <c r="W32">
        <v>2.49</v>
      </c>
      <c r="Y32">
        <v>8.130000000000001</v>
      </c>
      <c r="Z32">
        <v>2</v>
      </c>
      <c r="AA32" t="s">
        <v>4896</v>
      </c>
      <c r="AB32">
        <v>0</v>
      </c>
      <c r="AC32">
        <v>6</v>
      </c>
      <c r="AD32">
        <v>3.804142857142857</v>
      </c>
      <c r="AF32" t="s">
        <v>5639</v>
      </c>
      <c r="AI32">
        <v>0</v>
      </c>
      <c r="AJ32">
        <v>0</v>
      </c>
      <c r="AK32" t="s">
        <v>6351</v>
      </c>
      <c r="AL32" t="s">
        <v>6351</v>
      </c>
      <c r="AM32" t="s">
        <v>5988</v>
      </c>
    </row>
    <row r="33" spans="1:39">
      <c r="A33" t="s">
        <v>6100</v>
      </c>
      <c r="B33" t="s">
        <v>6149</v>
      </c>
      <c r="C33" t="s">
        <v>5080</v>
      </c>
      <c r="D33">
        <v>7</v>
      </c>
      <c r="E33" t="s">
        <v>6166</v>
      </c>
      <c r="K33" t="s">
        <v>5395</v>
      </c>
      <c r="L33" t="s">
        <v>5396</v>
      </c>
      <c r="M33" t="s">
        <v>6184</v>
      </c>
      <c r="N33">
        <v>9</v>
      </c>
      <c r="O33" t="s">
        <v>6233</v>
      </c>
      <c r="P33" t="s">
        <v>6295</v>
      </c>
      <c r="Q33">
        <v>7</v>
      </c>
      <c r="R33">
        <v>2</v>
      </c>
      <c r="S33">
        <v>1.26</v>
      </c>
      <c r="T33">
        <v>2.22</v>
      </c>
      <c r="U33">
        <v>462.35</v>
      </c>
      <c r="V33">
        <v>136.38</v>
      </c>
      <c r="W33">
        <v>2.63</v>
      </c>
      <c r="Y33">
        <v>8.35</v>
      </c>
      <c r="Z33">
        <v>2</v>
      </c>
      <c r="AA33" t="s">
        <v>4896</v>
      </c>
      <c r="AB33">
        <v>0</v>
      </c>
      <c r="AC33">
        <v>7</v>
      </c>
      <c r="AD33">
        <v>3.593928571428572</v>
      </c>
      <c r="AF33" t="s">
        <v>5639</v>
      </c>
      <c r="AI33">
        <v>0</v>
      </c>
      <c r="AJ33">
        <v>0</v>
      </c>
      <c r="AK33" t="s">
        <v>6351</v>
      </c>
      <c r="AL33" t="s">
        <v>6351</v>
      </c>
      <c r="AM33" t="s">
        <v>5988</v>
      </c>
    </row>
    <row r="34" spans="1:39">
      <c r="A34" t="s">
        <v>6101</v>
      </c>
      <c r="B34" t="s">
        <v>6149</v>
      </c>
      <c r="C34" t="s">
        <v>5080</v>
      </c>
      <c r="D34">
        <v>0</v>
      </c>
      <c r="E34" t="s">
        <v>6166</v>
      </c>
      <c r="K34" t="s">
        <v>5395</v>
      </c>
      <c r="L34" t="s">
        <v>5396</v>
      </c>
      <c r="M34" t="s">
        <v>6184</v>
      </c>
      <c r="N34">
        <v>9</v>
      </c>
      <c r="O34" t="s">
        <v>6233</v>
      </c>
      <c r="P34" t="s">
        <v>6296</v>
      </c>
      <c r="Q34">
        <v>5</v>
      </c>
      <c r="R34">
        <v>0</v>
      </c>
      <c r="S34">
        <v>-0.49</v>
      </c>
      <c r="T34">
        <v>-0.49</v>
      </c>
      <c r="U34">
        <v>431.31</v>
      </c>
      <c r="V34">
        <v>86.51000000000001</v>
      </c>
      <c r="W34">
        <v>2.7</v>
      </c>
      <c r="Y34">
        <v>0</v>
      </c>
      <c r="Z34">
        <v>2</v>
      </c>
      <c r="AA34" t="s">
        <v>4896</v>
      </c>
      <c r="AB34">
        <v>0</v>
      </c>
      <c r="AC34">
        <v>6</v>
      </c>
      <c r="AD34">
        <v>5.490642857142857</v>
      </c>
      <c r="AI34">
        <v>0</v>
      </c>
      <c r="AJ34">
        <v>0</v>
      </c>
      <c r="AK34" t="s">
        <v>6351</v>
      </c>
      <c r="AL34" t="s">
        <v>6351</v>
      </c>
      <c r="AM34" t="s">
        <v>5988</v>
      </c>
    </row>
    <row r="35" spans="1:39">
      <c r="A35" t="s">
        <v>6102</v>
      </c>
      <c r="B35" t="s">
        <v>6149</v>
      </c>
      <c r="C35" t="s">
        <v>5080</v>
      </c>
      <c r="D35">
        <v>0</v>
      </c>
      <c r="E35" t="s">
        <v>6166</v>
      </c>
      <c r="K35" t="s">
        <v>5395</v>
      </c>
      <c r="L35" t="s">
        <v>5396</v>
      </c>
      <c r="M35" t="s">
        <v>6184</v>
      </c>
      <c r="N35">
        <v>9</v>
      </c>
      <c r="O35" t="s">
        <v>6233</v>
      </c>
      <c r="P35" t="s">
        <v>6297</v>
      </c>
      <c r="Q35">
        <v>5</v>
      </c>
      <c r="R35">
        <v>0</v>
      </c>
      <c r="S35">
        <v>0.51</v>
      </c>
      <c r="T35">
        <v>0.51</v>
      </c>
      <c r="U35">
        <v>451.3</v>
      </c>
      <c r="V35">
        <v>90.39</v>
      </c>
      <c r="W35">
        <v>2.78</v>
      </c>
      <c r="Y35">
        <v>0</v>
      </c>
      <c r="Z35">
        <v>3</v>
      </c>
      <c r="AA35" t="s">
        <v>4896</v>
      </c>
      <c r="AB35">
        <v>0</v>
      </c>
      <c r="AC35">
        <v>6</v>
      </c>
      <c r="AD35">
        <v>5.334857142857143</v>
      </c>
      <c r="AI35">
        <v>0</v>
      </c>
      <c r="AJ35">
        <v>0</v>
      </c>
      <c r="AK35" t="s">
        <v>6351</v>
      </c>
      <c r="AL35" t="s">
        <v>6351</v>
      </c>
      <c r="AM35" t="s">
        <v>5988</v>
      </c>
    </row>
    <row r="36" spans="1:39">
      <c r="A36" t="s">
        <v>6103</v>
      </c>
      <c r="B36" t="s">
        <v>6149</v>
      </c>
      <c r="C36" t="s">
        <v>5080</v>
      </c>
      <c r="D36">
        <v>0</v>
      </c>
      <c r="E36" t="s">
        <v>6166</v>
      </c>
      <c r="K36" t="s">
        <v>5395</v>
      </c>
      <c r="L36" t="s">
        <v>5396</v>
      </c>
      <c r="M36" t="s">
        <v>6184</v>
      </c>
      <c r="N36">
        <v>9</v>
      </c>
      <c r="O36" t="s">
        <v>6233</v>
      </c>
      <c r="P36" t="s">
        <v>6298</v>
      </c>
      <c r="Q36">
        <v>7</v>
      </c>
      <c r="R36">
        <v>2</v>
      </c>
      <c r="S36">
        <v>1.81</v>
      </c>
      <c r="T36">
        <v>2.85</v>
      </c>
      <c r="U36">
        <v>462.35</v>
      </c>
      <c r="V36">
        <v>122.39</v>
      </c>
      <c r="W36">
        <v>2.75</v>
      </c>
      <c r="Y36">
        <v>8.449999999999999</v>
      </c>
      <c r="Z36">
        <v>2</v>
      </c>
      <c r="AA36" t="s">
        <v>4896</v>
      </c>
      <c r="AB36">
        <v>0</v>
      </c>
      <c r="AC36">
        <v>6</v>
      </c>
      <c r="AD36">
        <v>3.543928571428572</v>
      </c>
      <c r="AF36" t="s">
        <v>5639</v>
      </c>
      <c r="AI36">
        <v>0</v>
      </c>
      <c r="AJ36">
        <v>0</v>
      </c>
      <c r="AK36" t="s">
        <v>6351</v>
      </c>
      <c r="AL36" t="s">
        <v>6351</v>
      </c>
      <c r="AM36" t="s">
        <v>5988</v>
      </c>
    </row>
    <row r="37" spans="1:39">
      <c r="A37" t="s">
        <v>6104</v>
      </c>
      <c r="B37" t="s">
        <v>6149</v>
      </c>
      <c r="C37" t="s">
        <v>5080</v>
      </c>
      <c r="D37">
        <v>0</v>
      </c>
      <c r="E37" t="s">
        <v>6166</v>
      </c>
      <c r="K37" t="s">
        <v>5395</v>
      </c>
      <c r="L37" t="s">
        <v>5396</v>
      </c>
      <c r="M37" t="s">
        <v>6184</v>
      </c>
      <c r="N37">
        <v>9</v>
      </c>
      <c r="O37" t="s">
        <v>6233</v>
      </c>
      <c r="P37" t="s">
        <v>6299</v>
      </c>
      <c r="Q37">
        <v>5</v>
      </c>
      <c r="R37">
        <v>0</v>
      </c>
      <c r="U37">
        <v>434.33</v>
      </c>
      <c r="V37">
        <v>86.51000000000001</v>
      </c>
      <c r="W37">
        <v>2.74</v>
      </c>
      <c r="Y37">
        <v>0</v>
      </c>
      <c r="Z37">
        <v>2</v>
      </c>
      <c r="AA37" t="s">
        <v>4896</v>
      </c>
      <c r="AB37">
        <v>0</v>
      </c>
      <c r="AC37">
        <v>6</v>
      </c>
      <c r="AI37">
        <v>0</v>
      </c>
      <c r="AJ37">
        <v>0</v>
      </c>
      <c r="AK37" t="s">
        <v>6351</v>
      </c>
      <c r="AL37" t="s">
        <v>6351</v>
      </c>
      <c r="AM37" t="s">
        <v>5988</v>
      </c>
    </row>
    <row r="38" spans="1:39">
      <c r="A38" t="s">
        <v>6105</v>
      </c>
      <c r="B38" t="s">
        <v>6149</v>
      </c>
      <c r="C38" t="s">
        <v>5080</v>
      </c>
      <c r="D38">
        <v>50</v>
      </c>
      <c r="E38" t="s">
        <v>6166</v>
      </c>
      <c r="K38" t="s">
        <v>5395</v>
      </c>
      <c r="L38" t="s">
        <v>5396</v>
      </c>
      <c r="M38" t="s">
        <v>6184</v>
      </c>
      <c r="N38">
        <v>9</v>
      </c>
      <c r="O38" t="s">
        <v>6233</v>
      </c>
      <c r="P38" t="s">
        <v>6300</v>
      </c>
      <c r="Q38">
        <v>5</v>
      </c>
      <c r="R38">
        <v>0</v>
      </c>
      <c r="S38">
        <v>-0.78</v>
      </c>
      <c r="T38">
        <v>-0.78</v>
      </c>
      <c r="U38">
        <v>431.31</v>
      </c>
      <c r="V38">
        <v>86.51000000000001</v>
      </c>
      <c r="W38">
        <v>2.57</v>
      </c>
      <c r="Y38">
        <v>0</v>
      </c>
      <c r="Z38">
        <v>2</v>
      </c>
      <c r="AA38" t="s">
        <v>4896</v>
      </c>
      <c r="AB38">
        <v>0</v>
      </c>
      <c r="AC38">
        <v>6</v>
      </c>
      <c r="AD38">
        <v>5.490642857142857</v>
      </c>
      <c r="AI38">
        <v>0</v>
      </c>
      <c r="AJ38">
        <v>0</v>
      </c>
      <c r="AK38" t="s">
        <v>6351</v>
      </c>
      <c r="AL38" t="s">
        <v>6351</v>
      </c>
      <c r="AM38" t="s">
        <v>5988</v>
      </c>
    </row>
    <row r="39" spans="1:39">
      <c r="A39" t="s">
        <v>6106</v>
      </c>
      <c r="B39" t="s">
        <v>6149</v>
      </c>
      <c r="C39" t="s">
        <v>5080</v>
      </c>
      <c r="D39">
        <v>0</v>
      </c>
      <c r="E39" t="s">
        <v>6166</v>
      </c>
      <c r="K39" t="s">
        <v>5395</v>
      </c>
      <c r="L39" t="s">
        <v>5396</v>
      </c>
      <c r="M39" t="s">
        <v>6184</v>
      </c>
      <c r="N39">
        <v>9</v>
      </c>
      <c r="O39" t="s">
        <v>6233</v>
      </c>
      <c r="P39" t="s">
        <v>6301</v>
      </c>
      <c r="Q39">
        <v>5</v>
      </c>
      <c r="R39">
        <v>0</v>
      </c>
      <c r="S39">
        <v>-0.01</v>
      </c>
      <c r="T39">
        <v>-0.01</v>
      </c>
      <c r="U39">
        <v>451.3</v>
      </c>
      <c r="V39">
        <v>90.39</v>
      </c>
      <c r="W39">
        <v>2.7</v>
      </c>
      <c r="Y39">
        <v>0</v>
      </c>
      <c r="Z39">
        <v>3</v>
      </c>
      <c r="AA39" t="s">
        <v>4896</v>
      </c>
      <c r="AB39">
        <v>0</v>
      </c>
      <c r="AC39">
        <v>6</v>
      </c>
      <c r="AD39">
        <v>5.334857142857143</v>
      </c>
      <c r="AI39">
        <v>0</v>
      </c>
      <c r="AJ39">
        <v>0</v>
      </c>
      <c r="AK39" t="s">
        <v>6351</v>
      </c>
      <c r="AL39" t="s">
        <v>6351</v>
      </c>
      <c r="AM39" t="s">
        <v>5988</v>
      </c>
    </row>
    <row r="40" spans="1:39">
      <c r="A40" t="s">
        <v>6107</v>
      </c>
      <c r="B40" t="s">
        <v>6149</v>
      </c>
      <c r="C40" t="s">
        <v>5080</v>
      </c>
      <c r="D40">
        <v>0</v>
      </c>
      <c r="E40" t="s">
        <v>6166</v>
      </c>
      <c r="K40" t="s">
        <v>5395</v>
      </c>
      <c r="L40" t="s">
        <v>5396</v>
      </c>
      <c r="M40" t="s">
        <v>6184</v>
      </c>
      <c r="N40">
        <v>9</v>
      </c>
      <c r="O40" t="s">
        <v>6233</v>
      </c>
      <c r="P40" t="s">
        <v>6302</v>
      </c>
      <c r="Q40">
        <v>7</v>
      </c>
      <c r="R40">
        <v>2</v>
      </c>
      <c r="S40">
        <v>1.27</v>
      </c>
      <c r="T40">
        <v>2.24</v>
      </c>
      <c r="U40">
        <v>462.35</v>
      </c>
      <c r="V40">
        <v>136.38</v>
      </c>
      <c r="W40">
        <v>2.63</v>
      </c>
      <c r="Y40">
        <v>8.359999999999999</v>
      </c>
      <c r="Z40">
        <v>2</v>
      </c>
      <c r="AA40" t="s">
        <v>4896</v>
      </c>
      <c r="AB40">
        <v>0</v>
      </c>
      <c r="AC40">
        <v>7</v>
      </c>
      <c r="AD40">
        <v>3.588928571428572</v>
      </c>
      <c r="AF40" t="s">
        <v>5639</v>
      </c>
      <c r="AI40">
        <v>0</v>
      </c>
      <c r="AJ40">
        <v>0</v>
      </c>
      <c r="AK40" t="s">
        <v>6351</v>
      </c>
      <c r="AL40" t="s">
        <v>6351</v>
      </c>
      <c r="AM40" t="s">
        <v>5988</v>
      </c>
    </row>
    <row r="41" spans="1:39">
      <c r="A41" t="s">
        <v>6108</v>
      </c>
      <c r="B41" t="s">
        <v>6149</v>
      </c>
      <c r="C41" t="s">
        <v>5080</v>
      </c>
      <c r="D41">
        <v>0</v>
      </c>
      <c r="E41" t="s">
        <v>6166</v>
      </c>
      <c r="K41" t="s">
        <v>5395</v>
      </c>
      <c r="L41" t="s">
        <v>5396</v>
      </c>
      <c r="M41" t="s">
        <v>6184</v>
      </c>
      <c r="N41">
        <v>9</v>
      </c>
      <c r="O41" t="s">
        <v>6233</v>
      </c>
      <c r="P41" t="s">
        <v>6303</v>
      </c>
      <c r="Q41">
        <v>5</v>
      </c>
      <c r="R41">
        <v>0</v>
      </c>
      <c r="U41">
        <v>434.33</v>
      </c>
      <c r="V41">
        <v>86.51000000000001</v>
      </c>
      <c r="W41">
        <v>2.74</v>
      </c>
      <c r="Y41">
        <v>0</v>
      </c>
      <c r="Z41">
        <v>2</v>
      </c>
      <c r="AA41" t="s">
        <v>4896</v>
      </c>
      <c r="AB41">
        <v>0</v>
      </c>
      <c r="AC41">
        <v>6</v>
      </c>
      <c r="AI41">
        <v>0</v>
      </c>
      <c r="AJ41">
        <v>0</v>
      </c>
      <c r="AK41" t="s">
        <v>6351</v>
      </c>
      <c r="AL41" t="s">
        <v>6351</v>
      </c>
      <c r="AM41" t="s">
        <v>5988</v>
      </c>
    </row>
    <row r="42" spans="1:39">
      <c r="A42" t="s">
        <v>6109</v>
      </c>
      <c r="B42" t="s">
        <v>6149</v>
      </c>
      <c r="C42" t="s">
        <v>5080</v>
      </c>
      <c r="D42">
        <v>0</v>
      </c>
      <c r="E42" t="s">
        <v>6166</v>
      </c>
      <c r="K42" t="s">
        <v>5395</v>
      </c>
      <c r="L42" t="s">
        <v>5396</v>
      </c>
      <c r="M42" t="s">
        <v>6184</v>
      </c>
      <c r="N42">
        <v>9</v>
      </c>
      <c r="O42" t="s">
        <v>6233</v>
      </c>
      <c r="P42" t="s">
        <v>6304</v>
      </c>
      <c r="Q42">
        <v>5</v>
      </c>
      <c r="R42">
        <v>0</v>
      </c>
      <c r="S42">
        <v>0.38</v>
      </c>
      <c r="T42">
        <v>0.38</v>
      </c>
      <c r="U42">
        <v>451.3</v>
      </c>
      <c r="V42">
        <v>90.39</v>
      </c>
      <c r="W42">
        <v>2.78</v>
      </c>
      <c r="Y42">
        <v>0</v>
      </c>
      <c r="Z42">
        <v>3</v>
      </c>
      <c r="AA42" t="s">
        <v>4896</v>
      </c>
      <c r="AB42">
        <v>0</v>
      </c>
      <c r="AC42">
        <v>6</v>
      </c>
      <c r="AD42">
        <v>5.334857142857143</v>
      </c>
      <c r="AI42">
        <v>0</v>
      </c>
      <c r="AJ42">
        <v>0</v>
      </c>
      <c r="AK42" t="s">
        <v>6351</v>
      </c>
      <c r="AL42" t="s">
        <v>6351</v>
      </c>
      <c r="AM42" t="s">
        <v>5988</v>
      </c>
    </row>
    <row r="43" spans="1:39">
      <c r="A43" t="s">
        <v>6110</v>
      </c>
      <c r="B43" t="s">
        <v>6149</v>
      </c>
      <c r="C43" t="s">
        <v>5080</v>
      </c>
      <c r="D43">
        <v>0</v>
      </c>
      <c r="E43" t="s">
        <v>6166</v>
      </c>
      <c r="K43" t="s">
        <v>5395</v>
      </c>
      <c r="L43" t="s">
        <v>5396</v>
      </c>
      <c r="M43" t="s">
        <v>6184</v>
      </c>
      <c r="N43">
        <v>9</v>
      </c>
      <c r="O43" t="s">
        <v>6233</v>
      </c>
      <c r="P43" t="s">
        <v>6305</v>
      </c>
      <c r="Q43">
        <v>5</v>
      </c>
      <c r="R43">
        <v>0</v>
      </c>
      <c r="U43">
        <v>434.33</v>
      </c>
      <c r="V43">
        <v>86.51000000000001</v>
      </c>
      <c r="W43">
        <v>2.74</v>
      </c>
      <c r="Y43">
        <v>0</v>
      </c>
      <c r="Z43">
        <v>2</v>
      </c>
      <c r="AA43" t="s">
        <v>4896</v>
      </c>
      <c r="AB43">
        <v>0</v>
      </c>
      <c r="AC43">
        <v>6</v>
      </c>
      <c r="AI43">
        <v>0</v>
      </c>
      <c r="AJ43">
        <v>0</v>
      </c>
      <c r="AK43" t="s">
        <v>6351</v>
      </c>
      <c r="AL43" t="s">
        <v>6351</v>
      </c>
      <c r="AM43" t="s">
        <v>5988</v>
      </c>
    </row>
    <row r="44" spans="1:39">
      <c r="A44" t="s">
        <v>6098</v>
      </c>
      <c r="B44" t="s">
        <v>6150</v>
      </c>
      <c r="C44" t="s">
        <v>5080</v>
      </c>
      <c r="D44">
        <v>171100</v>
      </c>
      <c r="E44" t="s">
        <v>5082</v>
      </c>
      <c r="K44" t="s">
        <v>5395</v>
      </c>
      <c r="L44" t="s">
        <v>5396</v>
      </c>
      <c r="M44" t="s">
        <v>6185</v>
      </c>
      <c r="N44">
        <v>9</v>
      </c>
      <c r="O44" t="s">
        <v>6234</v>
      </c>
      <c r="P44" t="s">
        <v>6293</v>
      </c>
      <c r="U44">
        <v>1248.2</v>
      </c>
      <c r="Y44">
        <v>0</v>
      </c>
      <c r="AI44">
        <v>0</v>
      </c>
      <c r="AJ44">
        <v>0</v>
      </c>
      <c r="AK44" t="s">
        <v>6350</v>
      </c>
      <c r="AL44" t="s">
        <v>6350</v>
      </c>
      <c r="AM44" t="s">
        <v>5988</v>
      </c>
    </row>
    <row r="45" spans="1:39">
      <c r="A45" t="s">
        <v>6111</v>
      </c>
      <c r="B45" t="s">
        <v>6150</v>
      </c>
      <c r="C45" t="s">
        <v>5080</v>
      </c>
      <c r="D45">
        <v>690000</v>
      </c>
      <c r="E45" t="s">
        <v>5082</v>
      </c>
      <c r="K45" t="s">
        <v>5395</v>
      </c>
      <c r="M45" t="s">
        <v>6186</v>
      </c>
      <c r="N45">
        <v>8</v>
      </c>
      <c r="O45" t="s">
        <v>6235</v>
      </c>
      <c r="P45" t="s">
        <v>6306</v>
      </c>
      <c r="Q45">
        <v>8</v>
      </c>
      <c r="R45">
        <v>4</v>
      </c>
      <c r="S45">
        <v>-1.86</v>
      </c>
      <c r="T45">
        <v>0.89</v>
      </c>
      <c r="U45">
        <v>574.66</v>
      </c>
      <c r="V45">
        <v>193.84</v>
      </c>
      <c r="W45">
        <v>1.43</v>
      </c>
      <c r="X45">
        <v>9.789999999999999</v>
      </c>
      <c r="Y45">
        <v>10.42</v>
      </c>
      <c r="Z45">
        <v>2</v>
      </c>
      <c r="AA45" t="s">
        <v>4896</v>
      </c>
      <c r="AB45">
        <v>1</v>
      </c>
      <c r="AC45">
        <v>13</v>
      </c>
      <c r="AD45">
        <v>2</v>
      </c>
      <c r="AF45" t="s">
        <v>5637</v>
      </c>
      <c r="AI45">
        <v>0</v>
      </c>
      <c r="AJ45">
        <v>0</v>
      </c>
      <c r="AK45" t="s">
        <v>6352</v>
      </c>
      <c r="AL45" t="s">
        <v>6352</v>
      </c>
      <c r="AM45" t="s">
        <v>5988</v>
      </c>
    </row>
    <row r="46" spans="1:39">
      <c r="A46" t="s">
        <v>6111</v>
      </c>
      <c r="B46" t="s">
        <v>6150</v>
      </c>
      <c r="C46" t="s">
        <v>5080</v>
      </c>
      <c r="D46">
        <v>100000</v>
      </c>
      <c r="E46" t="s">
        <v>5082</v>
      </c>
      <c r="K46" t="s">
        <v>5395</v>
      </c>
      <c r="M46" t="s">
        <v>6186</v>
      </c>
      <c r="N46">
        <v>8</v>
      </c>
      <c r="O46" t="s">
        <v>6235</v>
      </c>
      <c r="P46" t="s">
        <v>6306</v>
      </c>
      <c r="Q46">
        <v>8</v>
      </c>
      <c r="R46">
        <v>4</v>
      </c>
      <c r="S46">
        <v>-1.86</v>
      </c>
      <c r="T46">
        <v>0.89</v>
      </c>
      <c r="U46">
        <v>574.66</v>
      </c>
      <c r="V46">
        <v>193.84</v>
      </c>
      <c r="W46">
        <v>1.43</v>
      </c>
      <c r="X46">
        <v>9.789999999999999</v>
      </c>
      <c r="Y46">
        <v>10.42</v>
      </c>
      <c r="Z46">
        <v>2</v>
      </c>
      <c r="AA46" t="s">
        <v>4896</v>
      </c>
      <c r="AB46">
        <v>1</v>
      </c>
      <c r="AC46">
        <v>13</v>
      </c>
      <c r="AD46">
        <v>2</v>
      </c>
      <c r="AF46" t="s">
        <v>5637</v>
      </c>
      <c r="AI46">
        <v>0</v>
      </c>
      <c r="AJ46">
        <v>0</v>
      </c>
      <c r="AK46" t="s">
        <v>6352</v>
      </c>
      <c r="AL46" t="s">
        <v>6352</v>
      </c>
      <c r="AM46" t="s">
        <v>5988</v>
      </c>
    </row>
    <row r="47" spans="1:39">
      <c r="A47" t="s">
        <v>6093</v>
      </c>
      <c r="B47" t="s">
        <v>6151</v>
      </c>
      <c r="C47" t="s">
        <v>5080</v>
      </c>
      <c r="D47">
        <v>0.03</v>
      </c>
      <c r="E47" t="s">
        <v>5081</v>
      </c>
      <c r="K47" t="s">
        <v>5395</v>
      </c>
      <c r="M47" t="s">
        <v>6187</v>
      </c>
      <c r="N47">
        <v>8</v>
      </c>
      <c r="O47" t="s">
        <v>6236</v>
      </c>
      <c r="P47" t="s">
        <v>6288</v>
      </c>
      <c r="Q47">
        <v>3</v>
      </c>
      <c r="R47">
        <v>3</v>
      </c>
      <c r="S47">
        <v>-0.11</v>
      </c>
      <c r="T47">
        <v>1.48</v>
      </c>
      <c r="U47">
        <v>371.18</v>
      </c>
      <c r="V47">
        <v>88.2</v>
      </c>
      <c r="W47">
        <v>2.69</v>
      </c>
      <c r="Y47">
        <v>10.72</v>
      </c>
      <c r="Z47">
        <v>1</v>
      </c>
      <c r="AA47" t="s">
        <v>4896</v>
      </c>
      <c r="AB47">
        <v>0</v>
      </c>
      <c r="AC47">
        <v>2</v>
      </c>
      <c r="AD47">
        <v>4.086809523809524</v>
      </c>
      <c r="AF47" t="s">
        <v>5637</v>
      </c>
      <c r="AI47">
        <v>0</v>
      </c>
      <c r="AJ47">
        <v>0</v>
      </c>
      <c r="AK47" t="s">
        <v>6069</v>
      </c>
      <c r="AL47" t="s">
        <v>6069</v>
      </c>
      <c r="AM47" t="s">
        <v>5988</v>
      </c>
    </row>
    <row r="48" spans="1:39">
      <c r="A48" t="s">
        <v>6094</v>
      </c>
      <c r="B48" t="s">
        <v>6151</v>
      </c>
      <c r="C48" t="s">
        <v>5080</v>
      </c>
      <c r="D48">
        <v>11</v>
      </c>
      <c r="E48" t="s">
        <v>5081</v>
      </c>
      <c r="K48" t="s">
        <v>5395</v>
      </c>
      <c r="M48" t="s">
        <v>6187</v>
      </c>
      <c r="N48">
        <v>8</v>
      </c>
      <c r="O48" t="s">
        <v>6236</v>
      </c>
      <c r="P48" t="s">
        <v>6289</v>
      </c>
      <c r="Q48">
        <v>3</v>
      </c>
      <c r="R48">
        <v>3</v>
      </c>
      <c r="S48">
        <v>0.03</v>
      </c>
      <c r="T48">
        <v>1.7</v>
      </c>
      <c r="U48">
        <v>371.18</v>
      </c>
      <c r="V48">
        <v>88.2</v>
      </c>
      <c r="W48">
        <v>2.69</v>
      </c>
      <c r="Y48">
        <v>10.86</v>
      </c>
      <c r="Z48">
        <v>1</v>
      </c>
      <c r="AA48" t="s">
        <v>4896</v>
      </c>
      <c r="AB48">
        <v>0</v>
      </c>
      <c r="AC48">
        <v>2</v>
      </c>
      <c r="AD48">
        <v>4.086809523809524</v>
      </c>
      <c r="AF48" t="s">
        <v>5637</v>
      </c>
      <c r="AI48">
        <v>0</v>
      </c>
      <c r="AJ48">
        <v>0</v>
      </c>
      <c r="AK48" t="s">
        <v>6069</v>
      </c>
      <c r="AL48" t="s">
        <v>6069</v>
      </c>
      <c r="AM48" t="s">
        <v>5988</v>
      </c>
    </row>
    <row r="49" spans="1:39">
      <c r="A49" t="s">
        <v>6001</v>
      </c>
      <c r="B49" t="s">
        <v>6151</v>
      </c>
      <c r="C49" t="s">
        <v>5080</v>
      </c>
      <c r="D49">
        <v>63.7</v>
      </c>
      <c r="E49" t="s">
        <v>5081</v>
      </c>
      <c r="K49" t="s">
        <v>5395</v>
      </c>
      <c r="M49" t="s">
        <v>6187</v>
      </c>
      <c r="N49">
        <v>8</v>
      </c>
      <c r="O49" t="s">
        <v>6236</v>
      </c>
      <c r="P49" t="s">
        <v>6052</v>
      </c>
      <c r="Q49">
        <v>3</v>
      </c>
      <c r="R49">
        <v>3</v>
      </c>
      <c r="S49">
        <v>-0.51</v>
      </c>
      <c r="T49">
        <v>1.15</v>
      </c>
      <c r="U49">
        <v>245.28</v>
      </c>
      <c r="V49">
        <v>88.2</v>
      </c>
      <c r="W49">
        <v>1.93</v>
      </c>
      <c r="Y49">
        <v>10.85</v>
      </c>
      <c r="Z49">
        <v>1</v>
      </c>
      <c r="AA49" t="s">
        <v>4896</v>
      </c>
      <c r="AB49">
        <v>0</v>
      </c>
      <c r="AC49">
        <v>2</v>
      </c>
      <c r="AD49">
        <v>4.166666666666667</v>
      </c>
      <c r="AF49" t="s">
        <v>5637</v>
      </c>
      <c r="AI49">
        <v>0</v>
      </c>
      <c r="AJ49">
        <v>0</v>
      </c>
      <c r="AK49" t="s">
        <v>6069</v>
      </c>
      <c r="AL49" t="s">
        <v>6069</v>
      </c>
      <c r="AM49" t="s">
        <v>5988</v>
      </c>
    </row>
    <row r="50" spans="1:39">
      <c r="A50" t="s">
        <v>6112</v>
      </c>
      <c r="B50" t="s">
        <v>6152</v>
      </c>
      <c r="C50" t="s">
        <v>5080</v>
      </c>
      <c r="D50">
        <v>63.7</v>
      </c>
      <c r="E50" t="s">
        <v>5081</v>
      </c>
      <c r="K50" t="s">
        <v>5395</v>
      </c>
      <c r="M50" t="s">
        <v>6188</v>
      </c>
      <c r="N50">
        <v>8</v>
      </c>
      <c r="O50" t="s">
        <v>6237</v>
      </c>
      <c r="P50" t="s">
        <v>6307</v>
      </c>
      <c r="Q50">
        <v>2</v>
      </c>
      <c r="R50">
        <v>3</v>
      </c>
      <c r="S50">
        <v>-0.62</v>
      </c>
      <c r="T50">
        <v>1.09</v>
      </c>
      <c r="U50">
        <v>243.31</v>
      </c>
      <c r="V50">
        <v>71.13</v>
      </c>
      <c r="W50">
        <v>2.91</v>
      </c>
      <c r="Y50">
        <v>10.98</v>
      </c>
      <c r="Z50">
        <v>1</v>
      </c>
      <c r="AA50" t="s">
        <v>4896</v>
      </c>
      <c r="AB50">
        <v>0</v>
      </c>
      <c r="AC50">
        <v>2</v>
      </c>
      <c r="AD50">
        <v>4.166666666666667</v>
      </c>
      <c r="AF50" t="s">
        <v>5637</v>
      </c>
      <c r="AI50">
        <v>0</v>
      </c>
      <c r="AJ50">
        <v>0</v>
      </c>
      <c r="AK50" t="s">
        <v>6353</v>
      </c>
      <c r="AL50" t="s">
        <v>6353</v>
      </c>
      <c r="AM50" t="s">
        <v>5988</v>
      </c>
    </row>
    <row r="51" spans="1:39">
      <c r="A51" t="s">
        <v>6093</v>
      </c>
      <c r="B51" t="s">
        <v>6152</v>
      </c>
      <c r="C51" t="s">
        <v>5080</v>
      </c>
      <c r="D51">
        <v>0.03</v>
      </c>
      <c r="E51" t="s">
        <v>5081</v>
      </c>
      <c r="K51" t="s">
        <v>5395</v>
      </c>
      <c r="M51" t="s">
        <v>6189</v>
      </c>
      <c r="N51">
        <v>8</v>
      </c>
      <c r="O51" t="s">
        <v>6238</v>
      </c>
      <c r="P51" t="s">
        <v>6288</v>
      </c>
      <c r="Q51">
        <v>3</v>
      </c>
      <c r="R51">
        <v>3</v>
      </c>
      <c r="S51">
        <v>-0.11</v>
      </c>
      <c r="T51">
        <v>1.48</v>
      </c>
      <c r="U51">
        <v>371.18</v>
      </c>
      <c r="V51">
        <v>88.2</v>
      </c>
      <c r="W51">
        <v>2.69</v>
      </c>
      <c r="Y51">
        <v>10.72</v>
      </c>
      <c r="Z51">
        <v>1</v>
      </c>
      <c r="AA51" t="s">
        <v>4896</v>
      </c>
      <c r="AB51">
        <v>0</v>
      </c>
      <c r="AC51">
        <v>2</v>
      </c>
      <c r="AD51">
        <v>4.086809523809524</v>
      </c>
      <c r="AF51" t="s">
        <v>5637</v>
      </c>
      <c r="AI51">
        <v>0</v>
      </c>
      <c r="AJ51">
        <v>0</v>
      </c>
      <c r="AK51" t="s">
        <v>6353</v>
      </c>
      <c r="AL51" t="s">
        <v>6353</v>
      </c>
      <c r="AM51" t="s">
        <v>5988</v>
      </c>
    </row>
    <row r="52" spans="1:39">
      <c r="A52" t="s">
        <v>6113</v>
      </c>
      <c r="B52" t="s">
        <v>6152</v>
      </c>
      <c r="C52" t="s">
        <v>5080</v>
      </c>
      <c r="D52">
        <v>1.19</v>
      </c>
      <c r="E52" t="s">
        <v>5081</v>
      </c>
      <c r="K52" t="s">
        <v>5395</v>
      </c>
      <c r="M52" t="s">
        <v>6190</v>
      </c>
      <c r="N52">
        <v>8</v>
      </c>
      <c r="O52" t="s">
        <v>6239</v>
      </c>
      <c r="P52" t="s">
        <v>6308</v>
      </c>
      <c r="Q52">
        <v>3</v>
      </c>
      <c r="R52">
        <v>3</v>
      </c>
      <c r="S52">
        <v>-0.6899999999999999</v>
      </c>
      <c r="T52">
        <v>1.31</v>
      </c>
      <c r="U52">
        <v>385.2</v>
      </c>
      <c r="V52">
        <v>88.2</v>
      </c>
      <c r="W52">
        <v>2.37</v>
      </c>
      <c r="Y52">
        <v>12.45</v>
      </c>
      <c r="Z52">
        <v>1</v>
      </c>
      <c r="AA52" t="s">
        <v>4896</v>
      </c>
      <c r="AB52">
        <v>0</v>
      </c>
      <c r="AC52">
        <v>3</v>
      </c>
      <c r="AD52">
        <v>3.986666666666667</v>
      </c>
      <c r="AF52" t="s">
        <v>5637</v>
      </c>
      <c r="AI52">
        <v>0</v>
      </c>
      <c r="AJ52">
        <v>0</v>
      </c>
      <c r="AK52" t="s">
        <v>6353</v>
      </c>
      <c r="AL52" t="s">
        <v>6353</v>
      </c>
      <c r="AM52" t="s">
        <v>5988</v>
      </c>
    </row>
    <row r="53" spans="1:39">
      <c r="A53" t="s">
        <v>6097</v>
      </c>
      <c r="B53" t="s">
        <v>6152</v>
      </c>
      <c r="C53" t="s">
        <v>5080</v>
      </c>
      <c r="D53">
        <v>466</v>
      </c>
      <c r="E53" t="s">
        <v>5081</v>
      </c>
      <c r="K53" t="s">
        <v>5395</v>
      </c>
      <c r="M53" t="s">
        <v>6191</v>
      </c>
      <c r="N53">
        <v>8</v>
      </c>
      <c r="O53" t="s">
        <v>6240</v>
      </c>
      <c r="P53" t="s">
        <v>6292</v>
      </c>
      <c r="Q53">
        <v>3</v>
      </c>
      <c r="R53">
        <v>3</v>
      </c>
      <c r="S53">
        <v>-1.27</v>
      </c>
      <c r="T53">
        <v>0.73</v>
      </c>
      <c r="U53">
        <v>259.31</v>
      </c>
      <c r="V53">
        <v>88.2</v>
      </c>
      <c r="W53">
        <v>1.6</v>
      </c>
      <c r="Y53">
        <v>12.44</v>
      </c>
      <c r="Z53">
        <v>1</v>
      </c>
      <c r="AA53" t="s">
        <v>4896</v>
      </c>
      <c r="AB53">
        <v>0</v>
      </c>
      <c r="AC53">
        <v>3</v>
      </c>
      <c r="AD53">
        <v>4.166666666666667</v>
      </c>
      <c r="AF53" t="s">
        <v>5637</v>
      </c>
      <c r="AI53">
        <v>0</v>
      </c>
      <c r="AJ53">
        <v>0</v>
      </c>
      <c r="AK53" t="s">
        <v>6353</v>
      </c>
      <c r="AL53" t="s">
        <v>6353</v>
      </c>
      <c r="AM53" t="s">
        <v>5988</v>
      </c>
    </row>
    <row r="54" spans="1:39">
      <c r="A54" t="s">
        <v>6114</v>
      </c>
      <c r="B54" t="s">
        <v>6152</v>
      </c>
      <c r="C54" t="s">
        <v>5080</v>
      </c>
      <c r="D54">
        <v>11</v>
      </c>
      <c r="E54" t="s">
        <v>5081</v>
      </c>
      <c r="K54" t="s">
        <v>5395</v>
      </c>
      <c r="M54" t="s">
        <v>6192</v>
      </c>
      <c r="N54">
        <v>8</v>
      </c>
      <c r="O54" t="s">
        <v>6241</v>
      </c>
      <c r="P54" t="s">
        <v>6309</v>
      </c>
      <c r="Q54">
        <v>2</v>
      </c>
      <c r="R54">
        <v>3</v>
      </c>
      <c r="S54">
        <v>-0.16</v>
      </c>
      <c r="T54">
        <v>1.56</v>
      </c>
      <c r="U54">
        <v>369.21</v>
      </c>
      <c r="V54">
        <v>71.13</v>
      </c>
      <c r="W54">
        <v>3.68</v>
      </c>
      <c r="Y54">
        <v>10.99</v>
      </c>
      <c r="Z54">
        <v>1</v>
      </c>
      <c r="AA54" t="s">
        <v>4896</v>
      </c>
      <c r="AB54">
        <v>0</v>
      </c>
      <c r="AC54">
        <v>2</v>
      </c>
      <c r="AD54">
        <v>4.100880952380953</v>
      </c>
      <c r="AF54" t="s">
        <v>5637</v>
      </c>
      <c r="AI54">
        <v>0</v>
      </c>
      <c r="AJ54">
        <v>0</v>
      </c>
      <c r="AK54" t="s">
        <v>6353</v>
      </c>
      <c r="AL54" t="s">
        <v>6353</v>
      </c>
      <c r="AM54" t="s">
        <v>5988</v>
      </c>
    </row>
    <row r="55" spans="1:39">
      <c r="A55" t="s">
        <v>6093</v>
      </c>
      <c r="B55" t="s">
        <v>6153</v>
      </c>
      <c r="C55" t="s">
        <v>5080</v>
      </c>
      <c r="D55">
        <v>453</v>
      </c>
      <c r="E55" t="s">
        <v>6167</v>
      </c>
      <c r="K55" t="s">
        <v>5395</v>
      </c>
      <c r="M55" t="s">
        <v>6193</v>
      </c>
      <c r="N55">
        <v>8</v>
      </c>
      <c r="O55" t="s">
        <v>6242</v>
      </c>
      <c r="P55" t="s">
        <v>6288</v>
      </c>
      <c r="Q55">
        <v>3</v>
      </c>
      <c r="R55">
        <v>3</v>
      </c>
      <c r="S55">
        <v>-0.11</v>
      </c>
      <c r="T55">
        <v>1.48</v>
      </c>
      <c r="U55">
        <v>371.18</v>
      </c>
      <c r="V55">
        <v>88.2</v>
      </c>
      <c r="W55">
        <v>2.69</v>
      </c>
      <c r="Y55">
        <v>10.72</v>
      </c>
      <c r="Z55">
        <v>1</v>
      </c>
      <c r="AA55" t="s">
        <v>4896</v>
      </c>
      <c r="AB55">
        <v>0</v>
      </c>
      <c r="AC55">
        <v>2</v>
      </c>
      <c r="AD55">
        <v>4.086809523809524</v>
      </c>
      <c r="AF55" t="s">
        <v>5637</v>
      </c>
      <c r="AI55">
        <v>0</v>
      </c>
      <c r="AJ55">
        <v>0</v>
      </c>
      <c r="AK55" t="s">
        <v>6069</v>
      </c>
      <c r="AL55" t="s">
        <v>6069</v>
      </c>
      <c r="AM55" t="s">
        <v>5988</v>
      </c>
    </row>
    <row r="56" spans="1:39">
      <c r="A56" t="s">
        <v>6094</v>
      </c>
      <c r="B56" t="s">
        <v>6153</v>
      </c>
      <c r="C56" t="s">
        <v>5080</v>
      </c>
      <c r="D56">
        <v>0.9</v>
      </c>
      <c r="E56" t="s">
        <v>6167</v>
      </c>
      <c r="K56" t="s">
        <v>5395</v>
      </c>
      <c r="M56" t="s">
        <v>6193</v>
      </c>
      <c r="N56">
        <v>8</v>
      </c>
      <c r="O56" t="s">
        <v>6242</v>
      </c>
      <c r="P56" t="s">
        <v>6289</v>
      </c>
      <c r="Q56">
        <v>3</v>
      </c>
      <c r="R56">
        <v>3</v>
      </c>
      <c r="S56">
        <v>0.03</v>
      </c>
      <c r="T56">
        <v>1.7</v>
      </c>
      <c r="U56">
        <v>371.18</v>
      </c>
      <c r="V56">
        <v>88.2</v>
      </c>
      <c r="W56">
        <v>2.69</v>
      </c>
      <c r="Y56">
        <v>10.86</v>
      </c>
      <c r="Z56">
        <v>1</v>
      </c>
      <c r="AA56" t="s">
        <v>4896</v>
      </c>
      <c r="AB56">
        <v>0</v>
      </c>
      <c r="AC56">
        <v>2</v>
      </c>
      <c r="AD56">
        <v>4.086809523809524</v>
      </c>
      <c r="AF56" t="s">
        <v>5637</v>
      </c>
      <c r="AI56">
        <v>0</v>
      </c>
      <c r="AJ56">
        <v>0</v>
      </c>
      <c r="AK56" t="s">
        <v>6069</v>
      </c>
      <c r="AL56" t="s">
        <v>6069</v>
      </c>
      <c r="AM56" t="s">
        <v>5988</v>
      </c>
    </row>
    <row r="57" spans="1:39">
      <c r="A57" t="s">
        <v>6001</v>
      </c>
      <c r="B57" t="s">
        <v>6153</v>
      </c>
      <c r="C57" t="s">
        <v>5080</v>
      </c>
      <c r="D57">
        <v>1.5</v>
      </c>
      <c r="E57" t="s">
        <v>6167</v>
      </c>
      <c r="K57" t="s">
        <v>5395</v>
      </c>
      <c r="M57" t="s">
        <v>6193</v>
      </c>
      <c r="N57">
        <v>8</v>
      </c>
      <c r="O57" t="s">
        <v>6242</v>
      </c>
      <c r="P57" t="s">
        <v>6052</v>
      </c>
      <c r="Q57">
        <v>3</v>
      </c>
      <c r="R57">
        <v>3</v>
      </c>
      <c r="S57">
        <v>-0.51</v>
      </c>
      <c r="T57">
        <v>1.15</v>
      </c>
      <c r="U57">
        <v>245.28</v>
      </c>
      <c r="V57">
        <v>88.2</v>
      </c>
      <c r="W57">
        <v>1.93</v>
      </c>
      <c r="Y57">
        <v>10.85</v>
      </c>
      <c r="Z57">
        <v>1</v>
      </c>
      <c r="AA57" t="s">
        <v>4896</v>
      </c>
      <c r="AB57">
        <v>0</v>
      </c>
      <c r="AC57">
        <v>2</v>
      </c>
      <c r="AD57">
        <v>4.166666666666667</v>
      </c>
      <c r="AF57" t="s">
        <v>5637</v>
      </c>
      <c r="AI57">
        <v>0</v>
      </c>
      <c r="AJ57">
        <v>0</v>
      </c>
      <c r="AK57" t="s">
        <v>6069</v>
      </c>
      <c r="AL57" t="s">
        <v>6069</v>
      </c>
      <c r="AM57" t="s">
        <v>5988</v>
      </c>
    </row>
    <row r="58" spans="1:39">
      <c r="A58" t="s">
        <v>6115</v>
      </c>
      <c r="B58" t="s">
        <v>6154</v>
      </c>
      <c r="C58" t="s">
        <v>5080</v>
      </c>
      <c r="D58">
        <v>2</v>
      </c>
      <c r="E58" t="s">
        <v>6168</v>
      </c>
      <c r="K58" t="s">
        <v>5395</v>
      </c>
      <c r="M58" t="s">
        <v>6194</v>
      </c>
      <c r="N58">
        <v>8</v>
      </c>
      <c r="O58" t="s">
        <v>6243</v>
      </c>
      <c r="P58" t="s">
        <v>6310</v>
      </c>
      <c r="Q58">
        <v>4</v>
      </c>
      <c r="R58">
        <v>6</v>
      </c>
      <c r="S58">
        <v>-3.01</v>
      </c>
      <c r="T58">
        <v>-1.01</v>
      </c>
      <c r="U58">
        <v>425.29</v>
      </c>
      <c r="V58">
        <v>149.2</v>
      </c>
      <c r="W58">
        <v>0.01</v>
      </c>
      <c r="X58">
        <v>12.97</v>
      </c>
      <c r="Y58">
        <v>13.38</v>
      </c>
      <c r="Z58">
        <v>1</v>
      </c>
      <c r="AA58" t="s">
        <v>4896</v>
      </c>
      <c r="AB58">
        <v>1</v>
      </c>
      <c r="AC58">
        <v>5</v>
      </c>
      <c r="AD58">
        <v>2.533642857142857</v>
      </c>
      <c r="AF58" t="s">
        <v>5637</v>
      </c>
      <c r="AI58">
        <v>0</v>
      </c>
      <c r="AJ58">
        <v>0</v>
      </c>
      <c r="AK58" t="s">
        <v>6354</v>
      </c>
      <c r="AL58" t="s">
        <v>6354</v>
      </c>
      <c r="AM58" t="s">
        <v>5988</v>
      </c>
    </row>
    <row r="59" spans="1:39">
      <c r="A59" t="s">
        <v>6116</v>
      </c>
      <c r="B59" t="s">
        <v>6154</v>
      </c>
      <c r="C59" t="s">
        <v>5080</v>
      </c>
      <c r="D59">
        <v>40</v>
      </c>
      <c r="E59" t="s">
        <v>6168</v>
      </c>
      <c r="K59" t="s">
        <v>5395</v>
      </c>
      <c r="M59" t="s">
        <v>6194</v>
      </c>
      <c r="N59">
        <v>8</v>
      </c>
      <c r="O59" t="s">
        <v>6243</v>
      </c>
      <c r="P59" t="s">
        <v>6311</v>
      </c>
      <c r="Q59">
        <v>4</v>
      </c>
      <c r="R59">
        <v>5</v>
      </c>
      <c r="U59">
        <v>549.5</v>
      </c>
      <c r="V59">
        <v>151.7</v>
      </c>
      <c r="W59">
        <v>0.71</v>
      </c>
      <c r="X59">
        <v>12.62</v>
      </c>
      <c r="Y59">
        <v>13.38</v>
      </c>
      <c r="Z59">
        <v>2</v>
      </c>
      <c r="AA59" t="s">
        <v>4896</v>
      </c>
      <c r="AB59">
        <v>0</v>
      </c>
      <c r="AC59">
        <v>7</v>
      </c>
      <c r="AF59" t="s">
        <v>5637</v>
      </c>
      <c r="AI59">
        <v>0</v>
      </c>
      <c r="AJ59">
        <v>0</v>
      </c>
      <c r="AK59" t="s">
        <v>6354</v>
      </c>
      <c r="AL59" t="s">
        <v>6354</v>
      </c>
      <c r="AM59" t="s">
        <v>5988</v>
      </c>
    </row>
    <row r="60" spans="1:39">
      <c r="A60" t="s">
        <v>6117</v>
      </c>
      <c r="B60" t="s">
        <v>6154</v>
      </c>
      <c r="C60" t="s">
        <v>5080</v>
      </c>
      <c r="D60">
        <v>75</v>
      </c>
      <c r="E60" t="s">
        <v>6168</v>
      </c>
      <c r="K60" t="s">
        <v>5395</v>
      </c>
      <c r="M60" t="s">
        <v>6194</v>
      </c>
      <c r="N60">
        <v>8</v>
      </c>
      <c r="O60" t="s">
        <v>6243</v>
      </c>
      <c r="P60" t="s">
        <v>6312</v>
      </c>
      <c r="Q60">
        <v>4</v>
      </c>
      <c r="R60">
        <v>4</v>
      </c>
      <c r="U60">
        <v>521.48</v>
      </c>
      <c r="V60">
        <v>113.32</v>
      </c>
      <c r="W60">
        <v>1.79</v>
      </c>
      <c r="X60">
        <v>12.71</v>
      </c>
      <c r="Y60">
        <v>10.42</v>
      </c>
      <c r="Z60">
        <v>2</v>
      </c>
      <c r="AA60" t="s">
        <v>4896</v>
      </c>
      <c r="AB60">
        <v>0</v>
      </c>
      <c r="AC60">
        <v>7</v>
      </c>
      <c r="AF60" t="s">
        <v>5637</v>
      </c>
      <c r="AI60">
        <v>0</v>
      </c>
      <c r="AJ60">
        <v>0</v>
      </c>
      <c r="AK60" t="s">
        <v>6354</v>
      </c>
      <c r="AL60" t="s">
        <v>6354</v>
      </c>
      <c r="AM60" t="s">
        <v>5988</v>
      </c>
    </row>
    <row r="61" spans="1:39">
      <c r="A61" t="s">
        <v>6118</v>
      </c>
      <c r="B61" t="s">
        <v>6154</v>
      </c>
      <c r="C61" t="s">
        <v>5080</v>
      </c>
      <c r="D61">
        <v>631</v>
      </c>
      <c r="K61" t="s">
        <v>5395</v>
      </c>
      <c r="M61" t="s">
        <v>6195</v>
      </c>
      <c r="N61">
        <v>8</v>
      </c>
      <c r="O61" t="s">
        <v>6244</v>
      </c>
      <c r="P61" t="s">
        <v>6313</v>
      </c>
      <c r="Q61">
        <v>6</v>
      </c>
      <c r="R61">
        <v>2</v>
      </c>
      <c r="S61">
        <v>-0.3</v>
      </c>
      <c r="T61">
        <v>1.7</v>
      </c>
      <c r="U61">
        <v>472.59</v>
      </c>
      <c r="V61">
        <v>116.79</v>
      </c>
      <c r="W61">
        <v>2.62</v>
      </c>
      <c r="Y61">
        <v>11.37</v>
      </c>
      <c r="Z61">
        <v>3</v>
      </c>
      <c r="AA61" t="s">
        <v>4896</v>
      </c>
      <c r="AB61">
        <v>0</v>
      </c>
      <c r="AC61">
        <v>7</v>
      </c>
      <c r="AD61">
        <v>2.802785714285714</v>
      </c>
      <c r="AF61" t="s">
        <v>5637</v>
      </c>
      <c r="AI61">
        <v>0</v>
      </c>
      <c r="AJ61">
        <v>0</v>
      </c>
      <c r="AK61" t="s">
        <v>6355</v>
      </c>
      <c r="AL61" t="s">
        <v>6355</v>
      </c>
      <c r="AM61" t="s">
        <v>5988</v>
      </c>
    </row>
    <row r="62" spans="1:39">
      <c r="A62" t="s">
        <v>6119</v>
      </c>
      <c r="B62" t="s">
        <v>6154</v>
      </c>
      <c r="C62" t="s">
        <v>5080</v>
      </c>
      <c r="D62">
        <v>80</v>
      </c>
      <c r="K62" t="s">
        <v>5395</v>
      </c>
      <c r="M62" t="s">
        <v>6196</v>
      </c>
      <c r="N62">
        <v>8</v>
      </c>
      <c r="O62" t="s">
        <v>6245</v>
      </c>
      <c r="P62" t="s">
        <v>6314</v>
      </c>
      <c r="Q62">
        <v>4</v>
      </c>
      <c r="R62">
        <v>3</v>
      </c>
      <c r="S62">
        <v>3.6</v>
      </c>
      <c r="T62">
        <v>5.6</v>
      </c>
      <c r="U62">
        <v>517.63</v>
      </c>
      <c r="V62">
        <v>105.27</v>
      </c>
      <c r="W62">
        <v>5.48</v>
      </c>
      <c r="X62">
        <v>13.4</v>
      </c>
      <c r="Y62">
        <v>11.62</v>
      </c>
      <c r="Z62">
        <v>4</v>
      </c>
      <c r="AA62" t="s">
        <v>4896</v>
      </c>
      <c r="AB62">
        <v>2</v>
      </c>
      <c r="AC62">
        <v>10</v>
      </c>
      <c r="AD62">
        <v>0.8576666666666668</v>
      </c>
      <c r="AF62" t="s">
        <v>5637</v>
      </c>
      <c r="AI62">
        <v>0</v>
      </c>
      <c r="AJ62">
        <v>0</v>
      </c>
      <c r="AK62" t="s">
        <v>6356</v>
      </c>
      <c r="AL62" t="s">
        <v>6356</v>
      </c>
      <c r="AM62" t="s">
        <v>5988</v>
      </c>
    </row>
    <row r="63" spans="1:39">
      <c r="A63" t="s">
        <v>6120</v>
      </c>
      <c r="B63" t="s">
        <v>6154</v>
      </c>
      <c r="C63" t="s">
        <v>5080</v>
      </c>
      <c r="D63">
        <v>87</v>
      </c>
      <c r="K63" t="s">
        <v>5395</v>
      </c>
      <c r="M63" t="s">
        <v>6196</v>
      </c>
      <c r="N63">
        <v>8</v>
      </c>
      <c r="O63" t="s">
        <v>6245</v>
      </c>
      <c r="P63" t="s">
        <v>6315</v>
      </c>
      <c r="Q63">
        <v>4</v>
      </c>
      <c r="R63">
        <v>3</v>
      </c>
      <c r="S63">
        <v>1.87</v>
      </c>
      <c r="T63">
        <v>3.87</v>
      </c>
      <c r="U63">
        <v>429.52</v>
      </c>
      <c r="V63">
        <v>105.27</v>
      </c>
      <c r="W63">
        <v>3.79</v>
      </c>
      <c r="X63">
        <v>13.8</v>
      </c>
      <c r="Y63">
        <v>11.63</v>
      </c>
      <c r="Z63">
        <v>3</v>
      </c>
      <c r="AA63" t="s">
        <v>4896</v>
      </c>
      <c r="AB63">
        <v>0</v>
      </c>
      <c r="AC63">
        <v>8</v>
      </c>
      <c r="AD63">
        <v>2.726095238095238</v>
      </c>
      <c r="AF63" t="s">
        <v>5637</v>
      </c>
      <c r="AI63">
        <v>0</v>
      </c>
      <c r="AJ63">
        <v>0</v>
      </c>
      <c r="AK63" t="s">
        <v>6356</v>
      </c>
      <c r="AL63" t="s">
        <v>6356</v>
      </c>
      <c r="AM63" t="s">
        <v>5988</v>
      </c>
    </row>
    <row r="64" spans="1:39">
      <c r="A64" t="s">
        <v>6121</v>
      </c>
      <c r="B64" t="s">
        <v>6154</v>
      </c>
      <c r="C64" t="s">
        <v>5080</v>
      </c>
      <c r="D64">
        <v>230</v>
      </c>
      <c r="K64" t="s">
        <v>5395</v>
      </c>
      <c r="M64" t="s">
        <v>6196</v>
      </c>
      <c r="N64">
        <v>8</v>
      </c>
      <c r="O64" t="s">
        <v>6245</v>
      </c>
      <c r="P64" t="s">
        <v>6316</v>
      </c>
      <c r="Q64">
        <v>5</v>
      </c>
      <c r="R64">
        <v>4</v>
      </c>
      <c r="S64">
        <v>-0.36</v>
      </c>
      <c r="T64">
        <v>3.06</v>
      </c>
      <c r="U64">
        <v>458.56</v>
      </c>
      <c r="V64">
        <v>131.29</v>
      </c>
      <c r="W64">
        <v>3.25</v>
      </c>
      <c r="X64">
        <v>13.96</v>
      </c>
      <c r="Y64">
        <v>11.63</v>
      </c>
      <c r="Z64">
        <v>3</v>
      </c>
      <c r="AA64" t="s">
        <v>4896</v>
      </c>
      <c r="AB64">
        <v>0</v>
      </c>
      <c r="AC64">
        <v>9</v>
      </c>
      <c r="AD64">
        <v>2.266</v>
      </c>
      <c r="AF64" t="s">
        <v>5637</v>
      </c>
      <c r="AI64">
        <v>0</v>
      </c>
      <c r="AJ64">
        <v>0</v>
      </c>
      <c r="AK64" t="s">
        <v>6356</v>
      </c>
      <c r="AL64" t="s">
        <v>6356</v>
      </c>
      <c r="AM64" t="s">
        <v>5988</v>
      </c>
    </row>
    <row r="65" spans="1:39">
      <c r="A65" t="s">
        <v>5772</v>
      </c>
      <c r="B65" t="s">
        <v>6155</v>
      </c>
      <c r="C65" t="s">
        <v>5080</v>
      </c>
      <c r="D65">
        <v>4</v>
      </c>
      <c r="K65" t="s">
        <v>5395</v>
      </c>
      <c r="L65" t="s">
        <v>5396</v>
      </c>
      <c r="M65" t="s">
        <v>6197</v>
      </c>
      <c r="N65">
        <v>9</v>
      </c>
      <c r="O65" t="s">
        <v>6246</v>
      </c>
      <c r="P65" t="s">
        <v>5938</v>
      </c>
      <c r="Q65">
        <v>4</v>
      </c>
      <c r="R65">
        <v>2</v>
      </c>
      <c r="S65">
        <v>-2.2</v>
      </c>
      <c r="T65">
        <v>0.17</v>
      </c>
      <c r="U65">
        <v>168.2</v>
      </c>
      <c r="V65">
        <v>58.29</v>
      </c>
      <c r="W65">
        <v>0.85</v>
      </c>
      <c r="X65">
        <v>8.07</v>
      </c>
      <c r="Y65">
        <v>9.99</v>
      </c>
      <c r="Z65">
        <v>1</v>
      </c>
      <c r="AA65" t="s">
        <v>4896</v>
      </c>
      <c r="AB65">
        <v>0</v>
      </c>
      <c r="AC65">
        <v>1</v>
      </c>
      <c r="AD65">
        <v>4.505</v>
      </c>
      <c r="AF65" t="s">
        <v>5637</v>
      </c>
      <c r="AI65">
        <v>0</v>
      </c>
      <c r="AJ65">
        <v>0</v>
      </c>
      <c r="AK65" t="s">
        <v>5981</v>
      </c>
      <c r="AL65" t="s">
        <v>5981</v>
      </c>
      <c r="AM65" t="s">
        <v>5988</v>
      </c>
    </row>
    <row r="66" spans="1:39">
      <c r="A66" t="s">
        <v>5772</v>
      </c>
      <c r="B66" t="s">
        <v>6155</v>
      </c>
      <c r="C66" t="s">
        <v>5080</v>
      </c>
      <c r="D66">
        <v>4</v>
      </c>
      <c r="K66" t="s">
        <v>5395</v>
      </c>
      <c r="L66" t="s">
        <v>5396</v>
      </c>
      <c r="M66" t="s">
        <v>6198</v>
      </c>
      <c r="N66">
        <v>9</v>
      </c>
      <c r="O66" t="s">
        <v>6247</v>
      </c>
      <c r="P66" t="s">
        <v>5938</v>
      </c>
      <c r="Q66">
        <v>4</v>
      </c>
      <c r="R66">
        <v>2</v>
      </c>
      <c r="S66">
        <v>-2.2</v>
      </c>
      <c r="T66">
        <v>0.17</v>
      </c>
      <c r="U66">
        <v>168.2</v>
      </c>
      <c r="V66">
        <v>58.29</v>
      </c>
      <c r="W66">
        <v>0.85</v>
      </c>
      <c r="X66">
        <v>8.07</v>
      </c>
      <c r="Y66">
        <v>9.99</v>
      </c>
      <c r="Z66">
        <v>1</v>
      </c>
      <c r="AA66" t="s">
        <v>4896</v>
      </c>
      <c r="AB66">
        <v>0</v>
      </c>
      <c r="AC66">
        <v>1</v>
      </c>
      <c r="AD66">
        <v>4.505</v>
      </c>
      <c r="AF66" t="s">
        <v>5637</v>
      </c>
      <c r="AI66">
        <v>0</v>
      </c>
      <c r="AJ66">
        <v>0</v>
      </c>
      <c r="AK66" t="s">
        <v>5981</v>
      </c>
      <c r="AL66" t="s">
        <v>5981</v>
      </c>
      <c r="AM66" t="s">
        <v>5988</v>
      </c>
    </row>
    <row r="67" spans="1:39">
      <c r="A67" t="s">
        <v>5772</v>
      </c>
      <c r="B67" t="s">
        <v>6155</v>
      </c>
      <c r="C67" t="s">
        <v>5080</v>
      </c>
      <c r="D67">
        <v>4</v>
      </c>
      <c r="K67" t="s">
        <v>5395</v>
      </c>
      <c r="L67" t="s">
        <v>5396</v>
      </c>
      <c r="M67" t="s">
        <v>6199</v>
      </c>
      <c r="N67">
        <v>9</v>
      </c>
      <c r="O67" t="s">
        <v>6248</v>
      </c>
      <c r="P67" t="s">
        <v>5938</v>
      </c>
      <c r="Q67">
        <v>4</v>
      </c>
      <c r="R67">
        <v>2</v>
      </c>
      <c r="S67">
        <v>-2.2</v>
      </c>
      <c r="T67">
        <v>0.17</v>
      </c>
      <c r="U67">
        <v>168.2</v>
      </c>
      <c r="V67">
        <v>58.29</v>
      </c>
      <c r="W67">
        <v>0.85</v>
      </c>
      <c r="X67">
        <v>8.07</v>
      </c>
      <c r="Y67">
        <v>9.99</v>
      </c>
      <c r="Z67">
        <v>1</v>
      </c>
      <c r="AA67" t="s">
        <v>4896</v>
      </c>
      <c r="AB67">
        <v>0</v>
      </c>
      <c r="AC67">
        <v>1</v>
      </c>
      <c r="AD67">
        <v>4.505</v>
      </c>
      <c r="AF67" t="s">
        <v>5637</v>
      </c>
      <c r="AI67">
        <v>0</v>
      </c>
      <c r="AJ67">
        <v>0</v>
      </c>
      <c r="AK67" t="s">
        <v>5987</v>
      </c>
      <c r="AL67" t="s">
        <v>5987</v>
      </c>
      <c r="AM67" t="s">
        <v>5988</v>
      </c>
    </row>
    <row r="68" spans="1:39">
      <c r="A68" t="s">
        <v>5772</v>
      </c>
      <c r="B68" t="s">
        <v>6155</v>
      </c>
      <c r="C68" t="s">
        <v>5080</v>
      </c>
      <c r="D68">
        <v>4</v>
      </c>
      <c r="K68" t="s">
        <v>5395</v>
      </c>
      <c r="L68" t="s">
        <v>5396</v>
      </c>
      <c r="M68" t="s">
        <v>6200</v>
      </c>
      <c r="N68">
        <v>9</v>
      </c>
      <c r="O68" t="s">
        <v>6249</v>
      </c>
      <c r="P68" t="s">
        <v>5938</v>
      </c>
      <c r="Q68">
        <v>4</v>
      </c>
      <c r="R68">
        <v>2</v>
      </c>
      <c r="S68">
        <v>-2.2</v>
      </c>
      <c r="T68">
        <v>0.17</v>
      </c>
      <c r="U68">
        <v>168.2</v>
      </c>
      <c r="V68">
        <v>58.29</v>
      </c>
      <c r="W68">
        <v>0.85</v>
      </c>
      <c r="X68">
        <v>8.07</v>
      </c>
      <c r="Y68">
        <v>9.99</v>
      </c>
      <c r="Z68">
        <v>1</v>
      </c>
      <c r="AA68" t="s">
        <v>4896</v>
      </c>
      <c r="AB68">
        <v>0</v>
      </c>
      <c r="AC68">
        <v>1</v>
      </c>
      <c r="AD68">
        <v>4.505</v>
      </c>
      <c r="AF68" t="s">
        <v>5637</v>
      </c>
      <c r="AI68">
        <v>0</v>
      </c>
      <c r="AJ68">
        <v>0</v>
      </c>
      <c r="AK68" t="s">
        <v>5987</v>
      </c>
      <c r="AL68" t="s">
        <v>5987</v>
      </c>
      <c r="AM68" t="s">
        <v>5988</v>
      </c>
    </row>
    <row r="69" spans="1:39">
      <c r="A69" t="s">
        <v>6122</v>
      </c>
      <c r="B69" t="s">
        <v>6156</v>
      </c>
      <c r="C69" t="s">
        <v>5080</v>
      </c>
      <c r="D69">
        <v>2000</v>
      </c>
      <c r="K69" t="s">
        <v>5395</v>
      </c>
      <c r="M69" t="s">
        <v>6201</v>
      </c>
      <c r="N69">
        <v>8</v>
      </c>
      <c r="O69" t="s">
        <v>6250</v>
      </c>
      <c r="P69" t="s">
        <v>6317</v>
      </c>
      <c r="Q69">
        <v>4</v>
      </c>
      <c r="R69">
        <v>2</v>
      </c>
      <c r="S69">
        <v>1.73</v>
      </c>
      <c r="T69">
        <v>3.73</v>
      </c>
      <c r="U69">
        <v>487.98</v>
      </c>
      <c r="V69">
        <v>78.51000000000001</v>
      </c>
      <c r="W69">
        <v>4.14</v>
      </c>
      <c r="X69">
        <v>9.609999999999999</v>
      </c>
      <c r="Y69">
        <v>9.359999999999999</v>
      </c>
      <c r="Z69">
        <v>3</v>
      </c>
      <c r="AA69" t="s">
        <v>4896</v>
      </c>
      <c r="AB69">
        <v>0</v>
      </c>
      <c r="AC69">
        <v>5</v>
      </c>
      <c r="AD69">
        <v>3.540857142857143</v>
      </c>
      <c r="AF69" t="s">
        <v>5637</v>
      </c>
      <c r="AI69">
        <v>0</v>
      </c>
      <c r="AJ69">
        <v>0</v>
      </c>
      <c r="AK69" t="s">
        <v>6357</v>
      </c>
      <c r="AL69" t="s">
        <v>6357</v>
      </c>
      <c r="AM69" t="s">
        <v>5988</v>
      </c>
    </row>
    <row r="70" spans="1:39">
      <c r="A70" t="s">
        <v>6123</v>
      </c>
      <c r="B70" t="s">
        <v>6156</v>
      </c>
      <c r="C70" t="s">
        <v>5080</v>
      </c>
      <c r="D70">
        <v>8000</v>
      </c>
      <c r="K70" t="s">
        <v>5395</v>
      </c>
      <c r="M70" t="s">
        <v>6201</v>
      </c>
      <c r="N70">
        <v>8</v>
      </c>
      <c r="O70" t="s">
        <v>6250</v>
      </c>
      <c r="P70" t="s">
        <v>6318</v>
      </c>
      <c r="Q70">
        <v>5</v>
      </c>
      <c r="R70">
        <v>2</v>
      </c>
      <c r="S70">
        <v>1.5</v>
      </c>
      <c r="T70">
        <v>3.5</v>
      </c>
      <c r="U70">
        <v>469.99</v>
      </c>
      <c r="V70">
        <v>78.51000000000001</v>
      </c>
      <c r="W70">
        <v>3.66</v>
      </c>
      <c r="X70">
        <v>9.699999999999999</v>
      </c>
      <c r="Y70">
        <v>9.359999999999999</v>
      </c>
      <c r="Z70">
        <v>2</v>
      </c>
      <c r="AA70" t="s">
        <v>4896</v>
      </c>
      <c r="AB70">
        <v>0</v>
      </c>
      <c r="AC70">
        <v>6</v>
      </c>
      <c r="AD70">
        <v>3.784357142857143</v>
      </c>
      <c r="AF70" t="s">
        <v>5637</v>
      </c>
      <c r="AI70">
        <v>0</v>
      </c>
      <c r="AJ70">
        <v>0</v>
      </c>
      <c r="AK70" t="s">
        <v>6357</v>
      </c>
      <c r="AL70" t="s">
        <v>6357</v>
      </c>
      <c r="AM70" t="s">
        <v>5988</v>
      </c>
    </row>
    <row r="71" spans="1:39">
      <c r="A71" t="s">
        <v>6124</v>
      </c>
      <c r="B71" t="s">
        <v>4633</v>
      </c>
      <c r="C71" t="s">
        <v>5080</v>
      </c>
      <c r="D71">
        <v>75</v>
      </c>
      <c r="K71" t="s">
        <v>5395</v>
      </c>
      <c r="L71" t="s">
        <v>5396</v>
      </c>
      <c r="M71" t="s">
        <v>6202</v>
      </c>
      <c r="N71">
        <v>9</v>
      </c>
      <c r="O71" t="s">
        <v>6251</v>
      </c>
      <c r="P71" t="s">
        <v>6319</v>
      </c>
      <c r="Q71">
        <v>5</v>
      </c>
      <c r="R71">
        <v>5</v>
      </c>
      <c r="S71">
        <v>-0.04</v>
      </c>
      <c r="T71">
        <v>2.47</v>
      </c>
      <c r="U71">
        <v>416.39</v>
      </c>
      <c r="V71">
        <v>166.33</v>
      </c>
      <c r="W71">
        <v>4.1</v>
      </c>
      <c r="X71">
        <v>4.35</v>
      </c>
      <c r="Y71">
        <v>11.18</v>
      </c>
      <c r="Z71">
        <v>4</v>
      </c>
      <c r="AA71" t="s">
        <v>4896</v>
      </c>
      <c r="AB71">
        <v>0</v>
      </c>
      <c r="AC71">
        <v>5</v>
      </c>
      <c r="AD71">
        <v>2.597214285714286</v>
      </c>
      <c r="AF71" t="s">
        <v>5638</v>
      </c>
      <c r="AI71">
        <v>0</v>
      </c>
      <c r="AJ71">
        <v>0</v>
      </c>
      <c r="AK71" t="s">
        <v>5644</v>
      </c>
      <c r="AL71" t="s">
        <v>5644</v>
      </c>
      <c r="AM71" t="s">
        <v>5988</v>
      </c>
    </row>
    <row r="72" spans="1:39">
      <c r="A72" t="s">
        <v>6125</v>
      </c>
      <c r="B72" t="s">
        <v>4633</v>
      </c>
      <c r="C72" t="s">
        <v>5080</v>
      </c>
      <c r="D72">
        <v>17</v>
      </c>
      <c r="K72" t="s">
        <v>5395</v>
      </c>
      <c r="L72" t="s">
        <v>5396</v>
      </c>
      <c r="M72" t="s">
        <v>6202</v>
      </c>
      <c r="N72">
        <v>9</v>
      </c>
      <c r="O72" t="s">
        <v>6251</v>
      </c>
      <c r="P72" t="s">
        <v>6320</v>
      </c>
      <c r="Q72">
        <v>3</v>
      </c>
      <c r="R72">
        <v>5</v>
      </c>
      <c r="S72">
        <v>0.44</v>
      </c>
      <c r="T72">
        <v>2.94</v>
      </c>
      <c r="U72">
        <v>419.87</v>
      </c>
      <c r="V72">
        <v>123.19</v>
      </c>
      <c r="W72">
        <v>4.77</v>
      </c>
      <c r="X72">
        <v>4.42</v>
      </c>
      <c r="Y72">
        <v>0</v>
      </c>
      <c r="Z72">
        <v>4</v>
      </c>
      <c r="AA72" t="s">
        <v>4896</v>
      </c>
      <c r="AB72">
        <v>0</v>
      </c>
      <c r="AC72">
        <v>5</v>
      </c>
      <c r="AD72">
        <v>3.572357142857143</v>
      </c>
      <c r="AF72" t="s">
        <v>6068</v>
      </c>
      <c r="AI72">
        <v>0</v>
      </c>
      <c r="AJ72">
        <v>0</v>
      </c>
      <c r="AK72" t="s">
        <v>5644</v>
      </c>
      <c r="AL72" t="s">
        <v>5644</v>
      </c>
      <c r="AM72" t="s">
        <v>5988</v>
      </c>
    </row>
    <row r="73" spans="1:39">
      <c r="A73" t="s">
        <v>6126</v>
      </c>
      <c r="B73" t="s">
        <v>4633</v>
      </c>
      <c r="C73" t="s">
        <v>5080</v>
      </c>
      <c r="D73">
        <v>3</v>
      </c>
      <c r="K73" t="s">
        <v>5395</v>
      </c>
      <c r="L73" t="s">
        <v>5396</v>
      </c>
      <c r="M73" t="s">
        <v>6202</v>
      </c>
      <c r="N73">
        <v>9</v>
      </c>
      <c r="O73" t="s">
        <v>6251</v>
      </c>
      <c r="P73" t="s">
        <v>6321</v>
      </c>
      <c r="Q73">
        <v>4</v>
      </c>
      <c r="R73">
        <v>7</v>
      </c>
      <c r="S73">
        <v>-2.67</v>
      </c>
      <c r="T73">
        <v>0.8</v>
      </c>
      <c r="U73">
        <v>427.46</v>
      </c>
      <c r="V73">
        <v>173.06</v>
      </c>
      <c r="W73">
        <v>3.4</v>
      </c>
      <c r="X73">
        <v>4.41</v>
      </c>
      <c r="Y73">
        <v>11.41</v>
      </c>
      <c r="Z73">
        <v>4</v>
      </c>
      <c r="AA73" t="s">
        <v>4896</v>
      </c>
      <c r="AB73">
        <v>1</v>
      </c>
      <c r="AC73">
        <v>6</v>
      </c>
      <c r="AD73">
        <v>2.518142857142857</v>
      </c>
      <c r="AF73" t="s">
        <v>5638</v>
      </c>
      <c r="AI73">
        <v>0</v>
      </c>
      <c r="AJ73">
        <v>0</v>
      </c>
      <c r="AK73" t="s">
        <v>5644</v>
      </c>
      <c r="AL73" t="s">
        <v>5644</v>
      </c>
      <c r="AM73" t="s">
        <v>5988</v>
      </c>
    </row>
    <row r="74" spans="1:39">
      <c r="A74" t="s">
        <v>6127</v>
      </c>
      <c r="B74" t="s">
        <v>4633</v>
      </c>
      <c r="C74" t="s">
        <v>5080</v>
      </c>
      <c r="D74">
        <v>2</v>
      </c>
      <c r="K74" t="s">
        <v>5395</v>
      </c>
      <c r="L74" t="s">
        <v>5396</v>
      </c>
      <c r="M74" t="s">
        <v>6202</v>
      </c>
      <c r="N74">
        <v>9</v>
      </c>
      <c r="O74" t="s">
        <v>6251</v>
      </c>
      <c r="P74" t="s">
        <v>6322</v>
      </c>
      <c r="Q74">
        <v>6</v>
      </c>
      <c r="R74">
        <v>6</v>
      </c>
      <c r="S74">
        <v>-1.38</v>
      </c>
      <c r="T74">
        <v>2.11</v>
      </c>
      <c r="U74">
        <v>453.46</v>
      </c>
      <c r="V74">
        <v>177.65</v>
      </c>
      <c r="W74">
        <v>3.3</v>
      </c>
      <c r="X74">
        <v>4.36</v>
      </c>
      <c r="Y74">
        <v>11.46</v>
      </c>
      <c r="Z74">
        <v>5</v>
      </c>
      <c r="AA74" t="s">
        <v>4896</v>
      </c>
      <c r="AB74">
        <v>1</v>
      </c>
      <c r="AC74">
        <v>6</v>
      </c>
      <c r="AD74">
        <v>2.332428571428572</v>
      </c>
      <c r="AF74" t="s">
        <v>5638</v>
      </c>
      <c r="AI74">
        <v>0</v>
      </c>
      <c r="AJ74">
        <v>0</v>
      </c>
      <c r="AK74" t="s">
        <v>5644</v>
      </c>
      <c r="AL74" t="s">
        <v>5644</v>
      </c>
      <c r="AM74" t="s">
        <v>5988</v>
      </c>
    </row>
    <row r="75" spans="1:39">
      <c r="A75" t="s">
        <v>6128</v>
      </c>
      <c r="B75" t="s">
        <v>4633</v>
      </c>
      <c r="C75" t="s">
        <v>5080</v>
      </c>
      <c r="D75">
        <v>33</v>
      </c>
      <c r="K75" t="s">
        <v>5395</v>
      </c>
      <c r="L75" t="s">
        <v>5396</v>
      </c>
      <c r="M75" t="s">
        <v>6202</v>
      </c>
      <c r="N75">
        <v>9</v>
      </c>
      <c r="O75" t="s">
        <v>6251</v>
      </c>
      <c r="P75" t="s">
        <v>6323</v>
      </c>
      <c r="Q75">
        <v>6</v>
      </c>
      <c r="R75">
        <v>6</v>
      </c>
      <c r="S75">
        <v>-3.04</v>
      </c>
      <c r="T75">
        <v>0.25</v>
      </c>
      <c r="U75">
        <v>496.42</v>
      </c>
      <c r="V75">
        <v>195.79</v>
      </c>
      <c r="W75">
        <v>4.05</v>
      </c>
      <c r="X75">
        <v>1.8</v>
      </c>
      <c r="Y75">
        <v>0</v>
      </c>
      <c r="Z75">
        <v>4</v>
      </c>
      <c r="AA75" t="s">
        <v>4896</v>
      </c>
      <c r="AB75">
        <v>1</v>
      </c>
      <c r="AC75">
        <v>8</v>
      </c>
      <c r="AD75">
        <v>3.025571428571428</v>
      </c>
      <c r="AF75" t="s">
        <v>6068</v>
      </c>
      <c r="AI75">
        <v>0</v>
      </c>
      <c r="AJ75">
        <v>0</v>
      </c>
      <c r="AK75" t="s">
        <v>5644</v>
      </c>
      <c r="AL75" t="s">
        <v>5644</v>
      </c>
      <c r="AM75" t="s">
        <v>5988</v>
      </c>
    </row>
    <row r="76" spans="1:39">
      <c r="A76" t="s">
        <v>6129</v>
      </c>
      <c r="B76" t="s">
        <v>4633</v>
      </c>
      <c r="C76" t="s">
        <v>5080</v>
      </c>
      <c r="D76">
        <v>6</v>
      </c>
      <c r="K76" t="s">
        <v>5395</v>
      </c>
      <c r="L76" t="s">
        <v>5396</v>
      </c>
      <c r="M76" t="s">
        <v>6202</v>
      </c>
      <c r="N76">
        <v>9</v>
      </c>
      <c r="O76" t="s">
        <v>6251</v>
      </c>
      <c r="P76" t="s">
        <v>6324</v>
      </c>
      <c r="Q76">
        <v>5</v>
      </c>
      <c r="R76">
        <v>5</v>
      </c>
      <c r="S76">
        <v>-0.58</v>
      </c>
      <c r="T76">
        <v>1.92</v>
      </c>
      <c r="U76">
        <v>444.45</v>
      </c>
      <c r="V76">
        <v>166.33</v>
      </c>
      <c r="W76">
        <v>4.42</v>
      </c>
      <c r="X76">
        <v>4.7</v>
      </c>
      <c r="Y76">
        <v>0</v>
      </c>
      <c r="Z76">
        <v>4</v>
      </c>
      <c r="AA76" t="s">
        <v>4896</v>
      </c>
      <c r="AB76">
        <v>0</v>
      </c>
      <c r="AC76">
        <v>7</v>
      </c>
      <c r="AD76">
        <v>3.396785714285715</v>
      </c>
      <c r="AF76" t="s">
        <v>6068</v>
      </c>
      <c r="AI76">
        <v>0</v>
      </c>
      <c r="AJ76">
        <v>0</v>
      </c>
      <c r="AK76" t="s">
        <v>5644</v>
      </c>
      <c r="AL76" t="s">
        <v>5644</v>
      </c>
      <c r="AM76" t="s">
        <v>5988</v>
      </c>
    </row>
    <row r="77" spans="1:39">
      <c r="A77" t="s">
        <v>6130</v>
      </c>
      <c r="B77" t="s">
        <v>4633</v>
      </c>
      <c r="C77" t="s">
        <v>5080</v>
      </c>
      <c r="D77">
        <v>27</v>
      </c>
      <c r="K77" t="s">
        <v>5395</v>
      </c>
      <c r="L77" t="s">
        <v>5396</v>
      </c>
      <c r="M77" t="s">
        <v>6202</v>
      </c>
      <c r="N77">
        <v>9</v>
      </c>
      <c r="O77" t="s">
        <v>6251</v>
      </c>
      <c r="P77" t="s">
        <v>6325</v>
      </c>
      <c r="Q77">
        <v>4</v>
      </c>
      <c r="R77">
        <v>6</v>
      </c>
      <c r="S77">
        <v>-1.3</v>
      </c>
      <c r="T77">
        <v>1.2</v>
      </c>
      <c r="U77">
        <v>400.44</v>
      </c>
      <c r="V77">
        <v>149.21</v>
      </c>
      <c r="W77">
        <v>3.7</v>
      </c>
      <c r="X77">
        <v>4.44</v>
      </c>
      <c r="Y77">
        <v>4.13</v>
      </c>
      <c r="Z77">
        <v>4</v>
      </c>
      <c r="AA77" t="s">
        <v>4896</v>
      </c>
      <c r="AB77">
        <v>1</v>
      </c>
      <c r="AC77">
        <v>5</v>
      </c>
      <c r="AD77">
        <v>3.711142857142857</v>
      </c>
      <c r="AF77" t="s">
        <v>6068</v>
      </c>
      <c r="AI77">
        <v>0</v>
      </c>
      <c r="AJ77">
        <v>0</v>
      </c>
      <c r="AK77" t="s">
        <v>5644</v>
      </c>
      <c r="AL77" t="s">
        <v>5644</v>
      </c>
      <c r="AM77" t="s">
        <v>5988</v>
      </c>
    </row>
    <row r="78" spans="1:39">
      <c r="A78" t="s">
        <v>6131</v>
      </c>
      <c r="B78" t="s">
        <v>4633</v>
      </c>
      <c r="C78" t="s">
        <v>5080</v>
      </c>
      <c r="D78">
        <v>20</v>
      </c>
      <c r="K78" t="s">
        <v>5395</v>
      </c>
      <c r="L78" t="s">
        <v>5396</v>
      </c>
      <c r="M78" t="s">
        <v>6202</v>
      </c>
      <c r="N78">
        <v>9</v>
      </c>
      <c r="O78" t="s">
        <v>6251</v>
      </c>
      <c r="P78" t="s">
        <v>6326</v>
      </c>
      <c r="Q78">
        <v>7</v>
      </c>
      <c r="R78">
        <v>5</v>
      </c>
      <c r="S78">
        <v>0.2</v>
      </c>
      <c r="T78">
        <v>2.79</v>
      </c>
      <c r="U78">
        <v>440.42</v>
      </c>
      <c r="V78">
        <v>183.49</v>
      </c>
      <c r="W78">
        <v>3.58</v>
      </c>
      <c r="X78">
        <v>1.2</v>
      </c>
      <c r="Y78">
        <v>13.21</v>
      </c>
      <c r="Z78">
        <v>5</v>
      </c>
      <c r="AA78" t="s">
        <v>4896</v>
      </c>
      <c r="AB78">
        <v>0</v>
      </c>
      <c r="AC78">
        <v>5</v>
      </c>
      <c r="AD78">
        <v>2.425571428571429</v>
      </c>
      <c r="AF78" t="s">
        <v>5638</v>
      </c>
      <c r="AI78">
        <v>0</v>
      </c>
      <c r="AJ78">
        <v>0</v>
      </c>
      <c r="AK78" t="s">
        <v>5644</v>
      </c>
      <c r="AL78" t="s">
        <v>5644</v>
      </c>
      <c r="AM78" t="s">
        <v>5988</v>
      </c>
    </row>
    <row r="79" spans="1:39">
      <c r="A79" t="s">
        <v>6132</v>
      </c>
      <c r="B79" t="s">
        <v>4633</v>
      </c>
      <c r="C79" t="s">
        <v>5080</v>
      </c>
      <c r="D79">
        <v>3</v>
      </c>
      <c r="K79" t="s">
        <v>5395</v>
      </c>
      <c r="L79" t="s">
        <v>5396</v>
      </c>
      <c r="M79" t="s">
        <v>6202</v>
      </c>
      <c r="N79">
        <v>9</v>
      </c>
      <c r="O79" t="s">
        <v>6251</v>
      </c>
      <c r="P79" t="s">
        <v>6327</v>
      </c>
      <c r="Q79">
        <v>6</v>
      </c>
      <c r="R79">
        <v>6</v>
      </c>
      <c r="S79">
        <v>-2.21</v>
      </c>
      <c r="T79">
        <v>1.06</v>
      </c>
      <c r="U79">
        <v>459.46</v>
      </c>
      <c r="V79">
        <v>192.35</v>
      </c>
      <c r="W79">
        <v>3.35</v>
      </c>
      <c r="X79">
        <v>2.23</v>
      </c>
      <c r="Y79">
        <v>9.44</v>
      </c>
      <c r="Z79">
        <v>4</v>
      </c>
      <c r="AA79" t="s">
        <v>4896</v>
      </c>
      <c r="AB79">
        <v>1</v>
      </c>
      <c r="AC79">
        <v>7</v>
      </c>
      <c r="AD79">
        <v>2.569571428571429</v>
      </c>
      <c r="AF79" t="s">
        <v>5638</v>
      </c>
      <c r="AI79">
        <v>0</v>
      </c>
      <c r="AJ79">
        <v>0</v>
      </c>
      <c r="AK79" t="s">
        <v>5644</v>
      </c>
      <c r="AL79" t="s">
        <v>5644</v>
      </c>
      <c r="AM79" t="s">
        <v>5988</v>
      </c>
    </row>
    <row r="80" spans="1:39">
      <c r="A80" t="s">
        <v>6133</v>
      </c>
      <c r="B80" t="s">
        <v>4633</v>
      </c>
      <c r="C80" t="s">
        <v>5080</v>
      </c>
      <c r="D80">
        <v>6</v>
      </c>
      <c r="K80" t="s">
        <v>5395</v>
      </c>
      <c r="L80" t="s">
        <v>5396</v>
      </c>
      <c r="M80" t="s">
        <v>6202</v>
      </c>
      <c r="N80">
        <v>9</v>
      </c>
      <c r="O80" t="s">
        <v>6251</v>
      </c>
      <c r="P80" t="s">
        <v>6328</v>
      </c>
      <c r="Q80">
        <v>3</v>
      </c>
      <c r="R80">
        <v>5</v>
      </c>
      <c r="S80">
        <v>-0.16</v>
      </c>
      <c r="T80">
        <v>2.34</v>
      </c>
      <c r="U80">
        <v>385.42</v>
      </c>
      <c r="V80">
        <v>123.19</v>
      </c>
      <c r="W80">
        <v>4.12</v>
      </c>
      <c r="X80">
        <v>4.43</v>
      </c>
      <c r="Y80">
        <v>0</v>
      </c>
      <c r="Z80">
        <v>4</v>
      </c>
      <c r="AA80" t="s">
        <v>4896</v>
      </c>
      <c r="AB80">
        <v>0</v>
      </c>
      <c r="AC80">
        <v>5</v>
      </c>
      <c r="AD80">
        <v>3.818428571428571</v>
      </c>
      <c r="AF80" t="s">
        <v>6068</v>
      </c>
      <c r="AI80">
        <v>0</v>
      </c>
      <c r="AJ80">
        <v>0</v>
      </c>
      <c r="AK80" t="s">
        <v>5644</v>
      </c>
      <c r="AL80" t="s">
        <v>5644</v>
      </c>
      <c r="AM80" t="s">
        <v>5988</v>
      </c>
    </row>
    <row r="81" spans="1:39">
      <c r="A81" t="s">
        <v>6134</v>
      </c>
      <c r="B81" t="s">
        <v>4633</v>
      </c>
      <c r="C81" t="s">
        <v>5080</v>
      </c>
      <c r="D81">
        <v>4</v>
      </c>
      <c r="K81" t="s">
        <v>5395</v>
      </c>
      <c r="L81" t="s">
        <v>5396</v>
      </c>
      <c r="M81" t="s">
        <v>6202</v>
      </c>
      <c r="N81">
        <v>9</v>
      </c>
      <c r="O81" t="s">
        <v>6251</v>
      </c>
      <c r="P81" t="s">
        <v>6329</v>
      </c>
      <c r="Q81">
        <v>5</v>
      </c>
      <c r="R81">
        <v>7</v>
      </c>
      <c r="S81">
        <v>-3.51</v>
      </c>
      <c r="T81">
        <v>0.39</v>
      </c>
      <c r="U81">
        <v>481.4</v>
      </c>
      <c r="V81">
        <v>189.95</v>
      </c>
      <c r="W81">
        <v>3.59</v>
      </c>
      <c r="X81">
        <v>1.17</v>
      </c>
      <c r="Y81">
        <v>0</v>
      </c>
      <c r="Z81">
        <v>4</v>
      </c>
      <c r="AA81" t="s">
        <v>4896</v>
      </c>
      <c r="AB81">
        <v>1</v>
      </c>
      <c r="AC81">
        <v>7</v>
      </c>
      <c r="AD81">
        <v>3.132857142857143</v>
      </c>
      <c r="AF81" t="s">
        <v>6068</v>
      </c>
      <c r="AI81">
        <v>0</v>
      </c>
      <c r="AJ81">
        <v>0</v>
      </c>
      <c r="AK81" t="s">
        <v>5644</v>
      </c>
      <c r="AL81" t="s">
        <v>5644</v>
      </c>
      <c r="AM81" t="s">
        <v>5988</v>
      </c>
    </row>
    <row r="82" spans="1:39">
      <c r="A82" t="s">
        <v>6135</v>
      </c>
      <c r="B82" t="s">
        <v>4633</v>
      </c>
      <c r="C82" t="s">
        <v>5080</v>
      </c>
      <c r="D82">
        <v>5</v>
      </c>
      <c r="K82" t="s">
        <v>5395</v>
      </c>
      <c r="L82" t="s">
        <v>5396</v>
      </c>
      <c r="M82" t="s">
        <v>6202</v>
      </c>
      <c r="N82">
        <v>9</v>
      </c>
      <c r="O82" t="s">
        <v>6251</v>
      </c>
      <c r="P82" t="s">
        <v>6330</v>
      </c>
      <c r="Q82">
        <v>4</v>
      </c>
      <c r="R82">
        <v>6</v>
      </c>
      <c r="S82">
        <v>-1.97</v>
      </c>
      <c r="T82">
        <v>1.52</v>
      </c>
      <c r="U82">
        <v>429.43</v>
      </c>
      <c r="V82">
        <v>160.49</v>
      </c>
      <c r="W82">
        <v>3.82</v>
      </c>
      <c r="X82">
        <v>4.04</v>
      </c>
      <c r="Y82">
        <v>0</v>
      </c>
      <c r="Z82">
        <v>4</v>
      </c>
      <c r="AA82" t="s">
        <v>4896</v>
      </c>
      <c r="AB82">
        <v>1</v>
      </c>
      <c r="AC82">
        <v>6</v>
      </c>
      <c r="AD82">
        <v>3.504071428571429</v>
      </c>
      <c r="AF82" t="s">
        <v>6068</v>
      </c>
      <c r="AI82">
        <v>0</v>
      </c>
      <c r="AJ82">
        <v>0</v>
      </c>
      <c r="AK82" t="s">
        <v>5644</v>
      </c>
      <c r="AL82" t="s">
        <v>5644</v>
      </c>
      <c r="AM82" t="s">
        <v>5988</v>
      </c>
    </row>
    <row r="83" spans="1:39">
      <c r="A83" t="s">
        <v>6136</v>
      </c>
      <c r="B83" t="s">
        <v>4633</v>
      </c>
      <c r="C83" t="s">
        <v>5080</v>
      </c>
      <c r="D83">
        <v>90</v>
      </c>
      <c r="K83" t="s">
        <v>5395</v>
      </c>
      <c r="L83" t="s">
        <v>5396</v>
      </c>
      <c r="M83" t="s">
        <v>6202</v>
      </c>
      <c r="N83">
        <v>9</v>
      </c>
      <c r="O83" t="s">
        <v>6251</v>
      </c>
      <c r="P83" t="s">
        <v>6331</v>
      </c>
      <c r="Q83">
        <v>5</v>
      </c>
      <c r="R83">
        <v>5</v>
      </c>
      <c r="S83">
        <v>-0.34</v>
      </c>
      <c r="T83">
        <v>2.17</v>
      </c>
      <c r="U83">
        <v>430.42</v>
      </c>
      <c r="V83">
        <v>166.33</v>
      </c>
      <c r="W83">
        <v>4.03</v>
      </c>
      <c r="X83">
        <v>4.4</v>
      </c>
      <c r="Y83">
        <v>0</v>
      </c>
      <c r="Z83">
        <v>4</v>
      </c>
      <c r="AA83" t="s">
        <v>4896</v>
      </c>
      <c r="AB83">
        <v>0</v>
      </c>
      <c r="AC83">
        <v>6</v>
      </c>
      <c r="AD83">
        <v>3.497</v>
      </c>
      <c r="AF83" t="s">
        <v>6068</v>
      </c>
      <c r="AI83">
        <v>0</v>
      </c>
      <c r="AJ83">
        <v>0</v>
      </c>
      <c r="AK83" t="s">
        <v>5644</v>
      </c>
      <c r="AL83" t="s">
        <v>5644</v>
      </c>
      <c r="AM83" t="s">
        <v>5988</v>
      </c>
    </row>
    <row r="84" spans="1:39">
      <c r="A84" t="s">
        <v>6118</v>
      </c>
      <c r="B84" t="s">
        <v>4633</v>
      </c>
      <c r="C84" t="s">
        <v>5080</v>
      </c>
      <c r="D84">
        <v>630</v>
      </c>
      <c r="K84" t="s">
        <v>5395</v>
      </c>
      <c r="M84" t="s">
        <v>6203</v>
      </c>
      <c r="N84">
        <v>8</v>
      </c>
      <c r="O84" t="s">
        <v>6252</v>
      </c>
      <c r="P84" t="s">
        <v>6313</v>
      </c>
      <c r="Q84">
        <v>6</v>
      </c>
      <c r="R84">
        <v>2</v>
      </c>
      <c r="S84">
        <v>-0.3</v>
      </c>
      <c r="T84">
        <v>1.7</v>
      </c>
      <c r="U84">
        <v>472.59</v>
      </c>
      <c r="V84">
        <v>116.79</v>
      </c>
      <c r="W84">
        <v>2.62</v>
      </c>
      <c r="Y84">
        <v>11.37</v>
      </c>
      <c r="Z84">
        <v>3</v>
      </c>
      <c r="AA84" t="s">
        <v>4896</v>
      </c>
      <c r="AB84">
        <v>0</v>
      </c>
      <c r="AC84">
        <v>7</v>
      </c>
      <c r="AD84">
        <v>2.802785714285714</v>
      </c>
      <c r="AF84" t="s">
        <v>5637</v>
      </c>
      <c r="AI84">
        <v>0</v>
      </c>
      <c r="AJ84">
        <v>0</v>
      </c>
      <c r="AK84" t="s">
        <v>6358</v>
      </c>
      <c r="AL84" t="s">
        <v>6358</v>
      </c>
      <c r="AM84" t="s">
        <v>5988</v>
      </c>
    </row>
    <row r="85" spans="1:39">
      <c r="A85" t="s">
        <v>6137</v>
      </c>
      <c r="B85" t="s">
        <v>6157</v>
      </c>
      <c r="C85" t="s">
        <v>5080</v>
      </c>
      <c r="D85">
        <v>500</v>
      </c>
      <c r="K85" t="s">
        <v>5395</v>
      </c>
      <c r="M85" t="s">
        <v>6204</v>
      </c>
      <c r="N85">
        <v>8</v>
      </c>
      <c r="O85" t="s">
        <v>6253</v>
      </c>
      <c r="P85" t="s">
        <v>6332</v>
      </c>
      <c r="Q85">
        <v>6</v>
      </c>
      <c r="R85">
        <v>6</v>
      </c>
      <c r="S85">
        <v>-6.01</v>
      </c>
      <c r="T85">
        <v>-4</v>
      </c>
      <c r="U85">
        <v>504.61</v>
      </c>
      <c r="V85">
        <v>177.71</v>
      </c>
      <c r="W85">
        <v>-0.15</v>
      </c>
      <c r="X85">
        <v>8.73</v>
      </c>
      <c r="Y85">
        <v>13.22</v>
      </c>
      <c r="Z85">
        <v>2</v>
      </c>
      <c r="AA85" t="s">
        <v>4896</v>
      </c>
      <c r="AB85">
        <v>2</v>
      </c>
      <c r="AC85">
        <v>11</v>
      </c>
      <c r="AD85">
        <v>2</v>
      </c>
      <c r="AF85" t="s">
        <v>5637</v>
      </c>
      <c r="AI85">
        <v>0</v>
      </c>
      <c r="AJ85">
        <v>0</v>
      </c>
      <c r="AK85" t="s">
        <v>6359</v>
      </c>
      <c r="AL85" t="s">
        <v>6359</v>
      </c>
      <c r="AM85" t="s">
        <v>5988</v>
      </c>
    </row>
    <row r="86" spans="1:39">
      <c r="A86" t="s">
        <v>6138</v>
      </c>
      <c r="B86" t="s">
        <v>6157</v>
      </c>
      <c r="C86" t="s">
        <v>5080</v>
      </c>
      <c r="D86">
        <v>200</v>
      </c>
      <c r="K86" t="s">
        <v>5395</v>
      </c>
      <c r="M86" t="s">
        <v>6204</v>
      </c>
      <c r="N86">
        <v>8</v>
      </c>
      <c r="O86" t="s">
        <v>6253</v>
      </c>
      <c r="P86" t="s">
        <v>6333</v>
      </c>
      <c r="Q86">
        <v>6</v>
      </c>
      <c r="R86">
        <v>5</v>
      </c>
      <c r="S86">
        <v>-4.36</v>
      </c>
      <c r="T86">
        <v>-2.36</v>
      </c>
      <c r="U86">
        <v>523.62</v>
      </c>
      <c r="V86">
        <v>165.68</v>
      </c>
      <c r="W86">
        <v>1.18</v>
      </c>
      <c r="X86">
        <v>8.73</v>
      </c>
      <c r="Y86">
        <v>10.83</v>
      </c>
      <c r="Z86">
        <v>3</v>
      </c>
      <c r="AA86" t="s">
        <v>4896</v>
      </c>
      <c r="AB86">
        <v>1</v>
      </c>
      <c r="AC86">
        <v>9</v>
      </c>
      <c r="AD86">
        <v>2</v>
      </c>
      <c r="AF86" t="s">
        <v>5637</v>
      </c>
      <c r="AI86">
        <v>0</v>
      </c>
      <c r="AJ86">
        <v>0</v>
      </c>
      <c r="AK86" t="s">
        <v>6359</v>
      </c>
      <c r="AL86" t="s">
        <v>6359</v>
      </c>
      <c r="AM86" t="s">
        <v>5988</v>
      </c>
    </row>
    <row r="87" spans="1:39">
      <c r="A87" t="s">
        <v>6139</v>
      </c>
      <c r="B87" t="s">
        <v>6157</v>
      </c>
      <c r="C87" t="s">
        <v>5080</v>
      </c>
      <c r="D87">
        <v>4900</v>
      </c>
      <c r="K87" t="s">
        <v>5395</v>
      </c>
      <c r="M87" t="s">
        <v>6205</v>
      </c>
      <c r="N87">
        <v>8</v>
      </c>
      <c r="O87" t="s">
        <v>6254</v>
      </c>
      <c r="P87" t="s">
        <v>6334</v>
      </c>
      <c r="Q87">
        <v>6</v>
      </c>
      <c r="R87">
        <v>6</v>
      </c>
      <c r="S87">
        <v>-2.34</v>
      </c>
      <c r="T87">
        <v>0.16</v>
      </c>
      <c r="U87">
        <v>508.65</v>
      </c>
      <c r="V87">
        <v>177.71</v>
      </c>
      <c r="W87">
        <v>0.91</v>
      </c>
      <c r="X87">
        <v>10.44</v>
      </c>
      <c r="Y87">
        <v>13.52</v>
      </c>
      <c r="Z87">
        <v>1</v>
      </c>
      <c r="AA87" t="s">
        <v>4896</v>
      </c>
      <c r="AB87">
        <v>2</v>
      </c>
      <c r="AC87">
        <v>9</v>
      </c>
      <c r="AD87">
        <v>2</v>
      </c>
      <c r="AE87" t="s">
        <v>6338</v>
      </c>
      <c r="AF87" t="s">
        <v>5637</v>
      </c>
      <c r="AG87" t="s">
        <v>6339</v>
      </c>
      <c r="AH87" t="s">
        <v>6341</v>
      </c>
      <c r="AI87">
        <v>4</v>
      </c>
      <c r="AJ87">
        <v>0</v>
      </c>
      <c r="AK87" t="s">
        <v>6359</v>
      </c>
      <c r="AL87" t="s">
        <v>6359</v>
      </c>
      <c r="AM87" t="s">
        <v>5988</v>
      </c>
    </row>
    <row r="88" spans="1:39">
      <c r="A88" t="s">
        <v>6139</v>
      </c>
      <c r="B88" t="s">
        <v>6157</v>
      </c>
      <c r="C88" t="s">
        <v>5080</v>
      </c>
      <c r="D88">
        <v>4900</v>
      </c>
      <c r="K88" t="s">
        <v>5395</v>
      </c>
      <c r="M88" t="s">
        <v>6206</v>
      </c>
      <c r="N88">
        <v>8</v>
      </c>
      <c r="O88" t="s">
        <v>6255</v>
      </c>
      <c r="P88" t="s">
        <v>6334</v>
      </c>
      <c r="Q88">
        <v>6</v>
      </c>
      <c r="R88">
        <v>6</v>
      </c>
      <c r="S88">
        <v>-2.34</v>
      </c>
      <c r="T88">
        <v>0.16</v>
      </c>
      <c r="U88">
        <v>508.65</v>
      </c>
      <c r="V88">
        <v>177.71</v>
      </c>
      <c r="W88">
        <v>0.91</v>
      </c>
      <c r="X88">
        <v>10.44</v>
      </c>
      <c r="Y88">
        <v>13.52</v>
      </c>
      <c r="Z88">
        <v>1</v>
      </c>
      <c r="AA88" t="s">
        <v>4896</v>
      </c>
      <c r="AB88">
        <v>2</v>
      </c>
      <c r="AC88">
        <v>9</v>
      </c>
      <c r="AD88">
        <v>2</v>
      </c>
      <c r="AE88" t="s">
        <v>6338</v>
      </c>
      <c r="AF88" t="s">
        <v>5637</v>
      </c>
      <c r="AG88" t="s">
        <v>6339</v>
      </c>
      <c r="AH88" t="s">
        <v>6341</v>
      </c>
      <c r="AI88">
        <v>4</v>
      </c>
      <c r="AJ88">
        <v>0</v>
      </c>
      <c r="AK88" t="s">
        <v>6360</v>
      </c>
      <c r="AL88" t="s">
        <v>6360</v>
      </c>
      <c r="AM88" t="s">
        <v>5988</v>
      </c>
    </row>
    <row r="89" spans="1:39">
      <c r="A89" t="s">
        <v>6140</v>
      </c>
      <c r="B89" t="s">
        <v>6157</v>
      </c>
      <c r="C89" t="s">
        <v>5080</v>
      </c>
      <c r="D89">
        <v>2100</v>
      </c>
      <c r="K89" t="s">
        <v>5395</v>
      </c>
      <c r="M89" t="s">
        <v>6207</v>
      </c>
      <c r="N89">
        <v>8</v>
      </c>
      <c r="O89" t="s">
        <v>6256</v>
      </c>
      <c r="P89" t="s">
        <v>6335</v>
      </c>
      <c r="Q89">
        <v>5</v>
      </c>
      <c r="R89">
        <v>4</v>
      </c>
      <c r="S89">
        <v>-2.89</v>
      </c>
      <c r="T89">
        <v>-0.89</v>
      </c>
      <c r="U89">
        <v>478.62</v>
      </c>
      <c r="V89">
        <v>148.69</v>
      </c>
      <c r="W89">
        <v>-0.14</v>
      </c>
      <c r="X89">
        <v>9.49</v>
      </c>
      <c r="Y89">
        <v>14.19</v>
      </c>
      <c r="Z89">
        <v>1</v>
      </c>
      <c r="AA89" t="s">
        <v>4896</v>
      </c>
      <c r="AB89">
        <v>0</v>
      </c>
      <c r="AC89">
        <v>8</v>
      </c>
      <c r="AD89">
        <v>2.152714285714286</v>
      </c>
      <c r="AF89" t="s">
        <v>5637</v>
      </c>
      <c r="AI89">
        <v>0</v>
      </c>
      <c r="AJ89">
        <v>0</v>
      </c>
      <c r="AK89" t="s">
        <v>6360</v>
      </c>
      <c r="AL89" t="s">
        <v>6360</v>
      </c>
      <c r="AM89" t="s">
        <v>5988</v>
      </c>
    </row>
    <row r="90" spans="1:39">
      <c r="A90" t="s">
        <v>6141</v>
      </c>
      <c r="B90" t="s">
        <v>6157</v>
      </c>
      <c r="C90" t="s">
        <v>5080</v>
      </c>
      <c r="D90">
        <v>700</v>
      </c>
      <c r="K90" t="s">
        <v>5395</v>
      </c>
      <c r="M90" t="s">
        <v>6208</v>
      </c>
      <c r="N90">
        <v>8</v>
      </c>
      <c r="O90" t="s">
        <v>6257</v>
      </c>
      <c r="P90" t="s">
        <v>6336</v>
      </c>
      <c r="Q90">
        <v>6</v>
      </c>
      <c r="R90">
        <v>4</v>
      </c>
      <c r="S90">
        <v>-1.24</v>
      </c>
      <c r="T90">
        <v>-0.01</v>
      </c>
      <c r="U90">
        <v>570.72</v>
      </c>
      <c r="V90">
        <v>157.43</v>
      </c>
      <c r="W90">
        <v>1.24</v>
      </c>
      <c r="X90">
        <v>9.109999999999999</v>
      </c>
      <c r="Y90">
        <v>12.82</v>
      </c>
      <c r="Z90">
        <v>2</v>
      </c>
      <c r="AA90" t="s">
        <v>4896</v>
      </c>
      <c r="AB90">
        <v>1</v>
      </c>
      <c r="AC90">
        <v>10</v>
      </c>
      <c r="AD90">
        <v>2</v>
      </c>
      <c r="AF90" t="s">
        <v>5637</v>
      </c>
      <c r="AI90">
        <v>0</v>
      </c>
      <c r="AJ90">
        <v>0</v>
      </c>
      <c r="AK90" t="s">
        <v>6360</v>
      </c>
      <c r="AL90" t="s">
        <v>6360</v>
      </c>
      <c r="AM90" t="s">
        <v>5988</v>
      </c>
    </row>
    <row r="91" spans="1:39">
      <c r="A91" t="s">
        <v>5989</v>
      </c>
      <c r="B91" t="s">
        <v>6158</v>
      </c>
      <c r="C91" t="s">
        <v>5080</v>
      </c>
      <c r="D91">
        <v>0</v>
      </c>
      <c r="E91" t="s">
        <v>6169</v>
      </c>
      <c r="K91" t="s">
        <v>6173</v>
      </c>
      <c r="M91" t="s">
        <v>6209</v>
      </c>
      <c r="N91">
        <v>8</v>
      </c>
      <c r="O91" t="s">
        <v>6258</v>
      </c>
      <c r="P91" t="s">
        <v>6040</v>
      </c>
      <c r="Q91">
        <v>3</v>
      </c>
      <c r="R91">
        <v>3</v>
      </c>
      <c r="S91">
        <v>-0.68</v>
      </c>
      <c r="T91">
        <v>0.9</v>
      </c>
      <c r="U91">
        <v>245.28</v>
      </c>
      <c r="V91">
        <v>88.2</v>
      </c>
      <c r="W91">
        <v>1.93</v>
      </c>
      <c r="Y91">
        <v>10.71</v>
      </c>
      <c r="Z91">
        <v>1</v>
      </c>
      <c r="AA91" t="s">
        <v>4896</v>
      </c>
      <c r="AB91">
        <v>0</v>
      </c>
      <c r="AC91">
        <v>2</v>
      </c>
      <c r="AD91">
        <v>4.166666666666667</v>
      </c>
      <c r="AF91" t="s">
        <v>5637</v>
      </c>
      <c r="AI91">
        <v>0</v>
      </c>
      <c r="AJ91">
        <v>0</v>
      </c>
      <c r="AK91" t="s">
        <v>6069</v>
      </c>
      <c r="AL91" t="s">
        <v>6069</v>
      </c>
      <c r="AM91" t="s">
        <v>5988</v>
      </c>
    </row>
    <row r="92" spans="1:39">
      <c r="A92" t="s">
        <v>6093</v>
      </c>
      <c r="B92" t="s">
        <v>6158</v>
      </c>
      <c r="C92" t="s">
        <v>5080</v>
      </c>
      <c r="D92">
        <v>0</v>
      </c>
      <c r="E92" t="s">
        <v>6169</v>
      </c>
      <c r="K92" t="s">
        <v>6173</v>
      </c>
      <c r="M92" t="s">
        <v>6210</v>
      </c>
      <c r="N92">
        <v>8</v>
      </c>
      <c r="O92" t="s">
        <v>6259</v>
      </c>
      <c r="P92" t="s">
        <v>6288</v>
      </c>
      <c r="Q92">
        <v>3</v>
      </c>
      <c r="R92">
        <v>3</v>
      </c>
      <c r="S92">
        <v>-0.11</v>
      </c>
      <c r="T92">
        <v>1.48</v>
      </c>
      <c r="U92">
        <v>371.18</v>
      </c>
      <c r="V92">
        <v>88.2</v>
      </c>
      <c r="W92">
        <v>2.69</v>
      </c>
      <c r="Y92">
        <v>10.72</v>
      </c>
      <c r="Z92">
        <v>1</v>
      </c>
      <c r="AA92" t="s">
        <v>4896</v>
      </c>
      <c r="AB92">
        <v>0</v>
      </c>
      <c r="AC92">
        <v>2</v>
      </c>
      <c r="AD92">
        <v>4.086809523809524</v>
      </c>
      <c r="AF92" t="s">
        <v>5637</v>
      </c>
      <c r="AI92">
        <v>0</v>
      </c>
      <c r="AJ92">
        <v>0</v>
      </c>
      <c r="AK92" t="s">
        <v>6069</v>
      </c>
      <c r="AL92" t="s">
        <v>6069</v>
      </c>
      <c r="AM92" t="s">
        <v>5988</v>
      </c>
    </row>
    <row r="93" spans="1:39">
      <c r="A93" t="s">
        <v>5989</v>
      </c>
      <c r="B93" t="s">
        <v>6158</v>
      </c>
      <c r="C93" t="s">
        <v>5080</v>
      </c>
      <c r="D93">
        <v>0</v>
      </c>
      <c r="E93" t="s">
        <v>6169</v>
      </c>
      <c r="K93" t="s">
        <v>6173</v>
      </c>
      <c r="M93" t="s">
        <v>6210</v>
      </c>
      <c r="N93">
        <v>8</v>
      </c>
      <c r="O93" t="s">
        <v>6259</v>
      </c>
      <c r="P93" t="s">
        <v>6040</v>
      </c>
      <c r="Q93">
        <v>3</v>
      </c>
      <c r="R93">
        <v>3</v>
      </c>
      <c r="S93">
        <v>-0.68</v>
      </c>
      <c r="T93">
        <v>0.9</v>
      </c>
      <c r="U93">
        <v>245.28</v>
      </c>
      <c r="V93">
        <v>88.2</v>
      </c>
      <c r="W93">
        <v>1.93</v>
      </c>
      <c r="Y93">
        <v>10.71</v>
      </c>
      <c r="Z93">
        <v>1</v>
      </c>
      <c r="AA93" t="s">
        <v>4896</v>
      </c>
      <c r="AB93">
        <v>0</v>
      </c>
      <c r="AC93">
        <v>2</v>
      </c>
      <c r="AD93">
        <v>4.166666666666667</v>
      </c>
      <c r="AF93" t="s">
        <v>5637</v>
      </c>
      <c r="AI93">
        <v>0</v>
      </c>
      <c r="AJ93">
        <v>0</v>
      </c>
      <c r="AK93" t="s">
        <v>6069</v>
      </c>
      <c r="AL93" t="s">
        <v>6069</v>
      </c>
      <c r="AM93" t="s">
        <v>5988</v>
      </c>
    </row>
    <row r="94" spans="1:39">
      <c r="A94" t="s">
        <v>6094</v>
      </c>
      <c r="B94" t="s">
        <v>6158</v>
      </c>
      <c r="C94" t="s">
        <v>5080</v>
      </c>
      <c r="D94">
        <v>1</v>
      </c>
      <c r="E94" t="s">
        <v>6169</v>
      </c>
      <c r="K94" t="s">
        <v>6173</v>
      </c>
      <c r="M94" t="s">
        <v>6210</v>
      </c>
      <c r="N94">
        <v>8</v>
      </c>
      <c r="O94" t="s">
        <v>6259</v>
      </c>
      <c r="P94" t="s">
        <v>6289</v>
      </c>
      <c r="Q94">
        <v>3</v>
      </c>
      <c r="R94">
        <v>3</v>
      </c>
      <c r="S94">
        <v>0.03</v>
      </c>
      <c r="T94">
        <v>1.7</v>
      </c>
      <c r="U94">
        <v>371.18</v>
      </c>
      <c r="V94">
        <v>88.2</v>
      </c>
      <c r="W94">
        <v>2.69</v>
      </c>
      <c r="Y94">
        <v>10.86</v>
      </c>
      <c r="Z94">
        <v>1</v>
      </c>
      <c r="AA94" t="s">
        <v>4896</v>
      </c>
      <c r="AB94">
        <v>0</v>
      </c>
      <c r="AC94">
        <v>2</v>
      </c>
      <c r="AD94">
        <v>4.086809523809524</v>
      </c>
      <c r="AF94" t="s">
        <v>5637</v>
      </c>
      <c r="AI94">
        <v>0</v>
      </c>
      <c r="AJ94">
        <v>0</v>
      </c>
      <c r="AK94" t="s">
        <v>6069</v>
      </c>
      <c r="AL94" t="s">
        <v>6069</v>
      </c>
      <c r="AM94" t="s">
        <v>5988</v>
      </c>
    </row>
    <row r="95" spans="1:39">
      <c r="A95" t="s">
        <v>6001</v>
      </c>
      <c r="B95" t="s">
        <v>6158</v>
      </c>
      <c r="C95" t="s">
        <v>5080</v>
      </c>
      <c r="D95">
        <v>0</v>
      </c>
      <c r="E95" t="s">
        <v>6169</v>
      </c>
      <c r="K95" t="s">
        <v>6173</v>
      </c>
      <c r="M95" t="s">
        <v>6210</v>
      </c>
      <c r="N95">
        <v>8</v>
      </c>
      <c r="O95" t="s">
        <v>6259</v>
      </c>
      <c r="P95" t="s">
        <v>6052</v>
      </c>
      <c r="Q95">
        <v>3</v>
      </c>
      <c r="R95">
        <v>3</v>
      </c>
      <c r="S95">
        <v>-0.51</v>
      </c>
      <c r="T95">
        <v>1.15</v>
      </c>
      <c r="U95">
        <v>245.28</v>
      </c>
      <c r="V95">
        <v>88.2</v>
      </c>
      <c r="W95">
        <v>1.93</v>
      </c>
      <c r="Y95">
        <v>10.85</v>
      </c>
      <c r="Z95">
        <v>1</v>
      </c>
      <c r="AA95" t="s">
        <v>4896</v>
      </c>
      <c r="AB95">
        <v>0</v>
      </c>
      <c r="AC95">
        <v>2</v>
      </c>
      <c r="AD95">
        <v>4.166666666666667</v>
      </c>
      <c r="AF95" t="s">
        <v>5637</v>
      </c>
      <c r="AI95">
        <v>0</v>
      </c>
      <c r="AJ95">
        <v>0</v>
      </c>
      <c r="AK95" t="s">
        <v>6069</v>
      </c>
      <c r="AL95" t="s">
        <v>6069</v>
      </c>
      <c r="AM95" t="s">
        <v>5988</v>
      </c>
    </row>
    <row r="96" spans="1:39">
      <c r="A96" t="s">
        <v>6098</v>
      </c>
      <c r="B96" t="s">
        <v>6159</v>
      </c>
      <c r="C96" t="s">
        <v>5080</v>
      </c>
      <c r="D96">
        <v>3.76</v>
      </c>
      <c r="E96" t="s">
        <v>6170</v>
      </c>
      <c r="K96" t="s">
        <v>5395</v>
      </c>
      <c r="L96" t="s">
        <v>5396</v>
      </c>
      <c r="M96" t="s">
        <v>6185</v>
      </c>
      <c r="N96">
        <v>9</v>
      </c>
      <c r="O96" t="s">
        <v>6234</v>
      </c>
      <c r="P96" t="s">
        <v>6293</v>
      </c>
      <c r="U96">
        <v>1248.2</v>
      </c>
      <c r="Y96">
        <v>0</v>
      </c>
      <c r="AI96">
        <v>0</v>
      </c>
      <c r="AJ96">
        <v>0</v>
      </c>
      <c r="AK96" t="s">
        <v>6350</v>
      </c>
      <c r="AL96" t="s">
        <v>6350</v>
      </c>
      <c r="AM96" t="s">
        <v>5988</v>
      </c>
    </row>
    <row r="97" spans="1:39">
      <c r="A97" t="s">
        <v>6112</v>
      </c>
      <c r="B97" t="s">
        <v>6160</v>
      </c>
      <c r="C97" t="s">
        <v>5080</v>
      </c>
      <c r="D97">
        <v>97.2</v>
      </c>
      <c r="E97" t="s">
        <v>6164</v>
      </c>
      <c r="K97" t="s">
        <v>5395</v>
      </c>
      <c r="M97" t="s">
        <v>6211</v>
      </c>
      <c r="N97">
        <v>8</v>
      </c>
      <c r="O97" t="s">
        <v>6260</v>
      </c>
      <c r="P97" t="s">
        <v>6307</v>
      </c>
      <c r="Q97">
        <v>2</v>
      </c>
      <c r="R97">
        <v>3</v>
      </c>
      <c r="S97">
        <v>-0.62</v>
      </c>
      <c r="T97">
        <v>1.09</v>
      </c>
      <c r="U97">
        <v>243.31</v>
      </c>
      <c r="V97">
        <v>71.13</v>
      </c>
      <c r="W97">
        <v>2.91</v>
      </c>
      <c r="Y97">
        <v>10.98</v>
      </c>
      <c r="Z97">
        <v>1</v>
      </c>
      <c r="AA97" t="s">
        <v>4896</v>
      </c>
      <c r="AB97">
        <v>0</v>
      </c>
      <c r="AC97">
        <v>2</v>
      </c>
      <c r="AD97">
        <v>4.166666666666667</v>
      </c>
      <c r="AF97" t="s">
        <v>5637</v>
      </c>
      <c r="AI97">
        <v>0</v>
      </c>
      <c r="AJ97">
        <v>0</v>
      </c>
      <c r="AK97" t="s">
        <v>6353</v>
      </c>
      <c r="AL97" t="s">
        <v>6353</v>
      </c>
      <c r="AM97" t="s">
        <v>5988</v>
      </c>
    </row>
    <row r="98" spans="1:39">
      <c r="A98" t="s">
        <v>6093</v>
      </c>
      <c r="B98" t="s">
        <v>6160</v>
      </c>
      <c r="C98" t="s">
        <v>5080</v>
      </c>
      <c r="D98">
        <v>13.6</v>
      </c>
      <c r="E98" t="s">
        <v>6164</v>
      </c>
      <c r="K98" t="s">
        <v>5395</v>
      </c>
      <c r="M98" t="s">
        <v>6212</v>
      </c>
      <c r="N98">
        <v>8</v>
      </c>
      <c r="O98" t="s">
        <v>6261</v>
      </c>
      <c r="P98" t="s">
        <v>6288</v>
      </c>
      <c r="Q98">
        <v>3</v>
      </c>
      <c r="R98">
        <v>3</v>
      </c>
      <c r="S98">
        <v>-0.11</v>
      </c>
      <c r="T98">
        <v>1.48</v>
      </c>
      <c r="U98">
        <v>371.18</v>
      </c>
      <c r="V98">
        <v>88.2</v>
      </c>
      <c r="W98">
        <v>2.69</v>
      </c>
      <c r="Y98">
        <v>10.72</v>
      </c>
      <c r="Z98">
        <v>1</v>
      </c>
      <c r="AA98" t="s">
        <v>4896</v>
      </c>
      <c r="AB98">
        <v>0</v>
      </c>
      <c r="AC98">
        <v>2</v>
      </c>
      <c r="AD98">
        <v>4.086809523809524</v>
      </c>
      <c r="AF98" t="s">
        <v>5637</v>
      </c>
      <c r="AI98">
        <v>0</v>
      </c>
      <c r="AJ98">
        <v>0</v>
      </c>
      <c r="AK98" t="s">
        <v>6353</v>
      </c>
      <c r="AL98" t="s">
        <v>6353</v>
      </c>
      <c r="AM98" t="s">
        <v>5988</v>
      </c>
    </row>
    <row r="99" spans="1:39">
      <c r="A99" t="s">
        <v>6113</v>
      </c>
      <c r="B99" t="s">
        <v>6160</v>
      </c>
      <c r="C99" t="s">
        <v>5080</v>
      </c>
      <c r="D99">
        <v>10.2</v>
      </c>
      <c r="E99" t="s">
        <v>6164</v>
      </c>
      <c r="K99" t="s">
        <v>5395</v>
      </c>
      <c r="M99" t="s">
        <v>6213</v>
      </c>
      <c r="N99">
        <v>8</v>
      </c>
      <c r="O99" t="s">
        <v>6262</v>
      </c>
      <c r="P99" t="s">
        <v>6308</v>
      </c>
      <c r="Q99">
        <v>3</v>
      </c>
      <c r="R99">
        <v>3</v>
      </c>
      <c r="S99">
        <v>-0.6899999999999999</v>
      </c>
      <c r="T99">
        <v>1.31</v>
      </c>
      <c r="U99">
        <v>385.2</v>
      </c>
      <c r="V99">
        <v>88.2</v>
      </c>
      <c r="W99">
        <v>2.37</v>
      </c>
      <c r="Y99">
        <v>12.45</v>
      </c>
      <c r="Z99">
        <v>1</v>
      </c>
      <c r="AA99" t="s">
        <v>4896</v>
      </c>
      <c r="AB99">
        <v>0</v>
      </c>
      <c r="AC99">
        <v>3</v>
      </c>
      <c r="AD99">
        <v>3.986666666666667</v>
      </c>
      <c r="AF99" t="s">
        <v>5637</v>
      </c>
      <c r="AI99">
        <v>0</v>
      </c>
      <c r="AJ99">
        <v>0</v>
      </c>
      <c r="AK99" t="s">
        <v>6353</v>
      </c>
      <c r="AL99" t="s">
        <v>6353</v>
      </c>
      <c r="AM99" t="s">
        <v>5988</v>
      </c>
    </row>
    <row r="100" spans="1:39">
      <c r="A100" t="s">
        <v>6097</v>
      </c>
      <c r="B100" t="s">
        <v>6160</v>
      </c>
      <c r="C100" t="s">
        <v>5080</v>
      </c>
      <c r="D100">
        <v>57</v>
      </c>
      <c r="E100" t="s">
        <v>6164</v>
      </c>
      <c r="K100" t="s">
        <v>5395</v>
      </c>
      <c r="M100" t="s">
        <v>6214</v>
      </c>
      <c r="N100">
        <v>8</v>
      </c>
      <c r="O100" t="s">
        <v>6263</v>
      </c>
      <c r="P100" t="s">
        <v>6292</v>
      </c>
      <c r="Q100">
        <v>3</v>
      </c>
      <c r="R100">
        <v>3</v>
      </c>
      <c r="S100">
        <v>-1.27</v>
      </c>
      <c r="T100">
        <v>0.73</v>
      </c>
      <c r="U100">
        <v>259.31</v>
      </c>
      <c r="V100">
        <v>88.2</v>
      </c>
      <c r="W100">
        <v>1.6</v>
      </c>
      <c r="Y100">
        <v>12.44</v>
      </c>
      <c r="Z100">
        <v>1</v>
      </c>
      <c r="AA100" t="s">
        <v>4896</v>
      </c>
      <c r="AB100">
        <v>0</v>
      </c>
      <c r="AC100">
        <v>3</v>
      </c>
      <c r="AD100">
        <v>4.166666666666667</v>
      </c>
      <c r="AF100" t="s">
        <v>5637</v>
      </c>
      <c r="AI100">
        <v>0</v>
      </c>
      <c r="AJ100">
        <v>0</v>
      </c>
      <c r="AK100" t="s">
        <v>6353</v>
      </c>
      <c r="AL100" t="s">
        <v>6353</v>
      </c>
      <c r="AM100" t="s">
        <v>5988</v>
      </c>
    </row>
    <row r="101" spans="1:39">
      <c r="A101" t="s">
        <v>6114</v>
      </c>
      <c r="B101" t="s">
        <v>6160</v>
      </c>
      <c r="C101" t="s">
        <v>5080</v>
      </c>
      <c r="D101">
        <v>10.75</v>
      </c>
      <c r="E101" t="s">
        <v>6164</v>
      </c>
      <c r="K101" t="s">
        <v>5395</v>
      </c>
      <c r="M101" t="s">
        <v>6215</v>
      </c>
      <c r="N101">
        <v>8</v>
      </c>
      <c r="O101" t="s">
        <v>6264</v>
      </c>
      <c r="P101" t="s">
        <v>6309</v>
      </c>
      <c r="Q101">
        <v>2</v>
      </c>
      <c r="R101">
        <v>3</v>
      </c>
      <c r="S101">
        <v>-0.16</v>
      </c>
      <c r="T101">
        <v>1.56</v>
      </c>
      <c r="U101">
        <v>369.21</v>
      </c>
      <c r="V101">
        <v>71.13</v>
      </c>
      <c r="W101">
        <v>3.68</v>
      </c>
      <c r="Y101">
        <v>10.99</v>
      </c>
      <c r="Z101">
        <v>1</v>
      </c>
      <c r="AA101" t="s">
        <v>4896</v>
      </c>
      <c r="AB101">
        <v>0</v>
      </c>
      <c r="AC101">
        <v>2</v>
      </c>
      <c r="AD101">
        <v>4.100880952380953</v>
      </c>
      <c r="AF101" t="s">
        <v>5637</v>
      </c>
      <c r="AI101">
        <v>0</v>
      </c>
      <c r="AJ101">
        <v>0</v>
      </c>
      <c r="AK101" t="s">
        <v>6353</v>
      </c>
      <c r="AL101" t="s">
        <v>6353</v>
      </c>
      <c r="AM101" t="s">
        <v>5988</v>
      </c>
    </row>
    <row r="102" spans="1:39">
      <c r="A102" t="s">
        <v>6112</v>
      </c>
      <c r="B102" t="s">
        <v>6161</v>
      </c>
      <c r="C102" t="s">
        <v>5080</v>
      </c>
      <c r="D102">
        <v>1.5</v>
      </c>
      <c r="E102" t="s">
        <v>6171</v>
      </c>
      <c r="K102" t="s">
        <v>5395</v>
      </c>
      <c r="M102" t="s">
        <v>6216</v>
      </c>
      <c r="N102">
        <v>8</v>
      </c>
      <c r="O102" t="s">
        <v>6265</v>
      </c>
      <c r="P102" t="s">
        <v>6307</v>
      </c>
      <c r="Q102">
        <v>2</v>
      </c>
      <c r="R102">
        <v>3</v>
      </c>
      <c r="S102">
        <v>-0.62</v>
      </c>
      <c r="T102">
        <v>1.09</v>
      </c>
      <c r="U102">
        <v>243.31</v>
      </c>
      <c r="V102">
        <v>71.13</v>
      </c>
      <c r="W102">
        <v>2.91</v>
      </c>
      <c r="Y102">
        <v>10.98</v>
      </c>
      <c r="Z102">
        <v>1</v>
      </c>
      <c r="AA102" t="s">
        <v>4896</v>
      </c>
      <c r="AB102">
        <v>0</v>
      </c>
      <c r="AC102">
        <v>2</v>
      </c>
      <c r="AD102">
        <v>4.166666666666667</v>
      </c>
      <c r="AF102" t="s">
        <v>5637</v>
      </c>
      <c r="AI102">
        <v>0</v>
      </c>
      <c r="AJ102">
        <v>0</v>
      </c>
      <c r="AK102" t="s">
        <v>6353</v>
      </c>
      <c r="AL102" t="s">
        <v>6353</v>
      </c>
      <c r="AM102" t="s">
        <v>5988</v>
      </c>
    </row>
    <row r="103" spans="1:39">
      <c r="A103" t="s">
        <v>6093</v>
      </c>
      <c r="B103" t="s">
        <v>6161</v>
      </c>
      <c r="C103" t="s">
        <v>5080</v>
      </c>
      <c r="D103">
        <v>453</v>
      </c>
      <c r="E103" t="s">
        <v>6171</v>
      </c>
      <c r="K103" t="s">
        <v>5395</v>
      </c>
      <c r="M103" t="s">
        <v>6217</v>
      </c>
      <c r="N103">
        <v>8</v>
      </c>
      <c r="O103" t="s">
        <v>6266</v>
      </c>
      <c r="P103" t="s">
        <v>6288</v>
      </c>
      <c r="Q103">
        <v>3</v>
      </c>
      <c r="R103">
        <v>3</v>
      </c>
      <c r="S103">
        <v>-0.11</v>
      </c>
      <c r="T103">
        <v>1.48</v>
      </c>
      <c r="U103">
        <v>371.18</v>
      </c>
      <c r="V103">
        <v>88.2</v>
      </c>
      <c r="W103">
        <v>2.69</v>
      </c>
      <c r="Y103">
        <v>10.72</v>
      </c>
      <c r="Z103">
        <v>1</v>
      </c>
      <c r="AA103" t="s">
        <v>4896</v>
      </c>
      <c r="AB103">
        <v>0</v>
      </c>
      <c r="AC103">
        <v>2</v>
      </c>
      <c r="AD103">
        <v>4.086809523809524</v>
      </c>
      <c r="AF103" t="s">
        <v>5637</v>
      </c>
      <c r="AI103">
        <v>0</v>
      </c>
      <c r="AJ103">
        <v>0</v>
      </c>
      <c r="AK103" t="s">
        <v>6353</v>
      </c>
      <c r="AL103" t="s">
        <v>6353</v>
      </c>
      <c r="AM103" t="s">
        <v>5988</v>
      </c>
    </row>
    <row r="104" spans="1:39">
      <c r="A104" t="s">
        <v>6113</v>
      </c>
      <c r="B104" t="s">
        <v>6161</v>
      </c>
      <c r="C104" t="s">
        <v>5080</v>
      </c>
      <c r="D104">
        <v>9</v>
      </c>
      <c r="E104" t="s">
        <v>6171</v>
      </c>
      <c r="K104" t="s">
        <v>5395</v>
      </c>
      <c r="M104" t="s">
        <v>6218</v>
      </c>
      <c r="N104">
        <v>8</v>
      </c>
      <c r="O104" t="s">
        <v>6267</v>
      </c>
      <c r="P104" t="s">
        <v>6308</v>
      </c>
      <c r="Q104">
        <v>3</v>
      </c>
      <c r="R104">
        <v>3</v>
      </c>
      <c r="S104">
        <v>-0.6899999999999999</v>
      </c>
      <c r="T104">
        <v>1.31</v>
      </c>
      <c r="U104">
        <v>385.2</v>
      </c>
      <c r="V104">
        <v>88.2</v>
      </c>
      <c r="W104">
        <v>2.37</v>
      </c>
      <c r="Y104">
        <v>12.45</v>
      </c>
      <c r="Z104">
        <v>1</v>
      </c>
      <c r="AA104" t="s">
        <v>4896</v>
      </c>
      <c r="AB104">
        <v>0</v>
      </c>
      <c r="AC104">
        <v>3</v>
      </c>
      <c r="AD104">
        <v>3.986666666666667</v>
      </c>
      <c r="AF104" t="s">
        <v>5637</v>
      </c>
      <c r="AI104">
        <v>0</v>
      </c>
      <c r="AJ104">
        <v>0</v>
      </c>
      <c r="AK104" t="s">
        <v>6353</v>
      </c>
      <c r="AL104" t="s">
        <v>6353</v>
      </c>
      <c r="AM104" t="s">
        <v>5988</v>
      </c>
    </row>
    <row r="105" spans="1:39">
      <c r="A105" t="s">
        <v>6097</v>
      </c>
      <c r="B105" t="s">
        <v>6161</v>
      </c>
      <c r="C105" t="s">
        <v>5080</v>
      </c>
      <c r="D105">
        <v>0.12</v>
      </c>
      <c r="E105" t="s">
        <v>6171</v>
      </c>
      <c r="K105" t="s">
        <v>5395</v>
      </c>
      <c r="M105" t="s">
        <v>6219</v>
      </c>
      <c r="N105">
        <v>8</v>
      </c>
      <c r="O105" t="s">
        <v>6268</v>
      </c>
      <c r="P105" t="s">
        <v>6292</v>
      </c>
      <c r="Q105">
        <v>3</v>
      </c>
      <c r="R105">
        <v>3</v>
      </c>
      <c r="S105">
        <v>-1.27</v>
      </c>
      <c r="T105">
        <v>0.73</v>
      </c>
      <c r="U105">
        <v>259.31</v>
      </c>
      <c r="V105">
        <v>88.2</v>
      </c>
      <c r="W105">
        <v>1.6</v>
      </c>
      <c r="Y105">
        <v>12.44</v>
      </c>
      <c r="Z105">
        <v>1</v>
      </c>
      <c r="AA105" t="s">
        <v>4896</v>
      </c>
      <c r="AB105">
        <v>0</v>
      </c>
      <c r="AC105">
        <v>3</v>
      </c>
      <c r="AD105">
        <v>4.166666666666667</v>
      </c>
      <c r="AF105" t="s">
        <v>5637</v>
      </c>
      <c r="AI105">
        <v>0</v>
      </c>
      <c r="AJ105">
        <v>0</v>
      </c>
      <c r="AK105" t="s">
        <v>6353</v>
      </c>
      <c r="AL105" t="s">
        <v>6353</v>
      </c>
      <c r="AM105" t="s">
        <v>5988</v>
      </c>
    </row>
    <row r="106" spans="1:39">
      <c r="A106" t="s">
        <v>6114</v>
      </c>
      <c r="B106" t="s">
        <v>6161</v>
      </c>
      <c r="C106" t="s">
        <v>5080</v>
      </c>
      <c r="D106">
        <v>0.9</v>
      </c>
      <c r="E106" t="s">
        <v>6171</v>
      </c>
      <c r="K106" t="s">
        <v>5395</v>
      </c>
      <c r="M106" t="s">
        <v>6220</v>
      </c>
      <c r="N106">
        <v>8</v>
      </c>
      <c r="O106" t="s">
        <v>6269</v>
      </c>
      <c r="P106" t="s">
        <v>6309</v>
      </c>
      <c r="Q106">
        <v>2</v>
      </c>
      <c r="R106">
        <v>3</v>
      </c>
      <c r="S106">
        <v>-0.16</v>
      </c>
      <c r="T106">
        <v>1.56</v>
      </c>
      <c r="U106">
        <v>369.21</v>
      </c>
      <c r="V106">
        <v>71.13</v>
      </c>
      <c r="W106">
        <v>3.68</v>
      </c>
      <c r="Y106">
        <v>10.99</v>
      </c>
      <c r="Z106">
        <v>1</v>
      </c>
      <c r="AA106" t="s">
        <v>4896</v>
      </c>
      <c r="AB106">
        <v>0</v>
      </c>
      <c r="AC106">
        <v>2</v>
      </c>
      <c r="AD106">
        <v>4.100880952380953</v>
      </c>
      <c r="AF106" t="s">
        <v>5637</v>
      </c>
      <c r="AI106">
        <v>0</v>
      </c>
      <c r="AJ106">
        <v>0</v>
      </c>
      <c r="AK106" t="s">
        <v>6353</v>
      </c>
      <c r="AL106" t="s">
        <v>6353</v>
      </c>
      <c r="AM106" t="s">
        <v>5988</v>
      </c>
    </row>
  </sheetData>
  <mergeCells count="5">
    <mergeCell ref="A1:J1"/>
    <mergeCell ref="K1:O1"/>
    <mergeCell ref="Q1:AE1"/>
    <mergeCell ref="AF1:AK1"/>
    <mergeCell ref="AL1:AM1"/>
  </mergeCells>
  <conditionalFormatting sqref="AE1:AE107">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I195"/>
  <sheetViews>
    <sheetView workbookViewId="0"/>
  </sheetViews>
  <sheetFormatPr defaultRowHeight="15"/>
  <sheetData>
    <row r="1" spans="1:35">
      <c r="A1" s="6" t="s">
        <v>6361</v>
      </c>
      <c r="B1" s="6" t="s">
        <v>6362</v>
      </c>
      <c r="C1" s="6" t="s">
        <v>6363</v>
      </c>
      <c r="D1" s="6" t="s">
        <v>6364</v>
      </c>
      <c r="E1" s="6" t="s">
        <v>6365</v>
      </c>
      <c r="F1" s="6" t="s">
        <v>6366</v>
      </c>
      <c r="G1" s="6" t="s">
        <v>6367</v>
      </c>
      <c r="H1" s="6" t="s">
        <v>6368</v>
      </c>
      <c r="I1" s="6" t="s">
        <v>6369</v>
      </c>
      <c r="J1" s="6" t="s">
        <v>6370</v>
      </c>
      <c r="K1" s="6" t="s">
        <v>6371</v>
      </c>
      <c r="L1" s="6" t="s">
        <v>6372</v>
      </c>
      <c r="M1" s="6" t="s">
        <v>6373</v>
      </c>
      <c r="N1" s="6" t="s">
        <v>6374</v>
      </c>
      <c r="O1" s="6" t="s">
        <v>5135</v>
      </c>
      <c r="P1" s="6" t="s">
        <v>5136</v>
      </c>
      <c r="Q1" s="6" t="s">
        <v>5137</v>
      </c>
      <c r="R1" s="6" t="s">
        <v>5138</v>
      </c>
      <c r="S1" s="6" t="s">
        <v>5139</v>
      </c>
      <c r="T1" s="6" t="s">
        <v>5140</v>
      </c>
      <c r="U1" s="6" t="s">
        <v>5141</v>
      </c>
      <c r="V1" s="6" t="s">
        <v>5142</v>
      </c>
      <c r="W1" s="6" t="s">
        <v>5143</v>
      </c>
      <c r="X1" s="6" t="s">
        <v>5144</v>
      </c>
      <c r="Y1" s="6" t="s">
        <v>5145</v>
      </c>
      <c r="Z1" s="6" t="s">
        <v>5146</v>
      </c>
      <c r="AA1" s="6" t="s">
        <v>5147</v>
      </c>
      <c r="AB1" s="6" t="s">
        <v>5148</v>
      </c>
      <c r="AC1" s="6" t="s">
        <v>5149</v>
      </c>
      <c r="AD1" s="6" t="s">
        <v>5150</v>
      </c>
      <c r="AE1" s="6" t="s">
        <v>5151</v>
      </c>
      <c r="AF1" s="6" t="s">
        <v>5152</v>
      </c>
      <c r="AG1" s="6" t="s">
        <v>5153</v>
      </c>
      <c r="AH1" s="6" t="s">
        <v>5154</v>
      </c>
      <c r="AI1" s="6" t="s">
        <v>5155</v>
      </c>
    </row>
    <row r="2" spans="1:35">
      <c r="A2" t="s">
        <v>6375</v>
      </c>
      <c r="E2">
        <v>100</v>
      </c>
      <c r="J2" t="s">
        <v>6505</v>
      </c>
      <c r="K2" t="s">
        <v>6507</v>
      </c>
      <c r="M2" t="s">
        <v>6520</v>
      </c>
      <c r="N2" t="s">
        <v>6531</v>
      </c>
      <c r="O2" t="s">
        <v>6699</v>
      </c>
      <c r="P2">
        <v>2</v>
      </c>
      <c r="Q2">
        <v>4</v>
      </c>
      <c r="R2">
        <v>1.19</v>
      </c>
      <c r="S2">
        <v>3.19</v>
      </c>
      <c r="T2">
        <v>327.39</v>
      </c>
      <c r="U2">
        <v>85.89</v>
      </c>
      <c r="V2">
        <v>4.49</v>
      </c>
      <c r="W2">
        <v>10.04</v>
      </c>
      <c r="X2">
        <v>0</v>
      </c>
      <c r="Y2">
        <v>4</v>
      </c>
      <c r="Z2" t="s">
        <v>4896</v>
      </c>
      <c r="AA2">
        <v>0</v>
      </c>
      <c r="AB2">
        <v>3</v>
      </c>
      <c r="AC2">
        <v>4.905</v>
      </c>
      <c r="AE2" t="s">
        <v>5639</v>
      </c>
      <c r="AH2">
        <v>0</v>
      </c>
      <c r="AI2">
        <v>0</v>
      </c>
    </row>
    <row r="3" spans="1:35">
      <c r="A3" t="s">
        <v>6376</v>
      </c>
      <c r="E3">
        <v>4000</v>
      </c>
      <c r="J3" t="s">
        <v>6505</v>
      </c>
      <c r="K3" t="s">
        <v>6507</v>
      </c>
      <c r="M3" t="s">
        <v>6520</v>
      </c>
      <c r="N3" t="s">
        <v>6532</v>
      </c>
      <c r="O3" t="s">
        <v>6700</v>
      </c>
      <c r="P3">
        <v>3</v>
      </c>
      <c r="Q3">
        <v>4</v>
      </c>
      <c r="R3">
        <v>0.8100000000000001</v>
      </c>
      <c r="S3">
        <v>2.79</v>
      </c>
      <c r="T3">
        <v>328.38</v>
      </c>
      <c r="U3">
        <v>98.78</v>
      </c>
      <c r="V3">
        <v>3.89</v>
      </c>
      <c r="W3">
        <v>8.949999999999999</v>
      </c>
      <c r="X3">
        <v>12.54</v>
      </c>
      <c r="Y3">
        <v>4</v>
      </c>
      <c r="Z3" t="s">
        <v>4896</v>
      </c>
      <c r="AA3">
        <v>0</v>
      </c>
      <c r="AB3">
        <v>3</v>
      </c>
      <c r="AC3">
        <v>3.707333333333334</v>
      </c>
      <c r="AE3" t="s">
        <v>5637</v>
      </c>
      <c r="AH3">
        <v>0</v>
      </c>
      <c r="AI3">
        <v>0</v>
      </c>
    </row>
    <row r="4" spans="1:35">
      <c r="A4" t="s">
        <v>6377</v>
      </c>
      <c r="E4">
        <v>600</v>
      </c>
      <c r="J4" t="s">
        <v>6505</v>
      </c>
      <c r="K4" t="s">
        <v>6507</v>
      </c>
      <c r="M4" t="s">
        <v>6520</v>
      </c>
      <c r="N4" t="s">
        <v>6533</v>
      </c>
      <c r="O4" t="s">
        <v>6701</v>
      </c>
      <c r="P4">
        <v>4</v>
      </c>
      <c r="Q4">
        <v>4</v>
      </c>
      <c r="R4">
        <v>0.29</v>
      </c>
      <c r="S4">
        <v>2.28</v>
      </c>
      <c r="T4">
        <v>336.4</v>
      </c>
      <c r="U4">
        <v>108.01</v>
      </c>
      <c r="V4">
        <v>3.54</v>
      </c>
      <c r="W4">
        <v>8.5</v>
      </c>
      <c r="X4">
        <v>12.5</v>
      </c>
      <c r="Y4">
        <v>3</v>
      </c>
      <c r="Z4" t="s">
        <v>4896</v>
      </c>
      <c r="AA4">
        <v>0</v>
      </c>
      <c r="AB4">
        <v>4</v>
      </c>
      <c r="AC4">
        <v>3.399666666666667</v>
      </c>
      <c r="AE4" t="s">
        <v>5637</v>
      </c>
      <c r="AH4">
        <v>0</v>
      </c>
      <c r="AI4">
        <v>0</v>
      </c>
    </row>
    <row r="5" spans="1:35">
      <c r="A5" t="s">
        <v>6378</v>
      </c>
      <c r="E5">
        <v>2500</v>
      </c>
      <c r="J5" t="s">
        <v>6505</v>
      </c>
      <c r="K5" t="s">
        <v>6507</v>
      </c>
      <c r="M5" t="s">
        <v>6520</v>
      </c>
      <c r="N5" t="s">
        <v>6534</v>
      </c>
      <c r="O5" t="s">
        <v>6702</v>
      </c>
      <c r="P5">
        <v>4</v>
      </c>
      <c r="Q5">
        <v>4</v>
      </c>
      <c r="R5">
        <v>0.22</v>
      </c>
      <c r="S5">
        <v>2.21</v>
      </c>
      <c r="T5">
        <v>324.38</v>
      </c>
      <c r="U5">
        <v>108.01</v>
      </c>
      <c r="V5">
        <v>3.25</v>
      </c>
      <c r="W5">
        <v>8.470000000000001</v>
      </c>
      <c r="X5">
        <v>12.5</v>
      </c>
      <c r="Y5">
        <v>3</v>
      </c>
      <c r="Z5" t="s">
        <v>4896</v>
      </c>
      <c r="AA5">
        <v>0</v>
      </c>
      <c r="AB5">
        <v>5</v>
      </c>
      <c r="AC5">
        <v>3.399666666666667</v>
      </c>
      <c r="AE5" t="s">
        <v>5637</v>
      </c>
      <c r="AH5">
        <v>0</v>
      </c>
      <c r="AI5">
        <v>0</v>
      </c>
    </row>
    <row r="6" spans="1:35">
      <c r="A6" t="s">
        <v>6379</v>
      </c>
      <c r="E6">
        <v>1500</v>
      </c>
      <c r="J6" t="s">
        <v>6505</v>
      </c>
      <c r="K6" t="s">
        <v>6507</v>
      </c>
      <c r="M6" t="s">
        <v>6520</v>
      </c>
      <c r="N6" t="s">
        <v>6535</v>
      </c>
      <c r="O6" t="s">
        <v>6703</v>
      </c>
    </row>
    <row r="7" spans="1:35">
      <c r="A7" t="s">
        <v>6380</v>
      </c>
      <c r="E7">
        <v>6400</v>
      </c>
      <c r="J7" t="s">
        <v>6505</v>
      </c>
      <c r="K7" t="s">
        <v>6507</v>
      </c>
      <c r="M7" t="s">
        <v>6520</v>
      </c>
      <c r="N7" t="s">
        <v>6536</v>
      </c>
      <c r="O7" t="s">
        <v>6704</v>
      </c>
    </row>
    <row r="8" spans="1:35">
      <c r="A8" t="s">
        <v>6381</v>
      </c>
      <c r="E8">
        <v>2700</v>
      </c>
      <c r="J8" t="s">
        <v>6505</v>
      </c>
      <c r="K8" t="s">
        <v>6507</v>
      </c>
      <c r="M8" t="s">
        <v>6520</v>
      </c>
      <c r="N8" t="s">
        <v>6537</v>
      </c>
      <c r="O8" t="s">
        <v>6705</v>
      </c>
      <c r="P8">
        <v>4</v>
      </c>
      <c r="Q8">
        <v>4</v>
      </c>
      <c r="R8">
        <v>-0.17</v>
      </c>
      <c r="S8">
        <v>2.07</v>
      </c>
      <c r="T8">
        <v>342.37</v>
      </c>
      <c r="U8">
        <v>108.01</v>
      </c>
      <c r="V8">
        <v>3.39</v>
      </c>
      <c r="W8">
        <v>8.109999999999999</v>
      </c>
      <c r="X8">
        <v>11.91</v>
      </c>
      <c r="Y8">
        <v>3</v>
      </c>
      <c r="Z8" t="s">
        <v>4896</v>
      </c>
      <c r="AA8">
        <v>0</v>
      </c>
      <c r="AB8">
        <v>5</v>
      </c>
      <c r="AC8">
        <v>3.399666666666667</v>
      </c>
      <c r="AE8" t="s">
        <v>5637</v>
      </c>
      <c r="AH8">
        <v>0</v>
      </c>
      <c r="AI8">
        <v>0</v>
      </c>
    </row>
    <row r="9" spans="1:35">
      <c r="A9" t="s">
        <v>6382</v>
      </c>
      <c r="E9">
        <v>1100</v>
      </c>
      <c r="J9" t="s">
        <v>6505</v>
      </c>
      <c r="K9" t="s">
        <v>6507</v>
      </c>
      <c r="M9" t="s">
        <v>6520</v>
      </c>
      <c r="N9" t="s">
        <v>6538</v>
      </c>
      <c r="O9" t="s">
        <v>6706</v>
      </c>
    </row>
    <row r="10" spans="1:35">
      <c r="A10" t="s">
        <v>6383</v>
      </c>
      <c r="E10">
        <v>350</v>
      </c>
      <c r="J10" t="s">
        <v>6505</v>
      </c>
      <c r="K10" t="s">
        <v>6507</v>
      </c>
      <c r="M10" t="s">
        <v>6520</v>
      </c>
      <c r="N10" t="s">
        <v>6539</v>
      </c>
      <c r="O10" t="s">
        <v>6707</v>
      </c>
    </row>
    <row r="11" spans="1:35">
      <c r="A11" t="s">
        <v>6384</v>
      </c>
      <c r="E11">
        <v>1900</v>
      </c>
      <c r="J11" t="s">
        <v>6505</v>
      </c>
      <c r="K11" t="s">
        <v>6507</v>
      </c>
      <c r="M11" t="s">
        <v>6520</v>
      </c>
      <c r="N11" t="s">
        <v>6540</v>
      </c>
      <c r="O11" t="s">
        <v>6708</v>
      </c>
    </row>
    <row r="12" spans="1:35">
      <c r="A12" t="s">
        <v>6385</v>
      </c>
      <c r="E12">
        <v>110</v>
      </c>
      <c r="J12" t="s">
        <v>6505</v>
      </c>
      <c r="K12" t="s">
        <v>6507</v>
      </c>
      <c r="M12" t="s">
        <v>6520</v>
      </c>
      <c r="N12" t="s">
        <v>6541</v>
      </c>
      <c r="O12" t="s">
        <v>6709</v>
      </c>
    </row>
    <row r="13" spans="1:35">
      <c r="A13" t="s">
        <v>6386</v>
      </c>
      <c r="E13">
        <v>7500</v>
      </c>
      <c r="J13" t="s">
        <v>6505</v>
      </c>
      <c r="K13" t="s">
        <v>6507</v>
      </c>
      <c r="M13" t="s">
        <v>6520</v>
      </c>
      <c r="N13" t="s">
        <v>6542</v>
      </c>
      <c r="O13" t="s">
        <v>6710</v>
      </c>
    </row>
    <row r="14" spans="1:35">
      <c r="A14" t="s">
        <v>6387</v>
      </c>
      <c r="E14">
        <v>2100</v>
      </c>
      <c r="J14" t="s">
        <v>6505</v>
      </c>
      <c r="K14" t="s">
        <v>6507</v>
      </c>
      <c r="M14" t="s">
        <v>6520</v>
      </c>
      <c r="N14" t="s">
        <v>6543</v>
      </c>
      <c r="O14" t="s">
        <v>6711</v>
      </c>
      <c r="P14">
        <v>4</v>
      </c>
      <c r="Q14">
        <v>4</v>
      </c>
      <c r="R14">
        <v>0.52</v>
      </c>
      <c r="S14">
        <v>2.61</v>
      </c>
      <c r="T14">
        <v>358.83</v>
      </c>
      <c r="U14">
        <v>108.01</v>
      </c>
      <c r="V14">
        <v>3.91</v>
      </c>
      <c r="W14">
        <v>8.27</v>
      </c>
      <c r="X14">
        <v>11.68</v>
      </c>
      <c r="Y14">
        <v>3</v>
      </c>
      <c r="Z14" t="s">
        <v>4896</v>
      </c>
      <c r="AA14">
        <v>0</v>
      </c>
      <c r="AB14">
        <v>5</v>
      </c>
      <c r="AC14">
        <v>3.399666666666667</v>
      </c>
      <c r="AE14" t="s">
        <v>5637</v>
      </c>
      <c r="AH14">
        <v>0</v>
      </c>
      <c r="AI14">
        <v>0</v>
      </c>
    </row>
    <row r="15" spans="1:35">
      <c r="A15" t="s">
        <v>6388</v>
      </c>
      <c r="E15">
        <v>6600</v>
      </c>
      <c r="J15" t="s">
        <v>6505</v>
      </c>
      <c r="K15" t="s">
        <v>6507</v>
      </c>
      <c r="M15" t="s">
        <v>6520</v>
      </c>
      <c r="N15" t="s">
        <v>6544</v>
      </c>
      <c r="O15" t="s">
        <v>6712</v>
      </c>
      <c r="P15">
        <v>3</v>
      </c>
      <c r="Q15">
        <v>4</v>
      </c>
      <c r="R15">
        <v>0.27</v>
      </c>
      <c r="S15">
        <v>2.32</v>
      </c>
      <c r="T15">
        <v>255.28</v>
      </c>
      <c r="U15">
        <v>99.2</v>
      </c>
      <c r="V15">
        <v>1.93</v>
      </c>
      <c r="W15">
        <v>8.15</v>
      </c>
      <c r="X15">
        <v>11.77</v>
      </c>
      <c r="Y15">
        <v>2</v>
      </c>
      <c r="Z15" t="s">
        <v>4896</v>
      </c>
      <c r="AA15">
        <v>0</v>
      </c>
      <c r="AB15">
        <v>3</v>
      </c>
      <c r="AC15">
        <v>3.693333333333333</v>
      </c>
      <c r="AE15" t="s">
        <v>5637</v>
      </c>
      <c r="AH15">
        <v>0</v>
      </c>
      <c r="AI15">
        <v>0</v>
      </c>
    </row>
    <row r="16" spans="1:35">
      <c r="A16" t="s">
        <v>6389</v>
      </c>
      <c r="E16">
        <v>4400</v>
      </c>
      <c r="J16" t="s">
        <v>6505</v>
      </c>
      <c r="K16" t="s">
        <v>6507</v>
      </c>
      <c r="M16" t="s">
        <v>6520</v>
      </c>
      <c r="N16" t="s">
        <v>6545</v>
      </c>
      <c r="O16" t="s">
        <v>6713</v>
      </c>
      <c r="P16">
        <v>3</v>
      </c>
      <c r="Q16">
        <v>4</v>
      </c>
      <c r="R16">
        <v>1.2</v>
      </c>
      <c r="S16">
        <v>3.5</v>
      </c>
      <c r="T16">
        <v>348.2</v>
      </c>
      <c r="U16">
        <v>99.2</v>
      </c>
      <c r="V16">
        <v>3</v>
      </c>
      <c r="W16">
        <v>6.75</v>
      </c>
      <c r="X16">
        <v>13.14</v>
      </c>
      <c r="Y16">
        <v>2</v>
      </c>
      <c r="Z16" t="s">
        <v>4896</v>
      </c>
      <c r="AA16">
        <v>0</v>
      </c>
      <c r="AB16">
        <v>3</v>
      </c>
      <c r="AC16">
        <v>3.443333333333333</v>
      </c>
      <c r="AE16" t="s">
        <v>5637</v>
      </c>
      <c r="AH16">
        <v>0</v>
      </c>
      <c r="AI16">
        <v>0</v>
      </c>
    </row>
    <row r="17" spans="1:35">
      <c r="A17" t="s">
        <v>6390</v>
      </c>
      <c r="E17">
        <v>3200</v>
      </c>
      <c r="J17" t="s">
        <v>6505</v>
      </c>
      <c r="K17" t="s">
        <v>6507</v>
      </c>
      <c r="M17" t="s">
        <v>6520</v>
      </c>
      <c r="N17" t="s">
        <v>6546</v>
      </c>
      <c r="O17" t="s">
        <v>6714</v>
      </c>
      <c r="P17">
        <v>3</v>
      </c>
      <c r="Q17">
        <v>4</v>
      </c>
      <c r="R17">
        <v>1.51</v>
      </c>
      <c r="S17">
        <v>3.79</v>
      </c>
      <c r="T17">
        <v>395.2</v>
      </c>
      <c r="U17">
        <v>99.2</v>
      </c>
      <c r="V17">
        <v>2.84</v>
      </c>
      <c r="W17">
        <v>6.83</v>
      </c>
      <c r="X17">
        <v>13.15</v>
      </c>
      <c r="Y17">
        <v>2</v>
      </c>
      <c r="Z17" t="s">
        <v>4896</v>
      </c>
      <c r="AA17">
        <v>0</v>
      </c>
      <c r="AB17">
        <v>3</v>
      </c>
      <c r="AC17">
        <v>3.046904761904762</v>
      </c>
      <c r="AE17" t="s">
        <v>5637</v>
      </c>
      <c r="AH17">
        <v>0</v>
      </c>
      <c r="AI17">
        <v>0</v>
      </c>
    </row>
    <row r="18" spans="1:35">
      <c r="A18" t="s">
        <v>6391</v>
      </c>
      <c r="E18">
        <v>5500</v>
      </c>
      <c r="J18" t="s">
        <v>6505</v>
      </c>
      <c r="K18" t="s">
        <v>6507</v>
      </c>
      <c r="M18" t="s">
        <v>6520</v>
      </c>
      <c r="N18" t="s">
        <v>6547</v>
      </c>
      <c r="O18" t="s">
        <v>6715</v>
      </c>
      <c r="P18">
        <v>3</v>
      </c>
      <c r="Q18">
        <v>4</v>
      </c>
      <c r="R18">
        <v>0.59</v>
      </c>
      <c r="S18">
        <v>2.86</v>
      </c>
      <c r="T18">
        <v>413.19</v>
      </c>
      <c r="U18">
        <v>99.2</v>
      </c>
      <c r="V18">
        <v>2.98</v>
      </c>
      <c r="W18">
        <v>6.86</v>
      </c>
      <c r="X18">
        <v>12.58</v>
      </c>
      <c r="Y18">
        <v>2</v>
      </c>
      <c r="Z18" t="s">
        <v>4896</v>
      </c>
      <c r="AA18">
        <v>0</v>
      </c>
      <c r="AB18">
        <v>3</v>
      </c>
      <c r="AC18">
        <v>3.313404761904762</v>
      </c>
      <c r="AE18" t="s">
        <v>5637</v>
      </c>
      <c r="AH18">
        <v>0</v>
      </c>
      <c r="AI18">
        <v>0</v>
      </c>
    </row>
    <row r="19" spans="1:35">
      <c r="A19" t="s">
        <v>6376</v>
      </c>
      <c r="E19">
        <v>1700</v>
      </c>
      <c r="J19" t="s">
        <v>6505</v>
      </c>
      <c r="K19" t="s">
        <v>6507</v>
      </c>
      <c r="M19" t="s">
        <v>6520</v>
      </c>
      <c r="N19" t="s">
        <v>6532</v>
      </c>
      <c r="O19" t="s">
        <v>6700</v>
      </c>
      <c r="P19">
        <v>3</v>
      </c>
      <c r="Q19">
        <v>4</v>
      </c>
      <c r="R19">
        <v>0.8100000000000001</v>
      </c>
      <c r="S19">
        <v>2.79</v>
      </c>
      <c r="T19">
        <v>328.38</v>
      </c>
      <c r="U19">
        <v>98.78</v>
      </c>
      <c r="V19">
        <v>3.89</v>
      </c>
      <c r="W19">
        <v>8.949999999999999</v>
      </c>
      <c r="X19">
        <v>12.54</v>
      </c>
      <c r="Y19">
        <v>4</v>
      </c>
      <c r="Z19" t="s">
        <v>4896</v>
      </c>
      <c r="AA19">
        <v>0</v>
      </c>
      <c r="AB19">
        <v>3</v>
      </c>
      <c r="AC19">
        <v>3.707333333333334</v>
      </c>
      <c r="AE19" t="s">
        <v>5637</v>
      </c>
      <c r="AH19">
        <v>0</v>
      </c>
      <c r="AI19">
        <v>0</v>
      </c>
    </row>
    <row r="20" spans="1:35">
      <c r="A20" t="s">
        <v>6378</v>
      </c>
      <c r="E20">
        <v>1000</v>
      </c>
      <c r="J20" t="s">
        <v>6505</v>
      </c>
      <c r="K20" t="s">
        <v>6507</v>
      </c>
      <c r="M20" t="s">
        <v>6520</v>
      </c>
      <c r="N20" t="s">
        <v>6534</v>
      </c>
      <c r="O20" t="s">
        <v>6702</v>
      </c>
      <c r="P20">
        <v>4</v>
      </c>
      <c r="Q20">
        <v>4</v>
      </c>
      <c r="R20">
        <v>0.22</v>
      </c>
      <c r="S20">
        <v>2.21</v>
      </c>
      <c r="T20">
        <v>324.38</v>
      </c>
      <c r="U20">
        <v>108.01</v>
      </c>
      <c r="V20">
        <v>3.25</v>
      </c>
      <c r="W20">
        <v>8.470000000000001</v>
      </c>
      <c r="X20">
        <v>12.5</v>
      </c>
      <c r="Y20">
        <v>3</v>
      </c>
      <c r="Z20" t="s">
        <v>4896</v>
      </c>
      <c r="AA20">
        <v>0</v>
      </c>
      <c r="AB20">
        <v>5</v>
      </c>
      <c r="AC20">
        <v>3.399666666666667</v>
      </c>
      <c r="AE20" t="s">
        <v>5637</v>
      </c>
      <c r="AH20">
        <v>0</v>
      </c>
      <c r="AI20">
        <v>0</v>
      </c>
    </row>
    <row r="21" spans="1:35">
      <c r="A21" t="s">
        <v>6380</v>
      </c>
      <c r="E21">
        <v>7500</v>
      </c>
      <c r="J21" t="s">
        <v>6505</v>
      </c>
      <c r="K21" t="s">
        <v>6507</v>
      </c>
      <c r="M21" t="s">
        <v>6520</v>
      </c>
      <c r="N21" t="s">
        <v>6536</v>
      </c>
      <c r="O21" t="s">
        <v>6704</v>
      </c>
    </row>
    <row r="22" spans="1:35">
      <c r="A22" t="s">
        <v>6381</v>
      </c>
      <c r="E22">
        <v>31000</v>
      </c>
      <c r="J22" t="s">
        <v>6505</v>
      </c>
      <c r="K22" t="s">
        <v>6507</v>
      </c>
      <c r="M22" t="s">
        <v>6520</v>
      </c>
      <c r="N22" t="s">
        <v>6537</v>
      </c>
      <c r="O22" t="s">
        <v>6705</v>
      </c>
      <c r="P22">
        <v>4</v>
      </c>
      <c r="Q22">
        <v>4</v>
      </c>
      <c r="R22">
        <v>-0.17</v>
      </c>
      <c r="S22">
        <v>2.07</v>
      </c>
      <c r="T22">
        <v>342.37</v>
      </c>
      <c r="U22">
        <v>108.01</v>
      </c>
      <c r="V22">
        <v>3.39</v>
      </c>
      <c r="W22">
        <v>8.109999999999999</v>
      </c>
      <c r="X22">
        <v>11.91</v>
      </c>
      <c r="Y22">
        <v>3</v>
      </c>
      <c r="Z22" t="s">
        <v>4896</v>
      </c>
      <c r="AA22">
        <v>0</v>
      </c>
      <c r="AB22">
        <v>5</v>
      </c>
      <c r="AC22">
        <v>3.399666666666667</v>
      </c>
      <c r="AE22" t="s">
        <v>5637</v>
      </c>
      <c r="AH22">
        <v>0</v>
      </c>
      <c r="AI22">
        <v>0</v>
      </c>
    </row>
    <row r="23" spans="1:35">
      <c r="A23" t="s">
        <v>6382</v>
      </c>
      <c r="E23">
        <v>950</v>
      </c>
      <c r="J23" t="s">
        <v>6505</v>
      </c>
      <c r="K23" t="s">
        <v>6507</v>
      </c>
      <c r="M23" t="s">
        <v>6520</v>
      </c>
      <c r="N23" t="s">
        <v>6538</v>
      </c>
      <c r="O23" t="s">
        <v>6706</v>
      </c>
    </row>
    <row r="24" spans="1:35">
      <c r="A24" t="s">
        <v>6386</v>
      </c>
      <c r="E24">
        <v>3900</v>
      </c>
      <c r="J24" t="s">
        <v>6505</v>
      </c>
      <c r="K24" t="s">
        <v>6507</v>
      </c>
      <c r="M24" t="s">
        <v>6520</v>
      </c>
      <c r="N24" t="s">
        <v>6542</v>
      </c>
      <c r="O24" t="s">
        <v>6710</v>
      </c>
    </row>
    <row r="25" spans="1:35">
      <c r="A25" t="s">
        <v>6387</v>
      </c>
      <c r="E25">
        <v>2300</v>
      </c>
      <c r="J25" t="s">
        <v>6505</v>
      </c>
      <c r="K25" t="s">
        <v>6507</v>
      </c>
      <c r="M25" t="s">
        <v>6520</v>
      </c>
      <c r="N25" t="s">
        <v>6543</v>
      </c>
      <c r="O25" t="s">
        <v>6711</v>
      </c>
      <c r="P25">
        <v>4</v>
      </c>
      <c r="Q25">
        <v>4</v>
      </c>
      <c r="R25">
        <v>0.52</v>
      </c>
      <c r="S25">
        <v>2.61</v>
      </c>
      <c r="T25">
        <v>358.83</v>
      </c>
      <c r="U25">
        <v>108.01</v>
      </c>
      <c r="V25">
        <v>3.91</v>
      </c>
      <c r="W25">
        <v>8.27</v>
      </c>
      <c r="X25">
        <v>11.68</v>
      </c>
      <c r="Y25">
        <v>3</v>
      </c>
      <c r="Z25" t="s">
        <v>4896</v>
      </c>
      <c r="AA25">
        <v>0</v>
      </c>
      <c r="AB25">
        <v>5</v>
      </c>
      <c r="AC25">
        <v>3.399666666666667</v>
      </c>
      <c r="AE25" t="s">
        <v>5637</v>
      </c>
      <c r="AH25">
        <v>0</v>
      </c>
      <c r="AI25">
        <v>0</v>
      </c>
    </row>
    <row r="26" spans="1:35">
      <c r="A26" t="s">
        <v>6376</v>
      </c>
      <c r="E26">
        <v>1000</v>
      </c>
      <c r="J26" t="s">
        <v>6505</v>
      </c>
      <c r="K26" t="s">
        <v>6507</v>
      </c>
      <c r="M26" t="s">
        <v>6520</v>
      </c>
      <c r="N26" t="s">
        <v>6532</v>
      </c>
      <c r="O26" t="s">
        <v>6700</v>
      </c>
      <c r="P26">
        <v>3</v>
      </c>
      <c r="Q26">
        <v>4</v>
      </c>
      <c r="R26">
        <v>0.8100000000000001</v>
      </c>
      <c r="S26">
        <v>2.79</v>
      </c>
      <c r="T26">
        <v>328.38</v>
      </c>
      <c r="U26">
        <v>98.78</v>
      </c>
      <c r="V26">
        <v>3.89</v>
      </c>
      <c r="W26">
        <v>8.949999999999999</v>
      </c>
      <c r="X26">
        <v>12.54</v>
      </c>
      <c r="Y26">
        <v>4</v>
      </c>
      <c r="Z26" t="s">
        <v>4896</v>
      </c>
      <c r="AA26">
        <v>0</v>
      </c>
      <c r="AB26">
        <v>3</v>
      </c>
      <c r="AC26">
        <v>3.707333333333334</v>
      </c>
      <c r="AE26" t="s">
        <v>5637</v>
      </c>
      <c r="AH26">
        <v>0</v>
      </c>
      <c r="AI26">
        <v>0</v>
      </c>
    </row>
    <row r="27" spans="1:35">
      <c r="A27" t="s">
        <v>6378</v>
      </c>
      <c r="E27">
        <v>480</v>
      </c>
      <c r="J27" t="s">
        <v>6505</v>
      </c>
      <c r="K27" t="s">
        <v>6507</v>
      </c>
      <c r="M27" t="s">
        <v>6520</v>
      </c>
      <c r="N27" t="s">
        <v>6534</v>
      </c>
      <c r="O27" t="s">
        <v>6702</v>
      </c>
      <c r="P27">
        <v>4</v>
      </c>
      <c r="Q27">
        <v>4</v>
      </c>
      <c r="R27">
        <v>0.22</v>
      </c>
      <c r="S27">
        <v>2.21</v>
      </c>
      <c r="T27">
        <v>324.38</v>
      </c>
      <c r="U27">
        <v>108.01</v>
      </c>
      <c r="V27">
        <v>3.25</v>
      </c>
      <c r="W27">
        <v>8.470000000000001</v>
      </c>
      <c r="X27">
        <v>12.5</v>
      </c>
      <c r="Y27">
        <v>3</v>
      </c>
      <c r="Z27" t="s">
        <v>4896</v>
      </c>
      <c r="AA27">
        <v>0</v>
      </c>
      <c r="AB27">
        <v>5</v>
      </c>
      <c r="AC27">
        <v>3.399666666666667</v>
      </c>
      <c r="AE27" t="s">
        <v>5637</v>
      </c>
      <c r="AH27">
        <v>0</v>
      </c>
      <c r="AI27">
        <v>0</v>
      </c>
    </row>
    <row r="28" spans="1:35">
      <c r="A28" t="s">
        <v>6380</v>
      </c>
      <c r="E28">
        <v>4500</v>
      </c>
      <c r="J28" t="s">
        <v>6505</v>
      </c>
      <c r="K28" t="s">
        <v>6507</v>
      </c>
      <c r="M28" t="s">
        <v>6520</v>
      </c>
      <c r="N28" t="s">
        <v>6536</v>
      </c>
      <c r="O28" t="s">
        <v>6704</v>
      </c>
    </row>
    <row r="29" spans="1:35">
      <c r="A29" t="s">
        <v>6381</v>
      </c>
      <c r="E29">
        <v>9900</v>
      </c>
      <c r="J29" t="s">
        <v>6505</v>
      </c>
      <c r="K29" t="s">
        <v>6507</v>
      </c>
      <c r="M29" t="s">
        <v>6520</v>
      </c>
      <c r="N29" t="s">
        <v>6537</v>
      </c>
      <c r="O29" t="s">
        <v>6705</v>
      </c>
      <c r="P29">
        <v>4</v>
      </c>
      <c r="Q29">
        <v>4</v>
      </c>
      <c r="R29">
        <v>-0.17</v>
      </c>
      <c r="S29">
        <v>2.07</v>
      </c>
      <c r="T29">
        <v>342.37</v>
      </c>
      <c r="U29">
        <v>108.01</v>
      </c>
      <c r="V29">
        <v>3.39</v>
      </c>
      <c r="W29">
        <v>8.109999999999999</v>
      </c>
      <c r="X29">
        <v>11.91</v>
      </c>
      <c r="Y29">
        <v>3</v>
      </c>
      <c r="Z29" t="s">
        <v>4896</v>
      </c>
      <c r="AA29">
        <v>0</v>
      </c>
      <c r="AB29">
        <v>5</v>
      </c>
      <c r="AC29">
        <v>3.399666666666667</v>
      </c>
      <c r="AE29" t="s">
        <v>5637</v>
      </c>
      <c r="AH29">
        <v>0</v>
      </c>
      <c r="AI29">
        <v>0</v>
      </c>
    </row>
    <row r="30" spans="1:35">
      <c r="A30" t="s">
        <v>6382</v>
      </c>
      <c r="E30">
        <v>2300</v>
      </c>
      <c r="J30" t="s">
        <v>6505</v>
      </c>
      <c r="K30" t="s">
        <v>6507</v>
      </c>
      <c r="M30" t="s">
        <v>6520</v>
      </c>
      <c r="N30" t="s">
        <v>6538</v>
      </c>
      <c r="O30" t="s">
        <v>6706</v>
      </c>
    </row>
    <row r="31" spans="1:35">
      <c r="A31" t="s">
        <v>6386</v>
      </c>
      <c r="E31">
        <v>60000</v>
      </c>
      <c r="J31" t="s">
        <v>6505</v>
      </c>
      <c r="K31" t="s">
        <v>6507</v>
      </c>
      <c r="M31" t="s">
        <v>6520</v>
      </c>
      <c r="N31" t="s">
        <v>6542</v>
      </c>
      <c r="O31" t="s">
        <v>6710</v>
      </c>
    </row>
    <row r="32" spans="1:35">
      <c r="A32" t="s">
        <v>6387</v>
      </c>
      <c r="E32">
        <v>2700</v>
      </c>
      <c r="J32" t="s">
        <v>6505</v>
      </c>
      <c r="K32" t="s">
        <v>6507</v>
      </c>
      <c r="M32" t="s">
        <v>6520</v>
      </c>
      <c r="N32" t="s">
        <v>6543</v>
      </c>
      <c r="O32" t="s">
        <v>6711</v>
      </c>
      <c r="P32">
        <v>4</v>
      </c>
      <c r="Q32">
        <v>4</v>
      </c>
      <c r="R32">
        <v>0.52</v>
      </c>
      <c r="S32">
        <v>2.61</v>
      </c>
      <c r="T32">
        <v>358.83</v>
      </c>
      <c r="U32">
        <v>108.01</v>
      </c>
      <c r="V32">
        <v>3.91</v>
      </c>
      <c r="W32">
        <v>8.27</v>
      </c>
      <c r="X32">
        <v>11.68</v>
      </c>
      <c r="Y32">
        <v>3</v>
      </c>
      <c r="Z32" t="s">
        <v>4896</v>
      </c>
      <c r="AA32">
        <v>0</v>
      </c>
      <c r="AB32">
        <v>5</v>
      </c>
      <c r="AC32">
        <v>3.399666666666667</v>
      </c>
      <c r="AE32" t="s">
        <v>5637</v>
      </c>
      <c r="AH32">
        <v>0</v>
      </c>
      <c r="AI32">
        <v>0</v>
      </c>
    </row>
    <row r="33" spans="1:35">
      <c r="A33" t="s">
        <v>6392</v>
      </c>
      <c r="E33">
        <v>1100</v>
      </c>
      <c r="H33">
        <v>7.4</v>
      </c>
      <c r="I33" t="s">
        <v>6502</v>
      </c>
      <c r="J33" t="s">
        <v>6505</v>
      </c>
      <c r="K33" t="s">
        <v>6508</v>
      </c>
      <c r="M33" t="s">
        <v>6521</v>
      </c>
      <c r="N33" t="s">
        <v>6548</v>
      </c>
      <c r="O33" t="s">
        <v>6716</v>
      </c>
      <c r="P33">
        <v>4</v>
      </c>
      <c r="Q33">
        <v>4</v>
      </c>
      <c r="R33">
        <v>0.96</v>
      </c>
      <c r="S33">
        <v>3.2</v>
      </c>
      <c r="T33">
        <v>382.44</v>
      </c>
      <c r="U33">
        <v>108.01</v>
      </c>
      <c r="V33">
        <v>4.32</v>
      </c>
      <c r="W33">
        <v>8.09</v>
      </c>
      <c r="X33">
        <v>11.9</v>
      </c>
      <c r="Y33">
        <v>3</v>
      </c>
      <c r="Z33" t="s">
        <v>4896</v>
      </c>
      <c r="AA33">
        <v>0</v>
      </c>
      <c r="AB33">
        <v>4</v>
      </c>
      <c r="AC33">
        <v>3.139380952380952</v>
      </c>
      <c r="AE33" t="s">
        <v>5637</v>
      </c>
      <c r="AH33">
        <v>0</v>
      </c>
      <c r="AI33">
        <v>0</v>
      </c>
    </row>
    <row r="34" spans="1:35">
      <c r="A34" t="s">
        <v>6393</v>
      </c>
      <c r="E34">
        <v>130000</v>
      </c>
      <c r="H34">
        <v>7.4</v>
      </c>
      <c r="I34" t="s">
        <v>6502</v>
      </c>
      <c r="J34" t="s">
        <v>6505</v>
      </c>
      <c r="K34" t="s">
        <v>6508</v>
      </c>
      <c r="M34" t="s">
        <v>6521</v>
      </c>
      <c r="N34" t="s">
        <v>6549</v>
      </c>
      <c r="O34" t="s">
        <v>6717</v>
      </c>
    </row>
    <row r="35" spans="1:35">
      <c r="A35" t="s">
        <v>6394</v>
      </c>
      <c r="E35">
        <v>130000</v>
      </c>
      <c r="H35">
        <v>7.4</v>
      </c>
      <c r="I35" t="s">
        <v>6502</v>
      </c>
      <c r="J35" t="s">
        <v>6505</v>
      </c>
      <c r="K35" t="s">
        <v>6508</v>
      </c>
      <c r="M35" t="s">
        <v>6521</v>
      </c>
      <c r="N35" t="s">
        <v>6550</v>
      </c>
      <c r="O35" t="s">
        <v>6718</v>
      </c>
    </row>
    <row r="36" spans="1:35">
      <c r="A36" t="s">
        <v>6395</v>
      </c>
      <c r="E36">
        <v>4000</v>
      </c>
      <c r="H36">
        <v>7.4</v>
      </c>
      <c r="I36" t="s">
        <v>6502</v>
      </c>
      <c r="J36" t="s">
        <v>6505</v>
      </c>
      <c r="K36" t="s">
        <v>6508</v>
      </c>
      <c r="M36" t="s">
        <v>6521</v>
      </c>
      <c r="N36" t="s">
        <v>6551</v>
      </c>
      <c r="O36" t="s">
        <v>6719</v>
      </c>
    </row>
    <row r="37" spans="1:35">
      <c r="A37" t="s">
        <v>6396</v>
      </c>
      <c r="E37">
        <v>1200</v>
      </c>
      <c r="H37">
        <v>7.8</v>
      </c>
      <c r="I37" t="s">
        <v>6502</v>
      </c>
      <c r="J37" t="s">
        <v>6505</v>
      </c>
      <c r="K37" t="s">
        <v>6509</v>
      </c>
      <c r="M37" t="s">
        <v>6522</v>
      </c>
      <c r="N37" t="s">
        <v>6552</v>
      </c>
      <c r="O37" t="s">
        <v>6720</v>
      </c>
      <c r="P37">
        <v>9</v>
      </c>
      <c r="Q37">
        <v>6</v>
      </c>
      <c r="R37">
        <v>-1.08</v>
      </c>
      <c r="S37">
        <v>2.15</v>
      </c>
      <c r="T37">
        <v>545.59</v>
      </c>
      <c r="U37">
        <v>189.85</v>
      </c>
      <c r="V37">
        <v>2.85</v>
      </c>
      <c r="W37">
        <v>5.07</v>
      </c>
      <c r="X37">
        <v>13.21</v>
      </c>
      <c r="Y37">
        <v>3</v>
      </c>
      <c r="Z37" t="s">
        <v>4896</v>
      </c>
      <c r="AA37">
        <v>2</v>
      </c>
      <c r="AB37">
        <v>11</v>
      </c>
      <c r="AC37">
        <v>2</v>
      </c>
      <c r="AE37" t="s">
        <v>5638</v>
      </c>
      <c r="AH37">
        <v>0</v>
      </c>
      <c r="AI37">
        <v>0</v>
      </c>
    </row>
    <row r="38" spans="1:35">
      <c r="A38" t="s">
        <v>6397</v>
      </c>
      <c r="E38">
        <v>13000</v>
      </c>
      <c r="J38" t="s">
        <v>6505</v>
      </c>
      <c r="K38" t="s">
        <v>6510</v>
      </c>
      <c r="M38" t="s">
        <v>6523</v>
      </c>
      <c r="N38" t="s">
        <v>6553</v>
      </c>
      <c r="O38" t="s">
        <v>6721</v>
      </c>
      <c r="P38">
        <v>4</v>
      </c>
      <c r="Q38">
        <v>3</v>
      </c>
      <c r="R38">
        <v>-1.33</v>
      </c>
      <c r="S38">
        <v>-1.32</v>
      </c>
      <c r="T38">
        <v>265.3</v>
      </c>
      <c r="U38">
        <v>137.45</v>
      </c>
      <c r="V38">
        <v>-0.21</v>
      </c>
      <c r="W38">
        <v>9.9</v>
      </c>
      <c r="X38">
        <v>5.82</v>
      </c>
      <c r="Y38">
        <v>2</v>
      </c>
      <c r="Z38" t="s">
        <v>4896</v>
      </c>
      <c r="AA38">
        <v>0</v>
      </c>
      <c r="AB38">
        <v>2</v>
      </c>
      <c r="AC38">
        <v>4.166666666666667</v>
      </c>
      <c r="AE38" t="s">
        <v>5639</v>
      </c>
      <c r="AH38">
        <v>0</v>
      </c>
      <c r="AI38">
        <v>0</v>
      </c>
    </row>
    <row r="39" spans="1:35">
      <c r="A39" t="s">
        <v>6398</v>
      </c>
      <c r="E39">
        <v>3200</v>
      </c>
      <c r="J39" t="s">
        <v>6505</v>
      </c>
      <c r="K39" t="s">
        <v>6510</v>
      </c>
      <c r="M39" t="s">
        <v>6523</v>
      </c>
      <c r="N39" t="s">
        <v>6554</v>
      </c>
      <c r="O39" t="s">
        <v>6722</v>
      </c>
      <c r="P39">
        <v>4</v>
      </c>
      <c r="Q39">
        <v>3</v>
      </c>
      <c r="R39">
        <v>0.52</v>
      </c>
      <c r="S39">
        <v>0.58</v>
      </c>
      <c r="T39">
        <v>341.4</v>
      </c>
      <c r="U39">
        <v>123.46</v>
      </c>
      <c r="V39">
        <v>1.94</v>
      </c>
      <c r="W39">
        <v>8.26</v>
      </c>
      <c r="X39">
        <v>5.78</v>
      </c>
      <c r="Y39">
        <v>3</v>
      </c>
      <c r="Z39" t="s">
        <v>4896</v>
      </c>
      <c r="AA39">
        <v>0</v>
      </c>
      <c r="AB39">
        <v>4</v>
      </c>
      <c r="AC39">
        <v>4.166666666666667</v>
      </c>
      <c r="AE39" t="s">
        <v>5639</v>
      </c>
      <c r="AH39">
        <v>0</v>
      </c>
      <c r="AI39">
        <v>0</v>
      </c>
    </row>
    <row r="40" spans="1:35">
      <c r="A40" t="s">
        <v>6399</v>
      </c>
      <c r="E40">
        <v>33000</v>
      </c>
      <c r="J40" t="s">
        <v>6505</v>
      </c>
      <c r="K40" t="s">
        <v>6510</v>
      </c>
      <c r="M40" t="s">
        <v>6523</v>
      </c>
      <c r="N40" t="s">
        <v>6555</v>
      </c>
      <c r="O40" t="s">
        <v>6723</v>
      </c>
      <c r="P40">
        <v>5</v>
      </c>
      <c r="Q40">
        <v>4</v>
      </c>
      <c r="R40">
        <v>-1.47</v>
      </c>
      <c r="S40">
        <v>1.69</v>
      </c>
      <c r="T40">
        <v>419.85</v>
      </c>
      <c r="U40">
        <v>160.76</v>
      </c>
      <c r="V40">
        <v>2.29</v>
      </c>
      <c r="W40">
        <v>3.19</v>
      </c>
      <c r="X40">
        <v>4.47</v>
      </c>
      <c r="Y40">
        <v>3</v>
      </c>
      <c r="Z40" t="s">
        <v>4896</v>
      </c>
      <c r="AA40">
        <v>0</v>
      </c>
      <c r="AB40">
        <v>5</v>
      </c>
      <c r="AC40">
        <v>3.5725</v>
      </c>
      <c r="AE40" t="s">
        <v>6068</v>
      </c>
      <c r="AH40">
        <v>0</v>
      </c>
      <c r="AI40">
        <v>0</v>
      </c>
    </row>
    <row r="41" spans="1:35">
      <c r="A41" t="s">
        <v>6400</v>
      </c>
      <c r="E41">
        <v>9800</v>
      </c>
      <c r="J41" t="s">
        <v>6505</v>
      </c>
      <c r="K41" t="s">
        <v>6510</v>
      </c>
      <c r="M41" t="s">
        <v>6523</v>
      </c>
      <c r="N41" t="s">
        <v>6556</v>
      </c>
      <c r="O41" t="s">
        <v>6724</v>
      </c>
      <c r="P41">
        <v>5</v>
      </c>
      <c r="Q41">
        <v>4</v>
      </c>
      <c r="R41">
        <v>-1.88</v>
      </c>
      <c r="S41">
        <v>1.2</v>
      </c>
      <c r="T41">
        <v>419.85</v>
      </c>
      <c r="U41">
        <v>160.76</v>
      </c>
      <c r="V41">
        <v>2.29</v>
      </c>
      <c r="W41">
        <v>3.88</v>
      </c>
      <c r="X41">
        <v>4.46</v>
      </c>
      <c r="Y41">
        <v>3</v>
      </c>
      <c r="Z41" t="s">
        <v>4896</v>
      </c>
      <c r="AA41">
        <v>0</v>
      </c>
      <c r="AB41">
        <v>5</v>
      </c>
      <c r="AC41">
        <v>3.5725</v>
      </c>
      <c r="AE41" t="s">
        <v>6068</v>
      </c>
      <c r="AH41">
        <v>0</v>
      </c>
      <c r="AI41">
        <v>0</v>
      </c>
    </row>
    <row r="42" spans="1:35">
      <c r="A42" t="s">
        <v>6401</v>
      </c>
      <c r="E42">
        <v>23000</v>
      </c>
      <c r="J42" t="s">
        <v>6505</v>
      </c>
      <c r="K42" t="s">
        <v>6510</v>
      </c>
      <c r="M42" t="s">
        <v>6523</v>
      </c>
      <c r="N42" t="s">
        <v>6557</v>
      </c>
      <c r="O42" t="s">
        <v>6725</v>
      </c>
      <c r="P42">
        <v>5</v>
      </c>
      <c r="Q42">
        <v>3</v>
      </c>
      <c r="R42">
        <v>-0.41</v>
      </c>
      <c r="S42">
        <v>3.16</v>
      </c>
      <c r="T42">
        <v>439.93</v>
      </c>
      <c r="U42">
        <v>151.97</v>
      </c>
      <c r="V42">
        <v>2.06</v>
      </c>
      <c r="W42">
        <v>3.25</v>
      </c>
      <c r="X42">
        <v>4.75</v>
      </c>
      <c r="Y42">
        <v>2</v>
      </c>
      <c r="Z42" t="s">
        <v>4896</v>
      </c>
      <c r="AA42">
        <v>0</v>
      </c>
      <c r="AB42">
        <v>7</v>
      </c>
      <c r="AC42">
        <v>3.515738095238095</v>
      </c>
      <c r="AE42" t="s">
        <v>6068</v>
      </c>
      <c r="AH42">
        <v>0</v>
      </c>
      <c r="AI42">
        <v>0</v>
      </c>
    </row>
    <row r="43" spans="1:35">
      <c r="A43" t="s">
        <v>6402</v>
      </c>
      <c r="E43">
        <v>15000</v>
      </c>
      <c r="J43" t="s">
        <v>6505</v>
      </c>
      <c r="K43" t="s">
        <v>6510</v>
      </c>
      <c r="M43" t="s">
        <v>6523</v>
      </c>
      <c r="N43" t="s">
        <v>6558</v>
      </c>
      <c r="O43" t="s">
        <v>6726</v>
      </c>
      <c r="P43">
        <v>5</v>
      </c>
      <c r="Q43">
        <v>4</v>
      </c>
      <c r="R43">
        <v>-2.82</v>
      </c>
      <c r="S43">
        <v>0.87</v>
      </c>
      <c r="T43">
        <v>371.81</v>
      </c>
      <c r="U43">
        <v>160.76</v>
      </c>
      <c r="V43">
        <v>0.54</v>
      </c>
      <c r="W43">
        <v>3.22</v>
      </c>
      <c r="X43">
        <v>0</v>
      </c>
      <c r="Y43">
        <v>2</v>
      </c>
      <c r="Z43" t="s">
        <v>4896</v>
      </c>
      <c r="AA43">
        <v>0</v>
      </c>
      <c r="AB43">
        <v>5</v>
      </c>
      <c r="AC43">
        <v>3.915642857142857</v>
      </c>
      <c r="AE43" t="s">
        <v>6068</v>
      </c>
      <c r="AH43">
        <v>0</v>
      </c>
      <c r="AI43">
        <v>0</v>
      </c>
    </row>
    <row r="44" spans="1:35">
      <c r="A44" t="s">
        <v>6403</v>
      </c>
      <c r="E44">
        <v>16000</v>
      </c>
      <c r="J44" t="s">
        <v>6505</v>
      </c>
      <c r="K44" t="s">
        <v>6510</v>
      </c>
      <c r="M44" t="s">
        <v>6523</v>
      </c>
      <c r="N44" t="s">
        <v>6559</v>
      </c>
      <c r="O44" t="s">
        <v>6727</v>
      </c>
      <c r="P44">
        <v>5</v>
      </c>
      <c r="Q44">
        <v>4</v>
      </c>
      <c r="R44">
        <v>-1.96</v>
      </c>
      <c r="S44">
        <v>1.73</v>
      </c>
      <c r="T44">
        <v>399.86</v>
      </c>
      <c r="U44">
        <v>160.76</v>
      </c>
      <c r="V44">
        <v>1.18</v>
      </c>
      <c r="W44">
        <v>3.23</v>
      </c>
      <c r="X44">
        <v>0</v>
      </c>
      <c r="Y44">
        <v>2</v>
      </c>
      <c r="Z44" t="s">
        <v>4896</v>
      </c>
      <c r="AA44">
        <v>0</v>
      </c>
      <c r="AB44">
        <v>6</v>
      </c>
      <c r="AC44">
        <v>3.715285714285714</v>
      </c>
      <c r="AE44" t="s">
        <v>6068</v>
      </c>
      <c r="AH44">
        <v>0</v>
      </c>
      <c r="AI44">
        <v>0</v>
      </c>
    </row>
    <row r="45" spans="1:35">
      <c r="A45" t="s">
        <v>6404</v>
      </c>
      <c r="E45">
        <v>45000</v>
      </c>
      <c r="J45" t="s">
        <v>6505</v>
      </c>
      <c r="K45" t="s">
        <v>6510</v>
      </c>
      <c r="M45" t="s">
        <v>6523</v>
      </c>
      <c r="N45" t="s">
        <v>6560</v>
      </c>
      <c r="O45" t="s">
        <v>6728</v>
      </c>
      <c r="P45">
        <v>5</v>
      </c>
      <c r="Q45">
        <v>4</v>
      </c>
      <c r="R45">
        <v>-1.96</v>
      </c>
      <c r="S45">
        <v>1.73</v>
      </c>
      <c r="T45">
        <v>399.86</v>
      </c>
      <c r="U45">
        <v>160.76</v>
      </c>
      <c r="V45">
        <v>1.18</v>
      </c>
      <c r="W45">
        <v>3.23</v>
      </c>
      <c r="X45">
        <v>0</v>
      </c>
      <c r="Y45">
        <v>2</v>
      </c>
      <c r="Z45" t="s">
        <v>4896</v>
      </c>
      <c r="AA45">
        <v>0</v>
      </c>
      <c r="AB45">
        <v>6</v>
      </c>
      <c r="AC45">
        <v>3.715285714285714</v>
      </c>
      <c r="AE45" t="s">
        <v>6068</v>
      </c>
      <c r="AH45">
        <v>0</v>
      </c>
      <c r="AI45">
        <v>0</v>
      </c>
    </row>
    <row r="46" spans="1:35">
      <c r="A46" t="s">
        <v>6405</v>
      </c>
      <c r="E46">
        <v>27000</v>
      </c>
      <c r="J46" t="s">
        <v>6505</v>
      </c>
      <c r="K46" t="s">
        <v>6510</v>
      </c>
      <c r="M46" t="s">
        <v>6523</v>
      </c>
      <c r="N46" t="s">
        <v>6561</v>
      </c>
      <c r="O46" t="s">
        <v>6729</v>
      </c>
      <c r="P46">
        <v>5</v>
      </c>
      <c r="Q46">
        <v>4</v>
      </c>
      <c r="R46">
        <v>-2.41</v>
      </c>
      <c r="S46">
        <v>1.28</v>
      </c>
      <c r="T46">
        <v>385.83</v>
      </c>
      <c r="U46">
        <v>160.76</v>
      </c>
      <c r="V46">
        <v>0.93</v>
      </c>
      <c r="W46">
        <v>3.2</v>
      </c>
      <c r="X46">
        <v>4.96</v>
      </c>
      <c r="Y46">
        <v>2</v>
      </c>
      <c r="Z46" t="s">
        <v>4896</v>
      </c>
      <c r="AA46">
        <v>0</v>
      </c>
      <c r="AB46">
        <v>5</v>
      </c>
      <c r="AC46">
        <v>3.8155</v>
      </c>
      <c r="AE46" t="s">
        <v>6068</v>
      </c>
      <c r="AH46">
        <v>0</v>
      </c>
      <c r="AI46">
        <v>0</v>
      </c>
    </row>
    <row r="47" spans="1:35">
      <c r="A47" t="s">
        <v>6406</v>
      </c>
      <c r="E47">
        <v>16000</v>
      </c>
      <c r="J47" t="s">
        <v>6505</v>
      </c>
      <c r="K47" t="s">
        <v>6510</v>
      </c>
      <c r="M47" t="s">
        <v>6523</v>
      </c>
      <c r="N47" t="s">
        <v>6562</v>
      </c>
      <c r="O47" t="s">
        <v>6730</v>
      </c>
      <c r="P47">
        <v>5</v>
      </c>
      <c r="Q47">
        <v>4</v>
      </c>
      <c r="R47">
        <v>-3.1</v>
      </c>
      <c r="S47">
        <v>0.59</v>
      </c>
      <c r="T47">
        <v>397.84</v>
      </c>
      <c r="U47">
        <v>160.76</v>
      </c>
      <c r="V47">
        <v>1.08</v>
      </c>
      <c r="W47">
        <v>3.23</v>
      </c>
      <c r="X47">
        <v>4.99</v>
      </c>
      <c r="Y47">
        <v>2</v>
      </c>
      <c r="Z47" t="s">
        <v>4896</v>
      </c>
      <c r="AA47">
        <v>0</v>
      </c>
      <c r="AB47">
        <v>5</v>
      </c>
      <c r="AC47">
        <v>3.729714285714286</v>
      </c>
      <c r="AE47" t="s">
        <v>6068</v>
      </c>
      <c r="AH47">
        <v>0</v>
      </c>
      <c r="AI47">
        <v>0</v>
      </c>
    </row>
    <row r="48" spans="1:35">
      <c r="A48" t="s">
        <v>6407</v>
      </c>
      <c r="E48">
        <v>14000</v>
      </c>
      <c r="J48" t="s">
        <v>6505</v>
      </c>
      <c r="K48" t="s">
        <v>6510</v>
      </c>
      <c r="M48" t="s">
        <v>6523</v>
      </c>
      <c r="N48" t="s">
        <v>6563</v>
      </c>
      <c r="O48" t="s">
        <v>6731</v>
      </c>
      <c r="P48">
        <v>5</v>
      </c>
      <c r="Q48">
        <v>4</v>
      </c>
      <c r="R48">
        <v>-2.58</v>
      </c>
      <c r="S48">
        <v>1.11</v>
      </c>
      <c r="T48">
        <v>411.87</v>
      </c>
      <c r="U48">
        <v>160.76</v>
      </c>
      <c r="V48">
        <v>1.47</v>
      </c>
      <c r="W48">
        <v>3.23</v>
      </c>
      <c r="X48">
        <v>5.07</v>
      </c>
      <c r="Y48">
        <v>2</v>
      </c>
      <c r="Z48" t="s">
        <v>4896</v>
      </c>
      <c r="AA48">
        <v>0</v>
      </c>
      <c r="AB48">
        <v>5</v>
      </c>
      <c r="AC48">
        <v>3.6295</v>
      </c>
      <c r="AE48" t="s">
        <v>6068</v>
      </c>
      <c r="AH48">
        <v>0</v>
      </c>
      <c r="AI48">
        <v>0</v>
      </c>
    </row>
    <row r="49" spans="1:35">
      <c r="A49" t="s">
        <v>6408</v>
      </c>
      <c r="E49">
        <v>39000</v>
      </c>
      <c r="J49" t="s">
        <v>6505</v>
      </c>
      <c r="K49" t="s">
        <v>6510</v>
      </c>
      <c r="M49" t="s">
        <v>6523</v>
      </c>
      <c r="N49" t="s">
        <v>6564</v>
      </c>
      <c r="O49" t="s">
        <v>6732</v>
      </c>
      <c r="P49">
        <v>5</v>
      </c>
      <c r="Q49">
        <v>4</v>
      </c>
      <c r="R49">
        <v>-2.04</v>
      </c>
      <c r="S49">
        <v>1.64</v>
      </c>
      <c r="T49">
        <v>425.9</v>
      </c>
      <c r="U49">
        <v>160.76</v>
      </c>
      <c r="V49">
        <v>1.86</v>
      </c>
      <c r="W49">
        <v>3.36</v>
      </c>
      <c r="X49">
        <v>4.99</v>
      </c>
      <c r="Y49">
        <v>2</v>
      </c>
      <c r="Z49" t="s">
        <v>4896</v>
      </c>
      <c r="AA49">
        <v>0</v>
      </c>
      <c r="AB49">
        <v>5</v>
      </c>
      <c r="AC49">
        <v>3.529285714285714</v>
      </c>
      <c r="AE49" t="s">
        <v>6068</v>
      </c>
      <c r="AH49">
        <v>0</v>
      </c>
      <c r="AI49">
        <v>0</v>
      </c>
    </row>
    <row r="50" spans="1:35">
      <c r="A50" t="s">
        <v>6409</v>
      </c>
      <c r="E50">
        <v>41000</v>
      </c>
      <c r="J50" t="s">
        <v>6505</v>
      </c>
      <c r="K50" t="s">
        <v>6510</v>
      </c>
      <c r="M50" t="s">
        <v>6523</v>
      </c>
      <c r="N50" t="s">
        <v>6565</v>
      </c>
      <c r="O50" t="s">
        <v>6733</v>
      </c>
      <c r="P50">
        <v>6</v>
      </c>
      <c r="Q50">
        <v>4</v>
      </c>
      <c r="R50">
        <v>-3.02</v>
      </c>
      <c r="S50">
        <v>0.7</v>
      </c>
      <c r="T50">
        <v>427.87</v>
      </c>
      <c r="U50">
        <v>169.99</v>
      </c>
      <c r="V50">
        <v>0.71</v>
      </c>
      <c r="W50">
        <v>2.84</v>
      </c>
      <c r="X50">
        <v>0</v>
      </c>
      <c r="Y50">
        <v>2</v>
      </c>
      <c r="Z50" t="s">
        <v>4896</v>
      </c>
      <c r="AA50">
        <v>0</v>
      </c>
      <c r="AB50">
        <v>5</v>
      </c>
      <c r="AC50">
        <v>3.515214285714285</v>
      </c>
      <c r="AE50" t="s">
        <v>6068</v>
      </c>
      <c r="AH50">
        <v>0</v>
      </c>
      <c r="AI50">
        <v>0</v>
      </c>
    </row>
    <row r="51" spans="1:35">
      <c r="A51" t="s">
        <v>6410</v>
      </c>
      <c r="E51">
        <v>71000</v>
      </c>
      <c r="J51" t="s">
        <v>6505</v>
      </c>
      <c r="K51" t="s">
        <v>6510</v>
      </c>
      <c r="M51" t="s">
        <v>6523</v>
      </c>
      <c r="N51" t="s">
        <v>6566</v>
      </c>
      <c r="O51" t="s">
        <v>6734</v>
      </c>
      <c r="P51">
        <v>6</v>
      </c>
      <c r="Q51">
        <v>4</v>
      </c>
      <c r="R51">
        <v>-2.67</v>
      </c>
      <c r="S51">
        <v>0.8</v>
      </c>
      <c r="T51">
        <v>440.91</v>
      </c>
      <c r="U51">
        <v>164</v>
      </c>
      <c r="V51">
        <v>0.62</v>
      </c>
      <c r="W51">
        <v>2.17</v>
      </c>
      <c r="X51">
        <v>4.48</v>
      </c>
      <c r="Y51">
        <v>2</v>
      </c>
      <c r="Z51" t="s">
        <v>4896</v>
      </c>
      <c r="AA51">
        <v>0</v>
      </c>
      <c r="AB51">
        <v>5</v>
      </c>
      <c r="AC51">
        <v>3.422071428571428</v>
      </c>
      <c r="AE51" t="s">
        <v>6068</v>
      </c>
      <c r="AH51">
        <v>0</v>
      </c>
      <c r="AI51">
        <v>0</v>
      </c>
    </row>
    <row r="52" spans="1:35">
      <c r="A52" t="s">
        <v>6411</v>
      </c>
      <c r="E52">
        <v>32000</v>
      </c>
      <c r="J52" t="s">
        <v>6505</v>
      </c>
      <c r="K52" t="s">
        <v>6510</v>
      </c>
      <c r="M52" t="s">
        <v>6523</v>
      </c>
      <c r="N52" t="s">
        <v>6567</v>
      </c>
      <c r="O52" t="s">
        <v>6735</v>
      </c>
      <c r="P52">
        <v>6</v>
      </c>
      <c r="Q52">
        <v>3</v>
      </c>
      <c r="R52">
        <v>-1.18</v>
      </c>
      <c r="S52">
        <v>1.35</v>
      </c>
      <c r="T52">
        <v>482.99</v>
      </c>
      <c r="U52">
        <v>155.21</v>
      </c>
      <c r="V52">
        <v>1.74</v>
      </c>
      <c r="W52">
        <v>3.04</v>
      </c>
      <c r="X52">
        <v>8.529999999999999</v>
      </c>
      <c r="Y52">
        <v>2</v>
      </c>
      <c r="Z52" t="s">
        <v>4896</v>
      </c>
      <c r="AA52">
        <v>0</v>
      </c>
      <c r="AB52">
        <v>8</v>
      </c>
      <c r="AC52">
        <v>3.023166666666667</v>
      </c>
      <c r="AE52" t="s">
        <v>5638</v>
      </c>
      <c r="AH52">
        <v>0</v>
      </c>
      <c r="AI52">
        <v>0</v>
      </c>
    </row>
    <row r="53" spans="1:35">
      <c r="A53" t="s">
        <v>6412</v>
      </c>
      <c r="E53">
        <v>65000</v>
      </c>
      <c r="J53" t="s">
        <v>6505</v>
      </c>
      <c r="K53" t="s">
        <v>6510</v>
      </c>
      <c r="M53" t="s">
        <v>6523</v>
      </c>
      <c r="N53" t="s">
        <v>6568</v>
      </c>
      <c r="O53" t="s">
        <v>6736</v>
      </c>
      <c r="P53">
        <v>6</v>
      </c>
      <c r="Q53">
        <v>3</v>
      </c>
      <c r="R53">
        <v>0.66</v>
      </c>
      <c r="S53">
        <v>0.76</v>
      </c>
      <c r="T53">
        <v>494.02</v>
      </c>
      <c r="U53">
        <v>147.01</v>
      </c>
      <c r="V53">
        <v>1.16</v>
      </c>
      <c r="W53">
        <v>9.52</v>
      </c>
      <c r="X53">
        <v>6.81</v>
      </c>
      <c r="Y53">
        <v>2</v>
      </c>
      <c r="Z53" t="s">
        <v>4896</v>
      </c>
      <c r="AA53">
        <v>0</v>
      </c>
      <c r="AB53">
        <v>5</v>
      </c>
      <c r="AC53">
        <v>3.209380952380953</v>
      </c>
      <c r="AE53" t="s">
        <v>5639</v>
      </c>
      <c r="AH53">
        <v>0</v>
      </c>
      <c r="AI53">
        <v>0</v>
      </c>
    </row>
    <row r="54" spans="1:35">
      <c r="A54" t="s">
        <v>6413</v>
      </c>
      <c r="E54">
        <v>6800</v>
      </c>
      <c r="H54">
        <v>8</v>
      </c>
      <c r="I54" t="s">
        <v>6503</v>
      </c>
      <c r="J54" t="s">
        <v>6505</v>
      </c>
      <c r="K54" t="s">
        <v>6511</v>
      </c>
      <c r="M54" t="s">
        <v>6524</v>
      </c>
      <c r="N54" t="s">
        <v>6569</v>
      </c>
      <c r="O54" t="s">
        <v>6737</v>
      </c>
    </row>
    <row r="55" spans="1:35">
      <c r="A55" t="s">
        <v>6414</v>
      </c>
      <c r="E55">
        <v>9200</v>
      </c>
      <c r="H55">
        <v>8</v>
      </c>
      <c r="I55" t="s">
        <v>6503</v>
      </c>
      <c r="J55" t="s">
        <v>6505</v>
      </c>
      <c r="K55" t="s">
        <v>6511</v>
      </c>
      <c r="M55" t="s">
        <v>6524</v>
      </c>
      <c r="N55" t="s">
        <v>6570</v>
      </c>
      <c r="O55" t="s">
        <v>6738</v>
      </c>
    </row>
    <row r="56" spans="1:35">
      <c r="A56" t="s">
        <v>6415</v>
      </c>
      <c r="E56">
        <v>13000</v>
      </c>
      <c r="H56">
        <v>8</v>
      </c>
      <c r="I56" t="s">
        <v>6503</v>
      </c>
      <c r="J56" t="s">
        <v>6505</v>
      </c>
      <c r="K56" t="s">
        <v>6511</v>
      </c>
      <c r="M56" t="s">
        <v>6524</v>
      </c>
      <c r="N56" t="s">
        <v>6571</v>
      </c>
      <c r="O56" t="s">
        <v>6739</v>
      </c>
      <c r="P56">
        <v>5</v>
      </c>
      <c r="Q56">
        <v>3</v>
      </c>
      <c r="R56">
        <v>-1.82</v>
      </c>
      <c r="S56">
        <v>0.19</v>
      </c>
      <c r="T56">
        <v>416.53</v>
      </c>
      <c r="U56">
        <v>100.03</v>
      </c>
      <c r="V56">
        <v>3.12</v>
      </c>
      <c r="X56">
        <v>12.63</v>
      </c>
      <c r="Y56">
        <v>3</v>
      </c>
      <c r="Z56" t="s">
        <v>4896</v>
      </c>
      <c r="AA56">
        <v>0</v>
      </c>
      <c r="AB56">
        <v>6</v>
      </c>
      <c r="AC56">
        <v>3.428547619047619</v>
      </c>
      <c r="AE56" t="s">
        <v>5637</v>
      </c>
      <c r="AH56">
        <v>0</v>
      </c>
      <c r="AI56">
        <v>0</v>
      </c>
    </row>
    <row r="57" spans="1:35">
      <c r="A57" t="s">
        <v>6416</v>
      </c>
      <c r="E57">
        <v>1400</v>
      </c>
      <c r="J57" t="s">
        <v>6505</v>
      </c>
      <c r="K57" t="s">
        <v>5656</v>
      </c>
      <c r="M57" t="s">
        <v>6525</v>
      </c>
      <c r="N57" t="s">
        <v>6572</v>
      </c>
      <c r="O57" t="s">
        <v>6740</v>
      </c>
      <c r="P57">
        <v>6</v>
      </c>
      <c r="Q57">
        <v>5</v>
      </c>
      <c r="R57">
        <v>-2.79</v>
      </c>
      <c r="S57">
        <v>0.22</v>
      </c>
      <c r="T57">
        <v>654.88</v>
      </c>
      <c r="U57">
        <v>201.06</v>
      </c>
      <c r="V57">
        <v>2.56</v>
      </c>
      <c r="W57">
        <v>9.76</v>
      </c>
      <c r="X57">
        <v>12.89</v>
      </c>
      <c r="Y57">
        <v>2</v>
      </c>
      <c r="Z57" t="s">
        <v>4896</v>
      </c>
      <c r="AA57">
        <v>1</v>
      </c>
      <c r="AB57">
        <v>13</v>
      </c>
      <c r="AC57">
        <v>2</v>
      </c>
      <c r="AE57" t="s">
        <v>5637</v>
      </c>
      <c r="AH57">
        <v>0</v>
      </c>
      <c r="AI57">
        <v>0</v>
      </c>
    </row>
    <row r="58" spans="1:35">
      <c r="A58" t="s">
        <v>6417</v>
      </c>
      <c r="E58">
        <v>440</v>
      </c>
      <c r="J58" t="s">
        <v>6505</v>
      </c>
      <c r="K58" t="s">
        <v>5656</v>
      </c>
      <c r="M58" t="s">
        <v>6525</v>
      </c>
      <c r="N58" t="s">
        <v>6573</v>
      </c>
      <c r="O58" t="s">
        <v>6741</v>
      </c>
      <c r="P58">
        <v>6</v>
      </c>
      <c r="Q58">
        <v>4</v>
      </c>
      <c r="R58">
        <v>-3.29</v>
      </c>
      <c r="S58">
        <v>0.32</v>
      </c>
      <c r="T58">
        <v>612.84</v>
      </c>
      <c r="U58">
        <v>162.68</v>
      </c>
      <c r="V58">
        <v>3.25</v>
      </c>
      <c r="W58">
        <v>9.76</v>
      </c>
      <c r="X58">
        <v>11.73</v>
      </c>
      <c r="Y58">
        <v>2</v>
      </c>
      <c r="Z58" t="s">
        <v>4896</v>
      </c>
      <c r="AA58">
        <v>1</v>
      </c>
      <c r="AB58">
        <v>12</v>
      </c>
      <c r="AC58">
        <v>2</v>
      </c>
      <c r="AE58" t="s">
        <v>5637</v>
      </c>
      <c r="AH58">
        <v>0</v>
      </c>
      <c r="AI58">
        <v>0</v>
      </c>
    </row>
    <row r="59" spans="1:35">
      <c r="A59" t="s">
        <v>6418</v>
      </c>
      <c r="E59">
        <v>880</v>
      </c>
      <c r="J59" t="s">
        <v>6505</v>
      </c>
      <c r="K59" t="s">
        <v>5656</v>
      </c>
      <c r="M59" t="s">
        <v>6525</v>
      </c>
      <c r="N59" t="s">
        <v>6574</v>
      </c>
      <c r="O59" t="s">
        <v>6742</v>
      </c>
      <c r="P59">
        <v>6</v>
      </c>
      <c r="Q59">
        <v>5</v>
      </c>
      <c r="R59">
        <v>-2.48</v>
      </c>
      <c r="S59">
        <v>0.53</v>
      </c>
      <c r="T59">
        <v>668.91</v>
      </c>
      <c r="U59">
        <v>201.06</v>
      </c>
      <c r="V59">
        <v>2.95</v>
      </c>
      <c r="W59">
        <v>9.76</v>
      </c>
      <c r="X59">
        <v>13.33</v>
      </c>
      <c r="Y59">
        <v>2</v>
      </c>
      <c r="Z59" t="s">
        <v>4896</v>
      </c>
      <c r="AA59">
        <v>1</v>
      </c>
      <c r="AB59">
        <v>14</v>
      </c>
      <c r="AC59">
        <v>2</v>
      </c>
      <c r="AE59" t="s">
        <v>5637</v>
      </c>
      <c r="AH59">
        <v>0</v>
      </c>
      <c r="AI59">
        <v>0</v>
      </c>
    </row>
    <row r="60" spans="1:35">
      <c r="A60" t="s">
        <v>6419</v>
      </c>
      <c r="E60">
        <v>640</v>
      </c>
      <c r="J60" t="s">
        <v>6505</v>
      </c>
      <c r="K60" t="s">
        <v>5656</v>
      </c>
      <c r="M60" t="s">
        <v>6525</v>
      </c>
      <c r="N60" t="s">
        <v>6575</v>
      </c>
      <c r="O60" t="s">
        <v>6743</v>
      </c>
      <c r="P60">
        <v>6</v>
      </c>
      <c r="Q60">
        <v>4</v>
      </c>
      <c r="R60">
        <v>-3.29</v>
      </c>
      <c r="S60">
        <v>0.66</v>
      </c>
      <c r="T60">
        <v>626.87</v>
      </c>
      <c r="U60">
        <v>162.68</v>
      </c>
      <c r="V60">
        <v>3.64</v>
      </c>
      <c r="W60">
        <v>9.76</v>
      </c>
      <c r="X60">
        <v>11.73</v>
      </c>
      <c r="Y60">
        <v>2</v>
      </c>
      <c r="Z60" t="s">
        <v>4896</v>
      </c>
      <c r="AA60">
        <v>1</v>
      </c>
      <c r="AB60">
        <v>13</v>
      </c>
      <c r="AC60">
        <v>2</v>
      </c>
      <c r="AE60" t="s">
        <v>5637</v>
      </c>
      <c r="AH60">
        <v>0</v>
      </c>
      <c r="AI60">
        <v>0</v>
      </c>
    </row>
    <row r="61" spans="1:35">
      <c r="A61" t="s">
        <v>6420</v>
      </c>
      <c r="E61">
        <v>820</v>
      </c>
      <c r="J61" t="s">
        <v>6505</v>
      </c>
      <c r="K61" t="s">
        <v>5656</v>
      </c>
      <c r="M61" t="s">
        <v>6525</v>
      </c>
      <c r="N61" t="s">
        <v>6576</v>
      </c>
      <c r="O61" t="s">
        <v>6744</v>
      </c>
      <c r="P61">
        <v>6</v>
      </c>
      <c r="Q61">
        <v>5</v>
      </c>
      <c r="R61">
        <v>-2.94</v>
      </c>
      <c r="S61">
        <v>0.06</v>
      </c>
      <c r="T61">
        <v>640.85</v>
      </c>
      <c r="U61">
        <v>201.06</v>
      </c>
      <c r="V61">
        <v>2.17</v>
      </c>
      <c r="W61">
        <v>9.76</v>
      </c>
      <c r="X61">
        <v>11.79</v>
      </c>
      <c r="Y61">
        <v>2</v>
      </c>
      <c r="Z61" t="s">
        <v>4896</v>
      </c>
      <c r="AA61">
        <v>1</v>
      </c>
      <c r="AB61">
        <v>12</v>
      </c>
      <c r="AC61">
        <v>2</v>
      </c>
      <c r="AE61" t="s">
        <v>5637</v>
      </c>
      <c r="AH61">
        <v>0</v>
      </c>
      <c r="AI61">
        <v>0</v>
      </c>
    </row>
    <row r="62" spans="1:35">
      <c r="A62" t="s">
        <v>6421</v>
      </c>
      <c r="E62">
        <v>3400</v>
      </c>
      <c r="J62" t="s">
        <v>6505</v>
      </c>
      <c r="K62" t="s">
        <v>5656</v>
      </c>
      <c r="M62" t="s">
        <v>6525</v>
      </c>
      <c r="N62" t="s">
        <v>6577</v>
      </c>
      <c r="O62" t="s">
        <v>6745</v>
      </c>
      <c r="P62">
        <v>6</v>
      </c>
      <c r="Q62">
        <v>4</v>
      </c>
      <c r="R62">
        <v>-3.05</v>
      </c>
      <c r="S62">
        <v>0.1</v>
      </c>
      <c r="T62">
        <v>598.8099999999999</v>
      </c>
      <c r="U62">
        <v>162.68</v>
      </c>
      <c r="V62">
        <v>2.86</v>
      </c>
      <c r="W62">
        <v>9.76</v>
      </c>
      <c r="X62">
        <v>11.73</v>
      </c>
      <c r="Y62">
        <v>2</v>
      </c>
      <c r="Z62" t="s">
        <v>4896</v>
      </c>
      <c r="AA62">
        <v>1</v>
      </c>
      <c r="AB62">
        <v>11</v>
      </c>
      <c r="AC62">
        <v>2</v>
      </c>
      <c r="AE62" t="s">
        <v>5637</v>
      </c>
      <c r="AH62">
        <v>0</v>
      </c>
      <c r="AI62">
        <v>0</v>
      </c>
    </row>
    <row r="63" spans="1:35">
      <c r="A63" t="s">
        <v>6422</v>
      </c>
      <c r="E63">
        <v>440</v>
      </c>
      <c r="J63" t="s">
        <v>6505</v>
      </c>
      <c r="K63" t="s">
        <v>5656</v>
      </c>
      <c r="M63" t="s">
        <v>6525</v>
      </c>
      <c r="N63" t="s">
        <v>6578</v>
      </c>
      <c r="O63" t="s">
        <v>6746</v>
      </c>
      <c r="P63">
        <v>6</v>
      </c>
      <c r="Q63">
        <v>5</v>
      </c>
      <c r="R63">
        <v>-2.87</v>
      </c>
      <c r="S63">
        <v>0.13</v>
      </c>
      <c r="T63">
        <v>668.91</v>
      </c>
      <c r="U63">
        <v>201.06</v>
      </c>
      <c r="V63">
        <v>2.95</v>
      </c>
      <c r="W63">
        <v>9.779999999999999</v>
      </c>
      <c r="X63">
        <v>12.9</v>
      </c>
      <c r="Y63">
        <v>2</v>
      </c>
      <c r="Z63" t="s">
        <v>4896</v>
      </c>
      <c r="AA63">
        <v>1</v>
      </c>
      <c r="AB63">
        <v>13</v>
      </c>
      <c r="AC63">
        <v>2</v>
      </c>
      <c r="AE63" t="s">
        <v>5637</v>
      </c>
      <c r="AH63">
        <v>0</v>
      </c>
      <c r="AI63">
        <v>0</v>
      </c>
    </row>
    <row r="64" spans="1:35">
      <c r="A64" t="s">
        <v>6423</v>
      </c>
      <c r="E64">
        <v>360</v>
      </c>
      <c r="J64" t="s">
        <v>6505</v>
      </c>
      <c r="K64" t="s">
        <v>5656</v>
      </c>
      <c r="M64" t="s">
        <v>6525</v>
      </c>
      <c r="N64" t="s">
        <v>6579</v>
      </c>
      <c r="O64" t="s">
        <v>6747</v>
      </c>
      <c r="P64">
        <v>6</v>
      </c>
      <c r="Q64">
        <v>4</v>
      </c>
      <c r="R64">
        <v>-3.31</v>
      </c>
      <c r="S64">
        <v>0.23</v>
      </c>
      <c r="T64">
        <v>626.87</v>
      </c>
      <c r="U64">
        <v>162.68</v>
      </c>
      <c r="V64">
        <v>3.64</v>
      </c>
      <c r="W64">
        <v>9.779999999999999</v>
      </c>
      <c r="X64">
        <v>11.73</v>
      </c>
      <c r="Y64">
        <v>2</v>
      </c>
      <c r="Z64" t="s">
        <v>4896</v>
      </c>
      <c r="AA64">
        <v>1</v>
      </c>
      <c r="AB64">
        <v>12</v>
      </c>
      <c r="AC64">
        <v>2</v>
      </c>
      <c r="AE64" t="s">
        <v>5637</v>
      </c>
      <c r="AH64">
        <v>0</v>
      </c>
      <c r="AI64">
        <v>0</v>
      </c>
    </row>
    <row r="65" spans="1:35">
      <c r="A65" t="s">
        <v>6424</v>
      </c>
      <c r="E65">
        <v>7200</v>
      </c>
      <c r="J65" t="s">
        <v>6505</v>
      </c>
      <c r="K65" t="s">
        <v>5656</v>
      </c>
      <c r="M65" t="s">
        <v>6525</v>
      </c>
      <c r="N65" t="s">
        <v>6580</v>
      </c>
      <c r="O65" t="s">
        <v>6748</v>
      </c>
      <c r="P65">
        <v>8</v>
      </c>
      <c r="Q65">
        <v>6</v>
      </c>
      <c r="R65">
        <v>-4.44</v>
      </c>
      <c r="S65">
        <v>-1.4</v>
      </c>
      <c r="T65">
        <v>658.74</v>
      </c>
      <c r="U65">
        <v>232.7</v>
      </c>
      <c r="V65">
        <v>0.18</v>
      </c>
      <c r="W65">
        <v>8.23</v>
      </c>
      <c r="X65">
        <v>12.89</v>
      </c>
      <c r="Y65">
        <v>3</v>
      </c>
      <c r="Z65" t="s">
        <v>4896</v>
      </c>
      <c r="AA65">
        <v>2</v>
      </c>
      <c r="AB65">
        <v>10</v>
      </c>
      <c r="AC65">
        <v>2</v>
      </c>
      <c r="AE65" t="s">
        <v>5637</v>
      </c>
      <c r="AH65">
        <v>0</v>
      </c>
      <c r="AI65">
        <v>0</v>
      </c>
    </row>
    <row r="66" spans="1:35">
      <c r="A66" t="s">
        <v>6425</v>
      </c>
      <c r="E66">
        <v>3200</v>
      </c>
      <c r="J66" t="s">
        <v>6505</v>
      </c>
      <c r="K66" t="s">
        <v>5656</v>
      </c>
      <c r="M66" t="s">
        <v>6525</v>
      </c>
      <c r="N66" t="s">
        <v>6581</v>
      </c>
      <c r="O66" t="s">
        <v>6749</v>
      </c>
      <c r="P66">
        <v>6</v>
      </c>
      <c r="Q66">
        <v>6</v>
      </c>
      <c r="R66">
        <v>-3.25</v>
      </c>
      <c r="S66">
        <v>-0.25</v>
      </c>
      <c r="T66">
        <v>628.76</v>
      </c>
      <c r="U66">
        <v>198.56</v>
      </c>
      <c r="V66">
        <v>1.71</v>
      </c>
      <c r="W66">
        <v>9.4</v>
      </c>
      <c r="X66">
        <v>12.89</v>
      </c>
      <c r="Y66">
        <v>4</v>
      </c>
      <c r="Z66" t="s">
        <v>4896</v>
      </c>
      <c r="AA66">
        <v>2</v>
      </c>
      <c r="AB66">
        <v>10</v>
      </c>
      <c r="AC66">
        <v>2</v>
      </c>
      <c r="AE66" t="s">
        <v>5637</v>
      </c>
      <c r="AH66">
        <v>0</v>
      </c>
      <c r="AI66">
        <v>0</v>
      </c>
    </row>
    <row r="67" spans="1:35">
      <c r="A67" t="s">
        <v>6426</v>
      </c>
      <c r="E67">
        <v>780</v>
      </c>
      <c r="J67" t="s">
        <v>6505</v>
      </c>
      <c r="K67" t="s">
        <v>5656</v>
      </c>
      <c r="M67" t="s">
        <v>6525</v>
      </c>
      <c r="N67" t="s">
        <v>6582</v>
      </c>
      <c r="O67" t="s">
        <v>6750</v>
      </c>
      <c r="P67">
        <v>6</v>
      </c>
      <c r="Q67">
        <v>6</v>
      </c>
      <c r="R67">
        <v>-3.1</v>
      </c>
      <c r="S67">
        <v>-0.1</v>
      </c>
      <c r="T67">
        <v>610.78</v>
      </c>
      <c r="U67">
        <v>198.56</v>
      </c>
      <c r="V67">
        <v>1.45</v>
      </c>
      <c r="W67">
        <v>9.619999999999999</v>
      </c>
      <c r="X67">
        <v>12.89</v>
      </c>
      <c r="Y67">
        <v>2</v>
      </c>
      <c r="Z67" t="s">
        <v>4896</v>
      </c>
      <c r="AA67">
        <v>2</v>
      </c>
      <c r="AB67">
        <v>11</v>
      </c>
      <c r="AC67">
        <v>2</v>
      </c>
      <c r="AE67" t="s">
        <v>5637</v>
      </c>
      <c r="AH67">
        <v>0</v>
      </c>
      <c r="AI67">
        <v>0</v>
      </c>
    </row>
    <row r="68" spans="1:35">
      <c r="A68" t="s">
        <v>6427</v>
      </c>
      <c r="E68">
        <v>2500</v>
      </c>
      <c r="J68" t="s">
        <v>6505</v>
      </c>
      <c r="K68" t="s">
        <v>5656</v>
      </c>
      <c r="M68" t="s">
        <v>6525</v>
      </c>
      <c r="N68" t="s">
        <v>6583</v>
      </c>
      <c r="O68" t="s">
        <v>6751</v>
      </c>
      <c r="P68">
        <v>6</v>
      </c>
      <c r="Q68">
        <v>5</v>
      </c>
      <c r="R68">
        <v>-2.8</v>
      </c>
      <c r="S68">
        <v>0.2</v>
      </c>
      <c r="T68">
        <v>598.77</v>
      </c>
      <c r="U68">
        <v>201.06</v>
      </c>
      <c r="V68">
        <v>0.88</v>
      </c>
      <c r="W68">
        <v>9.66</v>
      </c>
      <c r="X68">
        <v>12.89</v>
      </c>
      <c r="Y68">
        <v>2</v>
      </c>
      <c r="Z68" t="s">
        <v>4896</v>
      </c>
      <c r="AA68">
        <v>1</v>
      </c>
      <c r="AB68">
        <v>12</v>
      </c>
      <c r="AC68">
        <v>2</v>
      </c>
      <c r="AE68" t="s">
        <v>5637</v>
      </c>
      <c r="AH68">
        <v>0</v>
      </c>
      <c r="AI68">
        <v>0</v>
      </c>
    </row>
    <row r="69" spans="1:35">
      <c r="A69" t="s">
        <v>6428</v>
      </c>
      <c r="E69">
        <v>2800</v>
      </c>
      <c r="J69" t="s">
        <v>6505</v>
      </c>
      <c r="K69" t="s">
        <v>5656</v>
      </c>
      <c r="M69" t="s">
        <v>6525</v>
      </c>
      <c r="N69" t="s">
        <v>6584</v>
      </c>
      <c r="O69" t="s">
        <v>6752</v>
      </c>
      <c r="P69">
        <v>6</v>
      </c>
      <c r="Q69">
        <v>6</v>
      </c>
      <c r="R69">
        <v>-4.44</v>
      </c>
      <c r="S69">
        <v>-1.44</v>
      </c>
      <c r="T69">
        <v>578.7</v>
      </c>
      <c r="U69">
        <v>198.56</v>
      </c>
      <c r="V69">
        <v>0.5600000000000001</v>
      </c>
      <c r="W69">
        <v>9.4</v>
      </c>
      <c r="X69">
        <v>12.89</v>
      </c>
      <c r="Y69">
        <v>3</v>
      </c>
      <c r="Z69" t="s">
        <v>4896</v>
      </c>
      <c r="AA69">
        <v>2</v>
      </c>
      <c r="AB69">
        <v>10</v>
      </c>
      <c r="AC69">
        <v>2</v>
      </c>
      <c r="AE69" t="s">
        <v>5637</v>
      </c>
      <c r="AH69">
        <v>0</v>
      </c>
      <c r="AI69">
        <v>0</v>
      </c>
    </row>
    <row r="70" spans="1:35">
      <c r="A70" t="s">
        <v>6429</v>
      </c>
      <c r="E70">
        <v>3100</v>
      </c>
      <c r="J70" t="s">
        <v>6505</v>
      </c>
      <c r="K70" t="s">
        <v>5656</v>
      </c>
      <c r="M70" t="s">
        <v>6525</v>
      </c>
      <c r="N70" t="s">
        <v>6585</v>
      </c>
      <c r="O70" t="s">
        <v>6753</v>
      </c>
      <c r="P70">
        <v>6</v>
      </c>
      <c r="Q70">
        <v>6</v>
      </c>
      <c r="R70">
        <v>-3.32</v>
      </c>
      <c r="S70">
        <v>-0.32</v>
      </c>
      <c r="T70">
        <v>604.74</v>
      </c>
      <c r="U70">
        <v>198.56</v>
      </c>
      <c r="V70">
        <v>1.07</v>
      </c>
      <c r="W70">
        <v>9.390000000000001</v>
      </c>
      <c r="X70">
        <v>12.89</v>
      </c>
      <c r="Y70">
        <v>3</v>
      </c>
      <c r="Z70" t="s">
        <v>4896</v>
      </c>
      <c r="AA70">
        <v>2</v>
      </c>
      <c r="AB70">
        <v>11</v>
      </c>
      <c r="AC70">
        <v>2</v>
      </c>
      <c r="AE70" t="s">
        <v>5637</v>
      </c>
      <c r="AH70">
        <v>0</v>
      </c>
      <c r="AI70">
        <v>0</v>
      </c>
    </row>
    <row r="71" spans="1:35">
      <c r="A71" t="s">
        <v>6430</v>
      </c>
      <c r="E71">
        <v>3700</v>
      </c>
      <c r="J71" t="s">
        <v>6505</v>
      </c>
      <c r="K71" t="s">
        <v>5656</v>
      </c>
      <c r="M71" t="s">
        <v>6525</v>
      </c>
      <c r="N71" t="s">
        <v>6586</v>
      </c>
      <c r="O71" t="s">
        <v>6754</v>
      </c>
      <c r="P71">
        <v>6</v>
      </c>
      <c r="Q71">
        <v>6</v>
      </c>
      <c r="R71">
        <v>-4.44</v>
      </c>
      <c r="S71">
        <v>-1.44</v>
      </c>
      <c r="T71">
        <v>578.7</v>
      </c>
      <c r="U71">
        <v>198.56</v>
      </c>
      <c r="V71">
        <v>0.5600000000000001</v>
      </c>
      <c r="W71">
        <v>9.4</v>
      </c>
      <c r="X71">
        <v>12.89</v>
      </c>
      <c r="Y71">
        <v>3</v>
      </c>
      <c r="Z71" t="s">
        <v>4896</v>
      </c>
      <c r="AA71">
        <v>2</v>
      </c>
      <c r="AB71">
        <v>10</v>
      </c>
      <c r="AC71">
        <v>2</v>
      </c>
      <c r="AE71" t="s">
        <v>5637</v>
      </c>
      <c r="AH71">
        <v>0</v>
      </c>
      <c r="AI71">
        <v>0</v>
      </c>
    </row>
    <row r="72" spans="1:35">
      <c r="A72" t="s">
        <v>6431</v>
      </c>
      <c r="E72">
        <v>12000</v>
      </c>
      <c r="J72" t="s">
        <v>6505</v>
      </c>
      <c r="K72" t="s">
        <v>5656</v>
      </c>
      <c r="M72" t="s">
        <v>6525</v>
      </c>
      <c r="N72" t="s">
        <v>6587</v>
      </c>
      <c r="O72" t="s">
        <v>6755</v>
      </c>
      <c r="P72">
        <v>6</v>
      </c>
      <c r="Q72">
        <v>6</v>
      </c>
      <c r="R72">
        <v>-4.3</v>
      </c>
      <c r="S72">
        <v>-1.29</v>
      </c>
      <c r="T72">
        <v>592.73</v>
      </c>
      <c r="U72">
        <v>198.56</v>
      </c>
      <c r="V72">
        <v>0.7</v>
      </c>
      <c r="W72">
        <v>8.92</v>
      </c>
      <c r="X72">
        <v>12.89</v>
      </c>
      <c r="Y72">
        <v>3</v>
      </c>
      <c r="Z72" t="s">
        <v>4896</v>
      </c>
      <c r="AA72">
        <v>2</v>
      </c>
      <c r="AB72">
        <v>11</v>
      </c>
      <c r="AC72">
        <v>2</v>
      </c>
      <c r="AE72" t="s">
        <v>5637</v>
      </c>
      <c r="AH72">
        <v>0</v>
      </c>
      <c r="AI72">
        <v>0</v>
      </c>
    </row>
    <row r="73" spans="1:35">
      <c r="A73" t="s">
        <v>6432</v>
      </c>
      <c r="E73">
        <v>4200</v>
      </c>
      <c r="J73" t="s">
        <v>6505</v>
      </c>
      <c r="K73" t="s">
        <v>5656</v>
      </c>
      <c r="M73" t="s">
        <v>6525</v>
      </c>
      <c r="N73" t="s">
        <v>6588</v>
      </c>
      <c r="O73" t="s">
        <v>6756</v>
      </c>
      <c r="P73">
        <v>6</v>
      </c>
      <c r="Q73">
        <v>6</v>
      </c>
      <c r="R73">
        <v>-3.1</v>
      </c>
      <c r="S73">
        <v>-0.1</v>
      </c>
      <c r="T73">
        <v>606.75</v>
      </c>
      <c r="U73">
        <v>198.56</v>
      </c>
      <c r="V73">
        <v>0.74</v>
      </c>
      <c r="W73">
        <v>9.19</v>
      </c>
      <c r="X73">
        <v>12.89</v>
      </c>
      <c r="Y73">
        <v>3</v>
      </c>
      <c r="Z73" t="s">
        <v>4896</v>
      </c>
      <c r="AA73">
        <v>2</v>
      </c>
      <c r="AB73">
        <v>12</v>
      </c>
      <c r="AC73">
        <v>2</v>
      </c>
      <c r="AE73" t="s">
        <v>5637</v>
      </c>
      <c r="AH73">
        <v>0</v>
      </c>
      <c r="AI73">
        <v>0</v>
      </c>
    </row>
    <row r="74" spans="1:35">
      <c r="A74" t="s">
        <v>6433</v>
      </c>
      <c r="E74">
        <v>10200</v>
      </c>
      <c r="J74" t="s">
        <v>6505</v>
      </c>
      <c r="K74" t="s">
        <v>5656</v>
      </c>
      <c r="M74" t="s">
        <v>6525</v>
      </c>
      <c r="N74" t="s">
        <v>6589</v>
      </c>
      <c r="O74" t="s">
        <v>6757</v>
      </c>
      <c r="P74">
        <v>7</v>
      </c>
      <c r="Q74">
        <v>5</v>
      </c>
      <c r="R74">
        <v>-3.01</v>
      </c>
      <c r="S74">
        <v>-0.01</v>
      </c>
      <c r="T74">
        <v>640.8099999999999</v>
      </c>
      <c r="U74">
        <v>210.29</v>
      </c>
      <c r="V74">
        <v>0.83</v>
      </c>
      <c r="W74">
        <v>10.09</v>
      </c>
      <c r="X74">
        <v>12.89</v>
      </c>
      <c r="Y74">
        <v>2</v>
      </c>
      <c r="Z74" t="s">
        <v>4896</v>
      </c>
      <c r="AA74">
        <v>1</v>
      </c>
      <c r="AB74">
        <v>10</v>
      </c>
      <c r="AC74">
        <v>2</v>
      </c>
      <c r="AE74" t="s">
        <v>5637</v>
      </c>
      <c r="AH74">
        <v>0</v>
      </c>
      <c r="AI74">
        <v>0</v>
      </c>
    </row>
    <row r="75" spans="1:35">
      <c r="A75" t="s">
        <v>6434</v>
      </c>
      <c r="E75">
        <v>1300</v>
      </c>
      <c r="J75" t="s">
        <v>6505</v>
      </c>
      <c r="K75" t="s">
        <v>5656</v>
      </c>
      <c r="M75" t="s">
        <v>6525</v>
      </c>
      <c r="N75" t="s">
        <v>6590</v>
      </c>
      <c r="O75" t="s">
        <v>6758</v>
      </c>
      <c r="P75">
        <v>6</v>
      </c>
      <c r="Q75">
        <v>4</v>
      </c>
      <c r="R75">
        <v>-2.22</v>
      </c>
      <c r="S75">
        <v>1.74</v>
      </c>
      <c r="T75">
        <v>652.91</v>
      </c>
      <c r="U75">
        <v>148.69</v>
      </c>
      <c r="V75">
        <v>3.9</v>
      </c>
      <c r="W75">
        <v>9.76</v>
      </c>
      <c r="X75">
        <v>11.73</v>
      </c>
      <c r="Y75">
        <v>2</v>
      </c>
      <c r="Z75" t="s">
        <v>4896</v>
      </c>
      <c r="AA75">
        <v>1</v>
      </c>
      <c r="AB75">
        <v>11</v>
      </c>
      <c r="AC75">
        <v>2</v>
      </c>
      <c r="AE75" t="s">
        <v>5637</v>
      </c>
      <c r="AH75">
        <v>0</v>
      </c>
      <c r="AI75">
        <v>0</v>
      </c>
    </row>
    <row r="76" spans="1:35">
      <c r="A76" t="s">
        <v>6435</v>
      </c>
      <c r="E76">
        <v>600</v>
      </c>
      <c r="J76" t="s">
        <v>6505</v>
      </c>
      <c r="K76" t="s">
        <v>5656</v>
      </c>
      <c r="M76" t="s">
        <v>6525</v>
      </c>
      <c r="N76" t="s">
        <v>6591</v>
      </c>
      <c r="O76" t="s">
        <v>6759</v>
      </c>
      <c r="P76">
        <v>6</v>
      </c>
      <c r="Q76">
        <v>5</v>
      </c>
      <c r="R76">
        <v>-2.73</v>
      </c>
      <c r="S76">
        <v>0.27</v>
      </c>
      <c r="T76">
        <v>694.95</v>
      </c>
      <c r="U76">
        <v>189.77</v>
      </c>
      <c r="V76">
        <v>3.51</v>
      </c>
      <c r="W76">
        <v>9.76</v>
      </c>
      <c r="X76">
        <v>14.14</v>
      </c>
      <c r="Y76">
        <v>2</v>
      </c>
      <c r="Z76" t="s">
        <v>4896</v>
      </c>
      <c r="AA76">
        <v>1</v>
      </c>
      <c r="AB76">
        <v>11</v>
      </c>
      <c r="AC76">
        <v>2</v>
      </c>
      <c r="AE76" t="s">
        <v>5637</v>
      </c>
      <c r="AH76">
        <v>0</v>
      </c>
      <c r="AI76">
        <v>0</v>
      </c>
    </row>
    <row r="77" spans="1:35">
      <c r="A77" t="s">
        <v>6436</v>
      </c>
      <c r="E77">
        <v>1400</v>
      </c>
      <c r="J77" t="s">
        <v>6505</v>
      </c>
      <c r="K77" t="s">
        <v>5656</v>
      </c>
      <c r="M77" t="s">
        <v>6525</v>
      </c>
      <c r="N77" t="s">
        <v>6592</v>
      </c>
      <c r="O77" t="s">
        <v>6760</v>
      </c>
      <c r="P77">
        <v>6</v>
      </c>
      <c r="Q77">
        <v>5</v>
      </c>
      <c r="R77">
        <v>-2.78</v>
      </c>
      <c r="S77">
        <v>0.22</v>
      </c>
      <c r="T77">
        <v>644.8</v>
      </c>
      <c r="U77">
        <v>189.77</v>
      </c>
      <c r="V77">
        <v>1.8</v>
      </c>
      <c r="W77">
        <v>9.390000000000001</v>
      </c>
      <c r="X77">
        <v>14.14</v>
      </c>
      <c r="Y77">
        <v>3</v>
      </c>
      <c r="Z77" t="s">
        <v>4896</v>
      </c>
      <c r="AA77">
        <v>1</v>
      </c>
      <c r="AB77">
        <v>9</v>
      </c>
      <c r="AC77">
        <v>2</v>
      </c>
      <c r="AE77" t="s">
        <v>5637</v>
      </c>
      <c r="AH77">
        <v>0</v>
      </c>
      <c r="AI77">
        <v>0</v>
      </c>
    </row>
    <row r="78" spans="1:35">
      <c r="A78" t="s">
        <v>6437</v>
      </c>
      <c r="E78">
        <v>260</v>
      </c>
      <c r="J78" t="s">
        <v>6505</v>
      </c>
      <c r="K78" t="s">
        <v>5656</v>
      </c>
      <c r="M78" t="s">
        <v>6525</v>
      </c>
      <c r="N78" t="s">
        <v>6593</v>
      </c>
      <c r="O78" t="s">
        <v>6761</v>
      </c>
      <c r="P78">
        <v>6</v>
      </c>
      <c r="Q78">
        <v>4</v>
      </c>
      <c r="R78">
        <v>-2.3</v>
      </c>
      <c r="S78">
        <v>1.65</v>
      </c>
      <c r="T78">
        <v>666.9299999999999</v>
      </c>
      <c r="U78">
        <v>148.69</v>
      </c>
      <c r="V78">
        <v>4.29</v>
      </c>
      <c r="W78">
        <v>9.779999999999999</v>
      </c>
      <c r="X78">
        <v>11.73</v>
      </c>
      <c r="Y78">
        <v>2</v>
      </c>
      <c r="Z78" t="s">
        <v>4896</v>
      </c>
      <c r="AA78">
        <v>1</v>
      </c>
      <c r="AB78">
        <v>11</v>
      </c>
      <c r="AC78">
        <v>2</v>
      </c>
      <c r="AE78" t="s">
        <v>5637</v>
      </c>
      <c r="AH78">
        <v>0</v>
      </c>
      <c r="AI78">
        <v>0</v>
      </c>
    </row>
    <row r="79" spans="1:35">
      <c r="A79" t="s">
        <v>6438</v>
      </c>
      <c r="E79">
        <v>330</v>
      </c>
      <c r="J79" t="s">
        <v>6505</v>
      </c>
      <c r="K79" t="s">
        <v>5656</v>
      </c>
      <c r="M79" t="s">
        <v>6525</v>
      </c>
      <c r="N79" t="s">
        <v>6594</v>
      </c>
      <c r="O79" t="s">
        <v>6762</v>
      </c>
      <c r="P79">
        <v>6</v>
      </c>
      <c r="Q79">
        <v>5</v>
      </c>
      <c r="R79">
        <v>-2.82</v>
      </c>
      <c r="S79">
        <v>0.18</v>
      </c>
      <c r="T79">
        <v>708.97</v>
      </c>
      <c r="U79">
        <v>189.77</v>
      </c>
      <c r="V79">
        <v>3.9</v>
      </c>
      <c r="W79">
        <v>9.779999999999999</v>
      </c>
      <c r="X79">
        <v>14.15</v>
      </c>
      <c r="Y79">
        <v>2</v>
      </c>
      <c r="Z79" t="s">
        <v>4896</v>
      </c>
      <c r="AA79">
        <v>1</v>
      </c>
      <c r="AB79">
        <v>11</v>
      </c>
      <c r="AC79">
        <v>2</v>
      </c>
      <c r="AE79" t="s">
        <v>5637</v>
      </c>
      <c r="AH79">
        <v>0</v>
      </c>
      <c r="AI79">
        <v>0</v>
      </c>
    </row>
    <row r="80" spans="1:35">
      <c r="A80" t="s">
        <v>6439</v>
      </c>
      <c r="E80">
        <v>390</v>
      </c>
      <c r="J80" t="s">
        <v>6505</v>
      </c>
      <c r="K80" t="s">
        <v>5656</v>
      </c>
      <c r="M80" t="s">
        <v>6525</v>
      </c>
      <c r="N80" t="s">
        <v>6595</v>
      </c>
      <c r="O80" t="s">
        <v>6763</v>
      </c>
      <c r="P80">
        <v>6</v>
      </c>
      <c r="Q80">
        <v>3</v>
      </c>
      <c r="R80">
        <v>-0.65</v>
      </c>
      <c r="S80">
        <v>1.35</v>
      </c>
      <c r="T80">
        <v>613.83</v>
      </c>
      <c r="U80">
        <v>145.89</v>
      </c>
      <c r="V80">
        <v>4.53</v>
      </c>
      <c r="W80">
        <v>9.76</v>
      </c>
      <c r="X80">
        <v>11.73</v>
      </c>
      <c r="Y80">
        <v>2</v>
      </c>
      <c r="Z80" t="s">
        <v>4896</v>
      </c>
      <c r="AA80">
        <v>1</v>
      </c>
      <c r="AB80">
        <v>11</v>
      </c>
      <c r="AC80">
        <v>2.166666666666667</v>
      </c>
      <c r="AE80" t="s">
        <v>5637</v>
      </c>
      <c r="AH80">
        <v>0</v>
      </c>
      <c r="AI80">
        <v>0</v>
      </c>
    </row>
    <row r="81" spans="1:35">
      <c r="A81" t="s">
        <v>6440</v>
      </c>
      <c r="E81">
        <v>6000</v>
      </c>
      <c r="J81" t="s">
        <v>6505</v>
      </c>
      <c r="K81" t="s">
        <v>5656</v>
      </c>
      <c r="M81" t="s">
        <v>6525</v>
      </c>
      <c r="N81" t="s">
        <v>6596</v>
      </c>
      <c r="O81" t="s">
        <v>6764</v>
      </c>
      <c r="P81">
        <v>7</v>
      </c>
      <c r="Q81">
        <v>3</v>
      </c>
      <c r="R81">
        <v>-1.62</v>
      </c>
      <c r="S81">
        <v>0.49</v>
      </c>
      <c r="T81">
        <v>601.6900000000001</v>
      </c>
      <c r="U81">
        <v>170.8</v>
      </c>
      <c r="V81">
        <v>1.72</v>
      </c>
      <c r="W81">
        <v>8.23</v>
      </c>
      <c r="X81">
        <v>11.72</v>
      </c>
      <c r="Y81">
        <v>3</v>
      </c>
      <c r="Z81" t="s">
        <v>4896</v>
      </c>
      <c r="AA81">
        <v>1</v>
      </c>
      <c r="AB81">
        <v>8</v>
      </c>
      <c r="AC81">
        <v>2.166666666666667</v>
      </c>
      <c r="AE81" t="s">
        <v>5637</v>
      </c>
      <c r="AH81">
        <v>0</v>
      </c>
      <c r="AI81">
        <v>0</v>
      </c>
    </row>
    <row r="82" spans="1:35">
      <c r="A82" t="s">
        <v>6441</v>
      </c>
      <c r="E82">
        <v>940</v>
      </c>
      <c r="J82" t="s">
        <v>6505</v>
      </c>
      <c r="K82" t="s">
        <v>5656</v>
      </c>
      <c r="M82" t="s">
        <v>6525</v>
      </c>
      <c r="N82" t="s">
        <v>6597</v>
      </c>
      <c r="O82" t="s">
        <v>6765</v>
      </c>
      <c r="P82">
        <v>6</v>
      </c>
      <c r="Q82">
        <v>5</v>
      </c>
      <c r="R82">
        <v>-4.38</v>
      </c>
      <c r="S82">
        <v>-0.92</v>
      </c>
      <c r="T82">
        <v>626.87</v>
      </c>
      <c r="U82">
        <v>171.47</v>
      </c>
      <c r="V82">
        <v>3.54</v>
      </c>
      <c r="W82">
        <v>9.81</v>
      </c>
      <c r="X82">
        <v>11.73</v>
      </c>
      <c r="Y82">
        <v>2</v>
      </c>
      <c r="Z82" t="s">
        <v>4896</v>
      </c>
      <c r="AA82">
        <v>1</v>
      </c>
      <c r="AB82">
        <v>13</v>
      </c>
      <c r="AC82">
        <v>2</v>
      </c>
      <c r="AE82" t="s">
        <v>5637</v>
      </c>
      <c r="AH82">
        <v>0</v>
      </c>
      <c r="AI82">
        <v>0</v>
      </c>
    </row>
    <row r="83" spans="1:35">
      <c r="A83" t="s">
        <v>6442</v>
      </c>
      <c r="E83">
        <v>1800</v>
      </c>
      <c r="J83" t="s">
        <v>6505</v>
      </c>
      <c r="K83" t="s">
        <v>5656</v>
      </c>
      <c r="M83" t="s">
        <v>6525</v>
      </c>
      <c r="N83" t="s">
        <v>6598</v>
      </c>
      <c r="O83" t="s">
        <v>6766</v>
      </c>
      <c r="P83">
        <v>6</v>
      </c>
      <c r="Q83">
        <v>6</v>
      </c>
      <c r="R83">
        <v>-3.11</v>
      </c>
      <c r="S83">
        <v>-0.11</v>
      </c>
      <c r="T83">
        <v>668.91</v>
      </c>
      <c r="U83">
        <v>209.85</v>
      </c>
      <c r="V83">
        <v>2.86</v>
      </c>
      <c r="W83">
        <v>9.81</v>
      </c>
      <c r="X83">
        <v>12.62</v>
      </c>
      <c r="Y83">
        <v>2</v>
      </c>
      <c r="Z83" t="s">
        <v>4896</v>
      </c>
      <c r="AA83">
        <v>2</v>
      </c>
      <c r="AB83">
        <v>14</v>
      </c>
      <c r="AC83">
        <v>2</v>
      </c>
      <c r="AE83" t="s">
        <v>5637</v>
      </c>
      <c r="AH83">
        <v>0</v>
      </c>
      <c r="AI83">
        <v>0</v>
      </c>
    </row>
    <row r="84" spans="1:35">
      <c r="A84" t="s">
        <v>6443</v>
      </c>
      <c r="E84">
        <v>3100</v>
      </c>
      <c r="J84" t="s">
        <v>6505</v>
      </c>
      <c r="K84" t="s">
        <v>5656</v>
      </c>
      <c r="M84" t="s">
        <v>6525</v>
      </c>
      <c r="N84" t="s">
        <v>6599</v>
      </c>
      <c r="O84" t="s">
        <v>6767</v>
      </c>
      <c r="P84">
        <v>8</v>
      </c>
      <c r="Q84">
        <v>5</v>
      </c>
      <c r="R84">
        <v>-5.5</v>
      </c>
      <c r="S84">
        <v>-2.04</v>
      </c>
      <c r="T84">
        <v>630.73</v>
      </c>
      <c r="U84">
        <v>205.61</v>
      </c>
      <c r="V84">
        <v>0.95</v>
      </c>
      <c r="W84">
        <v>8.32</v>
      </c>
      <c r="X84">
        <v>11.72</v>
      </c>
      <c r="Y84">
        <v>3</v>
      </c>
      <c r="Z84" t="s">
        <v>4896</v>
      </c>
      <c r="AA84">
        <v>1</v>
      </c>
      <c r="AB84">
        <v>10</v>
      </c>
      <c r="AC84">
        <v>2</v>
      </c>
      <c r="AE84" t="s">
        <v>5637</v>
      </c>
      <c r="AH84">
        <v>0</v>
      </c>
      <c r="AI84">
        <v>0</v>
      </c>
    </row>
    <row r="85" spans="1:35">
      <c r="A85" t="s">
        <v>6444</v>
      </c>
      <c r="E85">
        <v>4100</v>
      </c>
      <c r="J85" t="s">
        <v>6505</v>
      </c>
      <c r="K85" t="s">
        <v>5656</v>
      </c>
      <c r="M85" t="s">
        <v>6525</v>
      </c>
      <c r="N85" t="s">
        <v>6600</v>
      </c>
      <c r="O85" t="s">
        <v>6768</v>
      </c>
      <c r="P85">
        <v>8</v>
      </c>
      <c r="Q85">
        <v>7</v>
      </c>
      <c r="R85">
        <v>-4.76</v>
      </c>
      <c r="S85">
        <v>-1.72</v>
      </c>
      <c r="T85">
        <v>672.77</v>
      </c>
      <c r="U85">
        <v>241.49</v>
      </c>
      <c r="V85">
        <v>0.47</v>
      </c>
      <c r="W85">
        <v>8.32</v>
      </c>
      <c r="X85">
        <v>12.62</v>
      </c>
      <c r="Y85">
        <v>3</v>
      </c>
      <c r="Z85" t="s">
        <v>4896</v>
      </c>
      <c r="AA85">
        <v>2</v>
      </c>
      <c r="AB85">
        <v>11</v>
      </c>
      <c r="AC85">
        <v>2</v>
      </c>
      <c r="AE85" t="s">
        <v>5637</v>
      </c>
      <c r="AH85">
        <v>0</v>
      </c>
      <c r="AI85">
        <v>0</v>
      </c>
    </row>
    <row r="86" spans="1:35">
      <c r="A86" t="s">
        <v>6445</v>
      </c>
      <c r="E86">
        <v>800</v>
      </c>
      <c r="J86" t="s">
        <v>6505</v>
      </c>
      <c r="K86" t="s">
        <v>5656</v>
      </c>
      <c r="M86" t="s">
        <v>6525</v>
      </c>
      <c r="N86" t="s">
        <v>6601</v>
      </c>
      <c r="O86" t="s">
        <v>6769</v>
      </c>
    </row>
    <row r="87" spans="1:35">
      <c r="A87" t="s">
        <v>6446</v>
      </c>
      <c r="E87">
        <v>1800</v>
      </c>
      <c r="J87" t="s">
        <v>6505</v>
      </c>
      <c r="K87" t="s">
        <v>5656</v>
      </c>
      <c r="M87" t="s">
        <v>6525</v>
      </c>
      <c r="N87" t="s">
        <v>6602</v>
      </c>
      <c r="O87" t="s">
        <v>6770</v>
      </c>
    </row>
    <row r="88" spans="1:35">
      <c r="A88" t="s">
        <v>6447</v>
      </c>
      <c r="E88">
        <v>2800</v>
      </c>
      <c r="J88" t="s">
        <v>6505</v>
      </c>
      <c r="K88" t="s">
        <v>5656</v>
      </c>
      <c r="M88" t="s">
        <v>6525</v>
      </c>
      <c r="N88" t="s">
        <v>6603</v>
      </c>
      <c r="O88" t="s">
        <v>6771</v>
      </c>
    </row>
    <row r="89" spans="1:35">
      <c r="A89" t="s">
        <v>6448</v>
      </c>
      <c r="E89">
        <v>3100</v>
      </c>
      <c r="J89" t="s">
        <v>6505</v>
      </c>
      <c r="K89" t="s">
        <v>5656</v>
      </c>
      <c r="M89" t="s">
        <v>6525</v>
      </c>
      <c r="N89" t="s">
        <v>6604</v>
      </c>
      <c r="O89" t="s">
        <v>6772</v>
      </c>
    </row>
    <row r="90" spans="1:35">
      <c r="A90" t="s">
        <v>6449</v>
      </c>
      <c r="E90">
        <v>1400</v>
      </c>
      <c r="J90" t="s">
        <v>6505</v>
      </c>
      <c r="K90" t="s">
        <v>5656</v>
      </c>
      <c r="M90" t="s">
        <v>6525</v>
      </c>
      <c r="N90" t="s">
        <v>6605</v>
      </c>
      <c r="O90" t="s">
        <v>6773</v>
      </c>
      <c r="P90">
        <v>5</v>
      </c>
      <c r="Q90">
        <v>4</v>
      </c>
      <c r="R90">
        <v>-4.01</v>
      </c>
      <c r="S90">
        <v>0.01</v>
      </c>
      <c r="T90">
        <v>507.66</v>
      </c>
      <c r="U90">
        <v>142.37</v>
      </c>
      <c r="V90">
        <v>2.6</v>
      </c>
      <c r="W90">
        <v>9.460000000000001</v>
      </c>
      <c r="X90">
        <v>11.72</v>
      </c>
      <c r="Y90">
        <v>3</v>
      </c>
      <c r="Z90" t="s">
        <v>4896</v>
      </c>
      <c r="AA90">
        <v>1</v>
      </c>
      <c r="AB90">
        <v>9</v>
      </c>
      <c r="AC90">
        <v>2</v>
      </c>
      <c r="AE90" t="s">
        <v>5637</v>
      </c>
      <c r="AH90">
        <v>0</v>
      </c>
      <c r="AI90">
        <v>0</v>
      </c>
    </row>
    <row r="91" spans="1:35">
      <c r="A91" t="s">
        <v>6450</v>
      </c>
      <c r="E91">
        <v>20000</v>
      </c>
      <c r="J91" t="s">
        <v>6505</v>
      </c>
      <c r="K91" t="s">
        <v>5656</v>
      </c>
      <c r="M91" t="s">
        <v>6525</v>
      </c>
      <c r="N91" t="s">
        <v>6606</v>
      </c>
      <c r="O91" t="s">
        <v>6774</v>
      </c>
      <c r="P91">
        <v>5</v>
      </c>
      <c r="Q91">
        <v>6</v>
      </c>
      <c r="R91">
        <v>-4.13</v>
      </c>
      <c r="S91">
        <v>-1.13</v>
      </c>
      <c r="T91">
        <v>549.7</v>
      </c>
      <c r="U91">
        <v>178.25</v>
      </c>
      <c r="V91">
        <v>2.13</v>
      </c>
      <c r="W91">
        <v>9.460000000000001</v>
      </c>
      <c r="X91">
        <v>13.48</v>
      </c>
      <c r="Y91">
        <v>3</v>
      </c>
      <c r="Z91" t="s">
        <v>4896</v>
      </c>
      <c r="AA91">
        <v>2</v>
      </c>
      <c r="AB91">
        <v>10</v>
      </c>
      <c r="AC91">
        <v>2</v>
      </c>
      <c r="AE91" t="s">
        <v>5637</v>
      </c>
      <c r="AH91">
        <v>0</v>
      </c>
      <c r="AI91">
        <v>0</v>
      </c>
    </row>
    <row r="92" spans="1:35">
      <c r="A92" t="s">
        <v>6451</v>
      </c>
      <c r="E92">
        <v>1700</v>
      </c>
      <c r="J92" t="s">
        <v>6505</v>
      </c>
      <c r="K92" t="s">
        <v>5656</v>
      </c>
      <c r="M92" t="s">
        <v>6525</v>
      </c>
      <c r="N92" t="s">
        <v>6607</v>
      </c>
      <c r="O92" t="s">
        <v>6775</v>
      </c>
      <c r="P92">
        <v>5</v>
      </c>
      <c r="Q92">
        <v>6</v>
      </c>
      <c r="R92">
        <v>-4.13</v>
      </c>
      <c r="S92">
        <v>-1.13</v>
      </c>
      <c r="T92">
        <v>549.7</v>
      </c>
      <c r="U92">
        <v>178.25</v>
      </c>
      <c r="V92">
        <v>2.13</v>
      </c>
      <c r="W92">
        <v>9.460000000000001</v>
      </c>
      <c r="X92">
        <v>13.48</v>
      </c>
      <c r="Y92">
        <v>3</v>
      </c>
      <c r="Z92" t="s">
        <v>4896</v>
      </c>
      <c r="AA92">
        <v>2</v>
      </c>
      <c r="AB92">
        <v>10</v>
      </c>
      <c r="AC92">
        <v>2</v>
      </c>
      <c r="AE92" t="s">
        <v>5637</v>
      </c>
      <c r="AH92">
        <v>0</v>
      </c>
      <c r="AI92">
        <v>0</v>
      </c>
    </row>
    <row r="93" spans="1:35">
      <c r="A93" t="s">
        <v>6452</v>
      </c>
      <c r="E93">
        <v>2000</v>
      </c>
      <c r="J93" t="s">
        <v>6505</v>
      </c>
      <c r="K93" t="s">
        <v>5656</v>
      </c>
      <c r="M93" t="s">
        <v>6525</v>
      </c>
      <c r="N93" t="s">
        <v>6608</v>
      </c>
      <c r="O93" t="s">
        <v>6776</v>
      </c>
      <c r="P93">
        <v>5</v>
      </c>
      <c r="Q93">
        <v>6</v>
      </c>
      <c r="R93">
        <v>-2.79</v>
      </c>
      <c r="S93">
        <v>0.21</v>
      </c>
      <c r="T93">
        <v>581.79</v>
      </c>
      <c r="U93">
        <v>178.25</v>
      </c>
      <c r="V93">
        <v>3.02</v>
      </c>
      <c r="W93">
        <v>9.67</v>
      </c>
      <c r="X93">
        <v>13.48</v>
      </c>
      <c r="Y93">
        <v>2</v>
      </c>
      <c r="Z93" t="s">
        <v>4896</v>
      </c>
      <c r="AA93">
        <v>2</v>
      </c>
      <c r="AB93">
        <v>11</v>
      </c>
      <c r="AC93">
        <v>2</v>
      </c>
      <c r="AE93" t="s">
        <v>5637</v>
      </c>
      <c r="AH93">
        <v>0</v>
      </c>
      <c r="AI93">
        <v>0</v>
      </c>
    </row>
    <row r="94" spans="1:35">
      <c r="A94" t="s">
        <v>6453</v>
      </c>
      <c r="E94">
        <v>1000</v>
      </c>
      <c r="J94" t="s">
        <v>6505</v>
      </c>
      <c r="K94" t="s">
        <v>5656</v>
      </c>
      <c r="M94" t="s">
        <v>6525</v>
      </c>
      <c r="N94" t="s">
        <v>6609</v>
      </c>
      <c r="O94" t="s">
        <v>6777</v>
      </c>
      <c r="P94">
        <v>5</v>
      </c>
      <c r="Q94">
        <v>5</v>
      </c>
      <c r="R94">
        <v>-2</v>
      </c>
      <c r="S94">
        <v>1</v>
      </c>
      <c r="T94">
        <v>625.88</v>
      </c>
      <c r="U94">
        <v>180.75</v>
      </c>
      <c r="V94">
        <v>4.13</v>
      </c>
      <c r="W94">
        <v>9.81</v>
      </c>
      <c r="X94">
        <v>13.48</v>
      </c>
      <c r="Y94">
        <v>2</v>
      </c>
      <c r="Z94" t="s">
        <v>4896</v>
      </c>
      <c r="AA94">
        <v>1</v>
      </c>
      <c r="AB94">
        <v>13</v>
      </c>
      <c r="AC94">
        <v>2</v>
      </c>
      <c r="AE94" t="s">
        <v>5637</v>
      </c>
      <c r="AH94">
        <v>0</v>
      </c>
      <c r="AI94">
        <v>0</v>
      </c>
    </row>
    <row r="95" spans="1:35">
      <c r="A95" t="s">
        <v>6454</v>
      </c>
      <c r="E95">
        <v>730</v>
      </c>
      <c r="J95" t="s">
        <v>6505</v>
      </c>
      <c r="K95" t="s">
        <v>5656</v>
      </c>
      <c r="M95" t="s">
        <v>6525</v>
      </c>
      <c r="N95" t="s">
        <v>6610</v>
      </c>
      <c r="O95" t="s">
        <v>6778</v>
      </c>
      <c r="P95">
        <v>5</v>
      </c>
      <c r="Q95">
        <v>4</v>
      </c>
      <c r="R95">
        <v>-3.51</v>
      </c>
      <c r="S95">
        <v>0.52</v>
      </c>
      <c r="T95">
        <v>521.6900000000001</v>
      </c>
      <c r="U95">
        <v>142.37</v>
      </c>
      <c r="V95">
        <v>2.99</v>
      </c>
      <c r="W95">
        <v>9.460000000000001</v>
      </c>
      <c r="X95">
        <v>11.72</v>
      </c>
      <c r="Y95">
        <v>3</v>
      </c>
      <c r="Z95" t="s">
        <v>4896</v>
      </c>
      <c r="AA95">
        <v>1</v>
      </c>
      <c r="AB95">
        <v>10</v>
      </c>
      <c r="AC95">
        <v>2</v>
      </c>
      <c r="AE95" t="s">
        <v>5637</v>
      </c>
      <c r="AH95">
        <v>0</v>
      </c>
      <c r="AI95">
        <v>0</v>
      </c>
    </row>
    <row r="96" spans="1:35">
      <c r="A96" t="s">
        <v>6455</v>
      </c>
      <c r="E96">
        <v>1200</v>
      </c>
      <c r="J96" t="s">
        <v>6505</v>
      </c>
      <c r="K96" t="s">
        <v>5656</v>
      </c>
      <c r="M96" t="s">
        <v>6525</v>
      </c>
      <c r="N96" t="s">
        <v>6611</v>
      </c>
      <c r="O96" t="s">
        <v>6779</v>
      </c>
      <c r="P96">
        <v>5</v>
      </c>
      <c r="Q96">
        <v>6</v>
      </c>
      <c r="R96">
        <v>-3.62</v>
      </c>
      <c r="S96">
        <v>-0.62</v>
      </c>
      <c r="T96">
        <v>563.73</v>
      </c>
      <c r="U96">
        <v>178.25</v>
      </c>
      <c r="V96">
        <v>2.52</v>
      </c>
      <c r="W96">
        <v>9.460000000000001</v>
      </c>
      <c r="X96">
        <v>13.56</v>
      </c>
      <c r="Y96">
        <v>3</v>
      </c>
      <c r="Z96" t="s">
        <v>4896</v>
      </c>
      <c r="AA96">
        <v>2</v>
      </c>
      <c r="AB96">
        <v>11</v>
      </c>
      <c r="AC96">
        <v>2</v>
      </c>
      <c r="AE96" t="s">
        <v>5637</v>
      </c>
      <c r="AH96">
        <v>0</v>
      </c>
      <c r="AI96">
        <v>0</v>
      </c>
    </row>
    <row r="97" spans="1:35">
      <c r="A97" t="s">
        <v>6456</v>
      </c>
      <c r="E97">
        <v>210</v>
      </c>
      <c r="J97" t="s">
        <v>6505</v>
      </c>
      <c r="K97" t="s">
        <v>5656</v>
      </c>
      <c r="M97" t="s">
        <v>6525</v>
      </c>
      <c r="N97" t="s">
        <v>6612</v>
      </c>
      <c r="O97" t="s">
        <v>6780</v>
      </c>
      <c r="P97">
        <v>5</v>
      </c>
      <c r="Q97">
        <v>4</v>
      </c>
      <c r="R97">
        <v>-3.4</v>
      </c>
      <c r="S97">
        <v>0.61</v>
      </c>
      <c r="T97">
        <v>547.73</v>
      </c>
      <c r="U97">
        <v>128.38</v>
      </c>
      <c r="V97">
        <v>3.25</v>
      </c>
      <c r="W97">
        <v>9.460000000000001</v>
      </c>
      <c r="X97">
        <v>11.72</v>
      </c>
      <c r="Y97">
        <v>3</v>
      </c>
      <c r="Z97" t="s">
        <v>4896</v>
      </c>
      <c r="AA97">
        <v>1</v>
      </c>
      <c r="AB97">
        <v>8</v>
      </c>
      <c r="AC97">
        <v>2</v>
      </c>
      <c r="AE97" t="s">
        <v>5637</v>
      </c>
      <c r="AH97">
        <v>0</v>
      </c>
      <c r="AI97">
        <v>0</v>
      </c>
    </row>
    <row r="98" spans="1:35">
      <c r="A98" t="s">
        <v>6457</v>
      </c>
      <c r="E98">
        <v>1400</v>
      </c>
      <c r="J98" t="s">
        <v>6505</v>
      </c>
      <c r="K98" t="s">
        <v>5656</v>
      </c>
      <c r="M98" t="s">
        <v>6525</v>
      </c>
      <c r="N98" t="s">
        <v>6613</v>
      </c>
      <c r="O98" t="s">
        <v>6781</v>
      </c>
      <c r="P98">
        <v>5</v>
      </c>
      <c r="Q98">
        <v>5</v>
      </c>
      <c r="R98">
        <v>-3.02</v>
      </c>
      <c r="S98">
        <v>-0.02</v>
      </c>
      <c r="T98">
        <v>589.77</v>
      </c>
      <c r="U98">
        <v>169.46</v>
      </c>
      <c r="V98">
        <v>2.86</v>
      </c>
      <c r="W98">
        <v>9.460000000000001</v>
      </c>
      <c r="X98">
        <v>14.22</v>
      </c>
      <c r="Y98">
        <v>3</v>
      </c>
      <c r="Z98" t="s">
        <v>4896</v>
      </c>
      <c r="AA98">
        <v>1</v>
      </c>
      <c r="AB98">
        <v>8</v>
      </c>
      <c r="AC98">
        <v>2</v>
      </c>
      <c r="AE98" t="s">
        <v>5637</v>
      </c>
      <c r="AH98">
        <v>0</v>
      </c>
      <c r="AI98">
        <v>0</v>
      </c>
    </row>
    <row r="99" spans="1:35">
      <c r="A99" t="s">
        <v>6458</v>
      </c>
      <c r="E99">
        <v>760</v>
      </c>
      <c r="J99" t="s">
        <v>6505</v>
      </c>
      <c r="K99" t="s">
        <v>5656</v>
      </c>
      <c r="M99" t="s">
        <v>6525</v>
      </c>
      <c r="N99" t="s">
        <v>6614</v>
      </c>
      <c r="O99" t="s">
        <v>6782</v>
      </c>
      <c r="P99">
        <v>6</v>
      </c>
      <c r="Q99">
        <v>6</v>
      </c>
      <c r="R99">
        <v>-3.39</v>
      </c>
      <c r="S99">
        <v>-0.39</v>
      </c>
      <c r="T99">
        <v>591.74</v>
      </c>
      <c r="U99">
        <v>187.48</v>
      </c>
      <c r="V99">
        <v>2.76</v>
      </c>
      <c r="W99">
        <v>9.57</v>
      </c>
      <c r="X99">
        <v>13.48</v>
      </c>
      <c r="Y99">
        <v>3</v>
      </c>
      <c r="Z99" t="s">
        <v>4896</v>
      </c>
      <c r="AA99">
        <v>2</v>
      </c>
      <c r="AB99">
        <v>12</v>
      </c>
      <c r="AC99">
        <v>2</v>
      </c>
      <c r="AE99" t="s">
        <v>5637</v>
      </c>
      <c r="AH99">
        <v>0</v>
      </c>
      <c r="AI99">
        <v>0</v>
      </c>
    </row>
    <row r="100" spans="1:35">
      <c r="A100" t="s">
        <v>6459</v>
      </c>
      <c r="E100">
        <v>1400</v>
      </c>
      <c r="J100" t="s">
        <v>6505</v>
      </c>
      <c r="K100" t="s">
        <v>5656</v>
      </c>
      <c r="M100" t="s">
        <v>6525</v>
      </c>
      <c r="N100" t="s">
        <v>6615</v>
      </c>
      <c r="O100" t="s">
        <v>6783</v>
      </c>
      <c r="P100">
        <v>7</v>
      </c>
      <c r="Q100">
        <v>6</v>
      </c>
      <c r="R100">
        <v>-4.38</v>
      </c>
      <c r="S100">
        <v>-1.36</v>
      </c>
      <c r="T100">
        <v>592.73</v>
      </c>
      <c r="U100">
        <v>200.37</v>
      </c>
      <c r="V100">
        <v>2.16</v>
      </c>
      <c r="W100">
        <v>8.52</v>
      </c>
      <c r="X100">
        <v>13.48</v>
      </c>
      <c r="Y100">
        <v>3</v>
      </c>
      <c r="Z100" t="s">
        <v>4896</v>
      </c>
      <c r="AA100">
        <v>2</v>
      </c>
      <c r="AB100">
        <v>12</v>
      </c>
      <c r="AC100">
        <v>2</v>
      </c>
      <c r="AE100" t="s">
        <v>5637</v>
      </c>
      <c r="AH100">
        <v>0</v>
      </c>
      <c r="AI100">
        <v>0</v>
      </c>
    </row>
    <row r="101" spans="1:35">
      <c r="A101" t="s">
        <v>6460</v>
      </c>
      <c r="E101">
        <v>840</v>
      </c>
      <c r="J101" t="s">
        <v>6505</v>
      </c>
      <c r="K101" t="s">
        <v>5656</v>
      </c>
      <c r="M101" t="s">
        <v>6525</v>
      </c>
      <c r="N101" t="s">
        <v>6616</v>
      </c>
      <c r="O101" t="s">
        <v>6784</v>
      </c>
      <c r="P101">
        <v>6</v>
      </c>
      <c r="Q101">
        <v>6</v>
      </c>
      <c r="R101">
        <v>-4.67</v>
      </c>
      <c r="S101">
        <v>-1.66</v>
      </c>
      <c r="T101">
        <v>590.75</v>
      </c>
      <c r="U101">
        <v>191.14</v>
      </c>
      <c r="V101">
        <v>1.96</v>
      </c>
      <c r="W101">
        <v>9.449999999999999</v>
      </c>
      <c r="X101">
        <v>13.48</v>
      </c>
      <c r="Y101">
        <v>3</v>
      </c>
      <c r="Z101" t="s">
        <v>4896</v>
      </c>
      <c r="AA101">
        <v>2</v>
      </c>
      <c r="AB101">
        <v>12</v>
      </c>
      <c r="AC101">
        <v>2</v>
      </c>
      <c r="AE101" t="s">
        <v>5637</v>
      </c>
      <c r="AH101">
        <v>0</v>
      </c>
      <c r="AI101">
        <v>0</v>
      </c>
    </row>
    <row r="102" spans="1:35">
      <c r="A102" t="s">
        <v>6461</v>
      </c>
      <c r="E102">
        <v>1200</v>
      </c>
      <c r="J102" t="s">
        <v>6505</v>
      </c>
      <c r="K102" t="s">
        <v>5656</v>
      </c>
      <c r="M102" t="s">
        <v>6525</v>
      </c>
      <c r="N102" t="s">
        <v>6617</v>
      </c>
      <c r="O102" t="s">
        <v>6785</v>
      </c>
      <c r="P102">
        <v>7</v>
      </c>
      <c r="Q102">
        <v>10</v>
      </c>
      <c r="R102">
        <v>-8.050000000000001</v>
      </c>
      <c r="S102">
        <v>-4.05</v>
      </c>
      <c r="T102">
        <v>627.78</v>
      </c>
      <c r="U102">
        <v>269.25</v>
      </c>
      <c r="V102">
        <v>-0.22</v>
      </c>
      <c r="W102">
        <v>9.6</v>
      </c>
      <c r="X102">
        <v>13.48</v>
      </c>
      <c r="Y102">
        <v>2</v>
      </c>
      <c r="Z102" t="s">
        <v>4896</v>
      </c>
      <c r="AA102">
        <v>2</v>
      </c>
      <c r="AB102">
        <v>14</v>
      </c>
      <c r="AC102">
        <v>2</v>
      </c>
      <c r="AE102" t="s">
        <v>5637</v>
      </c>
      <c r="AH102">
        <v>0</v>
      </c>
      <c r="AI102">
        <v>0</v>
      </c>
    </row>
    <row r="103" spans="1:35">
      <c r="A103" t="s">
        <v>6462</v>
      </c>
      <c r="E103">
        <v>1200</v>
      </c>
      <c r="J103" t="s">
        <v>6505</v>
      </c>
      <c r="K103" t="s">
        <v>5656</v>
      </c>
      <c r="M103" t="s">
        <v>6525</v>
      </c>
      <c r="N103" t="s">
        <v>6618</v>
      </c>
      <c r="O103" t="s">
        <v>6786</v>
      </c>
      <c r="P103">
        <v>7</v>
      </c>
      <c r="Q103">
        <v>6</v>
      </c>
      <c r="R103">
        <v>-7.17</v>
      </c>
      <c r="S103">
        <v>-2.25</v>
      </c>
      <c r="T103">
        <v>543.6900000000001</v>
      </c>
      <c r="U103">
        <v>197.49</v>
      </c>
      <c r="V103">
        <v>0.73</v>
      </c>
      <c r="W103">
        <v>9.609999999999999</v>
      </c>
      <c r="X103">
        <v>11.74</v>
      </c>
      <c r="Y103">
        <v>2</v>
      </c>
      <c r="Z103" t="s">
        <v>4896</v>
      </c>
      <c r="AA103">
        <v>2</v>
      </c>
      <c r="AB103">
        <v>12</v>
      </c>
      <c r="AC103">
        <v>2</v>
      </c>
      <c r="AE103" t="s">
        <v>5637</v>
      </c>
      <c r="AH103">
        <v>0</v>
      </c>
      <c r="AI103">
        <v>0</v>
      </c>
    </row>
    <row r="104" spans="1:35">
      <c r="A104" t="s">
        <v>6463</v>
      </c>
      <c r="E104">
        <v>1800</v>
      </c>
      <c r="J104" t="s">
        <v>6505</v>
      </c>
      <c r="K104" t="s">
        <v>5656</v>
      </c>
      <c r="M104" t="s">
        <v>6525</v>
      </c>
      <c r="N104" t="s">
        <v>6619</v>
      </c>
      <c r="O104" t="s">
        <v>6787</v>
      </c>
      <c r="P104">
        <v>7</v>
      </c>
      <c r="Q104">
        <v>10</v>
      </c>
      <c r="R104">
        <v>-8.220000000000001</v>
      </c>
      <c r="S104">
        <v>-4.22</v>
      </c>
      <c r="T104">
        <v>627.78</v>
      </c>
      <c r="U104">
        <v>269.25</v>
      </c>
      <c r="V104">
        <v>-0.22</v>
      </c>
      <c r="W104">
        <v>9.26</v>
      </c>
      <c r="X104">
        <v>13.48</v>
      </c>
      <c r="Y104">
        <v>2</v>
      </c>
      <c r="Z104" t="s">
        <v>4896</v>
      </c>
      <c r="AA104">
        <v>2</v>
      </c>
      <c r="AB104">
        <v>14</v>
      </c>
      <c r="AC104">
        <v>2</v>
      </c>
      <c r="AE104" t="s">
        <v>5637</v>
      </c>
      <c r="AH104">
        <v>0</v>
      </c>
      <c r="AI104">
        <v>0</v>
      </c>
    </row>
    <row r="105" spans="1:35">
      <c r="A105" t="s">
        <v>6464</v>
      </c>
      <c r="E105">
        <v>5000</v>
      </c>
      <c r="J105" t="s">
        <v>6505</v>
      </c>
      <c r="K105" t="s">
        <v>5656</v>
      </c>
      <c r="M105" t="s">
        <v>6525</v>
      </c>
      <c r="N105" t="s">
        <v>6620</v>
      </c>
      <c r="O105" t="s">
        <v>6788</v>
      </c>
      <c r="P105">
        <v>7</v>
      </c>
      <c r="Q105">
        <v>8</v>
      </c>
      <c r="R105">
        <v>-7.86</v>
      </c>
      <c r="S105">
        <v>-3.56</v>
      </c>
      <c r="T105">
        <v>585.74</v>
      </c>
      <c r="U105">
        <v>233.37</v>
      </c>
      <c r="V105">
        <v>0.26</v>
      </c>
      <c r="W105">
        <v>9.26</v>
      </c>
      <c r="X105">
        <v>13.48</v>
      </c>
      <c r="Y105">
        <v>2</v>
      </c>
      <c r="Z105" t="s">
        <v>4896</v>
      </c>
      <c r="AA105">
        <v>2</v>
      </c>
      <c r="AB105">
        <v>13</v>
      </c>
      <c r="AC105">
        <v>2</v>
      </c>
      <c r="AE105" t="s">
        <v>5637</v>
      </c>
      <c r="AH105">
        <v>0</v>
      </c>
      <c r="AI105">
        <v>0</v>
      </c>
    </row>
    <row r="106" spans="1:35">
      <c r="A106" t="s">
        <v>6465</v>
      </c>
      <c r="E106">
        <v>2400</v>
      </c>
      <c r="J106" t="s">
        <v>6505</v>
      </c>
      <c r="K106" t="s">
        <v>5656</v>
      </c>
      <c r="M106" t="s">
        <v>6525</v>
      </c>
      <c r="N106" t="s">
        <v>6621</v>
      </c>
      <c r="O106" t="s">
        <v>6789</v>
      </c>
      <c r="P106">
        <v>7</v>
      </c>
      <c r="Q106">
        <v>6</v>
      </c>
      <c r="R106">
        <v>-7.35</v>
      </c>
      <c r="S106">
        <v>-2.42</v>
      </c>
      <c r="T106">
        <v>543.6900000000001</v>
      </c>
      <c r="U106">
        <v>197.49</v>
      </c>
      <c r="V106">
        <v>0.73</v>
      </c>
      <c r="W106">
        <v>9.26</v>
      </c>
      <c r="X106">
        <v>11.73</v>
      </c>
      <c r="Y106">
        <v>2</v>
      </c>
      <c r="Z106" t="s">
        <v>4896</v>
      </c>
      <c r="AA106">
        <v>2</v>
      </c>
      <c r="AB106">
        <v>12</v>
      </c>
      <c r="AC106">
        <v>2</v>
      </c>
      <c r="AE106" t="s">
        <v>5637</v>
      </c>
      <c r="AH106">
        <v>0</v>
      </c>
      <c r="AI106">
        <v>0</v>
      </c>
    </row>
    <row r="107" spans="1:35">
      <c r="A107" t="s">
        <v>6466</v>
      </c>
      <c r="E107">
        <v>2500</v>
      </c>
      <c r="J107" t="s">
        <v>6505</v>
      </c>
      <c r="K107" t="s">
        <v>5656</v>
      </c>
      <c r="M107" t="s">
        <v>6525</v>
      </c>
      <c r="N107" t="s">
        <v>6622</v>
      </c>
      <c r="O107" t="s">
        <v>6790</v>
      </c>
      <c r="P107">
        <v>7</v>
      </c>
      <c r="Q107">
        <v>6</v>
      </c>
      <c r="R107">
        <v>-7.28</v>
      </c>
      <c r="S107">
        <v>-2.23</v>
      </c>
      <c r="T107">
        <v>557.72</v>
      </c>
      <c r="U107">
        <v>197.49</v>
      </c>
      <c r="V107">
        <v>1.13</v>
      </c>
      <c r="W107">
        <v>9.25</v>
      </c>
      <c r="X107">
        <v>11.73</v>
      </c>
      <c r="Y107">
        <v>2</v>
      </c>
      <c r="Z107" t="s">
        <v>4896</v>
      </c>
      <c r="AA107">
        <v>2</v>
      </c>
      <c r="AB107">
        <v>13</v>
      </c>
      <c r="AC107">
        <v>2</v>
      </c>
      <c r="AE107" t="s">
        <v>5637</v>
      </c>
      <c r="AH107">
        <v>0</v>
      </c>
      <c r="AI107">
        <v>0</v>
      </c>
    </row>
    <row r="108" spans="1:35">
      <c r="A108" t="s">
        <v>6467</v>
      </c>
      <c r="E108">
        <v>4500</v>
      </c>
      <c r="J108" t="s">
        <v>6505</v>
      </c>
      <c r="K108" t="s">
        <v>5656</v>
      </c>
      <c r="M108" t="s">
        <v>6525</v>
      </c>
      <c r="N108" t="s">
        <v>6623</v>
      </c>
      <c r="O108" t="s">
        <v>6791</v>
      </c>
      <c r="P108">
        <v>7</v>
      </c>
      <c r="Q108">
        <v>6</v>
      </c>
      <c r="R108">
        <v>-6.79</v>
      </c>
      <c r="S108">
        <v>-2.45</v>
      </c>
      <c r="T108">
        <v>529.67</v>
      </c>
      <c r="U108">
        <v>197.49</v>
      </c>
      <c r="V108">
        <v>0.34</v>
      </c>
      <c r="W108">
        <v>9.279999999999999</v>
      </c>
      <c r="X108">
        <v>11.73</v>
      </c>
      <c r="Y108">
        <v>2</v>
      </c>
      <c r="Z108" t="s">
        <v>4896</v>
      </c>
      <c r="AA108">
        <v>2</v>
      </c>
      <c r="AB108">
        <v>11</v>
      </c>
      <c r="AC108">
        <v>2</v>
      </c>
      <c r="AE108" t="s">
        <v>5637</v>
      </c>
      <c r="AH108">
        <v>0</v>
      </c>
      <c r="AI108">
        <v>0</v>
      </c>
    </row>
    <row r="109" spans="1:35">
      <c r="A109" t="s">
        <v>6468</v>
      </c>
      <c r="E109">
        <v>2700</v>
      </c>
      <c r="J109" t="s">
        <v>6505</v>
      </c>
      <c r="K109" t="s">
        <v>5656</v>
      </c>
      <c r="M109" t="s">
        <v>6525</v>
      </c>
      <c r="N109" t="s">
        <v>6624</v>
      </c>
      <c r="O109" t="s">
        <v>6792</v>
      </c>
      <c r="P109">
        <v>7</v>
      </c>
      <c r="Q109">
        <v>6</v>
      </c>
      <c r="R109">
        <v>-6.84</v>
      </c>
      <c r="S109">
        <v>-1.91</v>
      </c>
      <c r="T109">
        <v>557.72</v>
      </c>
      <c r="U109">
        <v>197.49</v>
      </c>
      <c r="V109">
        <v>1.13</v>
      </c>
      <c r="W109">
        <v>9.26</v>
      </c>
      <c r="X109">
        <v>11.73</v>
      </c>
      <c r="Y109">
        <v>2</v>
      </c>
      <c r="Z109" t="s">
        <v>4896</v>
      </c>
      <c r="AA109">
        <v>2</v>
      </c>
      <c r="AB109">
        <v>13</v>
      </c>
      <c r="AC109">
        <v>2</v>
      </c>
      <c r="AE109" t="s">
        <v>5637</v>
      </c>
      <c r="AH109">
        <v>0</v>
      </c>
      <c r="AI109">
        <v>0</v>
      </c>
    </row>
    <row r="110" spans="1:35">
      <c r="A110" t="s">
        <v>6469</v>
      </c>
      <c r="E110">
        <v>2800</v>
      </c>
      <c r="J110" t="s">
        <v>6505</v>
      </c>
      <c r="K110" t="s">
        <v>5656</v>
      </c>
      <c r="M110" t="s">
        <v>6525</v>
      </c>
      <c r="N110" t="s">
        <v>6625</v>
      </c>
      <c r="O110" t="s">
        <v>6793</v>
      </c>
      <c r="P110">
        <v>7</v>
      </c>
      <c r="Q110">
        <v>7</v>
      </c>
      <c r="R110">
        <v>-6.39</v>
      </c>
      <c r="S110">
        <v>-2.08</v>
      </c>
      <c r="T110">
        <v>599.76</v>
      </c>
      <c r="U110">
        <v>235.87</v>
      </c>
      <c r="V110">
        <v>0.44</v>
      </c>
      <c r="W110">
        <v>9.26</v>
      </c>
      <c r="X110">
        <v>13.56</v>
      </c>
      <c r="Y110">
        <v>2</v>
      </c>
      <c r="Z110" t="s">
        <v>4896</v>
      </c>
      <c r="AA110">
        <v>2</v>
      </c>
      <c r="AB110">
        <v>14</v>
      </c>
      <c r="AC110">
        <v>2</v>
      </c>
      <c r="AE110" t="s">
        <v>5637</v>
      </c>
      <c r="AH110">
        <v>0</v>
      </c>
      <c r="AI110">
        <v>0</v>
      </c>
    </row>
    <row r="111" spans="1:35">
      <c r="A111" t="s">
        <v>6470</v>
      </c>
      <c r="B111">
        <v>14367</v>
      </c>
      <c r="I111" t="s">
        <v>6504</v>
      </c>
      <c r="J111" t="s">
        <v>6505</v>
      </c>
      <c r="K111" t="s">
        <v>5962</v>
      </c>
      <c r="M111" t="s">
        <v>6526</v>
      </c>
      <c r="N111" t="s">
        <v>6626</v>
      </c>
      <c r="O111" t="s">
        <v>6794</v>
      </c>
      <c r="P111">
        <v>5</v>
      </c>
      <c r="Q111">
        <v>5</v>
      </c>
      <c r="R111">
        <v>0.25</v>
      </c>
      <c r="S111">
        <v>2.75</v>
      </c>
      <c r="T111">
        <v>488.54</v>
      </c>
      <c r="U111">
        <v>154.6</v>
      </c>
      <c r="V111">
        <v>3.98</v>
      </c>
      <c r="W111">
        <v>3.57</v>
      </c>
      <c r="X111">
        <v>13.13</v>
      </c>
      <c r="Y111">
        <v>3</v>
      </c>
      <c r="Z111" t="s">
        <v>4896</v>
      </c>
      <c r="AA111">
        <v>0</v>
      </c>
      <c r="AB111">
        <v>9</v>
      </c>
      <c r="AC111">
        <v>2.081857142857143</v>
      </c>
      <c r="AE111" t="s">
        <v>5638</v>
      </c>
      <c r="AH111">
        <v>0</v>
      </c>
      <c r="AI111">
        <v>0</v>
      </c>
    </row>
    <row r="112" spans="1:35">
      <c r="A112" t="s">
        <v>6471</v>
      </c>
      <c r="B112">
        <v>2470</v>
      </c>
      <c r="I112" t="s">
        <v>6504</v>
      </c>
      <c r="J112" t="s">
        <v>6505</v>
      </c>
      <c r="K112" t="s">
        <v>5962</v>
      </c>
      <c r="M112" t="s">
        <v>6526</v>
      </c>
      <c r="N112" t="s">
        <v>6627</v>
      </c>
      <c r="O112" t="s">
        <v>6795</v>
      </c>
      <c r="P112">
        <v>4</v>
      </c>
      <c r="Q112">
        <v>5</v>
      </c>
      <c r="R112">
        <v>0.73</v>
      </c>
      <c r="S112">
        <v>3.23</v>
      </c>
      <c r="T112">
        <v>498.58</v>
      </c>
      <c r="U112">
        <v>145.37</v>
      </c>
      <c r="V112">
        <v>4.7</v>
      </c>
      <c r="W112">
        <v>3.58</v>
      </c>
      <c r="X112">
        <v>11.71</v>
      </c>
      <c r="Y112">
        <v>3</v>
      </c>
      <c r="Z112" t="s">
        <v>4896</v>
      </c>
      <c r="AA112">
        <v>0</v>
      </c>
      <c r="AB112">
        <v>10</v>
      </c>
      <c r="AC112">
        <v>1.895142857142857</v>
      </c>
      <c r="AE112" t="s">
        <v>5638</v>
      </c>
      <c r="AH112">
        <v>0</v>
      </c>
      <c r="AI112">
        <v>0</v>
      </c>
    </row>
    <row r="113" spans="1:35">
      <c r="A113" t="s">
        <v>6472</v>
      </c>
      <c r="B113">
        <v>1000</v>
      </c>
      <c r="I113" t="s">
        <v>6504</v>
      </c>
      <c r="J113" t="s">
        <v>6505</v>
      </c>
      <c r="K113" t="s">
        <v>5962</v>
      </c>
      <c r="M113" t="s">
        <v>6526</v>
      </c>
      <c r="N113" t="s">
        <v>6628</v>
      </c>
      <c r="O113" t="s">
        <v>6796</v>
      </c>
      <c r="P113">
        <v>4</v>
      </c>
      <c r="Q113">
        <v>5</v>
      </c>
      <c r="R113">
        <v>0.97</v>
      </c>
      <c r="S113">
        <v>3.47</v>
      </c>
      <c r="T113">
        <v>482.54</v>
      </c>
      <c r="U113">
        <v>145.37</v>
      </c>
      <c r="V113">
        <v>3.96</v>
      </c>
      <c r="W113">
        <v>3.51</v>
      </c>
      <c r="X113">
        <v>13.13</v>
      </c>
      <c r="Y113">
        <v>3</v>
      </c>
      <c r="Z113" t="s">
        <v>4896</v>
      </c>
      <c r="AA113">
        <v>0</v>
      </c>
      <c r="AB113">
        <v>8</v>
      </c>
      <c r="AC113">
        <v>1.889714285714285</v>
      </c>
      <c r="AE113" t="s">
        <v>5638</v>
      </c>
      <c r="AH113">
        <v>0</v>
      </c>
      <c r="AI113">
        <v>0</v>
      </c>
    </row>
    <row r="114" spans="1:35">
      <c r="A114" t="s">
        <v>6473</v>
      </c>
      <c r="B114">
        <v>70</v>
      </c>
      <c r="I114" t="s">
        <v>6504</v>
      </c>
      <c r="J114" t="s">
        <v>6505</v>
      </c>
      <c r="K114" t="s">
        <v>5962</v>
      </c>
      <c r="M114" t="s">
        <v>6526</v>
      </c>
      <c r="N114" t="s">
        <v>6629</v>
      </c>
      <c r="O114" t="s">
        <v>6797</v>
      </c>
      <c r="P114">
        <v>4</v>
      </c>
      <c r="Q114">
        <v>5</v>
      </c>
      <c r="R114">
        <v>0.98</v>
      </c>
      <c r="S114">
        <v>3.48</v>
      </c>
      <c r="T114">
        <v>498.58</v>
      </c>
      <c r="U114">
        <v>145.37</v>
      </c>
      <c r="V114">
        <v>5.01</v>
      </c>
      <c r="W114">
        <v>3.56</v>
      </c>
      <c r="X114">
        <v>11.7</v>
      </c>
      <c r="Y114">
        <v>3</v>
      </c>
      <c r="Z114" t="s">
        <v>4896</v>
      </c>
      <c r="AA114">
        <v>1</v>
      </c>
      <c r="AB114">
        <v>9</v>
      </c>
      <c r="AC114">
        <v>1.770142857142857</v>
      </c>
      <c r="AE114" t="s">
        <v>5638</v>
      </c>
      <c r="AH114">
        <v>0</v>
      </c>
      <c r="AI114">
        <v>0</v>
      </c>
    </row>
    <row r="115" spans="1:35">
      <c r="A115" t="s">
        <v>6474</v>
      </c>
      <c r="B115">
        <v>127</v>
      </c>
      <c r="I115" t="s">
        <v>6504</v>
      </c>
      <c r="J115" t="s">
        <v>6505</v>
      </c>
      <c r="K115" t="s">
        <v>5962</v>
      </c>
      <c r="M115" t="s">
        <v>6526</v>
      </c>
      <c r="N115" t="s">
        <v>6630</v>
      </c>
      <c r="O115" t="s">
        <v>6798</v>
      </c>
      <c r="P115">
        <v>4</v>
      </c>
      <c r="Q115">
        <v>5</v>
      </c>
      <c r="R115">
        <v>1.19</v>
      </c>
      <c r="S115">
        <v>3.69</v>
      </c>
      <c r="T115">
        <v>496.57</v>
      </c>
      <c r="U115">
        <v>145.37</v>
      </c>
      <c r="V115">
        <v>4.35</v>
      </c>
      <c r="W115">
        <v>3.5</v>
      </c>
      <c r="X115">
        <v>13.13</v>
      </c>
      <c r="Y115">
        <v>3</v>
      </c>
      <c r="Z115" t="s">
        <v>4896</v>
      </c>
      <c r="AA115">
        <v>0</v>
      </c>
      <c r="AB115">
        <v>8</v>
      </c>
      <c r="AC115">
        <v>1.6795</v>
      </c>
      <c r="AE115" t="s">
        <v>5638</v>
      </c>
      <c r="AH115">
        <v>0</v>
      </c>
      <c r="AI115">
        <v>0</v>
      </c>
    </row>
    <row r="116" spans="1:35">
      <c r="A116" t="s">
        <v>6475</v>
      </c>
      <c r="B116">
        <v>684</v>
      </c>
      <c r="I116" t="s">
        <v>6504</v>
      </c>
      <c r="J116" t="s">
        <v>6505</v>
      </c>
      <c r="K116" t="s">
        <v>5962</v>
      </c>
      <c r="M116" t="s">
        <v>6526</v>
      </c>
      <c r="N116" t="s">
        <v>6631</v>
      </c>
      <c r="O116" t="s">
        <v>6799</v>
      </c>
      <c r="P116">
        <v>4</v>
      </c>
      <c r="Q116">
        <v>5</v>
      </c>
      <c r="R116">
        <v>1.24</v>
      </c>
      <c r="S116">
        <v>3.74</v>
      </c>
      <c r="T116">
        <v>512.61</v>
      </c>
      <c r="U116">
        <v>145.37</v>
      </c>
      <c r="V116">
        <v>5.09</v>
      </c>
      <c r="W116">
        <v>3.58</v>
      </c>
      <c r="X116">
        <v>11.71</v>
      </c>
      <c r="Y116">
        <v>3</v>
      </c>
      <c r="Z116" t="s">
        <v>4896</v>
      </c>
      <c r="AA116">
        <v>2</v>
      </c>
      <c r="AB116">
        <v>10</v>
      </c>
      <c r="AC116">
        <v>1.63</v>
      </c>
      <c r="AE116" t="s">
        <v>5638</v>
      </c>
      <c r="AH116">
        <v>0</v>
      </c>
      <c r="AI116">
        <v>0</v>
      </c>
    </row>
    <row r="117" spans="1:35">
      <c r="A117" t="s">
        <v>6476</v>
      </c>
      <c r="B117">
        <v>308</v>
      </c>
      <c r="I117" t="s">
        <v>6504</v>
      </c>
      <c r="J117" t="s">
        <v>6505</v>
      </c>
      <c r="K117" t="s">
        <v>5962</v>
      </c>
      <c r="M117" t="s">
        <v>6526</v>
      </c>
      <c r="N117" t="s">
        <v>6632</v>
      </c>
      <c r="O117" t="s">
        <v>6800</v>
      </c>
      <c r="P117">
        <v>4</v>
      </c>
      <c r="Q117">
        <v>5</v>
      </c>
      <c r="R117">
        <v>1.66</v>
      </c>
      <c r="S117">
        <v>4.16</v>
      </c>
      <c r="T117">
        <v>526.64</v>
      </c>
      <c r="U117">
        <v>145.37</v>
      </c>
      <c r="V117">
        <v>5.48</v>
      </c>
      <c r="W117">
        <v>3.58</v>
      </c>
      <c r="X117">
        <v>11.72</v>
      </c>
      <c r="Y117">
        <v>3</v>
      </c>
      <c r="Z117" t="s">
        <v>4896</v>
      </c>
      <c r="AA117">
        <v>2</v>
      </c>
      <c r="AB117">
        <v>10</v>
      </c>
      <c r="AC117">
        <v>1.42</v>
      </c>
      <c r="AE117" t="s">
        <v>5638</v>
      </c>
      <c r="AH117">
        <v>0</v>
      </c>
      <c r="AI117">
        <v>0</v>
      </c>
    </row>
    <row r="118" spans="1:35">
      <c r="A118" t="s">
        <v>6477</v>
      </c>
      <c r="B118">
        <v>810</v>
      </c>
      <c r="I118" t="s">
        <v>6504</v>
      </c>
      <c r="J118" t="s">
        <v>6505</v>
      </c>
      <c r="K118" t="s">
        <v>5962</v>
      </c>
      <c r="M118" t="s">
        <v>6526</v>
      </c>
      <c r="N118" t="s">
        <v>6633</v>
      </c>
      <c r="O118" t="s">
        <v>6801</v>
      </c>
      <c r="P118">
        <v>5</v>
      </c>
      <c r="Q118">
        <v>6</v>
      </c>
      <c r="R118">
        <v>-0.54</v>
      </c>
      <c r="S118">
        <v>1.96</v>
      </c>
      <c r="T118">
        <v>514.58</v>
      </c>
      <c r="U118">
        <v>165.6</v>
      </c>
      <c r="V118">
        <v>3.98</v>
      </c>
      <c r="W118">
        <v>3.55</v>
      </c>
      <c r="X118">
        <v>13.14</v>
      </c>
      <c r="Y118">
        <v>3</v>
      </c>
      <c r="Z118" t="s">
        <v>4896</v>
      </c>
      <c r="AA118">
        <v>2</v>
      </c>
      <c r="AB118">
        <v>10</v>
      </c>
      <c r="AC118">
        <v>2</v>
      </c>
      <c r="AE118" t="s">
        <v>5638</v>
      </c>
      <c r="AH118">
        <v>0</v>
      </c>
      <c r="AI118">
        <v>0</v>
      </c>
    </row>
    <row r="119" spans="1:35">
      <c r="A119" t="s">
        <v>6478</v>
      </c>
      <c r="B119">
        <v>358</v>
      </c>
      <c r="I119" t="s">
        <v>6504</v>
      </c>
      <c r="J119" t="s">
        <v>6505</v>
      </c>
      <c r="K119" t="s">
        <v>5962</v>
      </c>
      <c r="M119" t="s">
        <v>6526</v>
      </c>
      <c r="N119" t="s">
        <v>6634</v>
      </c>
      <c r="O119" t="s">
        <v>6802</v>
      </c>
      <c r="P119">
        <v>5</v>
      </c>
      <c r="Q119">
        <v>6</v>
      </c>
      <c r="R119">
        <v>-0.23</v>
      </c>
      <c r="S119">
        <v>2.27</v>
      </c>
      <c r="T119">
        <v>528.61</v>
      </c>
      <c r="U119">
        <v>165.6</v>
      </c>
      <c r="V119">
        <v>4.37</v>
      </c>
      <c r="W119">
        <v>3.56</v>
      </c>
      <c r="X119">
        <v>11.7</v>
      </c>
      <c r="Y119">
        <v>3</v>
      </c>
      <c r="Z119" t="s">
        <v>4896</v>
      </c>
      <c r="AA119">
        <v>2</v>
      </c>
      <c r="AB119">
        <v>11</v>
      </c>
      <c r="AC119">
        <v>2</v>
      </c>
      <c r="AE119" t="s">
        <v>5638</v>
      </c>
      <c r="AH119">
        <v>0</v>
      </c>
      <c r="AI119">
        <v>0</v>
      </c>
    </row>
    <row r="120" spans="1:35">
      <c r="A120" t="s">
        <v>6479</v>
      </c>
      <c r="B120">
        <v>656</v>
      </c>
      <c r="I120" t="s">
        <v>6504</v>
      </c>
      <c r="J120" t="s">
        <v>6505</v>
      </c>
      <c r="K120" t="s">
        <v>5962</v>
      </c>
      <c r="M120" t="s">
        <v>6526</v>
      </c>
      <c r="N120" t="s">
        <v>6635</v>
      </c>
      <c r="O120" t="s">
        <v>6803</v>
      </c>
      <c r="P120">
        <v>4</v>
      </c>
      <c r="Q120">
        <v>5</v>
      </c>
      <c r="R120">
        <v>1.6</v>
      </c>
      <c r="S120">
        <v>4.1</v>
      </c>
      <c r="T120">
        <v>548.64</v>
      </c>
      <c r="U120">
        <v>145.37</v>
      </c>
      <c r="V120">
        <v>5.56</v>
      </c>
      <c r="W120">
        <v>3.58</v>
      </c>
      <c r="X120">
        <v>11.72</v>
      </c>
      <c r="Y120">
        <v>4</v>
      </c>
      <c r="Z120" t="s">
        <v>4896</v>
      </c>
      <c r="AA120">
        <v>2</v>
      </c>
      <c r="AB120">
        <v>10</v>
      </c>
      <c r="AC120">
        <v>1.45</v>
      </c>
      <c r="AE120" t="s">
        <v>5638</v>
      </c>
      <c r="AH120">
        <v>0</v>
      </c>
      <c r="AI120">
        <v>0</v>
      </c>
    </row>
    <row r="121" spans="1:35">
      <c r="A121" t="s">
        <v>6480</v>
      </c>
      <c r="B121">
        <v>35</v>
      </c>
      <c r="I121" t="s">
        <v>6504</v>
      </c>
      <c r="J121" t="s">
        <v>6505</v>
      </c>
      <c r="K121" t="s">
        <v>5962</v>
      </c>
      <c r="M121" t="s">
        <v>6526</v>
      </c>
      <c r="N121" t="s">
        <v>6636</v>
      </c>
      <c r="O121" t="s">
        <v>6804</v>
      </c>
      <c r="P121">
        <v>5</v>
      </c>
      <c r="Q121">
        <v>5</v>
      </c>
      <c r="R121">
        <v>1.32</v>
      </c>
      <c r="S121">
        <v>3.82</v>
      </c>
      <c r="T121">
        <v>540.65</v>
      </c>
      <c r="U121">
        <v>145.37</v>
      </c>
      <c r="V121">
        <v>5.7</v>
      </c>
      <c r="W121">
        <v>3.56</v>
      </c>
      <c r="X121">
        <v>11.7</v>
      </c>
      <c r="Y121">
        <v>4</v>
      </c>
      <c r="Z121" t="s">
        <v>4896</v>
      </c>
      <c r="AA121">
        <v>2</v>
      </c>
      <c r="AB121">
        <v>9</v>
      </c>
      <c r="AC121">
        <v>1.59</v>
      </c>
      <c r="AE121" t="s">
        <v>5638</v>
      </c>
      <c r="AH121">
        <v>0</v>
      </c>
      <c r="AI121">
        <v>0</v>
      </c>
    </row>
    <row r="122" spans="1:35">
      <c r="A122" t="s">
        <v>6481</v>
      </c>
      <c r="B122">
        <v>163</v>
      </c>
      <c r="I122" t="s">
        <v>6504</v>
      </c>
      <c r="J122" t="s">
        <v>6505</v>
      </c>
      <c r="K122" t="s">
        <v>5962</v>
      </c>
      <c r="M122" t="s">
        <v>6526</v>
      </c>
      <c r="N122" t="s">
        <v>6637</v>
      </c>
      <c r="O122" t="s">
        <v>6805</v>
      </c>
      <c r="P122">
        <v>5</v>
      </c>
      <c r="Q122">
        <v>5</v>
      </c>
      <c r="R122">
        <v>1.55</v>
      </c>
      <c r="S122">
        <v>4.05</v>
      </c>
      <c r="T122">
        <v>524.58</v>
      </c>
      <c r="U122">
        <v>158.51</v>
      </c>
      <c r="V122">
        <v>5.23</v>
      </c>
      <c r="W122">
        <v>3.54</v>
      </c>
      <c r="X122">
        <v>11.69</v>
      </c>
      <c r="Y122">
        <v>4</v>
      </c>
      <c r="Z122" t="s">
        <v>4896</v>
      </c>
      <c r="AA122">
        <v>2</v>
      </c>
      <c r="AB122">
        <v>9</v>
      </c>
      <c r="AC122">
        <v>1.475</v>
      </c>
      <c r="AE122" t="s">
        <v>5638</v>
      </c>
      <c r="AH122">
        <v>0</v>
      </c>
      <c r="AI122">
        <v>0</v>
      </c>
    </row>
    <row r="123" spans="1:35">
      <c r="A123" t="s">
        <v>6482</v>
      </c>
      <c r="B123">
        <v>252</v>
      </c>
      <c r="I123" t="s">
        <v>6504</v>
      </c>
      <c r="J123" t="s">
        <v>6505</v>
      </c>
      <c r="K123" t="s">
        <v>5962</v>
      </c>
      <c r="M123" t="s">
        <v>6526</v>
      </c>
      <c r="N123" t="s">
        <v>6638</v>
      </c>
      <c r="O123" t="s">
        <v>6806</v>
      </c>
      <c r="P123">
        <v>5</v>
      </c>
      <c r="Q123">
        <v>5</v>
      </c>
      <c r="R123">
        <v>1.34</v>
      </c>
      <c r="S123">
        <v>3.84</v>
      </c>
      <c r="T123">
        <v>524.58</v>
      </c>
      <c r="U123">
        <v>158.51</v>
      </c>
      <c r="V123">
        <v>5.23</v>
      </c>
      <c r="W123">
        <v>3.55</v>
      </c>
      <c r="X123">
        <v>13.14</v>
      </c>
      <c r="Y123">
        <v>4</v>
      </c>
      <c r="Z123" t="s">
        <v>4896</v>
      </c>
      <c r="AA123">
        <v>2</v>
      </c>
      <c r="AB123">
        <v>9</v>
      </c>
      <c r="AC123">
        <v>1.58</v>
      </c>
      <c r="AE123" t="s">
        <v>5638</v>
      </c>
      <c r="AH123">
        <v>0</v>
      </c>
      <c r="AI123">
        <v>0</v>
      </c>
    </row>
    <row r="124" spans="1:35">
      <c r="A124" t="s">
        <v>6483</v>
      </c>
      <c r="B124">
        <v>494</v>
      </c>
      <c r="I124" t="s">
        <v>6504</v>
      </c>
      <c r="J124" t="s">
        <v>6505</v>
      </c>
      <c r="K124" t="s">
        <v>5962</v>
      </c>
      <c r="M124" t="s">
        <v>6526</v>
      </c>
      <c r="N124" t="s">
        <v>6639</v>
      </c>
      <c r="O124" t="s">
        <v>6807</v>
      </c>
      <c r="P124">
        <v>6</v>
      </c>
      <c r="Q124">
        <v>5</v>
      </c>
      <c r="R124">
        <v>0.06</v>
      </c>
      <c r="S124">
        <v>2.56</v>
      </c>
      <c r="T124">
        <v>541.63</v>
      </c>
      <c r="U124">
        <v>158.26</v>
      </c>
      <c r="V124">
        <v>5.1</v>
      </c>
      <c r="W124">
        <v>3.5</v>
      </c>
      <c r="X124">
        <v>13.13</v>
      </c>
      <c r="Y124">
        <v>4</v>
      </c>
      <c r="Z124" t="s">
        <v>4896</v>
      </c>
      <c r="AA124">
        <v>2</v>
      </c>
      <c r="AB124">
        <v>9</v>
      </c>
      <c r="AC124">
        <v>2</v>
      </c>
      <c r="AE124" t="s">
        <v>5638</v>
      </c>
      <c r="AH124">
        <v>0</v>
      </c>
      <c r="AI124">
        <v>0</v>
      </c>
    </row>
    <row r="125" spans="1:35">
      <c r="A125" t="s">
        <v>6484</v>
      </c>
      <c r="B125">
        <v>913</v>
      </c>
      <c r="I125" t="s">
        <v>6504</v>
      </c>
      <c r="J125" t="s">
        <v>6505</v>
      </c>
      <c r="K125" t="s">
        <v>5962</v>
      </c>
      <c r="M125" t="s">
        <v>6526</v>
      </c>
      <c r="N125" t="s">
        <v>6640</v>
      </c>
      <c r="O125" t="s">
        <v>6808</v>
      </c>
      <c r="P125">
        <v>5</v>
      </c>
      <c r="Q125">
        <v>5</v>
      </c>
      <c r="R125">
        <v>1.12</v>
      </c>
      <c r="S125">
        <v>3.62</v>
      </c>
      <c r="T125">
        <v>554.67</v>
      </c>
      <c r="U125">
        <v>145.37</v>
      </c>
      <c r="V125">
        <v>5.63</v>
      </c>
      <c r="W125">
        <v>3.57</v>
      </c>
      <c r="X125">
        <v>11.71</v>
      </c>
      <c r="Y125">
        <v>4</v>
      </c>
      <c r="Z125" t="s">
        <v>4896</v>
      </c>
      <c r="AA125">
        <v>2</v>
      </c>
      <c r="AB125">
        <v>10</v>
      </c>
      <c r="AC125">
        <v>1.69</v>
      </c>
      <c r="AE125" t="s">
        <v>5638</v>
      </c>
      <c r="AH125">
        <v>0</v>
      </c>
      <c r="AI125">
        <v>0</v>
      </c>
    </row>
    <row r="126" spans="1:35">
      <c r="A126" t="s">
        <v>6485</v>
      </c>
      <c r="B126">
        <v>408</v>
      </c>
      <c r="I126" t="s">
        <v>6504</v>
      </c>
      <c r="J126" t="s">
        <v>6505</v>
      </c>
      <c r="K126" t="s">
        <v>5962</v>
      </c>
      <c r="M126" t="s">
        <v>6526</v>
      </c>
      <c r="N126" t="s">
        <v>6641</v>
      </c>
      <c r="O126" t="s">
        <v>6809</v>
      </c>
      <c r="P126">
        <v>6</v>
      </c>
      <c r="Q126">
        <v>6</v>
      </c>
      <c r="R126">
        <v>0.01</v>
      </c>
      <c r="S126">
        <v>2.52</v>
      </c>
      <c r="T126">
        <v>570.67</v>
      </c>
      <c r="U126">
        <v>165.6</v>
      </c>
      <c r="V126">
        <v>5.19</v>
      </c>
      <c r="W126">
        <v>3.56</v>
      </c>
      <c r="X126">
        <v>11.7</v>
      </c>
      <c r="Y126">
        <v>4</v>
      </c>
      <c r="Z126" t="s">
        <v>4896</v>
      </c>
      <c r="AA126">
        <v>3</v>
      </c>
      <c r="AB126">
        <v>10</v>
      </c>
      <c r="AC126">
        <v>2</v>
      </c>
      <c r="AE126" t="s">
        <v>5638</v>
      </c>
      <c r="AH126">
        <v>0</v>
      </c>
      <c r="AI126">
        <v>0</v>
      </c>
    </row>
    <row r="127" spans="1:35">
      <c r="A127" t="s">
        <v>6486</v>
      </c>
      <c r="B127">
        <v>60</v>
      </c>
      <c r="I127" t="s">
        <v>6504</v>
      </c>
      <c r="J127" t="s">
        <v>6505</v>
      </c>
      <c r="K127" t="s">
        <v>5962</v>
      </c>
      <c r="M127" t="s">
        <v>6526</v>
      </c>
      <c r="N127" t="s">
        <v>6642</v>
      </c>
      <c r="O127" t="s">
        <v>6810</v>
      </c>
      <c r="P127">
        <v>6</v>
      </c>
      <c r="Q127">
        <v>6</v>
      </c>
      <c r="R127">
        <v>0.4</v>
      </c>
      <c r="S127">
        <v>2.9</v>
      </c>
      <c r="T127">
        <v>570.67</v>
      </c>
      <c r="U127">
        <v>165.6</v>
      </c>
      <c r="V127">
        <v>5.19</v>
      </c>
      <c r="W127">
        <v>3.56</v>
      </c>
      <c r="X127">
        <v>11.7</v>
      </c>
      <c r="Y127">
        <v>4</v>
      </c>
      <c r="Z127" t="s">
        <v>4896</v>
      </c>
      <c r="AA127">
        <v>3</v>
      </c>
      <c r="AB127">
        <v>10</v>
      </c>
      <c r="AC127">
        <v>2</v>
      </c>
      <c r="AE127" t="s">
        <v>5638</v>
      </c>
      <c r="AH127">
        <v>0</v>
      </c>
      <c r="AI127">
        <v>0</v>
      </c>
    </row>
    <row r="128" spans="1:35">
      <c r="A128" t="s">
        <v>6487</v>
      </c>
      <c r="B128">
        <v>242</v>
      </c>
      <c r="I128" t="s">
        <v>6504</v>
      </c>
      <c r="J128" t="s">
        <v>6505</v>
      </c>
      <c r="K128" t="s">
        <v>5962</v>
      </c>
      <c r="M128" t="s">
        <v>6526</v>
      </c>
      <c r="N128" t="s">
        <v>6643</v>
      </c>
      <c r="O128" t="s">
        <v>6811</v>
      </c>
      <c r="P128">
        <v>6</v>
      </c>
      <c r="Q128">
        <v>5</v>
      </c>
      <c r="R128">
        <v>1.15</v>
      </c>
      <c r="S128">
        <v>3.65</v>
      </c>
      <c r="T128">
        <v>595.6799999999999</v>
      </c>
      <c r="U128">
        <v>194.13</v>
      </c>
      <c r="V128">
        <v>6.51</v>
      </c>
      <c r="W128">
        <v>3.55</v>
      </c>
      <c r="X128">
        <v>11.7</v>
      </c>
      <c r="Y128">
        <v>4</v>
      </c>
      <c r="Z128" t="s">
        <v>4896</v>
      </c>
      <c r="AA128">
        <v>2</v>
      </c>
      <c r="AB128">
        <v>11</v>
      </c>
      <c r="AC128">
        <v>1.675</v>
      </c>
      <c r="AE128" t="s">
        <v>5638</v>
      </c>
      <c r="AH128">
        <v>0</v>
      </c>
      <c r="AI128">
        <v>0</v>
      </c>
    </row>
    <row r="129" spans="1:35">
      <c r="A129" t="s">
        <v>6488</v>
      </c>
      <c r="B129">
        <v>229</v>
      </c>
      <c r="I129" t="s">
        <v>6504</v>
      </c>
      <c r="J129" t="s">
        <v>6505</v>
      </c>
      <c r="K129" t="s">
        <v>5962</v>
      </c>
      <c r="M129" t="s">
        <v>6526</v>
      </c>
      <c r="N129" t="s">
        <v>6644</v>
      </c>
      <c r="O129" t="s">
        <v>6812</v>
      </c>
      <c r="P129">
        <v>6</v>
      </c>
      <c r="Q129">
        <v>6</v>
      </c>
      <c r="R129">
        <v>-0.47</v>
      </c>
      <c r="S129">
        <v>2.95</v>
      </c>
      <c r="T129">
        <v>569.6900000000001</v>
      </c>
      <c r="U129">
        <v>171.39</v>
      </c>
      <c r="V129">
        <v>5.16</v>
      </c>
      <c r="W129">
        <v>3.53</v>
      </c>
      <c r="X129">
        <v>11.7</v>
      </c>
      <c r="Y129">
        <v>4</v>
      </c>
      <c r="Z129" t="s">
        <v>4896</v>
      </c>
      <c r="AA129">
        <v>3</v>
      </c>
      <c r="AB129">
        <v>10</v>
      </c>
      <c r="AC129">
        <v>2</v>
      </c>
      <c r="AE129" t="s">
        <v>5638</v>
      </c>
      <c r="AH129">
        <v>0</v>
      </c>
      <c r="AI129">
        <v>0</v>
      </c>
    </row>
    <row r="130" spans="1:35">
      <c r="A130" t="s">
        <v>6489</v>
      </c>
      <c r="B130">
        <v>457</v>
      </c>
      <c r="I130" t="s">
        <v>6504</v>
      </c>
      <c r="J130" t="s">
        <v>6505</v>
      </c>
      <c r="K130" t="s">
        <v>5962</v>
      </c>
      <c r="M130" t="s">
        <v>6526</v>
      </c>
      <c r="N130" t="s">
        <v>6645</v>
      </c>
      <c r="O130" t="s">
        <v>6813</v>
      </c>
      <c r="P130">
        <v>6</v>
      </c>
      <c r="Q130">
        <v>6</v>
      </c>
      <c r="R130">
        <v>-0.18</v>
      </c>
      <c r="S130">
        <v>2.31</v>
      </c>
      <c r="T130">
        <v>554.6</v>
      </c>
      <c r="U130">
        <v>178.74</v>
      </c>
      <c r="V130">
        <v>4.73</v>
      </c>
      <c r="W130">
        <v>3.55</v>
      </c>
      <c r="X130">
        <v>13.14</v>
      </c>
      <c r="Y130">
        <v>4</v>
      </c>
      <c r="Z130" t="s">
        <v>4896</v>
      </c>
      <c r="AA130">
        <v>2</v>
      </c>
      <c r="AB130">
        <v>10</v>
      </c>
      <c r="AC130">
        <v>2</v>
      </c>
      <c r="AE130" t="s">
        <v>5638</v>
      </c>
      <c r="AH130">
        <v>0</v>
      </c>
      <c r="AI130">
        <v>0</v>
      </c>
    </row>
    <row r="131" spans="1:35">
      <c r="A131" t="s">
        <v>6490</v>
      </c>
      <c r="B131">
        <v>554</v>
      </c>
      <c r="I131" t="s">
        <v>6504</v>
      </c>
      <c r="J131" t="s">
        <v>6505</v>
      </c>
      <c r="K131" t="s">
        <v>5962</v>
      </c>
      <c r="M131" t="s">
        <v>6526</v>
      </c>
      <c r="N131" t="s">
        <v>6646</v>
      </c>
      <c r="O131" t="s">
        <v>6814</v>
      </c>
      <c r="P131">
        <v>6</v>
      </c>
      <c r="Q131">
        <v>6</v>
      </c>
      <c r="R131">
        <v>0.02</v>
      </c>
      <c r="S131">
        <v>2.52</v>
      </c>
      <c r="T131">
        <v>554.6</v>
      </c>
      <c r="U131">
        <v>178.74</v>
      </c>
      <c r="V131">
        <v>4.73</v>
      </c>
      <c r="W131">
        <v>3.55</v>
      </c>
      <c r="X131">
        <v>13.14</v>
      </c>
      <c r="Y131">
        <v>4</v>
      </c>
      <c r="Z131" t="s">
        <v>4896</v>
      </c>
      <c r="AA131">
        <v>2</v>
      </c>
      <c r="AB131">
        <v>10</v>
      </c>
      <c r="AC131">
        <v>2</v>
      </c>
      <c r="AE131" t="s">
        <v>5638</v>
      </c>
      <c r="AH131">
        <v>0</v>
      </c>
      <c r="AI131">
        <v>0</v>
      </c>
    </row>
    <row r="132" spans="1:35">
      <c r="A132" t="s">
        <v>6491</v>
      </c>
      <c r="B132">
        <v>1066</v>
      </c>
      <c r="I132" t="s">
        <v>6504</v>
      </c>
      <c r="J132" t="s">
        <v>6505</v>
      </c>
      <c r="K132" t="s">
        <v>5962</v>
      </c>
      <c r="M132" t="s">
        <v>6526</v>
      </c>
      <c r="N132" t="s">
        <v>6647</v>
      </c>
      <c r="O132" t="s">
        <v>6815</v>
      </c>
      <c r="P132">
        <v>6</v>
      </c>
      <c r="Q132">
        <v>6</v>
      </c>
      <c r="R132">
        <v>0.23</v>
      </c>
      <c r="S132">
        <v>2.73</v>
      </c>
      <c r="T132">
        <v>554.6</v>
      </c>
      <c r="U132">
        <v>178.74</v>
      </c>
      <c r="V132">
        <v>4.73</v>
      </c>
      <c r="W132">
        <v>3.54</v>
      </c>
      <c r="X132">
        <v>11.69</v>
      </c>
      <c r="Y132">
        <v>4</v>
      </c>
      <c r="Z132" t="s">
        <v>4896</v>
      </c>
      <c r="AA132">
        <v>2</v>
      </c>
      <c r="AB132">
        <v>10</v>
      </c>
      <c r="AC132">
        <v>2</v>
      </c>
      <c r="AE132" t="s">
        <v>5638</v>
      </c>
      <c r="AH132">
        <v>0</v>
      </c>
      <c r="AI132">
        <v>0</v>
      </c>
    </row>
    <row r="133" spans="1:35">
      <c r="E133">
        <v>37000</v>
      </c>
      <c r="H133">
        <v>7.4</v>
      </c>
      <c r="J133" t="s">
        <v>6505</v>
      </c>
      <c r="K133" t="s">
        <v>6512</v>
      </c>
      <c r="M133" t="s">
        <v>6527</v>
      </c>
      <c r="N133" t="s">
        <v>6648</v>
      </c>
      <c r="O133" t="s">
        <v>6816</v>
      </c>
    </row>
    <row r="134" spans="1:35">
      <c r="E134">
        <v>181000</v>
      </c>
      <c r="H134">
        <v>7.4</v>
      </c>
      <c r="J134" t="s">
        <v>6505</v>
      </c>
      <c r="K134" t="s">
        <v>6512</v>
      </c>
      <c r="M134" t="s">
        <v>6527</v>
      </c>
      <c r="N134" t="s">
        <v>6649</v>
      </c>
      <c r="O134" t="s">
        <v>6817</v>
      </c>
    </row>
    <row r="135" spans="1:35">
      <c r="E135">
        <v>364000</v>
      </c>
      <c r="H135">
        <v>7.4</v>
      </c>
      <c r="J135" t="s">
        <v>6505</v>
      </c>
      <c r="K135" t="s">
        <v>6512</v>
      </c>
      <c r="M135" t="s">
        <v>6527</v>
      </c>
      <c r="N135" t="s">
        <v>6650</v>
      </c>
      <c r="O135" t="s">
        <v>6818</v>
      </c>
    </row>
    <row r="136" spans="1:35">
      <c r="E136">
        <v>90000</v>
      </c>
      <c r="H136">
        <v>7.4</v>
      </c>
      <c r="J136" t="s">
        <v>6505</v>
      </c>
      <c r="K136" t="s">
        <v>6512</v>
      </c>
      <c r="M136" t="s">
        <v>6527</v>
      </c>
      <c r="N136" t="s">
        <v>6651</v>
      </c>
      <c r="O136" t="s">
        <v>6819</v>
      </c>
    </row>
    <row r="137" spans="1:35">
      <c r="E137">
        <v>727000</v>
      </c>
      <c r="H137">
        <v>7.4</v>
      </c>
      <c r="J137" t="s">
        <v>6505</v>
      </c>
      <c r="K137" t="s">
        <v>6512</v>
      </c>
      <c r="M137" t="s">
        <v>6527</v>
      </c>
      <c r="N137" t="s">
        <v>6652</v>
      </c>
      <c r="O137" t="s">
        <v>6820</v>
      </c>
    </row>
    <row r="138" spans="1:35">
      <c r="E138">
        <v>1090000</v>
      </c>
      <c r="H138">
        <v>7.4</v>
      </c>
      <c r="J138" t="s">
        <v>6505</v>
      </c>
      <c r="K138" t="s">
        <v>6512</v>
      </c>
      <c r="M138" t="s">
        <v>6527</v>
      </c>
      <c r="N138" t="s">
        <v>6653</v>
      </c>
      <c r="O138" t="s">
        <v>6821</v>
      </c>
    </row>
    <row r="139" spans="1:35">
      <c r="E139">
        <v>545000</v>
      </c>
      <c r="H139">
        <v>7.4</v>
      </c>
      <c r="J139" t="s">
        <v>6505</v>
      </c>
      <c r="K139" t="s">
        <v>6512</v>
      </c>
      <c r="M139" t="s">
        <v>6527</v>
      </c>
      <c r="N139" t="s">
        <v>6654</v>
      </c>
      <c r="O139" t="s">
        <v>6822</v>
      </c>
    </row>
    <row r="140" spans="1:35">
      <c r="A140" t="s">
        <v>6492</v>
      </c>
      <c r="B140">
        <v>40000</v>
      </c>
      <c r="J140" t="s">
        <v>6505</v>
      </c>
      <c r="K140" t="s">
        <v>6513</v>
      </c>
      <c r="M140" t="s">
        <v>6528</v>
      </c>
      <c r="N140" t="s">
        <v>6655</v>
      </c>
      <c r="O140" t="s">
        <v>6823</v>
      </c>
      <c r="P140">
        <v>7</v>
      </c>
      <c r="Q140">
        <v>8</v>
      </c>
      <c r="R140">
        <v>-3.68</v>
      </c>
      <c r="S140">
        <v>-0.68</v>
      </c>
      <c r="T140">
        <v>430.47</v>
      </c>
      <c r="U140">
        <v>208.93</v>
      </c>
      <c r="V140">
        <v>-0.91</v>
      </c>
      <c r="X140">
        <v>11.73</v>
      </c>
      <c r="Y140">
        <v>2</v>
      </c>
      <c r="Z140" t="s">
        <v>4896</v>
      </c>
      <c r="AA140">
        <v>1</v>
      </c>
      <c r="AB140">
        <v>9</v>
      </c>
      <c r="AC140">
        <v>2.496642857142857</v>
      </c>
      <c r="AD140" t="s">
        <v>6866</v>
      </c>
      <c r="AE140" t="s">
        <v>5637</v>
      </c>
      <c r="AH140">
        <v>0</v>
      </c>
      <c r="AI140">
        <v>0</v>
      </c>
    </row>
    <row r="141" spans="1:35">
      <c r="B141">
        <v>20000</v>
      </c>
      <c r="J141" t="s">
        <v>6505</v>
      </c>
      <c r="K141" t="s">
        <v>6513</v>
      </c>
      <c r="M141" t="s">
        <v>6528</v>
      </c>
      <c r="N141" t="s">
        <v>6656</v>
      </c>
      <c r="O141" t="s">
        <v>6824</v>
      </c>
    </row>
    <row r="142" spans="1:35">
      <c r="B142">
        <v>20000</v>
      </c>
      <c r="J142" t="s">
        <v>6505</v>
      </c>
      <c r="K142" t="s">
        <v>6513</v>
      </c>
      <c r="M142" t="s">
        <v>6528</v>
      </c>
      <c r="N142" t="s">
        <v>6657</v>
      </c>
      <c r="O142" t="s">
        <v>6825</v>
      </c>
    </row>
    <row r="143" spans="1:35">
      <c r="B143">
        <v>10000</v>
      </c>
      <c r="J143" t="s">
        <v>6505</v>
      </c>
      <c r="K143" t="s">
        <v>6513</v>
      </c>
      <c r="M143" t="s">
        <v>6528</v>
      </c>
      <c r="N143" t="s">
        <v>6658</v>
      </c>
      <c r="O143" t="s">
        <v>6826</v>
      </c>
    </row>
    <row r="144" spans="1:35">
      <c r="E144">
        <v>5700</v>
      </c>
      <c r="H144">
        <v>7.4</v>
      </c>
      <c r="J144" t="s">
        <v>6505</v>
      </c>
      <c r="K144" t="s">
        <v>6514</v>
      </c>
      <c r="M144" t="s">
        <v>6527</v>
      </c>
      <c r="N144" t="s">
        <v>6659</v>
      </c>
      <c r="O144" t="s">
        <v>6827</v>
      </c>
    </row>
    <row r="145" spans="2:35">
      <c r="E145">
        <v>8700</v>
      </c>
      <c r="H145">
        <v>7.4</v>
      </c>
      <c r="J145" t="s">
        <v>6505</v>
      </c>
      <c r="K145" t="s">
        <v>6514</v>
      </c>
      <c r="M145" t="s">
        <v>6527</v>
      </c>
      <c r="N145" t="s">
        <v>6660</v>
      </c>
      <c r="O145" t="s">
        <v>6828</v>
      </c>
    </row>
    <row r="146" spans="2:35">
      <c r="E146">
        <v>5900</v>
      </c>
      <c r="H146">
        <v>7.4</v>
      </c>
      <c r="J146" t="s">
        <v>6505</v>
      </c>
      <c r="K146" t="s">
        <v>6514</v>
      </c>
      <c r="M146" t="s">
        <v>6527</v>
      </c>
      <c r="N146" t="s">
        <v>6661</v>
      </c>
      <c r="O146" t="s">
        <v>6829</v>
      </c>
    </row>
    <row r="147" spans="2:35">
      <c r="E147">
        <v>7700</v>
      </c>
      <c r="H147">
        <v>7.4</v>
      </c>
      <c r="J147" t="s">
        <v>6505</v>
      </c>
      <c r="K147" t="s">
        <v>6514</v>
      </c>
      <c r="M147" t="s">
        <v>6527</v>
      </c>
      <c r="N147" t="s">
        <v>6662</v>
      </c>
      <c r="O147" t="s">
        <v>6830</v>
      </c>
    </row>
    <row r="148" spans="2:35">
      <c r="E148">
        <v>8900</v>
      </c>
      <c r="H148">
        <v>7.4</v>
      </c>
      <c r="J148" t="s">
        <v>6505</v>
      </c>
      <c r="K148" t="s">
        <v>6514</v>
      </c>
      <c r="M148" t="s">
        <v>6527</v>
      </c>
      <c r="N148" t="s">
        <v>6663</v>
      </c>
      <c r="O148" t="s">
        <v>6831</v>
      </c>
    </row>
    <row r="149" spans="2:35">
      <c r="E149">
        <v>11200</v>
      </c>
      <c r="H149">
        <v>7.4</v>
      </c>
      <c r="J149" t="s">
        <v>6505</v>
      </c>
      <c r="K149" t="s">
        <v>6514</v>
      </c>
      <c r="M149" t="s">
        <v>6527</v>
      </c>
      <c r="N149" t="s">
        <v>6664</v>
      </c>
      <c r="O149" t="s">
        <v>6832</v>
      </c>
    </row>
    <row r="150" spans="2:35">
      <c r="E150">
        <v>7900</v>
      </c>
      <c r="H150">
        <v>7.4</v>
      </c>
      <c r="J150" t="s">
        <v>6505</v>
      </c>
      <c r="K150" t="s">
        <v>6514</v>
      </c>
      <c r="M150" t="s">
        <v>6527</v>
      </c>
      <c r="N150" t="s">
        <v>6665</v>
      </c>
      <c r="O150" t="s">
        <v>6833</v>
      </c>
    </row>
    <row r="151" spans="2:35">
      <c r="E151">
        <v>7700</v>
      </c>
      <c r="H151">
        <v>7.4</v>
      </c>
      <c r="J151" t="s">
        <v>6505</v>
      </c>
      <c r="K151" t="s">
        <v>6514</v>
      </c>
      <c r="M151" t="s">
        <v>6527</v>
      </c>
      <c r="N151" t="s">
        <v>6666</v>
      </c>
      <c r="O151" t="s">
        <v>6834</v>
      </c>
    </row>
    <row r="152" spans="2:35">
      <c r="E152">
        <v>8.199999999999999</v>
      </c>
      <c r="H152">
        <v>7.4</v>
      </c>
      <c r="J152" t="s">
        <v>6505</v>
      </c>
      <c r="K152" t="s">
        <v>6514</v>
      </c>
      <c r="M152" t="s">
        <v>6527</v>
      </c>
      <c r="N152" t="s">
        <v>6667</v>
      </c>
      <c r="O152" t="s">
        <v>6835</v>
      </c>
    </row>
    <row r="153" spans="2:35">
      <c r="B153">
        <v>24805</v>
      </c>
      <c r="J153" t="s">
        <v>6506</v>
      </c>
      <c r="L153" t="s">
        <v>6515</v>
      </c>
      <c r="M153" t="s">
        <v>6529</v>
      </c>
      <c r="N153" t="s">
        <v>6668</v>
      </c>
      <c r="O153" t="s">
        <v>6836</v>
      </c>
    </row>
    <row r="154" spans="2:35">
      <c r="B154">
        <v>27242</v>
      </c>
      <c r="J154" t="s">
        <v>6506</v>
      </c>
      <c r="L154" t="s">
        <v>6515</v>
      </c>
      <c r="M154" t="s">
        <v>6529</v>
      </c>
      <c r="N154" t="s">
        <v>6669</v>
      </c>
      <c r="O154" t="s">
        <v>6837</v>
      </c>
    </row>
    <row r="155" spans="2:35">
      <c r="E155">
        <v>0.4</v>
      </c>
      <c r="J155" t="s">
        <v>6506</v>
      </c>
      <c r="L155" t="s">
        <v>6516</v>
      </c>
      <c r="M155" t="s">
        <v>6530</v>
      </c>
      <c r="N155" t="s">
        <v>6670</v>
      </c>
      <c r="O155" t="s">
        <v>6838</v>
      </c>
      <c r="P155">
        <v>7</v>
      </c>
      <c r="Q155">
        <v>6</v>
      </c>
      <c r="R155">
        <v>-2.47</v>
      </c>
      <c r="S155">
        <v>1.56</v>
      </c>
      <c r="T155">
        <v>647.85</v>
      </c>
      <c r="U155">
        <v>179.16</v>
      </c>
      <c r="V155">
        <v>2.76</v>
      </c>
      <c r="W155">
        <v>8.720000000000001</v>
      </c>
      <c r="X155">
        <v>11.6</v>
      </c>
      <c r="Y155">
        <v>3</v>
      </c>
      <c r="Z155" t="s">
        <v>4896</v>
      </c>
      <c r="AA155">
        <v>2</v>
      </c>
      <c r="AB155">
        <v>17</v>
      </c>
      <c r="AC155">
        <v>2</v>
      </c>
      <c r="AE155" t="s">
        <v>5637</v>
      </c>
      <c r="AH155">
        <v>0</v>
      </c>
      <c r="AI155">
        <v>0</v>
      </c>
    </row>
    <row r="156" spans="2:35">
      <c r="E156">
        <v>2.7</v>
      </c>
      <c r="J156" t="s">
        <v>6506</v>
      </c>
      <c r="L156" t="s">
        <v>6516</v>
      </c>
      <c r="M156" t="s">
        <v>6530</v>
      </c>
      <c r="N156" t="s">
        <v>6671</v>
      </c>
      <c r="O156" t="s">
        <v>6839</v>
      </c>
      <c r="P156">
        <v>8</v>
      </c>
      <c r="Q156">
        <v>6</v>
      </c>
      <c r="R156">
        <v>-0.97</v>
      </c>
      <c r="S156">
        <v>3.03</v>
      </c>
      <c r="T156">
        <v>704.89</v>
      </c>
      <c r="U156">
        <v>192.57</v>
      </c>
      <c r="V156">
        <v>3.15</v>
      </c>
      <c r="W156">
        <v>8.58</v>
      </c>
      <c r="X156">
        <v>11.6</v>
      </c>
      <c r="Y156">
        <v>3</v>
      </c>
      <c r="Z156" t="s">
        <v>4896</v>
      </c>
      <c r="AA156">
        <v>2</v>
      </c>
      <c r="AB156">
        <v>18</v>
      </c>
      <c r="AC156">
        <v>1.985</v>
      </c>
      <c r="AE156" t="s">
        <v>5637</v>
      </c>
      <c r="AH156">
        <v>0</v>
      </c>
      <c r="AI156">
        <v>0</v>
      </c>
    </row>
    <row r="157" spans="2:35">
      <c r="E157">
        <v>3.8</v>
      </c>
      <c r="J157" t="s">
        <v>6506</v>
      </c>
      <c r="L157" t="s">
        <v>6516</v>
      </c>
      <c r="M157" t="s">
        <v>6530</v>
      </c>
      <c r="N157" t="s">
        <v>6672</v>
      </c>
      <c r="O157" t="s">
        <v>6840</v>
      </c>
      <c r="P157">
        <v>7</v>
      </c>
      <c r="Q157">
        <v>7</v>
      </c>
      <c r="R157">
        <v>-0.88</v>
      </c>
      <c r="S157">
        <v>2.5</v>
      </c>
      <c r="T157">
        <v>690.87</v>
      </c>
      <c r="U157">
        <v>203.57</v>
      </c>
      <c r="V157">
        <v>3.06</v>
      </c>
      <c r="W157">
        <v>4.04</v>
      </c>
      <c r="X157">
        <v>11.6</v>
      </c>
      <c r="Y157">
        <v>3</v>
      </c>
      <c r="Z157" t="s">
        <v>4896</v>
      </c>
      <c r="AA157">
        <v>2</v>
      </c>
      <c r="AB157">
        <v>18</v>
      </c>
      <c r="AC157">
        <v>2</v>
      </c>
      <c r="AE157" t="s">
        <v>5638</v>
      </c>
      <c r="AH157">
        <v>0</v>
      </c>
      <c r="AI157">
        <v>0</v>
      </c>
    </row>
    <row r="158" spans="2:35">
      <c r="E158">
        <v>1.8</v>
      </c>
      <c r="J158" t="s">
        <v>6506</v>
      </c>
      <c r="L158" t="s">
        <v>6516</v>
      </c>
      <c r="M158" t="s">
        <v>6530</v>
      </c>
      <c r="N158" t="s">
        <v>6673</v>
      </c>
      <c r="O158" t="s">
        <v>6841</v>
      </c>
      <c r="P158">
        <v>7</v>
      </c>
      <c r="Q158">
        <v>6</v>
      </c>
      <c r="R158">
        <v>-3.38</v>
      </c>
      <c r="S158">
        <v>0.65</v>
      </c>
      <c r="T158">
        <v>681.9</v>
      </c>
      <c r="U158">
        <v>186.58</v>
      </c>
      <c r="V158">
        <v>2.38</v>
      </c>
      <c r="W158">
        <v>8.779999999999999</v>
      </c>
      <c r="X158">
        <v>11.6</v>
      </c>
      <c r="Y158">
        <v>2</v>
      </c>
      <c r="Z158" t="s">
        <v>4896</v>
      </c>
      <c r="AA158">
        <v>2</v>
      </c>
      <c r="AB158">
        <v>16</v>
      </c>
      <c r="AC158">
        <v>2</v>
      </c>
      <c r="AE158" t="s">
        <v>5637</v>
      </c>
      <c r="AH158">
        <v>0</v>
      </c>
      <c r="AI158">
        <v>0</v>
      </c>
    </row>
    <row r="159" spans="2:35">
      <c r="E159">
        <v>2</v>
      </c>
      <c r="J159" t="s">
        <v>6506</v>
      </c>
      <c r="L159" t="s">
        <v>6516</v>
      </c>
      <c r="M159" t="s">
        <v>6530</v>
      </c>
      <c r="N159" t="s">
        <v>6674</v>
      </c>
      <c r="O159" t="s">
        <v>6842</v>
      </c>
      <c r="P159">
        <v>7</v>
      </c>
      <c r="Q159">
        <v>7</v>
      </c>
      <c r="R159">
        <v>-3.69</v>
      </c>
      <c r="S159">
        <v>1.35</v>
      </c>
      <c r="T159">
        <v>653.89</v>
      </c>
      <c r="U159">
        <v>178.3</v>
      </c>
      <c r="V159">
        <v>2.51</v>
      </c>
      <c r="W159">
        <v>8.789999999999999</v>
      </c>
      <c r="X159">
        <v>11.6</v>
      </c>
      <c r="Y159">
        <v>2</v>
      </c>
      <c r="Z159" t="s">
        <v>4896</v>
      </c>
      <c r="AA159">
        <v>2</v>
      </c>
      <c r="AB159">
        <v>17</v>
      </c>
      <c r="AC159">
        <v>2</v>
      </c>
      <c r="AE159" t="s">
        <v>5637</v>
      </c>
      <c r="AH159">
        <v>0</v>
      </c>
      <c r="AI159">
        <v>0</v>
      </c>
    </row>
    <row r="160" spans="2:35">
      <c r="E160">
        <v>0.6</v>
      </c>
      <c r="J160" t="s">
        <v>6506</v>
      </c>
      <c r="L160" t="s">
        <v>6516</v>
      </c>
      <c r="M160" t="s">
        <v>6530</v>
      </c>
      <c r="N160" t="s">
        <v>6675</v>
      </c>
      <c r="O160" t="s">
        <v>6843</v>
      </c>
      <c r="P160">
        <v>7</v>
      </c>
      <c r="Q160">
        <v>6</v>
      </c>
      <c r="R160">
        <v>-2.98</v>
      </c>
      <c r="S160">
        <v>1.04</v>
      </c>
      <c r="T160">
        <v>707.9400000000001</v>
      </c>
      <c r="U160">
        <v>186.58</v>
      </c>
      <c r="V160">
        <v>2.77</v>
      </c>
      <c r="W160">
        <v>8.779999999999999</v>
      </c>
      <c r="X160">
        <v>11.6</v>
      </c>
      <c r="Y160">
        <v>2</v>
      </c>
      <c r="Z160" t="s">
        <v>4896</v>
      </c>
      <c r="AA160">
        <v>2</v>
      </c>
      <c r="AB160">
        <v>17</v>
      </c>
      <c r="AC160">
        <v>2</v>
      </c>
      <c r="AE160" t="s">
        <v>5637</v>
      </c>
      <c r="AH160">
        <v>0</v>
      </c>
      <c r="AI160">
        <v>0</v>
      </c>
    </row>
    <row r="161" spans="5:35">
      <c r="E161">
        <v>0.8</v>
      </c>
      <c r="J161" t="s">
        <v>6506</v>
      </c>
      <c r="L161" t="s">
        <v>6516</v>
      </c>
      <c r="M161" t="s">
        <v>6530</v>
      </c>
      <c r="N161" t="s">
        <v>6676</v>
      </c>
      <c r="O161" t="s">
        <v>6844</v>
      </c>
      <c r="P161">
        <v>7</v>
      </c>
      <c r="Q161">
        <v>6</v>
      </c>
      <c r="R161">
        <v>-2.87</v>
      </c>
      <c r="S161">
        <v>1.16</v>
      </c>
      <c r="T161">
        <v>695.9299999999999</v>
      </c>
      <c r="U161">
        <v>186.58</v>
      </c>
      <c r="V161">
        <v>2.77</v>
      </c>
      <c r="W161">
        <v>8.779999999999999</v>
      </c>
      <c r="X161">
        <v>11.6</v>
      </c>
      <c r="Y161">
        <v>2</v>
      </c>
      <c r="Z161" t="s">
        <v>4896</v>
      </c>
      <c r="AA161">
        <v>2</v>
      </c>
      <c r="AB161">
        <v>17</v>
      </c>
      <c r="AC161">
        <v>2</v>
      </c>
      <c r="AE161" t="s">
        <v>5637</v>
      </c>
      <c r="AH161">
        <v>0</v>
      </c>
      <c r="AI161">
        <v>0</v>
      </c>
    </row>
    <row r="162" spans="5:35">
      <c r="E162">
        <v>1.5</v>
      </c>
      <c r="J162" t="s">
        <v>6506</v>
      </c>
      <c r="L162" t="s">
        <v>6516</v>
      </c>
      <c r="M162" t="s">
        <v>6530</v>
      </c>
      <c r="N162" t="s">
        <v>6677</v>
      </c>
      <c r="O162" t="s">
        <v>6845</v>
      </c>
      <c r="P162">
        <v>7</v>
      </c>
      <c r="Q162">
        <v>6</v>
      </c>
      <c r="R162">
        <v>-2.87</v>
      </c>
      <c r="S162">
        <v>1.16</v>
      </c>
      <c r="T162">
        <v>695.9299999999999</v>
      </c>
      <c r="U162">
        <v>186.58</v>
      </c>
      <c r="V162">
        <v>2.77</v>
      </c>
      <c r="W162">
        <v>8.800000000000001</v>
      </c>
      <c r="X162">
        <v>11.6</v>
      </c>
      <c r="Y162">
        <v>2</v>
      </c>
      <c r="Z162" t="s">
        <v>4896</v>
      </c>
      <c r="AA162">
        <v>2</v>
      </c>
      <c r="AB162">
        <v>17</v>
      </c>
      <c r="AC162">
        <v>2</v>
      </c>
      <c r="AE162" t="s">
        <v>5637</v>
      </c>
      <c r="AH162">
        <v>0</v>
      </c>
      <c r="AI162">
        <v>0</v>
      </c>
    </row>
    <row r="163" spans="5:35">
      <c r="E163">
        <v>3</v>
      </c>
      <c r="J163" t="s">
        <v>6506</v>
      </c>
      <c r="L163" t="s">
        <v>6516</v>
      </c>
      <c r="M163" t="s">
        <v>6530</v>
      </c>
      <c r="N163" t="s">
        <v>6678</v>
      </c>
      <c r="O163" t="s">
        <v>6846</v>
      </c>
      <c r="P163">
        <v>7</v>
      </c>
      <c r="Q163">
        <v>7</v>
      </c>
      <c r="R163">
        <v>-4.2</v>
      </c>
      <c r="S163">
        <v>0.84</v>
      </c>
      <c r="T163">
        <v>639.87</v>
      </c>
      <c r="U163">
        <v>178.3</v>
      </c>
      <c r="V163">
        <v>2.12</v>
      </c>
      <c r="W163">
        <v>8.74</v>
      </c>
      <c r="X163">
        <v>11.6</v>
      </c>
      <c r="Y163">
        <v>2</v>
      </c>
      <c r="Z163" t="s">
        <v>4896</v>
      </c>
      <c r="AA163">
        <v>2</v>
      </c>
      <c r="AB163">
        <v>16</v>
      </c>
      <c r="AC163">
        <v>2</v>
      </c>
      <c r="AE163" t="s">
        <v>5637</v>
      </c>
      <c r="AH163">
        <v>0</v>
      </c>
      <c r="AI163">
        <v>0</v>
      </c>
    </row>
    <row r="164" spans="5:35">
      <c r="E164">
        <v>1.2</v>
      </c>
      <c r="J164" t="s">
        <v>6506</v>
      </c>
      <c r="L164" t="s">
        <v>6516</v>
      </c>
      <c r="M164" t="s">
        <v>6530</v>
      </c>
      <c r="N164" t="s">
        <v>6679</v>
      </c>
      <c r="O164" t="s">
        <v>6847</v>
      </c>
      <c r="P164">
        <v>8</v>
      </c>
      <c r="Q164">
        <v>6</v>
      </c>
      <c r="R164">
        <v>-3.85</v>
      </c>
      <c r="S164">
        <v>0.17</v>
      </c>
      <c r="T164">
        <v>711.9299999999999</v>
      </c>
      <c r="U164">
        <v>195.81</v>
      </c>
      <c r="V164">
        <v>2</v>
      </c>
      <c r="W164">
        <v>8.779999999999999</v>
      </c>
      <c r="X164">
        <v>11.6</v>
      </c>
      <c r="Y164">
        <v>2</v>
      </c>
      <c r="Z164" t="s">
        <v>4896</v>
      </c>
      <c r="AA164">
        <v>2</v>
      </c>
      <c r="AB164">
        <v>18</v>
      </c>
      <c r="AC164">
        <v>2</v>
      </c>
      <c r="AE164" t="s">
        <v>5637</v>
      </c>
      <c r="AH164">
        <v>0</v>
      </c>
      <c r="AI164">
        <v>0</v>
      </c>
    </row>
    <row r="165" spans="5:35">
      <c r="E165">
        <v>1.5</v>
      </c>
      <c r="J165" t="s">
        <v>6506</v>
      </c>
      <c r="L165" t="s">
        <v>6516</v>
      </c>
      <c r="M165" t="s">
        <v>6530</v>
      </c>
      <c r="N165" t="s">
        <v>6680</v>
      </c>
      <c r="O165" t="s">
        <v>6848</v>
      </c>
      <c r="P165">
        <v>7</v>
      </c>
      <c r="Q165">
        <v>6</v>
      </c>
      <c r="R165">
        <v>-3.3</v>
      </c>
      <c r="S165">
        <v>0.71</v>
      </c>
      <c r="T165">
        <v>633.8200000000001</v>
      </c>
      <c r="U165">
        <v>179.16</v>
      </c>
      <c r="V165">
        <v>2.37</v>
      </c>
      <c r="W165">
        <v>8.58</v>
      </c>
      <c r="X165">
        <v>11.6</v>
      </c>
      <c r="Y165">
        <v>3</v>
      </c>
      <c r="Z165" t="s">
        <v>4896</v>
      </c>
      <c r="AA165">
        <v>2</v>
      </c>
      <c r="AB165">
        <v>16</v>
      </c>
      <c r="AC165">
        <v>2</v>
      </c>
      <c r="AE165" t="s">
        <v>5637</v>
      </c>
      <c r="AH165">
        <v>0</v>
      </c>
      <c r="AI165">
        <v>0</v>
      </c>
    </row>
    <row r="166" spans="5:35">
      <c r="E166">
        <v>0.8</v>
      </c>
      <c r="J166" t="s">
        <v>6506</v>
      </c>
      <c r="L166" t="s">
        <v>6516</v>
      </c>
      <c r="M166" t="s">
        <v>6530</v>
      </c>
      <c r="N166" t="s">
        <v>6681</v>
      </c>
      <c r="O166" t="s">
        <v>6849</v>
      </c>
      <c r="P166">
        <v>7</v>
      </c>
      <c r="Q166">
        <v>6</v>
      </c>
      <c r="R166">
        <v>-2.03</v>
      </c>
      <c r="S166">
        <v>2.02</v>
      </c>
      <c r="T166">
        <v>710.95</v>
      </c>
      <c r="U166">
        <v>189.82</v>
      </c>
      <c r="V166">
        <v>2.51</v>
      </c>
      <c r="W166">
        <v>8.779999999999999</v>
      </c>
      <c r="X166">
        <v>11.6</v>
      </c>
      <c r="Y166">
        <v>2</v>
      </c>
      <c r="Z166" t="s">
        <v>4896</v>
      </c>
      <c r="AA166">
        <v>2</v>
      </c>
      <c r="AB166">
        <v>16</v>
      </c>
      <c r="AC166">
        <v>2</v>
      </c>
      <c r="AE166" t="s">
        <v>5637</v>
      </c>
      <c r="AH166">
        <v>0</v>
      </c>
      <c r="AI166">
        <v>0</v>
      </c>
    </row>
    <row r="167" spans="5:35">
      <c r="E167">
        <v>1</v>
      </c>
      <c r="J167" t="s">
        <v>6506</v>
      </c>
      <c r="L167" t="s">
        <v>6516</v>
      </c>
      <c r="M167" t="s">
        <v>6530</v>
      </c>
      <c r="N167" t="s">
        <v>6682</v>
      </c>
      <c r="O167" t="s">
        <v>6850</v>
      </c>
      <c r="P167">
        <v>7</v>
      </c>
      <c r="Q167">
        <v>7</v>
      </c>
      <c r="R167">
        <v>-3.02</v>
      </c>
      <c r="S167">
        <v>1.02</v>
      </c>
      <c r="T167">
        <v>696.92</v>
      </c>
      <c r="U167">
        <v>198.61</v>
      </c>
      <c r="V167">
        <v>2.17</v>
      </c>
      <c r="W167">
        <v>8.779999999999999</v>
      </c>
      <c r="X167">
        <v>11.6</v>
      </c>
      <c r="Y167">
        <v>2</v>
      </c>
      <c r="Z167" t="s">
        <v>4896</v>
      </c>
      <c r="AA167">
        <v>2</v>
      </c>
      <c r="AB167">
        <v>16</v>
      </c>
      <c r="AC167">
        <v>2</v>
      </c>
      <c r="AE167" t="s">
        <v>5637</v>
      </c>
      <c r="AH167">
        <v>0</v>
      </c>
      <c r="AI167">
        <v>0</v>
      </c>
    </row>
    <row r="168" spans="5:35">
      <c r="E168">
        <v>0.6</v>
      </c>
      <c r="J168" t="s">
        <v>6506</v>
      </c>
      <c r="L168" t="s">
        <v>6516</v>
      </c>
      <c r="M168" t="s">
        <v>6530</v>
      </c>
      <c r="N168" t="s">
        <v>6683</v>
      </c>
      <c r="O168" t="s">
        <v>6851</v>
      </c>
      <c r="P168">
        <v>7</v>
      </c>
      <c r="Q168">
        <v>6</v>
      </c>
      <c r="R168">
        <v>-2.36</v>
      </c>
      <c r="S168">
        <v>1.67</v>
      </c>
      <c r="T168">
        <v>709.96</v>
      </c>
      <c r="U168">
        <v>186.58</v>
      </c>
      <c r="V168">
        <v>3.16</v>
      </c>
      <c r="W168">
        <v>8.779999999999999</v>
      </c>
      <c r="X168">
        <v>11.6</v>
      </c>
      <c r="Y168">
        <v>2</v>
      </c>
      <c r="Z168" t="s">
        <v>4896</v>
      </c>
      <c r="AA168">
        <v>2</v>
      </c>
      <c r="AB168">
        <v>18</v>
      </c>
      <c r="AC168">
        <v>2</v>
      </c>
      <c r="AE168" t="s">
        <v>5637</v>
      </c>
      <c r="AH168">
        <v>0</v>
      </c>
      <c r="AI168">
        <v>0</v>
      </c>
    </row>
    <row r="169" spans="5:35">
      <c r="E169">
        <v>0.7</v>
      </c>
      <c r="J169" t="s">
        <v>6506</v>
      </c>
      <c r="L169" t="s">
        <v>6516</v>
      </c>
      <c r="M169" t="s">
        <v>6530</v>
      </c>
      <c r="N169" t="s">
        <v>6684</v>
      </c>
      <c r="O169" t="s">
        <v>6852</v>
      </c>
      <c r="P169">
        <v>8</v>
      </c>
      <c r="Q169">
        <v>6</v>
      </c>
      <c r="R169">
        <v>-2.78</v>
      </c>
      <c r="S169">
        <v>1.24</v>
      </c>
      <c r="T169">
        <v>697.9</v>
      </c>
      <c r="U169">
        <v>195.81</v>
      </c>
      <c r="V169">
        <v>2.6</v>
      </c>
      <c r="W169">
        <v>8.779999999999999</v>
      </c>
      <c r="X169">
        <v>11.6</v>
      </c>
      <c r="Y169">
        <v>2</v>
      </c>
      <c r="Z169" t="s">
        <v>4896</v>
      </c>
      <c r="AA169">
        <v>2</v>
      </c>
      <c r="AB169">
        <v>16</v>
      </c>
      <c r="AC169">
        <v>2</v>
      </c>
      <c r="AE169" t="s">
        <v>5637</v>
      </c>
      <c r="AH169">
        <v>0</v>
      </c>
      <c r="AI169">
        <v>0</v>
      </c>
    </row>
    <row r="170" spans="5:35">
      <c r="E170">
        <v>1</v>
      </c>
      <c r="J170" t="s">
        <v>6506</v>
      </c>
      <c r="L170" t="s">
        <v>6516</v>
      </c>
      <c r="M170" t="s">
        <v>6530</v>
      </c>
      <c r="N170" t="s">
        <v>6685</v>
      </c>
      <c r="O170" t="s">
        <v>6853</v>
      </c>
    </row>
    <row r="171" spans="5:35">
      <c r="E171">
        <v>0.6</v>
      </c>
      <c r="J171" t="s">
        <v>6506</v>
      </c>
      <c r="L171" t="s">
        <v>6516</v>
      </c>
      <c r="M171" t="s">
        <v>6530</v>
      </c>
      <c r="N171" t="s">
        <v>6686</v>
      </c>
      <c r="O171" t="s">
        <v>6854</v>
      </c>
      <c r="P171">
        <v>7</v>
      </c>
      <c r="Q171">
        <v>6</v>
      </c>
      <c r="R171">
        <v>-2.51</v>
      </c>
      <c r="S171">
        <v>1.51</v>
      </c>
      <c r="T171">
        <v>709.96</v>
      </c>
      <c r="U171">
        <v>186.58</v>
      </c>
      <c r="V171">
        <v>3.01</v>
      </c>
      <c r="W171">
        <v>8.779999999999999</v>
      </c>
      <c r="X171">
        <v>11.6</v>
      </c>
      <c r="Y171">
        <v>2</v>
      </c>
      <c r="Z171" t="s">
        <v>4896</v>
      </c>
      <c r="AA171">
        <v>2</v>
      </c>
      <c r="AB171">
        <v>17</v>
      </c>
      <c r="AC171">
        <v>2</v>
      </c>
      <c r="AE171" t="s">
        <v>5637</v>
      </c>
      <c r="AH171">
        <v>0</v>
      </c>
      <c r="AI171">
        <v>0</v>
      </c>
    </row>
    <row r="172" spans="5:35">
      <c r="E172">
        <v>0.25</v>
      </c>
      <c r="J172" t="s">
        <v>6506</v>
      </c>
      <c r="L172" t="s">
        <v>6516</v>
      </c>
      <c r="M172" t="s">
        <v>6530</v>
      </c>
      <c r="N172" t="s">
        <v>6687</v>
      </c>
      <c r="O172" t="s">
        <v>6855</v>
      </c>
      <c r="P172">
        <v>6</v>
      </c>
      <c r="Q172">
        <v>6</v>
      </c>
      <c r="R172">
        <v>-1.07</v>
      </c>
      <c r="S172">
        <v>2.95</v>
      </c>
      <c r="T172">
        <v>646.86</v>
      </c>
      <c r="U172">
        <v>166.27</v>
      </c>
      <c r="V172">
        <v>3.36</v>
      </c>
      <c r="W172">
        <v>8.76</v>
      </c>
      <c r="X172">
        <v>11.6</v>
      </c>
      <c r="Y172">
        <v>3</v>
      </c>
      <c r="Z172" t="s">
        <v>4896</v>
      </c>
      <c r="AA172">
        <v>2</v>
      </c>
      <c r="AB172">
        <v>17</v>
      </c>
      <c r="AC172">
        <v>2</v>
      </c>
      <c r="AE172" t="s">
        <v>5637</v>
      </c>
      <c r="AH172">
        <v>0</v>
      </c>
      <c r="AI172">
        <v>0</v>
      </c>
    </row>
    <row r="173" spans="5:35">
      <c r="E173">
        <v>2.2</v>
      </c>
      <c r="J173" t="s">
        <v>6506</v>
      </c>
      <c r="L173" t="s">
        <v>6516</v>
      </c>
      <c r="M173" t="s">
        <v>6530</v>
      </c>
      <c r="N173" t="s">
        <v>6688</v>
      </c>
      <c r="O173" t="s">
        <v>6856</v>
      </c>
      <c r="P173">
        <v>6</v>
      </c>
      <c r="Q173">
        <v>6</v>
      </c>
      <c r="R173">
        <v>-2.91</v>
      </c>
      <c r="S173">
        <v>0.99</v>
      </c>
      <c r="T173">
        <v>604.78</v>
      </c>
      <c r="U173">
        <v>166.27</v>
      </c>
      <c r="V173">
        <v>2.71</v>
      </c>
      <c r="W173">
        <v>8.09</v>
      </c>
      <c r="X173">
        <v>11.6</v>
      </c>
      <c r="Y173">
        <v>3</v>
      </c>
      <c r="Z173" t="s">
        <v>4896</v>
      </c>
      <c r="AA173">
        <v>2</v>
      </c>
      <c r="AB173">
        <v>14</v>
      </c>
      <c r="AC173">
        <v>2</v>
      </c>
      <c r="AE173" t="s">
        <v>5637</v>
      </c>
      <c r="AH173">
        <v>0</v>
      </c>
      <c r="AI173">
        <v>0</v>
      </c>
    </row>
    <row r="174" spans="5:35">
      <c r="E174">
        <v>5</v>
      </c>
      <c r="J174" t="s">
        <v>6506</v>
      </c>
      <c r="L174" t="s">
        <v>6516</v>
      </c>
      <c r="M174" t="s">
        <v>6530</v>
      </c>
      <c r="N174" t="s">
        <v>6689</v>
      </c>
      <c r="O174" t="s">
        <v>6857</v>
      </c>
    </row>
    <row r="175" spans="5:35">
      <c r="E175">
        <v>0.6</v>
      </c>
      <c r="J175" t="s">
        <v>6506</v>
      </c>
      <c r="L175" t="s">
        <v>6516</v>
      </c>
      <c r="M175" t="s">
        <v>6530</v>
      </c>
      <c r="N175" t="s">
        <v>6686</v>
      </c>
      <c r="O175" t="s">
        <v>6854</v>
      </c>
      <c r="P175">
        <v>7</v>
      </c>
      <c r="Q175">
        <v>6</v>
      </c>
      <c r="R175">
        <v>-2.51</v>
      </c>
      <c r="S175">
        <v>1.51</v>
      </c>
      <c r="T175">
        <v>709.96</v>
      </c>
      <c r="U175">
        <v>186.58</v>
      </c>
      <c r="V175">
        <v>3.01</v>
      </c>
      <c r="W175">
        <v>8.779999999999999</v>
      </c>
      <c r="X175">
        <v>11.6</v>
      </c>
      <c r="Y175">
        <v>2</v>
      </c>
      <c r="Z175" t="s">
        <v>4896</v>
      </c>
      <c r="AA175">
        <v>2</v>
      </c>
      <c r="AB175">
        <v>17</v>
      </c>
      <c r="AC175">
        <v>2</v>
      </c>
      <c r="AE175" t="s">
        <v>5637</v>
      </c>
      <c r="AH175">
        <v>0</v>
      </c>
      <c r="AI175">
        <v>0</v>
      </c>
    </row>
    <row r="176" spans="5:35">
      <c r="E176">
        <v>1</v>
      </c>
      <c r="J176" t="s">
        <v>6506</v>
      </c>
      <c r="L176" t="s">
        <v>6516</v>
      </c>
      <c r="M176" t="s">
        <v>6530</v>
      </c>
      <c r="N176" t="s">
        <v>6685</v>
      </c>
      <c r="O176" t="s">
        <v>6853</v>
      </c>
    </row>
    <row r="177" spans="1:35">
      <c r="E177">
        <v>1</v>
      </c>
      <c r="J177" t="s">
        <v>6506</v>
      </c>
      <c r="L177" t="s">
        <v>6516</v>
      </c>
      <c r="M177" t="s">
        <v>6530</v>
      </c>
      <c r="N177" t="s">
        <v>6690</v>
      </c>
      <c r="O177" t="s">
        <v>6858</v>
      </c>
      <c r="P177">
        <v>8</v>
      </c>
      <c r="Q177">
        <v>6</v>
      </c>
      <c r="R177">
        <v>-2.27</v>
      </c>
      <c r="S177">
        <v>1.75</v>
      </c>
      <c r="T177">
        <v>711.9299999999999</v>
      </c>
      <c r="U177">
        <v>195.81</v>
      </c>
      <c r="V177">
        <v>2.99</v>
      </c>
      <c r="W177">
        <v>8.800000000000001</v>
      </c>
      <c r="X177">
        <v>11.6</v>
      </c>
      <c r="Y177">
        <v>2</v>
      </c>
      <c r="Z177" t="s">
        <v>4896</v>
      </c>
      <c r="AA177">
        <v>2</v>
      </c>
      <c r="AB177">
        <v>17</v>
      </c>
      <c r="AC177">
        <v>2</v>
      </c>
      <c r="AE177" t="s">
        <v>5637</v>
      </c>
      <c r="AH177">
        <v>0</v>
      </c>
      <c r="AI177">
        <v>0</v>
      </c>
    </row>
    <row r="178" spans="1:35">
      <c r="E178">
        <v>8</v>
      </c>
      <c r="J178" t="s">
        <v>6506</v>
      </c>
      <c r="L178" t="s">
        <v>6516</v>
      </c>
      <c r="M178" t="s">
        <v>6530</v>
      </c>
      <c r="N178" t="s">
        <v>6691</v>
      </c>
      <c r="O178" t="s">
        <v>6859</v>
      </c>
      <c r="P178">
        <v>10</v>
      </c>
      <c r="Q178">
        <v>6</v>
      </c>
      <c r="R178">
        <v>-3.35</v>
      </c>
      <c r="S178">
        <v>0.68</v>
      </c>
      <c r="T178">
        <v>638.8</v>
      </c>
      <c r="U178">
        <v>209.87</v>
      </c>
      <c r="V178">
        <v>0.8100000000000001</v>
      </c>
      <c r="W178">
        <v>8.619999999999999</v>
      </c>
      <c r="X178">
        <v>11.6</v>
      </c>
      <c r="Y178">
        <v>3</v>
      </c>
      <c r="Z178" t="s">
        <v>4896</v>
      </c>
      <c r="AA178">
        <v>2</v>
      </c>
      <c r="AB178">
        <v>17</v>
      </c>
      <c r="AC178">
        <v>2</v>
      </c>
      <c r="AE178" t="s">
        <v>5637</v>
      </c>
      <c r="AH178">
        <v>0</v>
      </c>
      <c r="AI178">
        <v>0</v>
      </c>
    </row>
    <row r="179" spans="1:35">
      <c r="A179" t="s">
        <v>6493</v>
      </c>
      <c r="E179">
        <v>0.77</v>
      </c>
      <c r="H179">
        <v>8</v>
      </c>
      <c r="J179" t="s">
        <v>6506</v>
      </c>
      <c r="L179" t="s">
        <v>6517</v>
      </c>
      <c r="M179" t="s">
        <v>6530</v>
      </c>
      <c r="N179" t="s">
        <v>5175</v>
      </c>
      <c r="O179" t="s">
        <v>5471</v>
      </c>
      <c r="P179">
        <v>11</v>
      </c>
      <c r="Q179">
        <v>5</v>
      </c>
      <c r="R179">
        <v>-0.73</v>
      </c>
      <c r="S179">
        <v>1.33</v>
      </c>
      <c r="T179">
        <v>681.78</v>
      </c>
      <c r="U179">
        <v>215.66</v>
      </c>
      <c r="V179">
        <v>0.64</v>
      </c>
      <c r="W179">
        <v>8.02</v>
      </c>
      <c r="X179">
        <v>11.59</v>
      </c>
      <c r="Y179">
        <v>5</v>
      </c>
      <c r="Z179" t="s">
        <v>4896</v>
      </c>
      <c r="AA179">
        <v>2</v>
      </c>
      <c r="AB179">
        <v>8</v>
      </c>
      <c r="AC179">
        <v>2</v>
      </c>
      <c r="AE179" t="s">
        <v>5637</v>
      </c>
      <c r="AH179">
        <v>0</v>
      </c>
      <c r="AI179">
        <v>0</v>
      </c>
    </row>
    <row r="180" spans="1:35">
      <c r="A180" t="s">
        <v>6494</v>
      </c>
      <c r="E180">
        <v>2.2</v>
      </c>
      <c r="H180">
        <v>8</v>
      </c>
      <c r="J180" t="s">
        <v>6506</v>
      </c>
      <c r="L180" t="s">
        <v>6517</v>
      </c>
      <c r="M180" t="s">
        <v>6530</v>
      </c>
      <c r="N180" t="s">
        <v>5193</v>
      </c>
      <c r="O180" t="s">
        <v>5488</v>
      </c>
      <c r="P180">
        <v>12</v>
      </c>
      <c r="Q180">
        <v>5</v>
      </c>
      <c r="R180">
        <v>-1.67</v>
      </c>
      <c r="S180">
        <v>0.4</v>
      </c>
      <c r="T180">
        <v>682.77</v>
      </c>
      <c r="U180">
        <v>228.55</v>
      </c>
      <c r="V180">
        <v>0.03</v>
      </c>
      <c r="W180">
        <v>8</v>
      </c>
      <c r="X180">
        <v>11.59</v>
      </c>
      <c r="Y180">
        <v>5</v>
      </c>
      <c r="Z180" t="s">
        <v>4896</v>
      </c>
      <c r="AA180">
        <v>2</v>
      </c>
      <c r="AB180">
        <v>8</v>
      </c>
      <c r="AC180">
        <v>2</v>
      </c>
      <c r="AE180" t="s">
        <v>5637</v>
      </c>
      <c r="AH180">
        <v>0</v>
      </c>
      <c r="AI180">
        <v>0</v>
      </c>
    </row>
    <row r="181" spans="1:35">
      <c r="E181">
        <v>0.55</v>
      </c>
      <c r="H181">
        <v>8</v>
      </c>
      <c r="J181" t="s">
        <v>6506</v>
      </c>
      <c r="L181" t="s">
        <v>6517</v>
      </c>
      <c r="M181" t="s">
        <v>6530</v>
      </c>
      <c r="N181" t="s">
        <v>6692</v>
      </c>
      <c r="O181" t="s">
        <v>5463</v>
      </c>
      <c r="P181">
        <v>7</v>
      </c>
      <c r="Q181">
        <v>7</v>
      </c>
      <c r="R181">
        <v>-0.35</v>
      </c>
      <c r="S181">
        <v>1.67</v>
      </c>
      <c r="T181">
        <v>813.98</v>
      </c>
      <c r="U181">
        <v>212.44</v>
      </c>
      <c r="V181">
        <v>3.08</v>
      </c>
      <c r="W181">
        <v>8.529999999999999</v>
      </c>
      <c r="X181">
        <v>11.6</v>
      </c>
      <c r="Y181">
        <v>5</v>
      </c>
      <c r="Z181" t="s">
        <v>4896</v>
      </c>
      <c r="AA181">
        <v>2</v>
      </c>
      <c r="AB181">
        <v>8</v>
      </c>
      <c r="AC181">
        <v>2</v>
      </c>
      <c r="AE181" t="s">
        <v>5637</v>
      </c>
      <c r="AH181">
        <v>0</v>
      </c>
      <c r="AI181">
        <v>0</v>
      </c>
    </row>
    <row r="182" spans="1:35">
      <c r="A182" t="s">
        <v>6495</v>
      </c>
      <c r="E182">
        <v>9.4</v>
      </c>
      <c r="H182">
        <v>8</v>
      </c>
      <c r="J182" t="s">
        <v>6506</v>
      </c>
      <c r="L182" t="s">
        <v>6517</v>
      </c>
      <c r="M182" t="s">
        <v>6530</v>
      </c>
      <c r="N182" t="s">
        <v>5224</v>
      </c>
      <c r="O182" t="s">
        <v>5518</v>
      </c>
      <c r="P182">
        <v>7</v>
      </c>
      <c r="Q182">
        <v>7</v>
      </c>
      <c r="R182">
        <v>-0.37</v>
      </c>
      <c r="S182">
        <v>1.65</v>
      </c>
      <c r="T182">
        <v>813.98</v>
      </c>
      <c r="U182">
        <v>212.44</v>
      </c>
      <c r="V182">
        <v>3.08</v>
      </c>
      <c r="W182">
        <v>8.529999999999999</v>
      </c>
      <c r="X182">
        <v>11.6</v>
      </c>
      <c r="Y182">
        <v>5</v>
      </c>
      <c r="Z182" t="s">
        <v>4896</v>
      </c>
      <c r="AA182">
        <v>2</v>
      </c>
      <c r="AB182">
        <v>8</v>
      </c>
      <c r="AC182">
        <v>2</v>
      </c>
      <c r="AE182" t="s">
        <v>5637</v>
      </c>
      <c r="AH182">
        <v>0</v>
      </c>
      <c r="AI182">
        <v>0</v>
      </c>
    </row>
    <row r="183" spans="1:35">
      <c r="A183" t="s">
        <v>6496</v>
      </c>
      <c r="E183">
        <v>1.1</v>
      </c>
      <c r="H183">
        <v>8</v>
      </c>
      <c r="J183" t="s">
        <v>6506</v>
      </c>
      <c r="L183" t="s">
        <v>6517</v>
      </c>
      <c r="M183" t="s">
        <v>6530</v>
      </c>
      <c r="N183" t="s">
        <v>5182</v>
      </c>
      <c r="O183" t="s">
        <v>5477</v>
      </c>
      <c r="P183">
        <v>7</v>
      </c>
      <c r="Q183">
        <v>7</v>
      </c>
      <c r="R183">
        <v>-0.3</v>
      </c>
      <c r="S183">
        <v>1.72</v>
      </c>
      <c r="T183">
        <v>813.98</v>
      </c>
      <c r="U183">
        <v>212.44</v>
      </c>
      <c r="V183">
        <v>3.08</v>
      </c>
      <c r="W183">
        <v>8.51</v>
      </c>
      <c r="X183">
        <v>11.6</v>
      </c>
      <c r="Y183">
        <v>5</v>
      </c>
      <c r="Z183" t="s">
        <v>4896</v>
      </c>
      <c r="AA183">
        <v>2</v>
      </c>
      <c r="AB183">
        <v>8</v>
      </c>
      <c r="AC183">
        <v>2</v>
      </c>
      <c r="AE183" t="s">
        <v>5637</v>
      </c>
      <c r="AH183">
        <v>0</v>
      </c>
      <c r="AI183">
        <v>0</v>
      </c>
    </row>
    <row r="184" spans="1:35">
      <c r="A184" t="s">
        <v>6497</v>
      </c>
      <c r="E184">
        <v>6.9</v>
      </c>
      <c r="H184">
        <v>8</v>
      </c>
      <c r="J184" t="s">
        <v>6506</v>
      </c>
      <c r="L184" t="s">
        <v>6517</v>
      </c>
      <c r="M184" t="s">
        <v>6530</v>
      </c>
      <c r="N184" t="s">
        <v>5214</v>
      </c>
      <c r="O184" t="s">
        <v>5508</v>
      </c>
      <c r="P184">
        <v>7</v>
      </c>
      <c r="Q184">
        <v>7</v>
      </c>
      <c r="R184">
        <v>-0.33</v>
      </c>
      <c r="S184">
        <v>1.69</v>
      </c>
      <c r="T184">
        <v>813.98</v>
      </c>
      <c r="U184">
        <v>212.44</v>
      </c>
      <c r="V184">
        <v>3.08</v>
      </c>
      <c r="W184">
        <v>8.51</v>
      </c>
      <c r="X184">
        <v>11.6</v>
      </c>
      <c r="Y184">
        <v>5</v>
      </c>
      <c r="Z184" t="s">
        <v>4896</v>
      </c>
      <c r="AA184">
        <v>2</v>
      </c>
      <c r="AB184">
        <v>8</v>
      </c>
      <c r="AC184">
        <v>2</v>
      </c>
      <c r="AE184" t="s">
        <v>5637</v>
      </c>
      <c r="AH184">
        <v>0</v>
      </c>
      <c r="AI184">
        <v>0</v>
      </c>
    </row>
    <row r="185" spans="1:35">
      <c r="E185">
        <v>20.3</v>
      </c>
      <c r="H185">
        <v>8</v>
      </c>
      <c r="J185" t="s">
        <v>6506</v>
      </c>
      <c r="L185" t="s">
        <v>6517</v>
      </c>
      <c r="M185" t="s">
        <v>6530</v>
      </c>
      <c r="N185" t="s">
        <v>6693</v>
      </c>
      <c r="O185" t="s">
        <v>6860</v>
      </c>
      <c r="P185">
        <v>7</v>
      </c>
      <c r="Q185">
        <v>7</v>
      </c>
      <c r="R185">
        <v>-0.21</v>
      </c>
      <c r="S185">
        <v>1.81</v>
      </c>
      <c r="T185">
        <v>813.98</v>
      </c>
      <c r="U185">
        <v>212.44</v>
      </c>
      <c r="V185">
        <v>3.08</v>
      </c>
      <c r="W185">
        <v>8.51</v>
      </c>
      <c r="X185">
        <v>11.6</v>
      </c>
      <c r="Y185">
        <v>5</v>
      </c>
      <c r="Z185" t="s">
        <v>4896</v>
      </c>
      <c r="AA185">
        <v>2</v>
      </c>
      <c r="AB185">
        <v>8</v>
      </c>
      <c r="AC185">
        <v>2</v>
      </c>
      <c r="AE185" t="s">
        <v>5637</v>
      </c>
      <c r="AH185">
        <v>0</v>
      </c>
      <c r="AI185">
        <v>0</v>
      </c>
    </row>
    <row r="186" spans="1:35">
      <c r="A186" t="s">
        <v>6498</v>
      </c>
      <c r="E186">
        <v>4.9</v>
      </c>
      <c r="H186">
        <v>8</v>
      </c>
      <c r="J186" t="s">
        <v>6506</v>
      </c>
      <c r="L186" t="s">
        <v>6517</v>
      </c>
      <c r="M186" t="s">
        <v>6530</v>
      </c>
      <c r="N186" t="s">
        <v>5205</v>
      </c>
      <c r="O186" t="s">
        <v>6861</v>
      </c>
      <c r="P186">
        <v>9</v>
      </c>
      <c r="Q186">
        <v>7</v>
      </c>
      <c r="R186">
        <v>-3.89</v>
      </c>
      <c r="S186">
        <v>-1.87</v>
      </c>
      <c r="T186">
        <v>822.01</v>
      </c>
      <c r="U186">
        <v>218.92</v>
      </c>
      <c r="V186">
        <v>0.91</v>
      </c>
      <c r="W186">
        <v>8.51</v>
      </c>
      <c r="X186">
        <v>11.6</v>
      </c>
      <c r="Y186">
        <v>4</v>
      </c>
      <c r="Z186" t="s">
        <v>4896</v>
      </c>
      <c r="AA186">
        <v>2</v>
      </c>
      <c r="AB186">
        <v>8</v>
      </c>
      <c r="AC186">
        <v>2</v>
      </c>
      <c r="AE186" t="s">
        <v>5637</v>
      </c>
      <c r="AH186">
        <v>0</v>
      </c>
      <c r="AI186">
        <v>0</v>
      </c>
    </row>
    <row r="187" spans="1:35">
      <c r="A187" t="s">
        <v>6499</v>
      </c>
      <c r="E187">
        <v>9</v>
      </c>
      <c r="H187">
        <v>8</v>
      </c>
      <c r="J187" t="s">
        <v>6506</v>
      </c>
      <c r="L187" t="s">
        <v>6517</v>
      </c>
      <c r="M187" t="s">
        <v>6530</v>
      </c>
      <c r="N187" t="s">
        <v>5222</v>
      </c>
      <c r="O187" t="s">
        <v>6862</v>
      </c>
      <c r="P187">
        <v>9</v>
      </c>
      <c r="Q187">
        <v>7</v>
      </c>
      <c r="R187">
        <v>-3.94</v>
      </c>
      <c r="S187">
        <v>-1.91</v>
      </c>
      <c r="T187">
        <v>822</v>
      </c>
      <c r="U187">
        <v>218.92</v>
      </c>
      <c r="V187">
        <v>0.91</v>
      </c>
      <c r="W187">
        <v>8.529999999999999</v>
      </c>
      <c r="X187">
        <v>11.6</v>
      </c>
      <c r="Y187">
        <v>4</v>
      </c>
      <c r="Z187" t="s">
        <v>4896</v>
      </c>
      <c r="AA187">
        <v>2</v>
      </c>
      <c r="AB187">
        <v>8</v>
      </c>
      <c r="AC187">
        <v>2</v>
      </c>
      <c r="AE187" t="s">
        <v>5637</v>
      </c>
      <c r="AH187">
        <v>0</v>
      </c>
      <c r="AI187">
        <v>0</v>
      </c>
    </row>
    <row r="188" spans="1:35">
      <c r="E188">
        <v>2.5</v>
      </c>
      <c r="H188">
        <v>8</v>
      </c>
      <c r="J188" t="s">
        <v>6506</v>
      </c>
      <c r="L188" t="s">
        <v>6517</v>
      </c>
      <c r="M188" t="s">
        <v>6530</v>
      </c>
      <c r="N188" t="s">
        <v>6694</v>
      </c>
      <c r="O188" t="s">
        <v>5491</v>
      </c>
      <c r="P188">
        <v>7</v>
      </c>
      <c r="Q188">
        <v>5</v>
      </c>
      <c r="R188">
        <v>1.5</v>
      </c>
      <c r="S188">
        <v>3.52</v>
      </c>
      <c r="T188">
        <v>681.8200000000001</v>
      </c>
      <c r="U188">
        <v>172.7</v>
      </c>
      <c r="V188">
        <v>3.37</v>
      </c>
      <c r="W188">
        <v>8.58</v>
      </c>
      <c r="X188">
        <v>11.6</v>
      </c>
      <c r="Y188">
        <v>4</v>
      </c>
      <c r="Z188" t="s">
        <v>4896</v>
      </c>
      <c r="AA188">
        <v>1</v>
      </c>
      <c r="AB188">
        <v>8</v>
      </c>
      <c r="AC188">
        <v>1.74</v>
      </c>
      <c r="AE188" t="s">
        <v>5637</v>
      </c>
      <c r="AH188">
        <v>0</v>
      </c>
      <c r="AI188">
        <v>0</v>
      </c>
    </row>
    <row r="189" spans="1:35">
      <c r="A189" t="s">
        <v>6500</v>
      </c>
      <c r="E189">
        <v>1.9</v>
      </c>
      <c r="H189">
        <v>8</v>
      </c>
      <c r="J189" t="s">
        <v>6506</v>
      </c>
      <c r="L189" t="s">
        <v>6517</v>
      </c>
      <c r="M189" t="s">
        <v>6530</v>
      </c>
      <c r="N189" t="s">
        <v>5183</v>
      </c>
      <c r="O189" t="s">
        <v>5478</v>
      </c>
      <c r="P189">
        <v>7</v>
      </c>
      <c r="Q189">
        <v>5</v>
      </c>
      <c r="R189">
        <v>1.72</v>
      </c>
      <c r="S189">
        <v>3.74</v>
      </c>
      <c r="T189">
        <v>683.83</v>
      </c>
      <c r="U189">
        <v>172.7</v>
      </c>
      <c r="V189">
        <v>3.6</v>
      </c>
      <c r="W189">
        <v>8.59</v>
      </c>
      <c r="X189">
        <v>11.6</v>
      </c>
      <c r="Y189">
        <v>4</v>
      </c>
      <c r="Z189" t="s">
        <v>4896</v>
      </c>
      <c r="AA189">
        <v>1</v>
      </c>
      <c r="AB189">
        <v>8</v>
      </c>
      <c r="AC189">
        <v>1.63</v>
      </c>
      <c r="AE189" t="s">
        <v>5637</v>
      </c>
      <c r="AH189">
        <v>0</v>
      </c>
      <c r="AI189">
        <v>0</v>
      </c>
    </row>
    <row r="190" spans="1:35">
      <c r="E190">
        <v>38</v>
      </c>
      <c r="H190">
        <v>8</v>
      </c>
      <c r="J190" t="s">
        <v>6506</v>
      </c>
      <c r="L190" t="s">
        <v>6517</v>
      </c>
      <c r="M190" t="s">
        <v>6530</v>
      </c>
      <c r="N190" t="s">
        <v>6695</v>
      </c>
      <c r="O190" t="s">
        <v>6863</v>
      </c>
      <c r="P190">
        <v>7</v>
      </c>
      <c r="Q190">
        <v>7</v>
      </c>
      <c r="R190">
        <v>1.47</v>
      </c>
      <c r="S190">
        <v>3.48</v>
      </c>
      <c r="T190">
        <v>689.84</v>
      </c>
      <c r="U190">
        <v>212.44</v>
      </c>
      <c r="V190">
        <v>2.07</v>
      </c>
      <c r="W190">
        <v>8.789999999999999</v>
      </c>
      <c r="X190">
        <v>11.6</v>
      </c>
      <c r="Y190">
        <v>3</v>
      </c>
      <c r="Z190" t="s">
        <v>4896</v>
      </c>
      <c r="AA190">
        <v>2</v>
      </c>
      <c r="AB190">
        <v>8</v>
      </c>
      <c r="AC190">
        <v>1.76</v>
      </c>
      <c r="AE190" t="s">
        <v>5637</v>
      </c>
      <c r="AH190">
        <v>0</v>
      </c>
      <c r="AI190">
        <v>0</v>
      </c>
    </row>
    <row r="191" spans="1:35">
      <c r="A191" t="s">
        <v>6501</v>
      </c>
      <c r="E191">
        <v>431</v>
      </c>
      <c r="H191">
        <v>8</v>
      </c>
      <c r="J191" t="s">
        <v>6506</v>
      </c>
      <c r="L191" t="s">
        <v>6517</v>
      </c>
      <c r="M191" t="s">
        <v>6530</v>
      </c>
      <c r="N191" t="s">
        <v>5295</v>
      </c>
      <c r="O191" t="s">
        <v>5589</v>
      </c>
      <c r="P191">
        <v>7</v>
      </c>
      <c r="Q191">
        <v>7</v>
      </c>
      <c r="R191">
        <v>-3.1</v>
      </c>
      <c r="S191">
        <v>-1.08</v>
      </c>
      <c r="T191">
        <v>661.79</v>
      </c>
      <c r="U191">
        <v>212.44</v>
      </c>
      <c r="V191">
        <v>1.07</v>
      </c>
      <c r="W191">
        <v>8.56</v>
      </c>
      <c r="X191">
        <v>11.6</v>
      </c>
      <c r="Y191">
        <v>3</v>
      </c>
      <c r="Z191" t="s">
        <v>4896</v>
      </c>
      <c r="AA191">
        <v>2</v>
      </c>
      <c r="AB191">
        <v>8</v>
      </c>
      <c r="AC191">
        <v>2</v>
      </c>
      <c r="AE191" t="s">
        <v>5637</v>
      </c>
      <c r="AH191">
        <v>0</v>
      </c>
      <c r="AI191">
        <v>0</v>
      </c>
    </row>
    <row r="192" spans="1:35">
      <c r="E192">
        <v>5.4</v>
      </c>
      <c r="H192">
        <v>8</v>
      </c>
      <c r="J192" t="s">
        <v>6506</v>
      </c>
      <c r="L192" t="s">
        <v>6517</v>
      </c>
      <c r="M192" t="s">
        <v>6530</v>
      </c>
      <c r="N192" t="s">
        <v>6696</v>
      </c>
      <c r="O192" t="s">
        <v>5505</v>
      </c>
      <c r="P192">
        <v>11</v>
      </c>
      <c r="Q192">
        <v>5</v>
      </c>
      <c r="R192">
        <v>-0.75</v>
      </c>
      <c r="S192">
        <v>1.31</v>
      </c>
      <c r="T192">
        <v>681.78</v>
      </c>
      <c r="U192">
        <v>215.66</v>
      </c>
      <c r="V192">
        <v>0.64</v>
      </c>
      <c r="W192">
        <v>8.039999999999999</v>
      </c>
      <c r="X192">
        <v>11.59</v>
      </c>
      <c r="Y192">
        <v>5</v>
      </c>
      <c r="Z192" t="s">
        <v>4896</v>
      </c>
      <c r="AA192">
        <v>2</v>
      </c>
      <c r="AB192">
        <v>8</v>
      </c>
      <c r="AC192">
        <v>2</v>
      </c>
      <c r="AE192" t="s">
        <v>5637</v>
      </c>
      <c r="AH192">
        <v>0</v>
      </c>
      <c r="AI192">
        <v>0</v>
      </c>
    </row>
    <row r="193" spans="2:35">
      <c r="E193">
        <v>0.68</v>
      </c>
      <c r="H193">
        <v>8</v>
      </c>
      <c r="J193" t="s">
        <v>6506</v>
      </c>
      <c r="L193" t="s">
        <v>6517</v>
      </c>
      <c r="M193" t="s">
        <v>6530</v>
      </c>
      <c r="N193" t="s">
        <v>6697</v>
      </c>
      <c r="O193" t="s">
        <v>6864</v>
      </c>
    </row>
    <row r="194" spans="2:35">
      <c r="B194">
        <v>3500</v>
      </c>
      <c r="J194" t="s">
        <v>6506</v>
      </c>
      <c r="L194" t="s">
        <v>6518</v>
      </c>
      <c r="M194" t="s">
        <v>6529</v>
      </c>
      <c r="N194" t="s">
        <v>6698</v>
      </c>
      <c r="O194" t="s">
        <v>6865</v>
      </c>
      <c r="P194">
        <v>5</v>
      </c>
      <c r="Q194">
        <v>4</v>
      </c>
      <c r="R194">
        <v>3.52</v>
      </c>
      <c r="S194">
        <v>6.15</v>
      </c>
      <c r="T194">
        <v>578.71</v>
      </c>
      <c r="U194">
        <v>133.02</v>
      </c>
      <c r="V194">
        <v>6.18</v>
      </c>
      <c r="W194">
        <v>2.93</v>
      </c>
      <c r="X194">
        <v>11.04</v>
      </c>
      <c r="Y194">
        <v>4</v>
      </c>
      <c r="Z194" t="s">
        <v>4896</v>
      </c>
      <c r="AA194">
        <v>2</v>
      </c>
      <c r="AB194">
        <v>14</v>
      </c>
      <c r="AC194">
        <v>0.24</v>
      </c>
      <c r="AE194" t="s">
        <v>5638</v>
      </c>
      <c r="AH194">
        <v>0</v>
      </c>
      <c r="AI194">
        <v>0</v>
      </c>
    </row>
    <row r="195" spans="2:35">
      <c r="B195">
        <v>3500</v>
      </c>
      <c r="J195" t="s">
        <v>6506</v>
      </c>
      <c r="L195" t="s">
        <v>6519</v>
      </c>
      <c r="M195" t="s">
        <v>6529</v>
      </c>
      <c r="N195" t="s">
        <v>6698</v>
      </c>
      <c r="O195" t="s">
        <v>6865</v>
      </c>
      <c r="P195">
        <v>5</v>
      </c>
      <c r="Q195">
        <v>4</v>
      </c>
      <c r="R195">
        <v>3.52</v>
      </c>
      <c r="S195">
        <v>6.15</v>
      </c>
      <c r="T195">
        <v>578.71</v>
      </c>
      <c r="U195">
        <v>133.02</v>
      </c>
      <c r="V195">
        <v>6.18</v>
      </c>
      <c r="W195">
        <v>2.93</v>
      </c>
      <c r="X195">
        <v>11.04</v>
      </c>
      <c r="Y195">
        <v>4</v>
      </c>
      <c r="Z195" t="s">
        <v>4896</v>
      </c>
      <c r="AA195">
        <v>2</v>
      </c>
      <c r="AB195">
        <v>14</v>
      </c>
      <c r="AC195">
        <v>0.24</v>
      </c>
      <c r="AE195" t="s">
        <v>5638</v>
      </c>
      <c r="AH195">
        <v>0</v>
      </c>
      <c r="AI195">
        <v>0</v>
      </c>
    </row>
  </sheetData>
  <conditionalFormatting sqref="AD1:AD197">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L16"/>
  <sheetViews>
    <sheetView workbookViewId="0"/>
  </sheetViews>
  <sheetFormatPr defaultRowHeight="15"/>
  <sheetData>
    <row r="1" spans="1:12">
      <c r="A1" s="6" t="s">
        <v>6867</v>
      </c>
      <c r="B1" s="6" t="s">
        <v>6868</v>
      </c>
      <c r="C1" s="6" t="s">
        <v>6869</v>
      </c>
      <c r="D1" s="6" t="s">
        <v>6870</v>
      </c>
      <c r="E1" s="6" t="s">
        <v>6871</v>
      </c>
      <c r="F1" s="6" t="s">
        <v>6872</v>
      </c>
      <c r="G1" s="6" t="s">
        <v>6873</v>
      </c>
      <c r="H1" s="6" t="s">
        <v>6874</v>
      </c>
      <c r="I1" s="6" t="s">
        <v>6875</v>
      </c>
      <c r="J1" s="6" t="s">
        <v>6876</v>
      </c>
      <c r="K1" s="6" t="s">
        <v>6877</v>
      </c>
      <c r="L1" s="6" t="s">
        <v>6878</v>
      </c>
    </row>
    <row r="2" spans="1:12">
      <c r="A2" t="s">
        <v>6835</v>
      </c>
      <c r="B2" t="s">
        <v>5079</v>
      </c>
      <c r="C2" t="s">
        <v>5080</v>
      </c>
      <c r="D2">
        <v>8.199999999999999</v>
      </c>
      <c r="E2" t="s">
        <v>5082</v>
      </c>
      <c r="G2" s="7" t="s">
        <v>6897</v>
      </c>
    </row>
    <row r="3" spans="1:12">
      <c r="A3" t="s">
        <v>6879</v>
      </c>
      <c r="B3" t="s">
        <v>5077</v>
      </c>
      <c r="C3" t="s">
        <v>5080</v>
      </c>
      <c r="D3">
        <v>240</v>
      </c>
      <c r="E3" t="s">
        <v>5082</v>
      </c>
      <c r="G3" s="7" t="s">
        <v>6898</v>
      </c>
    </row>
    <row r="4" spans="1:12">
      <c r="A4" t="s">
        <v>6763</v>
      </c>
      <c r="B4" t="s">
        <v>5079</v>
      </c>
      <c r="C4" t="s">
        <v>5080</v>
      </c>
      <c r="D4">
        <v>390</v>
      </c>
      <c r="E4" t="s">
        <v>5082</v>
      </c>
      <c r="F4" t="s">
        <v>6892</v>
      </c>
      <c r="G4" s="7" t="s">
        <v>6899</v>
      </c>
      <c r="H4" s="7" t="s">
        <v>6912</v>
      </c>
    </row>
    <row r="5" spans="1:12">
      <c r="A5" t="s">
        <v>6880</v>
      </c>
      <c r="B5" t="s">
        <v>5077</v>
      </c>
      <c r="C5" t="s">
        <v>5080</v>
      </c>
      <c r="D5">
        <v>530</v>
      </c>
      <c r="E5" t="s">
        <v>5082</v>
      </c>
      <c r="G5" s="7" t="s">
        <v>6900</v>
      </c>
    </row>
    <row r="6" spans="1:12">
      <c r="A6" t="s">
        <v>6881</v>
      </c>
      <c r="B6" t="s">
        <v>5077</v>
      </c>
      <c r="C6" t="s">
        <v>5080</v>
      </c>
      <c r="D6">
        <v>800</v>
      </c>
      <c r="E6" t="s">
        <v>5082</v>
      </c>
      <c r="G6" s="7" t="s">
        <v>6901</v>
      </c>
      <c r="H6" s="7" t="s">
        <v>6913</v>
      </c>
    </row>
    <row r="7" spans="1:12">
      <c r="A7" t="s">
        <v>6882</v>
      </c>
      <c r="B7" t="s">
        <v>5078</v>
      </c>
      <c r="C7" t="s">
        <v>5080</v>
      </c>
      <c r="D7">
        <v>1100</v>
      </c>
      <c r="E7" t="s">
        <v>5082</v>
      </c>
      <c r="F7" t="s">
        <v>6893</v>
      </c>
      <c r="G7" s="7" t="s">
        <v>6902</v>
      </c>
      <c r="H7" s="7" t="s">
        <v>6914</v>
      </c>
      <c r="I7" s="7" t="s">
        <v>6920</v>
      </c>
      <c r="J7" s="7" t="s">
        <v>6926</v>
      </c>
      <c r="K7" s="7" t="s">
        <v>6931</v>
      </c>
      <c r="L7" s="7" t="s">
        <v>6933</v>
      </c>
    </row>
    <row r="8" spans="1:12">
      <c r="A8" t="s">
        <v>6883</v>
      </c>
      <c r="B8" t="s">
        <v>5077</v>
      </c>
      <c r="C8" t="s">
        <v>5080</v>
      </c>
      <c r="D8">
        <v>1500</v>
      </c>
      <c r="E8" t="s">
        <v>5082</v>
      </c>
      <c r="G8" s="7" t="s">
        <v>6903</v>
      </c>
    </row>
    <row r="9" spans="1:12">
      <c r="A9" t="s">
        <v>6884</v>
      </c>
      <c r="B9" t="s">
        <v>5079</v>
      </c>
      <c r="C9" t="s">
        <v>5080</v>
      </c>
      <c r="D9">
        <v>1695</v>
      </c>
      <c r="E9" t="s">
        <v>5082</v>
      </c>
      <c r="G9" s="7" t="s">
        <v>6904</v>
      </c>
      <c r="H9" s="7" t="s">
        <v>6915</v>
      </c>
      <c r="I9" s="7" t="s">
        <v>6921</v>
      </c>
      <c r="J9" s="7" t="s">
        <v>6927</v>
      </c>
    </row>
    <row r="10" spans="1:12">
      <c r="A10" t="s">
        <v>6885</v>
      </c>
      <c r="B10" t="s">
        <v>5079</v>
      </c>
      <c r="C10" t="s">
        <v>5080</v>
      </c>
      <c r="D10">
        <v>1800</v>
      </c>
      <c r="E10" t="s">
        <v>5082</v>
      </c>
      <c r="G10" s="7" t="s">
        <v>6905</v>
      </c>
    </row>
    <row r="11" spans="1:12">
      <c r="A11" t="s">
        <v>6886</v>
      </c>
      <c r="B11" t="s">
        <v>5077</v>
      </c>
      <c r="C11" t="s">
        <v>5080</v>
      </c>
      <c r="D11">
        <v>2300</v>
      </c>
      <c r="E11" t="s">
        <v>5082</v>
      </c>
      <c r="F11" t="s">
        <v>6894</v>
      </c>
      <c r="G11" s="7" t="s">
        <v>6906</v>
      </c>
      <c r="H11" s="7" t="s">
        <v>6916</v>
      </c>
      <c r="I11" s="7" t="s">
        <v>6922</v>
      </c>
    </row>
    <row r="12" spans="1:12">
      <c r="A12" t="s">
        <v>6887</v>
      </c>
      <c r="B12" t="s">
        <v>5079</v>
      </c>
      <c r="C12" t="s">
        <v>5080</v>
      </c>
      <c r="D12">
        <v>5560</v>
      </c>
      <c r="E12" t="s">
        <v>5082</v>
      </c>
      <c r="G12" s="7" t="s">
        <v>6907</v>
      </c>
    </row>
    <row r="13" spans="1:12">
      <c r="A13" t="s">
        <v>6888</v>
      </c>
      <c r="B13" t="s">
        <v>5079</v>
      </c>
      <c r="C13" t="s">
        <v>5080</v>
      </c>
      <c r="D13">
        <v>6300</v>
      </c>
      <c r="E13" t="s">
        <v>5082</v>
      </c>
      <c r="G13" s="7" t="s">
        <v>6908</v>
      </c>
    </row>
    <row r="14" spans="1:12">
      <c r="A14" t="s">
        <v>6889</v>
      </c>
      <c r="B14" t="s">
        <v>5079</v>
      </c>
      <c r="C14" t="s">
        <v>5080</v>
      </c>
      <c r="D14">
        <v>7900</v>
      </c>
      <c r="E14" t="s">
        <v>5082</v>
      </c>
      <c r="F14" t="s">
        <v>6895</v>
      </c>
      <c r="G14" s="7" t="s">
        <v>6909</v>
      </c>
      <c r="H14" s="7" t="s">
        <v>6917</v>
      </c>
      <c r="I14" s="7" t="s">
        <v>6923</v>
      </c>
      <c r="J14" s="7" t="s">
        <v>6928</v>
      </c>
      <c r="K14" s="7" t="s">
        <v>6932</v>
      </c>
      <c r="L14" s="7" t="s">
        <v>6934</v>
      </c>
    </row>
    <row r="15" spans="1:12">
      <c r="A15" t="s">
        <v>6890</v>
      </c>
      <c r="B15" t="s">
        <v>5077</v>
      </c>
      <c r="C15" t="s">
        <v>5080</v>
      </c>
      <c r="D15">
        <v>8700</v>
      </c>
      <c r="E15" t="s">
        <v>5082</v>
      </c>
      <c r="F15" t="s">
        <v>6896</v>
      </c>
      <c r="G15" s="7" t="s">
        <v>6910</v>
      </c>
      <c r="H15" s="7" t="s">
        <v>6918</v>
      </c>
      <c r="I15" s="7" t="s">
        <v>6924</v>
      </c>
      <c r="J15" s="7" t="s">
        <v>6929</v>
      </c>
    </row>
    <row r="16" spans="1:12">
      <c r="A16" t="s">
        <v>6891</v>
      </c>
      <c r="B16" t="s">
        <v>5077</v>
      </c>
      <c r="C16" t="s">
        <v>5080</v>
      </c>
      <c r="D16">
        <v>10000</v>
      </c>
      <c r="E16" t="s">
        <v>5082</v>
      </c>
      <c r="G16" s="7" t="s">
        <v>6911</v>
      </c>
      <c r="H16" s="7" t="s">
        <v>6919</v>
      </c>
      <c r="I16" s="7" t="s">
        <v>6925</v>
      </c>
      <c r="J16" s="7" t="s">
        <v>6930</v>
      </c>
    </row>
  </sheetData>
  <hyperlinks>
    <hyperlink ref="G2" r:id="rId1"/>
    <hyperlink ref="G3" r:id="rId2"/>
    <hyperlink ref="G4" r:id="rId3"/>
    <hyperlink ref="H4" r:id="rId4"/>
    <hyperlink ref="G5" r:id="rId5"/>
    <hyperlink ref="G6" r:id="rId6"/>
    <hyperlink ref="H6" r:id="rId7"/>
    <hyperlink ref="G7" r:id="rId8"/>
    <hyperlink ref="H7" r:id="rId9"/>
    <hyperlink ref="I7" r:id="rId10"/>
    <hyperlink ref="J7" r:id="rId11"/>
    <hyperlink ref="K7" r:id="rId12"/>
    <hyperlink ref="L7" r:id="rId13"/>
    <hyperlink ref="G8" r:id="rId14"/>
    <hyperlink ref="G9" r:id="rId15"/>
    <hyperlink ref="H9" r:id="rId16"/>
    <hyperlink ref="I9" r:id="rId17"/>
    <hyperlink ref="J9" r:id="rId18"/>
    <hyperlink ref="G10" r:id="rId19"/>
    <hyperlink ref="G11" r:id="rId20"/>
    <hyperlink ref="H11" r:id="rId21"/>
    <hyperlink ref="I11" r:id="rId22"/>
    <hyperlink ref="G12" r:id="rId23"/>
    <hyperlink ref="G13" r:id="rId24"/>
    <hyperlink ref="G14" r:id="rId25"/>
    <hyperlink ref="H14" r:id="rId26"/>
    <hyperlink ref="I14" r:id="rId27"/>
    <hyperlink ref="J14" r:id="rId28"/>
    <hyperlink ref="K14" r:id="rId29"/>
    <hyperlink ref="L14" r:id="rId30"/>
    <hyperlink ref="G15" r:id="rId31"/>
    <hyperlink ref="H15" r:id="rId32"/>
    <hyperlink ref="I15" r:id="rId33"/>
    <hyperlink ref="J15" r:id="rId34"/>
    <hyperlink ref="G16" r:id="rId35"/>
    <hyperlink ref="H16" r:id="rId36"/>
    <hyperlink ref="I16" r:id="rId37"/>
    <hyperlink ref="J16" r:id="rId38"/>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856</v>
      </c>
      <c r="D2" t="b">
        <v>0</v>
      </c>
      <c r="E2" t="b">
        <v>1</v>
      </c>
      <c r="F2" t="b">
        <v>0</v>
      </c>
      <c r="G2" t="b">
        <v>0</v>
      </c>
      <c r="H2" t="b">
        <v>0</v>
      </c>
      <c r="I2" t="b">
        <v>0</v>
      </c>
      <c r="J2" t="b">
        <v>0</v>
      </c>
      <c r="K2" t="b">
        <v>0</v>
      </c>
      <c r="L2" t="b">
        <v>0</v>
      </c>
      <c r="N2" t="s">
        <v>1275</v>
      </c>
      <c r="O2" t="s">
        <v>1773</v>
      </c>
      <c r="P2" t="s">
        <v>2272</v>
      </c>
      <c r="Q2" s="7" t="s">
        <v>2762</v>
      </c>
      <c r="S2" t="s">
        <v>3658</v>
      </c>
    </row>
    <row r="3" spans="1:19">
      <c r="A3" t="s">
        <v>20</v>
      </c>
      <c r="B3" t="s">
        <v>519</v>
      </c>
      <c r="C3" t="s">
        <v>856</v>
      </c>
      <c r="D3" t="b">
        <v>1</v>
      </c>
      <c r="E3" t="b">
        <v>0</v>
      </c>
      <c r="F3" t="b">
        <v>0</v>
      </c>
      <c r="G3" t="b">
        <v>0</v>
      </c>
      <c r="H3" t="b">
        <v>0</v>
      </c>
      <c r="I3" t="b">
        <v>0</v>
      </c>
      <c r="J3" t="b">
        <v>0</v>
      </c>
      <c r="K3" t="b">
        <v>0</v>
      </c>
      <c r="L3" t="b">
        <v>0</v>
      </c>
      <c r="M3" t="s">
        <v>865</v>
      </c>
      <c r="N3" t="s">
        <v>1276</v>
      </c>
      <c r="O3" t="s">
        <v>1774</v>
      </c>
      <c r="P3" t="s">
        <v>2273</v>
      </c>
      <c r="Q3" s="7" t="s">
        <v>2763</v>
      </c>
    </row>
    <row r="4" spans="1:19">
      <c r="A4" t="s">
        <v>21</v>
      </c>
      <c r="B4" t="s">
        <v>520</v>
      </c>
      <c r="C4" t="s">
        <v>856</v>
      </c>
      <c r="D4" t="b">
        <v>1</v>
      </c>
      <c r="E4" t="b">
        <v>0</v>
      </c>
      <c r="F4" t="b">
        <v>0</v>
      </c>
      <c r="G4" t="b">
        <v>0</v>
      </c>
      <c r="H4" t="b">
        <v>0</v>
      </c>
      <c r="I4" t="b">
        <v>0</v>
      </c>
      <c r="J4" t="b">
        <v>0</v>
      </c>
      <c r="K4" t="b">
        <v>0</v>
      </c>
      <c r="L4" t="b">
        <v>0</v>
      </c>
      <c r="N4" t="s">
        <v>1277</v>
      </c>
      <c r="O4" t="s">
        <v>1775</v>
      </c>
      <c r="P4" t="s">
        <v>2274</v>
      </c>
      <c r="Q4" s="7" t="s">
        <v>2764</v>
      </c>
      <c r="S4" t="s">
        <v>3659</v>
      </c>
    </row>
    <row r="5" spans="1:19">
      <c r="A5" t="s">
        <v>22</v>
      </c>
      <c r="B5" t="s">
        <v>521</v>
      </c>
      <c r="C5" t="s">
        <v>856</v>
      </c>
      <c r="D5" t="b">
        <v>1</v>
      </c>
      <c r="E5" t="b">
        <v>0</v>
      </c>
      <c r="F5" t="b">
        <v>0</v>
      </c>
      <c r="G5" t="b">
        <v>0</v>
      </c>
      <c r="H5" t="b">
        <v>0</v>
      </c>
      <c r="I5" t="b">
        <v>0</v>
      </c>
      <c r="J5" t="b">
        <v>0</v>
      </c>
      <c r="K5" t="b">
        <v>0</v>
      </c>
      <c r="L5" t="b">
        <v>0</v>
      </c>
      <c r="M5" t="s">
        <v>865</v>
      </c>
      <c r="N5" t="s">
        <v>1278</v>
      </c>
      <c r="O5" t="s">
        <v>1776</v>
      </c>
      <c r="P5" t="s">
        <v>2275</v>
      </c>
      <c r="Q5" s="7" t="s">
        <v>2765</v>
      </c>
    </row>
    <row r="6" spans="1:19">
      <c r="A6" t="s">
        <v>23</v>
      </c>
      <c r="B6" t="s">
        <v>522</v>
      </c>
      <c r="C6" t="s">
        <v>856</v>
      </c>
      <c r="D6" t="b">
        <v>1</v>
      </c>
      <c r="E6" t="b">
        <v>0</v>
      </c>
      <c r="F6" t="b">
        <v>0</v>
      </c>
      <c r="G6" t="b">
        <v>0</v>
      </c>
      <c r="H6" t="b">
        <v>0</v>
      </c>
      <c r="I6" t="b">
        <v>0</v>
      </c>
      <c r="J6" t="b">
        <v>0</v>
      </c>
      <c r="K6" t="b">
        <v>0</v>
      </c>
      <c r="L6" t="b">
        <v>0</v>
      </c>
      <c r="N6" t="s">
        <v>1279</v>
      </c>
      <c r="O6" t="s">
        <v>1777</v>
      </c>
      <c r="P6" t="s">
        <v>2276</v>
      </c>
      <c r="Q6" s="7" t="s">
        <v>2766</v>
      </c>
      <c r="S6" t="s">
        <v>3660</v>
      </c>
    </row>
    <row r="7" spans="1:19">
      <c r="A7" t="s">
        <v>24</v>
      </c>
      <c r="B7" t="s">
        <v>523</v>
      </c>
      <c r="C7" t="s">
        <v>856</v>
      </c>
      <c r="D7" t="b">
        <v>1</v>
      </c>
      <c r="E7" t="b">
        <v>0</v>
      </c>
      <c r="F7" t="b">
        <v>0</v>
      </c>
      <c r="G7" t="b">
        <v>0</v>
      </c>
      <c r="H7" t="b">
        <v>0</v>
      </c>
      <c r="I7" t="b">
        <v>0</v>
      </c>
      <c r="J7" t="b">
        <v>0</v>
      </c>
      <c r="K7" t="b">
        <v>1</v>
      </c>
      <c r="L7" t="b">
        <v>0</v>
      </c>
      <c r="M7" t="s">
        <v>866</v>
      </c>
      <c r="N7" t="s">
        <v>1280</v>
      </c>
      <c r="O7" t="s">
        <v>1778</v>
      </c>
      <c r="P7" t="s">
        <v>2277</v>
      </c>
      <c r="Q7" s="7" t="s">
        <v>2767</v>
      </c>
      <c r="R7" t="s">
        <v>3262</v>
      </c>
      <c r="S7" t="s">
        <v>3661</v>
      </c>
    </row>
    <row r="8" spans="1:19">
      <c r="A8" t="s">
        <v>25</v>
      </c>
      <c r="B8" t="s">
        <v>524</v>
      </c>
      <c r="C8" t="s">
        <v>856</v>
      </c>
      <c r="D8" t="b">
        <v>1</v>
      </c>
      <c r="E8" t="b">
        <v>0</v>
      </c>
      <c r="F8" t="b">
        <v>0</v>
      </c>
      <c r="G8" t="b">
        <v>0</v>
      </c>
      <c r="H8" t="b">
        <v>0</v>
      </c>
      <c r="I8" t="b">
        <v>0</v>
      </c>
      <c r="J8" t="b">
        <v>0</v>
      </c>
      <c r="K8" t="b">
        <v>0</v>
      </c>
      <c r="L8" t="b">
        <v>0</v>
      </c>
      <c r="N8" t="s">
        <v>1281</v>
      </c>
      <c r="O8" t="s">
        <v>1779</v>
      </c>
      <c r="P8" t="s">
        <v>2278</v>
      </c>
      <c r="Q8" s="7" t="s">
        <v>2768</v>
      </c>
      <c r="S8" t="s">
        <v>3662</v>
      </c>
    </row>
    <row r="9" spans="1:19">
      <c r="A9" t="s">
        <v>26</v>
      </c>
      <c r="B9" t="s">
        <v>525</v>
      </c>
      <c r="C9" t="s">
        <v>856</v>
      </c>
      <c r="D9" t="b">
        <v>1</v>
      </c>
      <c r="E9" t="b">
        <v>0</v>
      </c>
      <c r="F9" t="b">
        <v>0</v>
      </c>
      <c r="G9" t="b">
        <v>0</v>
      </c>
      <c r="H9" t="b">
        <v>0</v>
      </c>
      <c r="I9" t="b">
        <v>0</v>
      </c>
      <c r="J9" t="b">
        <v>0</v>
      </c>
      <c r="K9" t="b">
        <v>0</v>
      </c>
      <c r="L9" t="b">
        <v>0</v>
      </c>
      <c r="M9" t="s">
        <v>867</v>
      </c>
      <c r="N9" t="s">
        <v>1282</v>
      </c>
      <c r="O9" t="s">
        <v>1780</v>
      </c>
      <c r="P9" t="s">
        <v>2279</v>
      </c>
      <c r="Q9" s="7" t="s">
        <v>2769</v>
      </c>
      <c r="R9" t="s">
        <v>3263</v>
      </c>
      <c r="S9" t="s">
        <v>3663</v>
      </c>
    </row>
    <row r="10" spans="1:19">
      <c r="A10" t="s">
        <v>27</v>
      </c>
      <c r="B10" t="s">
        <v>526</v>
      </c>
      <c r="C10" t="s">
        <v>856</v>
      </c>
      <c r="D10" t="b">
        <v>1</v>
      </c>
      <c r="E10" t="b">
        <v>0</v>
      </c>
      <c r="F10" t="b">
        <v>0</v>
      </c>
      <c r="G10" t="b">
        <v>0</v>
      </c>
      <c r="H10" t="b">
        <v>0</v>
      </c>
      <c r="I10" t="b">
        <v>0</v>
      </c>
      <c r="J10" t="b">
        <v>0</v>
      </c>
      <c r="K10" t="b">
        <v>0</v>
      </c>
      <c r="L10" t="b">
        <v>0</v>
      </c>
      <c r="M10" t="s">
        <v>868</v>
      </c>
      <c r="N10" t="s">
        <v>1283</v>
      </c>
      <c r="O10" t="s">
        <v>1781</v>
      </c>
      <c r="P10" t="s">
        <v>2280</v>
      </c>
      <c r="Q10" s="7" t="s">
        <v>2770</v>
      </c>
      <c r="R10" t="s">
        <v>3264</v>
      </c>
      <c r="S10" t="s">
        <v>3664</v>
      </c>
    </row>
    <row r="11" spans="1:19">
      <c r="A11" t="s">
        <v>28</v>
      </c>
      <c r="B11" t="s">
        <v>527</v>
      </c>
      <c r="C11" t="s">
        <v>856</v>
      </c>
      <c r="D11" t="b">
        <v>1</v>
      </c>
      <c r="E11" t="b">
        <v>0</v>
      </c>
      <c r="F11" t="b">
        <v>0</v>
      </c>
      <c r="G11" t="b">
        <v>0</v>
      </c>
      <c r="H11" t="b">
        <v>0</v>
      </c>
      <c r="I11" t="b">
        <v>0</v>
      </c>
      <c r="J11" t="b">
        <v>0</v>
      </c>
      <c r="K11" t="b">
        <v>0</v>
      </c>
      <c r="L11" t="b">
        <v>0</v>
      </c>
      <c r="N11" t="s">
        <v>1284</v>
      </c>
      <c r="O11" t="s">
        <v>1782</v>
      </c>
      <c r="P11" t="s">
        <v>2281</v>
      </c>
      <c r="Q11" s="7" t="s">
        <v>2771</v>
      </c>
      <c r="S11" t="s">
        <v>3665</v>
      </c>
    </row>
    <row r="12" spans="1:19">
      <c r="A12" t="s">
        <v>29</v>
      </c>
      <c r="B12" t="s">
        <v>528</v>
      </c>
      <c r="C12" t="s">
        <v>856</v>
      </c>
      <c r="D12" t="b">
        <v>1</v>
      </c>
      <c r="E12" t="b">
        <v>0</v>
      </c>
      <c r="F12" t="b">
        <v>0</v>
      </c>
      <c r="G12" t="b">
        <v>0</v>
      </c>
      <c r="H12" t="b">
        <v>0</v>
      </c>
      <c r="I12" t="b">
        <v>0</v>
      </c>
      <c r="J12" t="b">
        <v>0</v>
      </c>
      <c r="K12" t="b">
        <v>0</v>
      </c>
      <c r="L12" t="b">
        <v>0</v>
      </c>
      <c r="M12" t="s">
        <v>869</v>
      </c>
      <c r="N12" t="s">
        <v>1285</v>
      </c>
      <c r="O12" t="s">
        <v>1783</v>
      </c>
      <c r="P12" t="s">
        <v>2282</v>
      </c>
      <c r="Q12" s="7" t="s">
        <v>2772</v>
      </c>
      <c r="R12" t="s">
        <v>3265</v>
      </c>
      <c r="S12" t="s">
        <v>3666</v>
      </c>
    </row>
    <row r="13" spans="1:19">
      <c r="A13" t="s">
        <v>30</v>
      </c>
      <c r="B13" t="s">
        <v>529</v>
      </c>
      <c r="C13" t="s">
        <v>856</v>
      </c>
      <c r="D13" t="b">
        <v>1</v>
      </c>
      <c r="E13" t="b">
        <v>0</v>
      </c>
      <c r="F13" t="b">
        <v>0</v>
      </c>
      <c r="G13" t="b">
        <v>0</v>
      </c>
      <c r="H13" t="b">
        <v>0</v>
      </c>
      <c r="I13" t="b">
        <v>0</v>
      </c>
      <c r="J13" t="b">
        <v>0</v>
      </c>
      <c r="K13" t="b">
        <v>0</v>
      </c>
      <c r="L13" t="b">
        <v>0</v>
      </c>
      <c r="M13" t="s">
        <v>870</v>
      </c>
      <c r="N13" t="s">
        <v>1286</v>
      </c>
      <c r="O13" t="s">
        <v>1784</v>
      </c>
      <c r="P13" t="s">
        <v>2283</v>
      </c>
      <c r="Q13" s="7" t="s">
        <v>2773</v>
      </c>
      <c r="S13" t="s">
        <v>3667</v>
      </c>
    </row>
    <row r="14" spans="1:19">
      <c r="A14" t="s">
        <v>31</v>
      </c>
      <c r="B14" t="s">
        <v>530</v>
      </c>
      <c r="C14" t="s">
        <v>856</v>
      </c>
      <c r="D14" t="b">
        <v>1</v>
      </c>
      <c r="E14" t="b">
        <v>0</v>
      </c>
      <c r="F14" t="b">
        <v>0</v>
      </c>
      <c r="G14" t="b">
        <v>0</v>
      </c>
      <c r="H14" t="b">
        <v>0</v>
      </c>
      <c r="I14" t="b">
        <v>0</v>
      </c>
      <c r="J14" t="b">
        <v>0</v>
      </c>
      <c r="K14" t="b">
        <v>0</v>
      </c>
      <c r="L14" t="b">
        <v>0</v>
      </c>
      <c r="N14" t="s">
        <v>1287</v>
      </c>
      <c r="O14" t="s">
        <v>1785</v>
      </c>
      <c r="P14" t="s">
        <v>2284</v>
      </c>
      <c r="Q14" s="7" t="s">
        <v>2774</v>
      </c>
      <c r="S14" t="s">
        <v>3668</v>
      </c>
    </row>
    <row r="15" spans="1:19">
      <c r="A15" t="s">
        <v>32</v>
      </c>
      <c r="B15" t="s">
        <v>531</v>
      </c>
      <c r="C15" t="s">
        <v>856</v>
      </c>
      <c r="D15" t="b">
        <v>1</v>
      </c>
      <c r="E15" t="b">
        <v>0</v>
      </c>
      <c r="F15" t="b">
        <v>0</v>
      </c>
      <c r="G15" t="b">
        <v>0</v>
      </c>
      <c r="H15" t="b">
        <v>0</v>
      </c>
      <c r="I15" t="b">
        <v>0</v>
      </c>
      <c r="J15" t="b">
        <v>0</v>
      </c>
      <c r="K15" t="b">
        <v>0</v>
      </c>
      <c r="L15" t="b">
        <v>0</v>
      </c>
      <c r="M15" t="s">
        <v>871</v>
      </c>
      <c r="N15" t="s">
        <v>1288</v>
      </c>
      <c r="O15" t="s">
        <v>1786</v>
      </c>
      <c r="P15" t="s">
        <v>2285</v>
      </c>
      <c r="Q15" s="7" t="s">
        <v>2775</v>
      </c>
      <c r="R15" t="s">
        <v>3266</v>
      </c>
      <c r="S15" t="s">
        <v>3669</v>
      </c>
    </row>
    <row r="16" spans="1:19">
      <c r="A16" t="s">
        <v>33</v>
      </c>
      <c r="B16" t="s">
        <v>532</v>
      </c>
      <c r="C16" t="s">
        <v>856</v>
      </c>
      <c r="D16" t="b">
        <v>1</v>
      </c>
      <c r="E16" t="b">
        <v>0</v>
      </c>
      <c r="F16" t="b">
        <v>0</v>
      </c>
      <c r="G16" t="b">
        <v>1</v>
      </c>
      <c r="H16" t="b">
        <v>0</v>
      </c>
      <c r="I16" t="b">
        <v>0</v>
      </c>
      <c r="J16" t="b">
        <v>0</v>
      </c>
      <c r="K16" t="b">
        <v>0</v>
      </c>
      <c r="L16" t="b">
        <v>1</v>
      </c>
      <c r="M16" t="s">
        <v>872</v>
      </c>
      <c r="N16" t="s">
        <v>1289</v>
      </c>
      <c r="O16" t="s">
        <v>1787</v>
      </c>
      <c r="P16" t="s">
        <v>2286</v>
      </c>
      <c r="Q16" s="7" t="s">
        <v>2776</v>
      </c>
      <c r="R16" t="s">
        <v>3267</v>
      </c>
      <c r="S16" t="s">
        <v>3670</v>
      </c>
    </row>
    <row r="17" spans="1:19">
      <c r="A17" t="s">
        <v>34</v>
      </c>
      <c r="B17" t="s">
        <v>533</v>
      </c>
      <c r="C17" t="s">
        <v>856</v>
      </c>
      <c r="D17" t="b">
        <v>1</v>
      </c>
      <c r="E17" t="b">
        <v>0</v>
      </c>
      <c r="F17" t="b">
        <v>0</v>
      </c>
      <c r="G17" t="b">
        <v>0</v>
      </c>
      <c r="H17" t="b">
        <v>0</v>
      </c>
      <c r="I17" t="b">
        <v>0</v>
      </c>
      <c r="J17" t="b">
        <v>0</v>
      </c>
      <c r="K17" t="b">
        <v>0</v>
      </c>
      <c r="L17" t="b">
        <v>0</v>
      </c>
      <c r="M17" t="s">
        <v>873</v>
      </c>
      <c r="N17" t="s">
        <v>1290</v>
      </c>
      <c r="O17" t="s">
        <v>1788</v>
      </c>
      <c r="P17" t="s">
        <v>2287</v>
      </c>
      <c r="Q17" s="7" t="s">
        <v>2777</v>
      </c>
      <c r="R17" t="s">
        <v>3268</v>
      </c>
      <c r="S17" t="s">
        <v>3671</v>
      </c>
    </row>
    <row r="18" spans="1:19">
      <c r="A18" t="s">
        <v>35</v>
      </c>
      <c r="B18" t="s">
        <v>521</v>
      </c>
      <c r="C18" t="s">
        <v>856</v>
      </c>
      <c r="D18" t="b">
        <v>1</v>
      </c>
      <c r="E18" t="b">
        <v>0</v>
      </c>
      <c r="F18" t="b">
        <v>0</v>
      </c>
      <c r="G18" t="b">
        <v>0</v>
      </c>
      <c r="H18" t="b">
        <v>0</v>
      </c>
      <c r="I18" t="b">
        <v>0</v>
      </c>
      <c r="J18" t="b">
        <v>0</v>
      </c>
      <c r="K18" t="b">
        <v>0</v>
      </c>
      <c r="L18" t="b">
        <v>0</v>
      </c>
      <c r="M18" t="s">
        <v>865</v>
      </c>
      <c r="N18" t="s">
        <v>1291</v>
      </c>
      <c r="O18" t="s">
        <v>1789</v>
      </c>
      <c r="P18" t="s">
        <v>2288</v>
      </c>
      <c r="Q18" s="7" t="s">
        <v>2778</v>
      </c>
    </row>
    <row r="19" spans="1:19">
      <c r="A19" t="s">
        <v>36</v>
      </c>
      <c r="B19" t="s">
        <v>534</v>
      </c>
      <c r="C19" t="s">
        <v>856</v>
      </c>
      <c r="D19" t="b">
        <v>1</v>
      </c>
      <c r="E19" t="b">
        <v>0</v>
      </c>
      <c r="F19" t="b">
        <v>0</v>
      </c>
      <c r="G19" t="b">
        <v>0</v>
      </c>
      <c r="H19" t="b">
        <v>0</v>
      </c>
      <c r="I19" t="b">
        <v>0</v>
      </c>
      <c r="J19" t="b">
        <v>0</v>
      </c>
      <c r="K19" t="b">
        <v>0</v>
      </c>
      <c r="L19" t="b">
        <v>0</v>
      </c>
      <c r="M19" t="s">
        <v>874</v>
      </c>
      <c r="N19" t="s">
        <v>1292</v>
      </c>
      <c r="O19" t="s">
        <v>1790</v>
      </c>
      <c r="P19" t="s">
        <v>2289</v>
      </c>
      <c r="Q19" s="7" t="s">
        <v>2779</v>
      </c>
      <c r="R19" t="s">
        <v>3269</v>
      </c>
      <c r="S19" t="s">
        <v>3672</v>
      </c>
    </row>
    <row r="20" spans="1:19">
      <c r="A20" t="s">
        <v>37</v>
      </c>
      <c r="B20" t="s">
        <v>535</v>
      </c>
      <c r="C20" t="s">
        <v>856</v>
      </c>
      <c r="D20" t="b">
        <v>1</v>
      </c>
      <c r="E20" t="b">
        <v>0</v>
      </c>
      <c r="F20" t="b">
        <v>0</v>
      </c>
      <c r="G20" t="b">
        <v>0</v>
      </c>
      <c r="H20" t="b">
        <v>0</v>
      </c>
      <c r="I20" t="b">
        <v>0</v>
      </c>
      <c r="J20" t="b">
        <v>0</v>
      </c>
      <c r="K20" t="b">
        <v>0</v>
      </c>
      <c r="L20" t="b">
        <v>0</v>
      </c>
      <c r="M20" t="s">
        <v>875</v>
      </c>
      <c r="N20" t="s">
        <v>1293</v>
      </c>
      <c r="O20" t="s">
        <v>1791</v>
      </c>
      <c r="P20" t="s">
        <v>2290</v>
      </c>
      <c r="Q20" s="7" t="s">
        <v>2780</v>
      </c>
      <c r="S20" t="s">
        <v>3673</v>
      </c>
    </row>
    <row r="21" spans="1:19">
      <c r="A21" t="s">
        <v>38</v>
      </c>
      <c r="B21" t="s">
        <v>536</v>
      </c>
      <c r="C21" t="s">
        <v>856</v>
      </c>
      <c r="D21" t="b">
        <v>1</v>
      </c>
      <c r="E21" t="b">
        <v>0</v>
      </c>
      <c r="F21" t="b">
        <v>0</v>
      </c>
      <c r="G21" t="b">
        <v>0</v>
      </c>
      <c r="H21" t="b">
        <v>0</v>
      </c>
      <c r="I21" t="b">
        <v>0</v>
      </c>
      <c r="J21" t="b">
        <v>1</v>
      </c>
      <c r="K21" t="b">
        <v>0</v>
      </c>
      <c r="L21" t="b">
        <v>0</v>
      </c>
      <c r="M21" t="s">
        <v>876</v>
      </c>
      <c r="N21" t="s">
        <v>1294</v>
      </c>
      <c r="O21" t="s">
        <v>1792</v>
      </c>
      <c r="P21" t="s">
        <v>2291</v>
      </c>
      <c r="Q21" s="7" t="s">
        <v>2781</v>
      </c>
      <c r="R21" t="s">
        <v>3270</v>
      </c>
      <c r="S21" t="s">
        <v>3674</v>
      </c>
    </row>
    <row r="22" spans="1:19">
      <c r="A22" t="s">
        <v>39</v>
      </c>
      <c r="B22" t="s">
        <v>537</v>
      </c>
      <c r="C22" t="s">
        <v>856</v>
      </c>
      <c r="D22" t="b">
        <v>1</v>
      </c>
      <c r="E22" t="b">
        <v>0</v>
      </c>
      <c r="F22" t="b">
        <v>0</v>
      </c>
      <c r="G22" t="b">
        <v>0</v>
      </c>
      <c r="H22" t="b">
        <v>0</v>
      </c>
      <c r="I22" t="b">
        <v>0</v>
      </c>
      <c r="J22" t="b">
        <v>0</v>
      </c>
      <c r="K22" t="b">
        <v>0</v>
      </c>
      <c r="L22" t="b">
        <v>0</v>
      </c>
      <c r="M22" t="s">
        <v>877</v>
      </c>
      <c r="N22" t="s">
        <v>1295</v>
      </c>
      <c r="O22" t="s">
        <v>1793</v>
      </c>
      <c r="P22" t="s">
        <v>2292</v>
      </c>
      <c r="Q22" s="7" t="s">
        <v>2782</v>
      </c>
      <c r="R22" t="s">
        <v>3271</v>
      </c>
    </row>
    <row r="23" spans="1:19">
      <c r="A23" t="s">
        <v>40</v>
      </c>
      <c r="B23" t="s">
        <v>538</v>
      </c>
      <c r="C23" t="s">
        <v>856</v>
      </c>
      <c r="D23" t="b">
        <v>1</v>
      </c>
      <c r="E23" t="b">
        <v>0</v>
      </c>
      <c r="F23" t="b">
        <v>0</v>
      </c>
      <c r="G23" t="b">
        <v>0</v>
      </c>
      <c r="H23" t="b">
        <v>0</v>
      </c>
      <c r="I23" t="b">
        <v>0</v>
      </c>
      <c r="J23" t="b">
        <v>0</v>
      </c>
      <c r="K23" t="b">
        <v>0</v>
      </c>
      <c r="L23" t="b">
        <v>0</v>
      </c>
      <c r="M23" t="s">
        <v>878</v>
      </c>
      <c r="N23" t="s">
        <v>1296</v>
      </c>
      <c r="O23" t="s">
        <v>1794</v>
      </c>
      <c r="P23" t="s">
        <v>2293</v>
      </c>
      <c r="Q23" s="7" t="s">
        <v>2783</v>
      </c>
      <c r="R23" t="s">
        <v>3272</v>
      </c>
      <c r="S23" t="s">
        <v>3675</v>
      </c>
    </row>
    <row r="24" spans="1:19">
      <c r="A24" t="s">
        <v>41</v>
      </c>
      <c r="B24" t="s">
        <v>539</v>
      </c>
      <c r="C24" t="s">
        <v>856</v>
      </c>
      <c r="D24" t="b">
        <v>1</v>
      </c>
      <c r="E24" t="b">
        <v>0</v>
      </c>
      <c r="F24" t="b">
        <v>0</v>
      </c>
      <c r="G24" t="b">
        <v>0</v>
      </c>
      <c r="H24" t="b">
        <v>0</v>
      </c>
      <c r="I24" t="b">
        <v>0</v>
      </c>
      <c r="J24" t="b">
        <v>0</v>
      </c>
      <c r="K24" t="b">
        <v>0</v>
      </c>
      <c r="L24" t="b">
        <v>0</v>
      </c>
      <c r="M24" t="s">
        <v>879</v>
      </c>
      <c r="N24" t="s">
        <v>1297</v>
      </c>
      <c r="O24" t="s">
        <v>1795</v>
      </c>
      <c r="P24" t="s">
        <v>2294</v>
      </c>
      <c r="Q24" s="7" t="s">
        <v>2784</v>
      </c>
      <c r="S24" t="s">
        <v>3676</v>
      </c>
    </row>
    <row r="25" spans="1:19">
      <c r="A25" t="s">
        <v>42</v>
      </c>
      <c r="B25" t="s">
        <v>540</v>
      </c>
      <c r="C25" t="s">
        <v>856</v>
      </c>
      <c r="D25" t="b">
        <v>1</v>
      </c>
      <c r="E25" t="b">
        <v>0</v>
      </c>
      <c r="F25" t="b">
        <v>0</v>
      </c>
      <c r="G25" t="b">
        <v>0</v>
      </c>
      <c r="H25" t="b">
        <v>0</v>
      </c>
      <c r="I25" t="b">
        <v>0</v>
      </c>
      <c r="J25" t="b">
        <v>0</v>
      </c>
      <c r="K25" t="b">
        <v>0</v>
      </c>
      <c r="L25" t="b">
        <v>0</v>
      </c>
      <c r="M25" t="s">
        <v>880</v>
      </c>
      <c r="N25" t="s">
        <v>1298</v>
      </c>
      <c r="O25" t="s">
        <v>1796</v>
      </c>
      <c r="P25" t="s">
        <v>2295</v>
      </c>
      <c r="Q25" s="7" t="s">
        <v>2785</v>
      </c>
      <c r="R25" t="s">
        <v>3273</v>
      </c>
      <c r="S25" t="s">
        <v>3677</v>
      </c>
    </row>
    <row r="26" spans="1:19">
      <c r="A26" t="s">
        <v>43</v>
      </c>
      <c r="B26" t="s">
        <v>541</v>
      </c>
      <c r="C26" t="s">
        <v>856</v>
      </c>
      <c r="D26" t="b">
        <v>1</v>
      </c>
      <c r="E26" t="b">
        <v>0</v>
      </c>
      <c r="F26" t="b">
        <v>0</v>
      </c>
      <c r="G26" t="b">
        <v>0</v>
      </c>
      <c r="H26" t="b">
        <v>0</v>
      </c>
      <c r="I26" t="b">
        <v>0</v>
      </c>
      <c r="J26" t="b">
        <v>0</v>
      </c>
      <c r="K26" t="b">
        <v>0</v>
      </c>
      <c r="L26" t="b">
        <v>1</v>
      </c>
      <c r="M26" t="s">
        <v>881</v>
      </c>
      <c r="N26" t="s">
        <v>1299</v>
      </c>
      <c r="O26" t="s">
        <v>1797</v>
      </c>
      <c r="P26" t="s">
        <v>2296</v>
      </c>
      <c r="Q26" s="7" t="s">
        <v>2786</v>
      </c>
      <c r="R26" t="s">
        <v>3274</v>
      </c>
      <c r="S26" t="s">
        <v>3678</v>
      </c>
    </row>
    <row r="27" spans="1:19">
      <c r="A27" t="s">
        <v>44</v>
      </c>
      <c r="B27" t="s">
        <v>542</v>
      </c>
      <c r="C27" t="s">
        <v>856</v>
      </c>
      <c r="D27" t="b">
        <v>1</v>
      </c>
      <c r="E27" t="b">
        <v>0</v>
      </c>
      <c r="F27" t="b">
        <v>0</v>
      </c>
      <c r="G27" t="b">
        <v>0</v>
      </c>
      <c r="H27" t="b">
        <v>0</v>
      </c>
      <c r="I27" t="b">
        <v>0</v>
      </c>
      <c r="J27" t="b">
        <v>0</v>
      </c>
      <c r="K27" t="b">
        <v>0</v>
      </c>
      <c r="L27" t="b">
        <v>0</v>
      </c>
      <c r="N27" t="s">
        <v>1300</v>
      </c>
      <c r="O27" t="s">
        <v>1798</v>
      </c>
      <c r="P27" t="s">
        <v>2297</v>
      </c>
      <c r="Q27" s="7" t="s">
        <v>2787</v>
      </c>
      <c r="S27" t="s">
        <v>3679</v>
      </c>
    </row>
    <row r="28" spans="1:19">
      <c r="A28" t="s">
        <v>45</v>
      </c>
      <c r="B28" t="s">
        <v>543</v>
      </c>
      <c r="C28" t="s">
        <v>856</v>
      </c>
      <c r="D28" t="b">
        <v>1</v>
      </c>
      <c r="E28" t="b">
        <v>0</v>
      </c>
      <c r="F28" t="b">
        <v>0</v>
      </c>
      <c r="G28" t="b">
        <v>0</v>
      </c>
      <c r="H28" t="b">
        <v>0</v>
      </c>
      <c r="I28" t="b">
        <v>0</v>
      </c>
      <c r="J28" t="b">
        <v>0</v>
      </c>
      <c r="K28" t="b">
        <v>0</v>
      </c>
      <c r="L28" t="b">
        <v>0</v>
      </c>
      <c r="N28" t="s">
        <v>1301</v>
      </c>
      <c r="O28" t="s">
        <v>1799</v>
      </c>
      <c r="P28" t="s">
        <v>2298</v>
      </c>
      <c r="Q28" s="7" t="s">
        <v>2788</v>
      </c>
      <c r="S28" t="s">
        <v>3680</v>
      </c>
    </row>
    <row r="29" spans="1:19">
      <c r="A29" t="s">
        <v>46</v>
      </c>
      <c r="B29" t="s">
        <v>544</v>
      </c>
      <c r="C29" t="s">
        <v>856</v>
      </c>
      <c r="D29" t="b">
        <v>1</v>
      </c>
      <c r="E29" t="b">
        <v>0</v>
      </c>
      <c r="F29" t="b">
        <v>0</v>
      </c>
      <c r="G29" t="b">
        <v>0</v>
      </c>
      <c r="H29" t="b">
        <v>0</v>
      </c>
      <c r="I29" t="b">
        <v>0</v>
      </c>
      <c r="J29" t="b">
        <v>0</v>
      </c>
      <c r="K29" t="b">
        <v>0</v>
      </c>
      <c r="L29" t="b">
        <v>0</v>
      </c>
      <c r="N29" t="s">
        <v>1302</v>
      </c>
      <c r="O29" t="s">
        <v>1800</v>
      </c>
      <c r="P29" t="s">
        <v>2299</v>
      </c>
      <c r="Q29" s="7" t="s">
        <v>2789</v>
      </c>
      <c r="S29" t="s">
        <v>3681</v>
      </c>
    </row>
    <row r="30" spans="1:19">
      <c r="A30" t="s">
        <v>47</v>
      </c>
      <c r="B30" t="s">
        <v>545</v>
      </c>
      <c r="C30" t="s">
        <v>856</v>
      </c>
      <c r="D30" t="b">
        <v>1</v>
      </c>
      <c r="E30" t="b">
        <v>0</v>
      </c>
      <c r="F30" t="b">
        <v>0</v>
      </c>
      <c r="G30" t="b">
        <v>0</v>
      </c>
      <c r="H30" t="b">
        <v>0</v>
      </c>
      <c r="I30" t="b">
        <v>0</v>
      </c>
      <c r="J30" t="b">
        <v>0</v>
      </c>
      <c r="K30" t="b">
        <v>0</v>
      </c>
      <c r="L30" t="b">
        <v>0</v>
      </c>
      <c r="N30" t="s">
        <v>1303</v>
      </c>
      <c r="O30" t="s">
        <v>1801</v>
      </c>
      <c r="P30" t="s">
        <v>2300</v>
      </c>
      <c r="Q30" s="7" t="s">
        <v>2790</v>
      </c>
      <c r="S30" t="s">
        <v>3682</v>
      </c>
    </row>
    <row r="31" spans="1:19">
      <c r="A31" t="s">
        <v>48</v>
      </c>
      <c r="B31" t="s">
        <v>546</v>
      </c>
      <c r="C31" t="s">
        <v>856</v>
      </c>
      <c r="D31" t="b">
        <v>1</v>
      </c>
      <c r="E31" t="b">
        <v>0</v>
      </c>
      <c r="F31" t="b">
        <v>0</v>
      </c>
      <c r="G31" t="b">
        <v>0</v>
      </c>
      <c r="H31" t="b">
        <v>0</v>
      </c>
      <c r="I31" t="b">
        <v>0</v>
      </c>
      <c r="J31" t="b">
        <v>0</v>
      </c>
      <c r="K31" t="b">
        <v>0</v>
      </c>
      <c r="L31" t="b">
        <v>0</v>
      </c>
      <c r="N31" t="s">
        <v>1304</v>
      </c>
      <c r="O31" t="s">
        <v>1802</v>
      </c>
      <c r="P31" t="s">
        <v>2301</v>
      </c>
      <c r="Q31" s="7" t="s">
        <v>2791</v>
      </c>
      <c r="S31" t="s">
        <v>3683</v>
      </c>
    </row>
    <row r="32" spans="1:19">
      <c r="A32" t="s">
        <v>49</v>
      </c>
      <c r="B32" t="s">
        <v>547</v>
      </c>
      <c r="C32" t="s">
        <v>856</v>
      </c>
      <c r="D32" t="b">
        <v>1</v>
      </c>
      <c r="E32" t="b">
        <v>0</v>
      </c>
      <c r="F32" t="b">
        <v>0</v>
      </c>
      <c r="G32" t="b">
        <v>0</v>
      </c>
      <c r="H32" t="b">
        <v>0</v>
      </c>
      <c r="I32" t="b">
        <v>0</v>
      </c>
      <c r="J32" t="b">
        <v>0</v>
      </c>
      <c r="K32" t="b">
        <v>0</v>
      </c>
      <c r="L32" t="b">
        <v>0</v>
      </c>
      <c r="M32" t="s">
        <v>882</v>
      </c>
      <c r="N32" t="s">
        <v>1305</v>
      </c>
      <c r="O32" t="s">
        <v>1803</v>
      </c>
      <c r="P32" t="s">
        <v>2302</v>
      </c>
      <c r="Q32" s="7" t="s">
        <v>2792</v>
      </c>
      <c r="R32" t="s">
        <v>3275</v>
      </c>
    </row>
    <row r="33" spans="1:19">
      <c r="A33" t="s">
        <v>50</v>
      </c>
      <c r="B33" t="s">
        <v>548</v>
      </c>
      <c r="C33" t="s">
        <v>856</v>
      </c>
      <c r="D33" t="b">
        <v>1</v>
      </c>
      <c r="E33" t="b">
        <v>0</v>
      </c>
      <c r="F33" t="b">
        <v>0</v>
      </c>
      <c r="G33" t="b">
        <v>0</v>
      </c>
      <c r="H33" t="b">
        <v>0</v>
      </c>
      <c r="I33" t="b">
        <v>0</v>
      </c>
      <c r="J33" t="b">
        <v>0</v>
      </c>
      <c r="K33" t="b">
        <v>0</v>
      </c>
      <c r="L33" t="b">
        <v>0</v>
      </c>
      <c r="N33" t="s">
        <v>1306</v>
      </c>
      <c r="O33" t="s">
        <v>1804</v>
      </c>
      <c r="P33" t="s">
        <v>2303</v>
      </c>
      <c r="Q33" s="7" t="s">
        <v>2793</v>
      </c>
      <c r="S33" t="s">
        <v>3684</v>
      </c>
    </row>
    <row r="34" spans="1:19">
      <c r="A34" t="s">
        <v>51</v>
      </c>
      <c r="B34" t="s">
        <v>549</v>
      </c>
      <c r="C34" t="s">
        <v>856</v>
      </c>
      <c r="D34" t="b">
        <v>1</v>
      </c>
      <c r="E34" t="b">
        <v>0</v>
      </c>
      <c r="F34" t="b">
        <v>0</v>
      </c>
      <c r="G34" t="b">
        <v>0</v>
      </c>
      <c r="H34" t="b">
        <v>0</v>
      </c>
      <c r="I34" t="b">
        <v>0</v>
      </c>
      <c r="J34" t="b">
        <v>1</v>
      </c>
      <c r="K34" t="b">
        <v>0</v>
      </c>
      <c r="L34" t="b">
        <v>0</v>
      </c>
      <c r="N34" t="s">
        <v>1307</v>
      </c>
      <c r="O34" t="s">
        <v>1805</v>
      </c>
      <c r="P34" t="s">
        <v>2304</v>
      </c>
      <c r="Q34" s="7" t="s">
        <v>2794</v>
      </c>
      <c r="S34" t="s">
        <v>3685</v>
      </c>
    </row>
    <row r="35" spans="1:19">
      <c r="A35" t="s">
        <v>52</v>
      </c>
      <c r="B35" t="s">
        <v>550</v>
      </c>
      <c r="C35" t="s">
        <v>856</v>
      </c>
      <c r="D35" t="b">
        <v>1</v>
      </c>
      <c r="E35" t="b">
        <v>0</v>
      </c>
      <c r="F35" t="b">
        <v>0</v>
      </c>
      <c r="G35" t="b">
        <v>0</v>
      </c>
      <c r="H35" t="b">
        <v>0</v>
      </c>
      <c r="I35" t="b">
        <v>0</v>
      </c>
      <c r="J35" t="b">
        <v>0</v>
      </c>
      <c r="K35" t="b">
        <v>0</v>
      </c>
      <c r="L35" t="b">
        <v>0</v>
      </c>
      <c r="M35" t="s">
        <v>865</v>
      </c>
      <c r="N35" t="s">
        <v>1308</v>
      </c>
      <c r="O35" t="s">
        <v>1806</v>
      </c>
      <c r="P35" t="s">
        <v>2305</v>
      </c>
      <c r="Q35" s="7" t="s">
        <v>2795</v>
      </c>
    </row>
    <row r="36" spans="1:19">
      <c r="A36" t="s">
        <v>53</v>
      </c>
      <c r="B36" t="s">
        <v>551</v>
      </c>
      <c r="C36" t="s">
        <v>856</v>
      </c>
      <c r="D36" t="b">
        <v>1</v>
      </c>
      <c r="E36" t="b">
        <v>0</v>
      </c>
      <c r="F36" t="b">
        <v>0</v>
      </c>
      <c r="G36" t="b">
        <v>0</v>
      </c>
      <c r="H36" t="b">
        <v>0</v>
      </c>
      <c r="I36" t="b">
        <v>0</v>
      </c>
      <c r="J36" t="b">
        <v>0</v>
      </c>
      <c r="K36" t="b">
        <v>0</v>
      </c>
      <c r="L36" t="b">
        <v>0</v>
      </c>
      <c r="N36" t="s">
        <v>1309</v>
      </c>
      <c r="O36" t="s">
        <v>1807</v>
      </c>
      <c r="P36" t="s">
        <v>2306</v>
      </c>
      <c r="Q36" s="7" t="s">
        <v>2796</v>
      </c>
      <c r="S36" t="s">
        <v>3686</v>
      </c>
    </row>
    <row r="37" spans="1:19">
      <c r="A37" t="s">
        <v>54</v>
      </c>
      <c r="B37" t="s">
        <v>552</v>
      </c>
      <c r="C37" t="s">
        <v>856</v>
      </c>
      <c r="D37" t="b">
        <v>1</v>
      </c>
      <c r="E37" t="b">
        <v>0</v>
      </c>
      <c r="F37" t="b">
        <v>0</v>
      </c>
      <c r="G37" t="b">
        <v>0</v>
      </c>
      <c r="H37" t="b">
        <v>0</v>
      </c>
      <c r="I37" t="b">
        <v>0</v>
      </c>
      <c r="J37" t="b">
        <v>0</v>
      </c>
      <c r="K37" t="b">
        <v>0</v>
      </c>
      <c r="L37" t="b">
        <v>0</v>
      </c>
      <c r="N37" t="s">
        <v>1310</v>
      </c>
      <c r="O37" t="s">
        <v>1808</v>
      </c>
      <c r="P37" t="s">
        <v>2307</v>
      </c>
      <c r="Q37" s="7" t="s">
        <v>2797</v>
      </c>
      <c r="S37" t="s">
        <v>3687</v>
      </c>
    </row>
    <row r="38" spans="1:19">
      <c r="A38" t="s">
        <v>55</v>
      </c>
      <c r="B38" t="s">
        <v>553</v>
      </c>
      <c r="C38" t="s">
        <v>856</v>
      </c>
      <c r="D38" t="b">
        <v>1</v>
      </c>
      <c r="E38" t="b">
        <v>0</v>
      </c>
      <c r="F38" t="b">
        <v>0</v>
      </c>
      <c r="G38" t="b">
        <v>0</v>
      </c>
      <c r="H38" t="b">
        <v>0</v>
      </c>
      <c r="I38" t="b">
        <v>0</v>
      </c>
      <c r="J38" t="b">
        <v>0</v>
      </c>
      <c r="K38" t="b">
        <v>0</v>
      </c>
      <c r="L38" t="b">
        <v>0</v>
      </c>
      <c r="N38" t="s">
        <v>1311</v>
      </c>
      <c r="O38" t="s">
        <v>1809</v>
      </c>
      <c r="P38" t="s">
        <v>2308</v>
      </c>
      <c r="Q38" s="7" t="s">
        <v>2798</v>
      </c>
      <c r="S38" t="s">
        <v>3688</v>
      </c>
    </row>
    <row r="39" spans="1:19">
      <c r="A39" t="s">
        <v>56</v>
      </c>
      <c r="B39" t="s">
        <v>519</v>
      </c>
      <c r="C39" t="s">
        <v>856</v>
      </c>
      <c r="D39" t="b">
        <v>1</v>
      </c>
      <c r="E39" t="b">
        <v>0</v>
      </c>
      <c r="F39" t="b">
        <v>0</v>
      </c>
      <c r="G39" t="b">
        <v>0</v>
      </c>
      <c r="H39" t="b">
        <v>0</v>
      </c>
      <c r="I39" t="b">
        <v>0</v>
      </c>
      <c r="J39" t="b">
        <v>0</v>
      </c>
      <c r="K39" t="b">
        <v>0</v>
      </c>
      <c r="L39" t="b">
        <v>0</v>
      </c>
      <c r="M39" t="s">
        <v>865</v>
      </c>
      <c r="N39" t="s">
        <v>1312</v>
      </c>
      <c r="O39" t="s">
        <v>1810</v>
      </c>
      <c r="P39" t="s">
        <v>2309</v>
      </c>
      <c r="Q39" s="7" t="s">
        <v>2799</v>
      </c>
    </row>
    <row r="40" spans="1:19">
      <c r="A40" t="s">
        <v>57</v>
      </c>
      <c r="B40" t="s">
        <v>554</v>
      </c>
      <c r="C40" t="s">
        <v>856</v>
      </c>
      <c r="D40" t="b">
        <v>1</v>
      </c>
      <c r="E40" t="b">
        <v>0</v>
      </c>
      <c r="F40" t="b">
        <v>0</v>
      </c>
      <c r="G40" t="b">
        <v>0</v>
      </c>
      <c r="H40" t="b">
        <v>0</v>
      </c>
      <c r="I40" t="b">
        <v>0</v>
      </c>
      <c r="J40" t="b">
        <v>0</v>
      </c>
      <c r="K40" t="b">
        <v>0</v>
      </c>
      <c r="L40" t="b">
        <v>0</v>
      </c>
      <c r="N40" t="s">
        <v>1313</v>
      </c>
      <c r="O40" t="s">
        <v>1811</v>
      </c>
      <c r="P40" t="s">
        <v>2310</v>
      </c>
      <c r="Q40" s="7" t="s">
        <v>2800</v>
      </c>
      <c r="S40" t="s">
        <v>3689</v>
      </c>
    </row>
    <row r="41" spans="1:19">
      <c r="A41" t="s">
        <v>58</v>
      </c>
      <c r="B41" t="s">
        <v>550</v>
      </c>
      <c r="C41" t="s">
        <v>856</v>
      </c>
      <c r="D41" t="b">
        <v>1</v>
      </c>
      <c r="E41" t="b">
        <v>0</v>
      </c>
      <c r="F41" t="b">
        <v>0</v>
      </c>
      <c r="G41" t="b">
        <v>0</v>
      </c>
      <c r="H41" t="b">
        <v>0</v>
      </c>
      <c r="I41" t="b">
        <v>0</v>
      </c>
      <c r="J41" t="b">
        <v>0</v>
      </c>
      <c r="K41" t="b">
        <v>0</v>
      </c>
      <c r="L41" t="b">
        <v>0</v>
      </c>
      <c r="M41" t="s">
        <v>865</v>
      </c>
      <c r="N41" t="s">
        <v>1314</v>
      </c>
      <c r="O41" t="s">
        <v>1812</v>
      </c>
      <c r="P41" t="s">
        <v>2311</v>
      </c>
      <c r="Q41" s="7" t="s">
        <v>2801</v>
      </c>
    </row>
    <row r="42" spans="1:19">
      <c r="A42" t="s">
        <v>59</v>
      </c>
      <c r="B42" t="s">
        <v>555</v>
      </c>
      <c r="C42" t="s">
        <v>856</v>
      </c>
      <c r="D42" t="b">
        <v>1</v>
      </c>
      <c r="E42" t="b">
        <v>0</v>
      </c>
      <c r="F42" t="b">
        <v>0</v>
      </c>
      <c r="G42" t="b">
        <v>0</v>
      </c>
      <c r="H42" t="b">
        <v>0</v>
      </c>
      <c r="I42" t="b">
        <v>0</v>
      </c>
      <c r="J42" t="b">
        <v>0</v>
      </c>
      <c r="K42" t="b">
        <v>0</v>
      </c>
      <c r="L42" t="b">
        <v>0</v>
      </c>
      <c r="N42" t="s">
        <v>1315</v>
      </c>
      <c r="O42" t="s">
        <v>1813</v>
      </c>
      <c r="P42" t="s">
        <v>2312</v>
      </c>
      <c r="Q42" s="7" t="s">
        <v>2802</v>
      </c>
      <c r="S42" t="s">
        <v>3690</v>
      </c>
    </row>
    <row r="43" spans="1:19">
      <c r="A43" t="s">
        <v>60</v>
      </c>
      <c r="B43" t="s">
        <v>556</v>
      </c>
      <c r="C43" t="s">
        <v>856</v>
      </c>
      <c r="D43" t="b">
        <v>1</v>
      </c>
      <c r="E43" t="b">
        <v>0</v>
      </c>
      <c r="F43" t="b">
        <v>0</v>
      </c>
      <c r="G43" t="b">
        <v>0</v>
      </c>
      <c r="H43" t="b">
        <v>0</v>
      </c>
      <c r="I43" t="b">
        <v>0</v>
      </c>
      <c r="J43" t="b">
        <v>0</v>
      </c>
      <c r="K43" t="b">
        <v>0</v>
      </c>
      <c r="L43" t="b">
        <v>0</v>
      </c>
      <c r="N43" t="s">
        <v>1316</v>
      </c>
      <c r="O43" t="s">
        <v>1814</v>
      </c>
      <c r="P43" t="s">
        <v>2313</v>
      </c>
      <c r="Q43" s="7" t="s">
        <v>2803</v>
      </c>
      <c r="S43" t="s">
        <v>3691</v>
      </c>
    </row>
    <row r="44" spans="1:19">
      <c r="A44" t="s">
        <v>61</v>
      </c>
      <c r="B44" t="s">
        <v>557</v>
      </c>
      <c r="C44" t="s">
        <v>856</v>
      </c>
      <c r="D44" t="b">
        <v>1</v>
      </c>
      <c r="E44" t="b">
        <v>0</v>
      </c>
      <c r="F44" t="b">
        <v>0</v>
      </c>
      <c r="G44" t="b">
        <v>0</v>
      </c>
      <c r="H44" t="b">
        <v>0</v>
      </c>
      <c r="I44" t="b">
        <v>0</v>
      </c>
      <c r="J44" t="b">
        <v>0</v>
      </c>
      <c r="K44" t="b">
        <v>0</v>
      </c>
      <c r="L44" t="b">
        <v>1</v>
      </c>
      <c r="M44" t="s">
        <v>883</v>
      </c>
      <c r="N44" t="s">
        <v>1317</v>
      </c>
      <c r="O44" t="s">
        <v>1815</v>
      </c>
      <c r="P44" t="s">
        <v>2314</v>
      </c>
      <c r="Q44" s="7" t="s">
        <v>2804</v>
      </c>
      <c r="R44" t="s">
        <v>3276</v>
      </c>
      <c r="S44" t="s">
        <v>3692</v>
      </c>
    </row>
    <row r="45" spans="1:19">
      <c r="A45" t="s">
        <v>62</v>
      </c>
      <c r="B45" t="s">
        <v>558</v>
      </c>
      <c r="C45" t="s">
        <v>856</v>
      </c>
      <c r="D45" t="b">
        <v>1</v>
      </c>
      <c r="E45" t="b">
        <v>0</v>
      </c>
      <c r="F45" t="b">
        <v>0</v>
      </c>
      <c r="G45" t="b">
        <v>0</v>
      </c>
      <c r="H45" t="b">
        <v>0</v>
      </c>
      <c r="I45" t="b">
        <v>0</v>
      </c>
      <c r="J45" t="b">
        <v>0</v>
      </c>
      <c r="K45" t="b">
        <v>0</v>
      </c>
      <c r="L45" t="b">
        <v>0</v>
      </c>
      <c r="N45" t="s">
        <v>1318</v>
      </c>
      <c r="O45" t="s">
        <v>1816</v>
      </c>
      <c r="P45" t="s">
        <v>2315</v>
      </c>
      <c r="Q45" s="7" t="s">
        <v>2805</v>
      </c>
      <c r="S45" t="s">
        <v>3693</v>
      </c>
    </row>
    <row r="46" spans="1:19">
      <c r="A46" t="s">
        <v>63</v>
      </c>
      <c r="B46" t="s">
        <v>559</v>
      </c>
      <c r="C46" t="s">
        <v>856</v>
      </c>
      <c r="D46" t="b">
        <v>1</v>
      </c>
      <c r="E46" t="b">
        <v>0</v>
      </c>
      <c r="F46" t="b">
        <v>0</v>
      </c>
      <c r="G46" t="b">
        <v>0</v>
      </c>
      <c r="H46" t="b">
        <v>0</v>
      </c>
      <c r="I46" t="b">
        <v>0</v>
      </c>
      <c r="J46" t="b">
        <v>0</v>
      </c>
      <c r="K46" t="b">
        <v>0</v>
      </c>
      <c r="L46" t="b">
        <v>0</v>
      </c>
      <c r="M46" t="s">
        <v>865</v>
      </c>
      <c r="N46" t="s">
        <v>1319</v>
      </c>
      <c r="O46" t="s">
        <v>1817</v>
      </c>
      <c r="P46" t="s">
        <v>2316</v>
      </c>
      <c r="Q46" s="7" t="s">
        <v>2806</v>
      </c>
    </row>
    <row r="47" spans="1:19">
      <c r="A47" t="s">
        <v>64</v>
      </c>
      <c r="B47" t="s">
        <v>560</v>
      </c>
      <c r="C47" t="s">
        <v>856</v>
      </c>
      <c r="D47" t="b">
        <v>1</v>
      </c>
      <c r="E47" t="b">
        <v>0</v>
      </c>
      <c r="F47" t="b">
        <v>0</v>
      </c>
      <c r="G47" t="b">
        <v>0</v>
      </c>
      <c r="H47" t="b">
        <v>0</v>
      </c>
      <c r="I47" t="b">
        <v>0</v>
      </c>
      <c r="J47" t="b">
        <v>0</v>
      </c>
      <c r="K47" t="b">
        <v>0</v>
      </c>
      <c r="L47" t="b">
        <v>0</v>
      </c>
      <c r="N47" t="s">
        <v>1320</v>
      </c>
      <c r="O47" t="s">
        <v>1818</v>
      </c>
      <c r="P47" t="s">
        <v>2317</v>
      </c>
      <c r="Q47" s="7" t="s">
        <v>2807</v>
      </c>
      <c r="S47" t="s">
        <v>3694</v>
      </c>
    </row>
    <row r="48" spans="1:19">
      <c r="A48" t="s">
        <v>65</v>
      </c>
      <c r="B48" t="s">
        <v>561</v>
      </c>
      <c r="C48" t="s">
        <v>856</v>
      </c>
      <c r="D48" t="b">
        <v>1</v>
      </c>
      <c r="E48" t="b">
        <v>0</v>
      </c>
      <c r="F48" t="b">
        <v>0</v>
      </c>
      <c r="G48" t="b">
        <v>0</v>
      </c>
      <c r="H48" t="b">
        <v>0</v>
      </c>
      <c r="I48" t="b">
        <v>0</v>
      </c>
      <c r="J48" t="b">
        <v>0</v>
      </c>
      <c r="K48" t="b">
        <v>0</v>
      </c>
      <c r="L48" t="b">
        <v>0</v>
      </c>
      <c r="N48" t="s">
        <v>1321</v>
      </c>
      <c r="O48" t="s">
        <v>1819</v>
      </c>
      <c r="P48" t="s">
        <v>2318</v>
      </c>
      <c r="Q48" s="7" t="s">
        <v>2808</v>
      </c>
      <c r="S48" t="s">
        <v>3695</v>
      </c>
    </row>
    <row r="49" spans="1:19">
      <c r="A49" t="s">
        <v>66</v>
      </c>
      <c r="B49" t="s">
        <v>562</v>
      </c>
      <c r="C49" t="s">
        <v>857</v>
      </c>
      <c r="D49" t="b">
        <v>1</v>
      </c>
      <c r="E49" t="b">
        <v>0</v>
      </c>
      <c r="F49" t="b">
        <v>0</v>
      </c>
      <c r="G49" t="b">
        <v>0</v>
      </c>
      <c r="H49" t="b">
        <v>0</v>
      </c>
      <c r="I49" t="b">
        <v>0</v>
      </c>
      <c r="J49" t="b">
        <v>0</v>
      </c>
      <c r="K49" t="b">
        <v>0</v>
      </c>
      <c r="L49" t="b">
        <v>1</v>
      </c>
      <c r="M49" t="s">
        <v>884</v>
      </c>
      <c r="N49" t="s">
        <v>1322</v>
      </c>
      <c r="O49" t="s">
        <v>1820</v>
      </c>
      <c r="P49" t="s">
        <v>2319</v>
      </c>
      <c r="Q49" s="7" t="s">
        <v>2809</v>
      </c>
      <c r="R49" t="s">
        <v>3277</v>
      </c>
      <c r="S49" t="s">
        <v>3696</v>
      </c>
    </row>
    <row r="50" spans="1:19">
      <c r="A50" t="s">
        <v>67</v>
      </c>
      <c r="B50" t="s">
        <v>563</v>
      </c>
      <c r="C50" t="s">
        <v>857</v>
      </c>
      <c r="D50" t="b">
        <v>1</v>
      </c>
      <c r="E50" t="b">
        <v>0</v>
      </c>
      <c r="F50" t="b">
        <v>0</v>
      </c>
      <c r="G50" t="b">
        <v>0</v>
      </c>
      <c r="H50" t="b">
        <v>0</v>
      </c>
      <c r="I50" t="b">
        <v>0</v>
      </c>
      <c r="J50" t="b">
        <v>0</v>
      </c>
      <c r="K50" t="b">
        <v>0</v>
      </c>
      <c r="L50" t="b">
        <v>0</v>
      </c>
      <c r="M50" t="s">
        <v>885</v>
      </c>
      <c r="N50" t="s">
        <v>1323</v>
      </c>
      <c r="O50" t="s">
        <v>1821</v>
      </c>
      <c r="P50" t="s">
        <v>2320</v>
      </c>
      <c r="Q50" s="7" t="s">
        <v>2810</v>
      </c>
      <c r="S50" t="s">
        <v>3697</v>
      </c>
    </row>
    <row r="51" spans="1:19">
      <c r="A51" t="s">
        <v>68</v>
      </c>
      <c r="B51" t="s">
        <v>564</v>
      </c>
      <c r="C51" t="s">
        <v>857</v>
      </c>
      <c r="D51" t="b">
        <v>1</v>
      </c>
      <c r="E51" t="b">
        <v>0</v>
      </c>
      <c r="F51" t="b">
        <v>0</v>
      </c>
      <c r="G51" t="b">
        <v>0</v>
      </c>
      <c r="H51" t="b">
        <v>0</v>
      </c>
      <c r="I51" t="b">
        <v>0</v>
      </c>
      <c r="J51" t="b">
        <v>0</v>
      </c>
      <c r="K51" t="b">
        <v>0</v>
      </c>
      <c r="L51" t="b">
        <v>0</v>
      </c>
      <c r="N51" t="s">
        <v>1324</v>
      </c>
      <c r="O51" t="s">
        <v>1822</v>
      </c>
      <c r="P51" t="s">
        <v>2321</v>
      </c>
      <c r="Q51" s="7" t="s">
        <v>2811</v>
      </c>
      <c r="S51" t="s">
        <v>3698</v>
      </c>
    </row>
    <row r="52" spans="1:19">
      <c r="A52" t="s">
        <v>69</v>
      </c>
      <c r="B52" t="s">
        <v>546</v>
      </c>
      <c r="C52" t="s">
        <v>857</v>
      </c>
      <c r="D52" t="b">
        <v>1</v>
      </c>
      <c r="E52" t="b">
        <v>0</v>
      </c>
      <c r="F52" t="b">
        <v>0</v>
      </c>
      <c r="G52" t="b">
        <v>0</v>
      </c>
      <c r="H52" t="b">
        <v>0</v>
      </c>
      <c r="I52" t="b">
        <v>0</v>
      </c>
      <c r="J52" t="b">
        <v>0</v>
      </c>
      <c r="K52" t="b">
        <v>0</v>
      </c>
      <c r="L52" t="b">
        <v>0</v>
      </c>
      <c r="M52" t="s">
        <v>886</v>
      </c>
      <c r="N52" t="s">
        <v>1325</v>
      </c>
      <c r="O52" t="s">
        <v>1823</v>
      </c>
      <c r="P52" t="s">
        <v>2322</v>
      </c>
      <c r="Q52" s="7" t="s">
        <v>2812</v>
      </c>
      <c r="R52" t="s">
        <v>3278</v>
      </c>
      <c r="S52" t="s">
        <v>3699</v>
      </c>
    </row>
    <row r="53" spans="1:19">
      <c r="A53" t="s">
        <v>70</v>
      </c>
      <c r="B53" t="s">
        <v>565</v>
      </c>
      <c r="C53" t="s">
        <v>857</v>
      </c>
      <c r="D53" t="b">
        <v>1</v>
      </c>
      <c r="E53" t="b">
        <v>0</v>
      </c>
      <c r="F53" t="b">
        <v>0</v>
      </c>
      <c r="G53" t="b">
        <v>0</v>
      </c>
      <c r="H53" t="b">
        <v>0</v>
      </c>
      <c r="I53" t="b">
        <v>0</v>
      </c>
      <c r="J53" t="b">
        <v>0</v>
      </c>
      <c r="K53" t="b">
        <v>0</v>
      </c>
      <c r="L53" t="b">
        <v>0</v>
      </c>
      <c r="M53" t="s">
        <v>887</v>
      </c>
      <c r="N53" t="s">
        <v>1326</v>
      </c>
      <c r="O53" t="s">
        <v>1824</v>
      </c>
      <c r="P53" t="s">
        <v>2323</v>
      </c>
      <c r="Q53" s="7" t="s">
        <v>2813</v>
      </c>
      <c r="R53" t="s">
        <v>3279</v>
      </c>
      <c r="S53" t="s">
        <v>3700</v>
      </c>
    </row>
    <row r="54" spans="1:19">
      <c r="A54" t="s">
        <v>71</v>
      </c>
      <c r="B54" t="s">
        <v>566</v>
      </c>
      <c r="C54" t="s">
        <v>857</v>
      </c>
      <c r="D54" t="b">
        <v>1</v>
      </c>
      <c r="E54" t="b">
        <v>0</v>
      </c>
      <c r="F54" t="b">
        <v>0</v>
      </c>
      <c r="G54" t="b">
        <v>0</v>
      </c>
      <c r="H54" t="b">
        <v>0</v>
      </c>
      <c r="I54" t="b">
        <v>0</v>
      </c>
      <c r="J54" t="b">
        <v>1</v>
      </c>
      <c r="K54" t="b">
        <v>0</v>
      </c>
      <c r="L54" t="b">
        <v>0</v>
      </c>
      <c r="N54" t="s">
        <v>1327</v>
      </c>
      <c r="O54" t="s">
        <v>1825</v>
      </c>
      <c r="P54" t="s">
        <v>2324</v>
      </c>
      <c r="Q54" s="7" t="s">
        <v>2814</v>
      </c>
      <c r="S54" t="s">
        <v>3701</v>
      </c>
    </row>
    <row r="55" spans="1:19">
      <c r="A55" t="s">
        <v>72</v>
      </c>
      <c r="B55" t="s">
        <v>567</v>
      </c>
      <c r="C55" t="s">
        <v>857</v>
      </c>
      <c r="D55" t="b">
        <v>1</v>
      </c>
      <c r="E55" t="b">
        <v>0</v>
      </c>
      <c r="F55" t="b">
        <v>0</v>
      </c>
      <c r="G55" t="b">
        <v>0</v>
      </c>
      <c r="H55" t="b">
        <v>0</v>
      </c>
      <c r="I55" t="b">
        <v>0</v>
      </c>
      <c r="J55" t="b">
        <v>0</v>
      </c>
      <c r="K55" t="b">
        <v>0</v>
      </c>
      <c r="L55" t="b">
        <v>0</v>
      </c>
      <c r="M55" t="s">
        <v>888</v>
      </c>
      <c r="N55" t="s">
        <v>1328</v>
      </c>
      <c r="O55" t="s">
        <v>1826</v>
      </c>
      <c r="P55" t="s">
        <v>2325</v>
      </c>
      <c r="Q55" s="7" t="s">
        <v>2815</v>
      </c>
      <c r="R55" t="s">
        <v>3280</v>
      </c>
    </row>
    <row r="56" spans="1:19">
      <c r="A56" t="s">
        <v>73</v>
      </c>
      <c r="B56" t="s">
        <v>535</v>
      </c>
      <c r="C56" t="s">
        <v>857</v>
      </c>
      <c r="D56" t="b">
        <v>1</v>
      </c>
      <c r="E56" t="b">
        <v>0</v>
      </c>
      <c r="F56" t="b">
        <v>0</v>
      </c>
      <c r="G56" t="b">
        <v>0</v>
      </c>
      <c r="H56" t="b">
        <v>0</v>
      </c>
      <c r="I56" t="b">
        <v>0</v>
      </c>
      <c r="J56" t="b">
        <v>0</v>
      </c>
      <c r="K56" t="b">
        <v>0</v>
      </c>
      <c r="L56" t="b">
        <v>0</v>
      </c>
      <c r="M56" t="s">
        <v>889</v>
      </c>
      <c r="N56" t="s">
        <v>1329</v>
      </c>
      <c r="O56" t="s">
        <v>1827</v>
      </c>
      <c r="P56" t="s">
        <v>2326</v>
      </c>
      <c r="Q56" s="7" t="s">
        <v>2816</v>
      </c>
      <c r="R56" t="s">
        <v>3281</v>
      </c>
      <c r="S56" t="s">
        <v>3702</v>
      </c>
    </row>
    <row r="57" spans="1:19">
      <c r="A57" t="s">
        <v>74</v>
      </c>
      <c r="B57" t="s">
        <v>568</v>
      </c>
      <c r="C57" t="s">
        <v>857</v>
      </c>
      <c r="D57" t="b">
        <v>0</v>
      </c>
      <c r="E57" t="b">
        <v>0</v>
      </c>
      <c r="F57" t="b">
        <v>0</v>
      </c>
      <c r="G57" t="b">
        <v>0</v>
      </c>
      <c r="H57" t="b">
        <v>1</v>
      </c>
      <c r="I57" t="b">
        <v>0</v>
      </c>
      <c r="J57" t="b">
        <v>0</v>
      </c>
      <c r="K57" t="b">
        <v>0</v>
      </c>
      <c r="L57" t="b">
        <v>0</v>
      </c>
      <c r="M57" t="s">
        <v>890</v>
      </c>
      <c r="O57" t="s">
        <v>1828</v>
      </c>
      <c r="P57" t="s">
        <v>2327</v>
      </c>
      <c r="Q57" s="7" t="s">
        <v>2817</v>
      </c>
      <c r="R57" t="s">
        <v>3282</v>
      </c>
      <c r="S57" t="s">
        <v>3703</v>
      </c>
    </row>
    <row r="58" spans="1:19">
      <c r="A58" t="s">
        <v>75</v>
      </c>
      <c r="B58" t="s">
        <v>558</v>
      </c>
      <c r="C58" t="s">
        <v>857</v>
      </c>
      <c r="D58" t="b">
        <v>1</v>
      </c>
      <c r="E58" t="b">
        <v>0</v>
      </c>
      <c r="F58" t="b">
        <v>0</v>
      </c>
      <c r="G58" t="b">
        <v>0</v>
      </c>
      <c r="H58" t="b">
        <v>0</v>
      </c>
      <c r="I58" t="b">
        <v>0</v>
      </c>
      <c r="J58" t="b">
        <v>0</v>
      </c>
      <c r="K58" t="b">
        <v>0</v>
      </c>
      <c r="L58" t="b">
        <v>1</v>
      </c>
      <c r="M58" t="s">
        <v>891</v>
      </c>
      <c r="N58" t="s">
        <v>1330</v>
      </c>
      <c r="O58" t="s">
        <v>1829</v>
      </c>
      <c r="P58" t="s">
        <v>2328</v>
      </c>
      <c r="Q58" s="7" t="s">
        <v>2818</v>
      </c>
      <c r="R58" t="s">
        <v>3283</v>
      </c>
      <c r="S58" t="s">
        <v>3704</v>
      </c>
    </row>
    <row r="59" spans="1:19">
      <c r="A59" t="s">
        <v>76</v>
      </c>
      <c r="B59" t="s">
        <v>569</v>
      </c>
      <c r="C59" t="s">
        <v>857</v>
      </c>
      <c r="D59" t="b">
        <v>0</v>
      </c>
      <c r="E59" t="b">
        <v>1</v>
      </c>
      <c r="F59" t="b">
        <v>0</v>
      </c>
      <c r="G59" t="b">
        <v>0</v>
      </c>
      <c r="H59" t="b">
        <v>0</v>
      </c>
      <c r="I59" t="b">
        <v>0</v>
      </c>
      <c r="J59" t="b">
        <v>0</v>
      </c>
      <c r="K59" t="b">
        <v>0</v>
      </c>
      <c r="L59" t="b">
        <v>0</v>
      </c>
      <c r="M59" t="s">
        <v>865</v>
      </c>
      <c r="N59" t="s">
        <v>1331</v>
      </c>
      <c r="O59" t="s">
        <v>1830</v>
      </c>
      <c r="P59" t="s">
        <v>2329</v>
      </c>
      <c r="Q59" s="7" t="s">
        <v>2819</v>
      </c>
    </row>
    <row r="60" spans="1:19">
      <c r="A60" t="s">
        <v>77</v>
      </c>
      <c r="B60" t="s">
        <v>564</v>
      </c>
      <c r="C60" t="s">
        <v>857</v>
      </c>
      <c r="D60" t="b">
        <v>1</v>
      </c>
      <c r="E60" t="b">
        <v>0</v>
      </c>
      <c r="F60" t="b">
        <v>0</v>
      </c>
      <c r="G60" t="b">
        <v>0</v>
      </c>
      <c r="H60" t="b">
        <v>0</v>
      </c>
      <c r="I60" t="b">
        <v>0</v>
      </c>
      <c r="J60" t="b">
        <v>0</v>
      </c>
      <c r="K60" t="b">
        <v>0</v>
      </c>
      <c r="L60" t="b">
        <v>0</v>
      </c>
      <c r="N60" t="s">
        <v>1332</v>
      </c>
      <c r="O60" t="s">
        <v>1831</v>
      </c>
      <c r="P60" t="s">
        <v>2330</v>
      </c>
      <c r="Q60" s="7" t="s">
        <v>2820</v>
      </c>
      <c r="S60" t="s">
        <v>3705</v>
      </c>
    </row>
    <row r="61" spans="1:19">
      <c r="A61" t="s">
        <v>78</v>
      </c>
      <c r="B61" t="s">
        <v>558</v>
      </c>
      <c r="C61" t="s">
        <v>857</v>
      </c>
      <c r="D61" t="b">
        <v>1</v>
      </c>
      <c r="E61" t="b">
        <v>0</v>
      </c>
      <c r="F61" t="b">
        <v>0</v>
      </c>
      <c r="G61" t="b">
        <v>0</v>
      </c>
      <c r="H61" t="b">
        <v>0</v>
      </c>
      <c r="I61" t="b">
        <v>0</v>
      </c>
      <c r="J61" t="b">
        <v>0</v>
      </c>
      <c r="K61" t="b">
        <v>0</v>
      </c>
      <c r="L61" t="b">
        <v>0</v>
      </c>
      <c r="M61" t="s">
        <v>892</v>
      </c>
      <c r="N61" t="s">
        <v>1333</v>
      </c>
      <c r="O61" t="s">
        <v>1832</v>
      </c>
      <c r="P61" t="s">
        <v>2331</v>
      </c>
      <c r="Q61" s="7" t="s">
        <v>2821</v>
      </c>
      <c r="R61" t="s">
        <v>3284</v>
      </c>
      <c r="S61" t="s">
        <v>3706</v>
      </c>
    </row>
    <row r="62" spans="1:19">
      <c r="A62" t="s">
        <v>79</v>
      </c>
      <c r="B62" t="s">
        <v>570</v>
      </c>
      <c r="C62" t="s">
        <v>857</v>
      </c>
      <c r="D62" t="b">
        <v>1</v>
      </c>
      <c r="E62" t="b">
        <v>0</v>
      </c>
      <c r="F62" t="b">
        <v>0</v>
      </c>
      <c r="G62" t="b">
        <v>0</v>
      </c>
      <c r="H62" t="b">
        <v>0</v>
      </c>
      <c r="I62" t="b">
        <v>0</v>
      </c>
      <c r="J62" t="b">
        <v>0</v>
      </c>
      <c r="K62" t="b">
        <v>0</v>
      </c>
      <c r="L62" t="b">
        <v>0</v>
      </c>
      <c r="M62" t="s">
        <v>893</v>
      </c>
      <c r="N62" t="s">
        <v>1334</v>
      </c>
      <c r="O62" t="s">
        <v>1833</v>
      </c>
      <c r="P62" t="s">
        <v>2332</v>
      </c>
      <c r="Q62" s="7" t="s">
        <v>2822</v>
      </c>
      <c r="R62" t="s">
        <v>3285</v>
      </c>
    </row>
    <row r="63" spans="1:19">
      <c r="A63" t="s">
        <v>80</v>
      </c>
      <c r="B63" t="s">
        <v>571</v>
      </c>
      <c r="C63" t="s">
        <v>857</v>
      </c>
      <c r="D63" t="b">
        <v>1</v>
      </c>
      <c r="E63" t="b">
        <v>0</v>
      </c>
      <c r="F63" t="b">
        <v>0</v>
      </c>
      <c r="G63" t="b">
        <v>0</v>
      </c>
      <c r="H63" t="b">
        <v>0</v>
      </c>
      <c r="I63" t="b">
        <v>0</v>
      </c>
      <c r="J63" t="b">
        <v>1</v>
      </c>
      <c r="K63" t="b">
        <v>0</v>
      </c>
      <c r="L63" t="b">
        <v>0</v>
      </c>
      <c r="M63" t="s">
        <v>894</v>
      </c>
      <c r="N63" t="s">
        <v>1335</v>
      </c>
      <c r="O63" t="s">
        <v>1834</v>
      </c>
      <c r="P63" t="s">
        <v>2333</v>
      </c>
      <c r="Q63" s="7" t="s">
        <v>2823</v>
      </c>
      <c r="S63" t="s">
        <v>3707</v>
      </c>
    </row>
    <row r="64" spans="1:19">
      <c r="A64" t="s">
        <v>81</v>
      </c>
      <c r="B64" t="s">
        <v>572</v>
      </c>
      <c r="C64" t="s">
        <v>857</v>
      </c>
      <c r="D64" t="b">
        <v>1</v>
      </c>
      <c r="E64" t="b">
        <v>0</v>
      </c>
      <c r="F64" t="b">
        <v>0</v>
      </c>
      <c r="G64" t="b">
        <v>0</v>
      </c>
      <c r="H64" t="b">
        <v>0</v>
      </c>
      <c r="I64" t="b">
        <v>0</v>
      </c>
      <c r="J64" t="b">
        <v>0</v>
      </c>
      <c r="K64" t="b">
        <v>0</v>
      </c>
      <c r="L64" t="b">
        <v>0</v>
      </c>
      <c r="M64" t="s">
        <v>895</v>
      </c>
      <c r="N64" t="s">
        <v>1336</v>
      </c>
      <c r="O64" t="s">
        <v>1835</v>
      </c>
      <c r="P64" t="s">
        <v>2334</v>
      </c>
      <c r="Q64" s="7" t="s">
        <v>2824</v>
      </c>
      <c r="R64" t="s">
        <v>3286</v>
      </c>
      <c r="S64" t="s">
        <v>3708</v>
      </c>
    </row>
    <row r="65" spans="1:19">
      <c r="A65" t="s">
        <v>82</v>
      </c>
      <c r="B65" t="s">
        <v>573</v>
      </c>
      <c r="C65" t="s">
        <v>857</v>
      </c>
      <c r="D65" t="b">
        <v>1</v>
      </c>
      <c r="E65" t="b">
        <v>0</v>
      </c>
      <c r="F65" t="b">
        <v>0</v>
      </c>
      <c r="G65" t="b">
        <v>1</v>
      </c>
      <c r="H65" t="b">
        <v>0</v>
      </c>
      <c r="I65" t="b">
        <v>0</v>
      </c>
      <c r="J65" t="b">
        <v>0</v>
      </c>
      <c r="K65" t="b">
        <v>0</v>
      </c>
      <c r="L65" t="b">
        <v>0</v>
      </c>
      <c r="M65" t="s">
        <v>896</v>
      </c>
      <c r="N65" t="s">
        <v>1337</v>
      </c>
      <c r="O65" t="s">
        <v>1836</v>
      </c>
      <c r="P65" t="s">
        <v>2335</v>
      </c>
      <c r="Q65" s="7" t="s">
        <v>2825</v>
      </c>
      <c r="R65" t="s">
        <v>3287</v>
      </c>
    </row>
    <row r="66" spans="1:19">
      <c r="A66" t="s">
        <v>83</v>
      </c>
      <c r="B66" t="s">
        <v>574</v>
      </c>
      <c r="C66" t="s">
        <v>857</v>
      </c>
      <c r="D66" t="b">
        <v>1</v>
      </c>
      <c r="E66" t="b">
        <v>0</v>
      </c>
      <c r="F66" t="b">
        <v>0</v>
      </c>
      <c r="G66" t="b">
        <v>0</v>
      </c>
      <c r="H66" t="b">
        <v>0</v>
      </c>
      <c r="I66" t="b">
        <v>0</v>
      </c>
      <c r="J66" t="b">
        <v>0</v>
      </c>
      <c r="K66" t="b">
        <v>0</v>
      </c>
      <c r="L66" t="b">
        <v>0</v>
      </c>
      <c r="N66" t="s">
        <v>1338</v>
      </c>
      <c r="O66" t="s">
        <v>1837</v>
      </c>
      <c r="P66" t="s">
        <v>2336</v>
      </c>
      <c r="Q66" s="7" t="s">
        <v>2826</v>
      </c>
      <c r="S66" t="s">
        <v>3709</v>
      </c>
    </row>
    <row r="67" spans="1:19">
      <c r="A67" t="s">
        <v>84</v>
      </c>
      <c r="B67" t="s">
        <v>575</v>
      </c>
      <c r="C67" t="s">
        <v>857</v>
      </c>
      <c r="D67" t="b">
        <v>1</v>
      </c>
      <c r="E67" t="b">
        <v>0</v>
      </c>
      <c r="F67" t="b">
        <v>0</v>
      </c>
      <c r="G67" t="b">
        <v>0</v>
      </c>
      <c r="H67" t="b">
        <v>0</v>
      </c>
      <c r="I67" t="b">
        <v>0</v>
      </c>
      <c r="J67" t="b">
        <v>0</v>
      </c>
      <c r="K67" t="b">
        <v>0</v>
      </c>
      <c r="L67" t="b">
        <v>0</v>
      </c>
      <c r="M67" t="s">
        <v>897</v>
      </c>
      <c r="N67" t="s">
        <v>1339</v>
      </c>
      <c r="O67" t="s">
        <v>1838</v>
      </c>
      <c r="P67" t="s">
        <v>2337</v>
      </c>
      <c r="Q67" s="7" t="s">
        <v>2827</v>
      </c>
      <c r="S67" t="s">
        <v>3710</v>
      </c>
    </row>
    <row r="68" spans="1:19">
      <c r="A68" t="s">
        <v>85</v>
      </c>
      <c r="B68" t="s">
        <v>528</v>
      </c>
      <c r="C68" t="s">
        <v>857</v>
      </c>
      <c r="D68" t="b">
        <v>1</v>
      </c>
      <c r="E68" t="b">
        <v>0</v>
      </c>
      <c r="F68" t="b">
        <v>0</v>
      </c>
      <c r="G68" t="b">
        <v>0</v>
      </c>
      <c r="H68" t="b">
        <v>0</v>
      </c>
      <c r="I68" t="b">
        <v>0</v>
      </c>
      <c r="J68" t="b">
        <v>0</v>
      </c>
      <c r="K68" t="b">
        <v>0</v>
      </c>
      <c r="L68" t="b">
        <v>0</v>
      </c>
      <c r="M68" t="s">
        <v>898</v>
      </c>
      <c r="N68" t="s">
        <v>1340</v>
      </c>
      <c r="O68" t="s">
        <v>1839</v>
      </c>
      <c r="P68" t="s">
        <v>2338</v>
      </c>
      <c r="Q68" s="7" t="s">
        <v>2828</v>
      </c>
      <c r="R68" t="s">
        <v>3288</v>
      </c>
      <c r="S68" t="s">
        <v>3711</v>
      </c>
    </row>
    <row r="69" spans="1:19">
      <c r="A69" t="s">
        <v>86</v>
      </c>
      <c r="B69" t="s">
        <v>576</v>
      </c>
      <c r="C69" t="s">
        <v>857</v>
      </c>
      <c r="D69" t="b">
        <v>1</v>
      </c>
      <c r="E69" t="b">
        <v>0</v>
      </c>
      <c r="F69" t="b">
        <v>0</v>
      </c>
      <c r="G69" t="b">
        <v>0</v>
      </c>
      <c r="H69" t="b">
        <v>0</v>
      </c>
      <c r="I69" t="b">
        <v>0</v>
      </c>
      <c r="J69" t="b">
        <v>0</v>
      </c>
      <c r="K69" t="b">
        <v>0</v>
      </c>
      <c r="L69" t="b">
        <v>1</v>
      </c>
      <c r="M69" t="s">
        <v>899</v>
      </c>
      <c r="N69" t="s">
        <v>1341</v>
      </c>
      <c r="O69" t="s">
        <v>1840</v>
      </c>
      <c r="P69" t="s">
        <v>2339</v>
      </c>
      <c r="Q69" s="7" t="s">
        <v>2829</v>
      </c>
      <c r="R69" t="s">
        <v>3289</v>
      </c>
      <c r="S69" t="s">
        <v>3712</v>
      </c>
    </row>
    <row r="70" spans="1:19">
      <c r="A70" t="s">
        <v>87</v>
      </c>
      <c r="B70" t="s">
        <v>577</v>
      </c>
      <c r="C70" t="s">
        <v>857</v>
      </c>
      <c r="D70" t="b">
        <v>1</v>
      </c>
      <c r="E70" t="b">
        <v>0</v>
      </c>
      <c r="F70" t="b">
        <v>0</v>
      </c>
      <c r="G70" t="b">
        <v>0</v>
      </c>
      <c r="H70" t="b">
        <v>0</v>
      </c>
      <c r="I70" t="b">
        <v>0</v>
      </c>
      <c r="J70" t="b">
        <v>0</v>
      </c>
      <c r="K70" t="b">
        <v>0</v>
      </c>
      <c r="L70" t="b">
        <v>1</v>
      </c>
      <c r="M70" t="s">
        <v>900</v>
      </c>
      <c r="N70" t="s">
        <v>1342</v>
      </c>
      <c r="O70" t="s">
        <v>1841</v>
      </c>
      <c r="P70" t="s">
        <v>2340</v>
      </c>
      <c r="Q70" s="7" t="s">
        <v>2830</v>
      </c>
      <c r="R70" t="s">
        <v>3290</v>
      </c>
    </row>
    <row r="71" spans="1:19">
      <c r="A71" t="s">
        <v>88</v>
      </c>
      <c r="B71" t="s">
        <v>578</v>
      </c>
      <c r="C71" t="s">
        <v>857</v>
      </c>
      <c r="D71" t="b">
        <v>1</v>
      </c>
      <c r="E71" t="b">
        <v>0</v>
      </c>
      <c r="F71" t="b">
        <v>0</v>
      </c>
      <c r="G71" t="b">
        <v>0</v>
      </c>
      <c r="H71" t="b">
        <v>0</v>
      </c>
      <c r="I71" t="b">
        <v>0</v>
      </c>
      <c r="J71" t="b">
        <v>0</v>
      </c>
      <c r="K71" t="b">
        <v>0</v>
      </c>
      <c r="L71" t="b">
        <v>0</v>
      </c>
      <c r="M71" t="s">
        <v>901</v>
      </c>
      <c r="N71" t="s">
        <v>1343</v>
      </c>
      <c r="O71" t="s">
        <v>1842</v>
      </c>
      <c r="P71" t="s">
        <v>2341</v>
      </c>
      <c r="Q71" s="7" t="s">
        <v>2831</v>
      </c>
      <c r="R71" t="s">
        <v>3291</v>
      </c>
      <c r="S71" t="s">
        <v>3713</v>
      </c>
    </row>
    <row r="72" spans="1:19">
      <c r="A72" t="s">
        <v>89</v>
      </c>
      <c r="B72" t="s">
        <v>579</v>
      </c>
      <c r="C72" t="s">
        <v>857</v>
      </c>
      <c r="D72" t="b">
        <v>1</v>
      </c>
      <c r="E72" t="b">
        <v>0</v>
      </c>
      <c r="F72" t="b">
        <v>0</v>
      </c>
      <c r="G72" t="b">
        <v>0</v>
      </c>
      <c r="H72" t="b">
        <v>0</v>
      </c>
      <c r="I72" t="b">
        <v>0</v>
      </c>
      <c r="J72" t="b">
        <v>0</v>
      </c>
      <c r="K72" t="b">
        <v>0</v>
      </c>
      <c r="L72" t="b">
        <v>0</v>
      </c>
      <c r="N72" t="s">
        <v>1344</v>
      </c>
      <c r="O72" t="s">
        <v>1843</v>
      </c>
      <c r="P72" t="s">
        <v>2342</v>
      </c>
      <c r="Q72" s="7" t="s">
        <v>2832</v>
      </c>
      <c r="S72" t="s">
        <v>3714</v>
      </c>
    </row>
    <row r="73" spans="1:19">
      <c r="A73" t="s">
        <v>90</v>
      </c>
      <c r="B73" t="s">
        <v>580</v>
      </c>
      <c r="C73" t="s">
        <v>857</v>
      </c>
      <c r="D73" t="b">
        <v>1</v>
      </c>
      <c r="E73" t="b">
        <v>0</v>
      </c>
      <c r="F73" t="b">
        <v>0</v>
      </c>
      <c r="G73" t="b">
        <v>0</v>
      </c>
      <c r="H73" t="b">
        <v>0</v>
      </c>
      <c r="I73" t="b">
        <v>0</v>
      </c>
      <c r="J73" t="b">
        <v>0</v>
      </c>
      <c r="K73" t="b">
        <v>0</v>
      </c>
      <c r="L73" t="b">
        <v>1</v>
      </c>
      <c r="M73" t="s">
        <v>902</v>
      </c>
      <c r="N73" t="s">
        <v>1345</v>
      </c>
      <c r="O73" t="s">
        <v>1844</v>
      </c>
      <c r="P73" t="s">
        <v>2343</v>
      </c>
      <c r="Q73" s="7" t="s">
        <v>2833</v>
      </c>
      <c r="R73" t="s">
        <v>3292</v>
      </c>
      <c r="S73" t="s">
        <v>3715</v>
      </c>
    </row>
    <row r="74" spans="1:19">
      <c r="A74" t="s">
        <v>91</v>
      </c>
      <c r="B74" t="s">
        <v>581</v>
      </c>
      <c r="C74" t="s">
        <v>857</v>
      </c>
      <c r="D74" t="b">
        <v>1</v>
      </c>
      <c r="E74" t="b">
        <v>0</v>
      </c>
      <c r="F74" t="b">
        <v>0</v>
      </c>
      <c r="G74" t="b">
        <v>0</v>
      </c>
      <c r="H74" t="b">
        <v>0</v>
      </c>
      <c r="I74" t="b">
        <v>0</v>
      </c>
      <c r="J74" t="b">
        <v>0</v>
      </c>
      <c r="K74" t="b">
        <v>0</v>
      </c>
      <c r="L74" t="b">
        <v>0</v>
      </c>
      <c r="M74" t="s">
        <v>903</v>
      </c>
      <c r="N74" t="s">
        <v>1346</v>
      </c>
      <c r="O74" t="s">
        <v>1845</v>
      </c>
      <c r="P74" t="s">
        <v>2344</v>
      </c>
      <c r="Q74" s="7" t="s">
        <v>2834</v>
      </c>
      <c r="R74" t="s">
        <v>3293</v>
      </c>
      <c r="S74" t="s">
        <v>3716</v>
      </c>
    </row>
    <row r="75" spans="1:19">
      <c r="A75" t="s">
        <v>92</v>
      </c>
      <c r="B75" t="s">
        <v>582</v>
      </c>
      <c r="C75" t="s">
        <v>857</v>
      </c>
      <c r="D75" t="b">
        <v>1</v>
      </c>
      <c r="E75" t="b">
        <v>0</v>
      </c>
      <c r="F75" t="b">
        <v>0</v>
      </c>
      <c r="G75" t="b">
        <v>0</v>
      </c>
      <c r="H75" t="b">
        <v>0</v>
      </c>
      <c r="I75" t="b">
        <v>0</v>
      </c>
      <c r="J75" t="b">
        <v>0</v>
      </c>
      <c r="K75" t="b">
        <v>0</v>
      </c>
      <c r="L75" t="b">
        <v>1</v>
      </c>
      <c r="M75" t="s">
        <v>904</v>
      </c>
      <c r="N75" t="s">
        <v>1347</v>
      </c>
      <c r="O75" t="s">
        <v>1846</v>
      </c>
      <c r="P75" t="s">
        <v>2345</v>
      </c>
      <c r="Q75" s="7" t="s">
        <v>2835</v>
      </c>
      <c r="R75" t="s">
        <v>3294</v>
      </c>
      <c r="S75" t="s">
        <v>3717</v>
      </c>
    </row>
    <row r="76" spans="1:19">
      <c r="A76" t="s">
        <v>93</v>
      </c>
      <c r="B76" t="s">
        <v>583</v>
      </c>
      <c r="C76" t="s">
        <v>857</v>
      </c>
      <c r="D76" t="b">
        <v>1</v>
      </c>
      <c r="E76" t="b">
        <v>0</v>
      </c>
      <c r="F76" t="b">
        <v>0</v>
      </c>
      <c r="G76" t="b">
        <v>0</v>
      </c>
      <c r="H76" t="b">
        <v>0</v>
      </c>
      <c r="I76" t="b">
        <v>0</v>
      </c>
      <c r="J76" t="b">
        <v>0</v>
      </c>
      <c r="K76" t="b">
        <v>0</v>
      </c>
      <c r="L76" t="b">
        <v>0</v>
      </c>
      <c r="M76" t="s">
        <v>905</v>
      </c>
      <c r="N76" t="s">
        <v>1348</v>
      </c>
      <c r="O76" t="s">
        <v>1847</v>
      </c>
      <c r="P76" t="s">
        <v>2346</v>
      </c>
      <c r="Q76" s="7" t="s">
        <v>2836</v>
      </c>
      <c r="R76" t="s">
        <v>3295</v>
      </c>
      <c r="S76" t="s">
        <v>3718</v>
      </c>
    </row>
    <row r="77" spans="1:19">
      <c r="A77" t="s">
        <v>94</v>
      </c>
      <c r="B77" t="s">
        <v>584</v>
      </c>
      <c r="C77" t="s">
        <v>857</v>
      </c>
      <c r="D77" t="b">
        <v>1</v>
      </c>
      <c r="E77" t="b">
        <v>0</v>
      </c>
      <c r="F77" t="b">
        <v>0</v>
      </c>
      <c r="G77" t="b">
        <v>0</v>
      </c>
      <c r="H77" t="b">
        <v>0</v>
      </c>
      <c r="I77" t="b">
        <v>0</v>
      </c>
      <c r="J77" t="b">
        <v>1</v>
      </c>
      <c r="K77" t="b">
        <v>0</v>
      </c>
      <c r="L77" t="b">
        <v>0</v>
      </c>
      <c r="M77" t="s">
        <v>906</v>
      </c>
      <c r="N77" t="s">
        <v>1349</v>
      </c>
      <c r="O77" t="s">
        <v>1848</v>
      </c>
      <c r="P77" t="s">
        <v>2347</v>
      </c>
      <c r="Q77" s="7" t="s">
        <v>2837</v>
      </c>
      <c r="R77" t="s">
        <v>3296</v>
      </c>
      <c r="S77" t="s">
        <v>3719</v>
      </c>
    </row>
    <row r="78" spans="1:19">
      <c r="A78" t="s">
        <v>95</v>
      </c>
      <c r="B78" t="s">
        <v>555</v>
      </c>
      <c r="C78" t="s">
        <v>857</v>
      </c>
      <c r="D78" t="b">
        <v>1</v>
      </c>
      <c r="E78" t="b">
        <v>0</v>
      </c>
      <c r="F78" t="b">
        <v>0</v>
      </c>
      <c r="G78" t="b">
        <v>0</v>
      </c>
      <c r="H78" t="b">
        <v>0</v>
      </c>
      <c r="I78" t="b">
        <v>0</v>
      </c>
      <c r="J78" t="b">
        <v>0</v>
      </c>
      <c r="K78" t="b">
        <v>0</v>
      </c>
      <c r="L78" t="b">
        <v>0</v>
      </c>
      <c r="M78" t="s">
        <v>907</v>
      </c>
      <c r="N78" t="s">
        <v>1350</v>
      </c>
      <c r="O78" t="s">
        <v>1849</v>
      </c>
      <c r="P78" t="s">
        <v>2348</v>
      </c>
      <c r="Q78" s="7" t="s">
        <v>2838</v>
      </c>
      <c r="R78" t="s">
        <v>3297</v>
      </c>
      <c r="S78" t="s">
        <v>3720</v>
      </c>
    </row>
    <row r="79" spans="1:19">
      <c r="A79" t="s">
        <v>96</v>
      </c>
      <c r="B79" t="s">
        <v>568</v>
      </c>
      <c r="C79" t="s">
        <v>857</v>
      </c>
      <c r="D79" t="b">
        <v>1</v>
      </c>
      <c r="E79" t="b">
        <v>0</v>
      </c>
      <c r="F79" t="b">
        <v>0</v>
      </c>
      <c r="G79" t="b">
        <v>0</v>
      </c>
      <c r="H79" t="b">
        <v>0</v>
      </c>
      <c r="I79" t="b">
        <v>0</v>
      </c>
      <c r="J79" t="b">
        <v>0</v>
      </c>
      <c r="K79" t="b">
        <v>0</v>
      </c>
      <c r="L79" t="b">
        <v>0</v>
      </c>
      <c r="M79" t="s">
        <v>908</v>
      </c>
      <c r="N79" t="s">
        <v>1351</v>
      </c>
      <c r="O79" t="s">
        <v>1850</v>
      </c>
      <c r="P79" t="s">
        <v>2349</v>
      </c>
      <c r="Q79" s="7" t="s">
        <v>2839</v>
      </c>
      <c r="R79" t="s">
        <v>3298</v>
      </c>
      <c r="S79" t="s">
        <v>3721</v>
      </c>
    </row>
    <row r="80" spans="1:19">
      <c r="A80" t="s">
        <v>97</v>
      </c>
      <c r="B80" t="s">
        <v>585</v>
      </c>
      <c r="C80" t="s">
        <v>857</v>
      </c>
      <c r="D80" t="b">
        <v>1</v>
      </c>
      <c r="E80" t="b">
        <v>0</v>
      </c>
      <c r="F80" t="b">
        <v>0</v>
      </c>
      <c r="G80" t="b">
        <v>0</v>
      </c>
      <c r="H80" t="b">
        <v>0</v>
      </c>
      <c r="I80" t="b">
        <v>0</v>
      </c>
      <c r="J80" t="b">
        <v>0</v>
      </c>
      <c r="K80" t="b">
        <v>0</v>
      </c>
      <c r="L80" t="b">
        <v>0</v>
      </c>
      <c r="M80" t="s">
        <v>909</v>
      </c>
      <c r="N80" t="s">
        <v>1352</v>
      </c>
      <c r="O80" t="s">
        <v>1851</v>
      </c>
      <c r="P80" t="s">
        <v>2350</v>
      </c>
      <c r="Q80" s="7" t="s">
        <v>2840</v>
      </c>
      <c r="R80" t="s">
        <v>3299</v>
      </c>
      <c r="S80" t="s">
        <v>3722</v>
      </c>
    </row>
    <row r="81" spans="1:19">
      <c r="A81" t="s">
        <v>98</v>
      </c>
      <c r="B81" t="s">
        <v>586</v>
      </c>
      <c r="C81" t="s">
        <v>857</v>
      </c>
      <c r="D81" t="b">
        <v>1</v>
      </c>
      <c r="E81" t="b">
        <v>0</v>
      </c>
      <c r="F81" t="b">
        <v>0</v>
      </c>
      <c r="G81" t="b">
        <v>0</v>
      </c>
      <c r="H81" t="b">
        <v>0</v>
      </c>
      <c r="I81" t="b">
        <v>0</v>
      </c>
      <c r="J81" t="b">
        <v>0</v>
      </c>
      <c r="K81" t="b">
        <v>0</v>
      </c>
      <c r="L81" t="b">
        <v>0</v>
      </c>
      <c r="M81" t="s">
        <v>910</v>
      </c>
      <c r="N81" t="s">
        <v>1353</v>
      </c>
      <c r="O81" t="s">
        <v>1852</v>
      </c>
      <c r="P81" t="s">
        <v>2351</v>
      </c>
      <c r="Q81" s="7" t="s">
        <v>2841</v>
      </c>
      <c r="R81" t="s">
        <v>3300</v>
      </c>
      <c r="S81" t="s">
        <v>3723</v>
      </c>
    </row>
    <row r="82" spans="1:19">
      <c r="A82" t="s">
        <v>99</v>
      </c>
      <c r="B82" t="s">
        <v>587</v>
      </c>
      <c r="C82" t="s">
        <v>857</v>
      </c>
      <c r="D82" t="b">
        <v>1</v>
      </c>
      <c r="E82" t="b">
        <v>0</v>
      </c>
      <c r="F82" t="b">
        <v>1</v>
      </c>
      <c r="G82" t="b">
        <v>0</v>
      </c>
      <c r="H82" t="b">
        <v>0</v>
      </c>
      <c r="I82" t="b">
        <v>0</v>
      </c>
      <c r="J82" t="b">
        <v>0</v>
      </c>
      <c r="K82" t="b">
        <v>0</v>
      </c>
      <c r="L82" t="b">
        <v>0</v>
      </c>
      <c r="M82" t="s">
        <v>911</v>
      </c>
      <c r="N82" t="s">
        <v>1354</v>
      </c>
      <c r="O82" t="s">
        <v>1853</v>
      </c>
      <c r="P82" t="s">
        <v>2352</v>
      </c>
      <c r="Q82" s="7" t="s">
        <v>2842</v>
      </c>
      <c r="R82" t="s">
        <v>3301</v>
      </c>
      <c r="S82" t="s">
        <v>3724</v>
      </c>
    </row>
    <row r="83" spans="1:19">
      <c r="A83" t="s">
        <v>100</v>
      </c>
      <c r="B83" t="s">
        <v>588</v>
      </c>
      <c r="C83" t="s">
        <v>857</v>
      </c>
      <c r="D83" t="b">
        <v>1</v>
      </c>
      <c r="E83" t="b">
        <v>0</v>
      </c>
      <c r="F83" t="b">
        <v>0</v>
      </c>
      <c r="G83" t="b">
        <v>0</v>
      </c>
      <c r="H83" t="b">
        <v>0</v>
      </c>
      <c r="I83" t="b">
        <v>0</v>
      </c>
      <c r="J83" t="b">
        <v>0</v>
      </c>
      <c r="K83" t="b">
        <v>0</v>
      </c>
      <c r="L83" t="b">
        <v>0</v>
      </c>
      <c r="M83" t="s">
        <v>912</v>
      </c>
      <c r="N83" t="s">
        <v>1355</v>
      </c>
      <c r="O83" t="s">
        <v>1854</v>
      </c>
      <c r="P83" t="s">
        <v>2353</v>
      </c>
      <c r="Q83" s="7" t="s">
        <v>2843</v>
      </c>
      <c r="R83" t="s">
        <v>3302</v>
      </c>
      <c r="S83" t="s">
        <v>3725</v>
      </c>
    </row>
    <row r="84" spans="1:19">
      <c r="A84" t="s">
        <v>101</v>
      </c>
      <c r="B84" t="s">
        <v>589</v>
      </c>
      <c r="C84" t="s">
        <v>857</v>
      </c>
      <c r="D84" t="b">
        <v>1</v>
      </c>
      <c r="E84" t="b">
        <v>0</v>
      </c>
      <c r="F84" t="b">
        <v>0</v>
      </c>
      <c r="G84" t="b">
        <v>0</v>
      </c>
      <c r="H84" t="b">
        <v>0</v>
      </c>
      <c r="I84" t="b">
        <v>0</v>
      </c>
      <c r="J84" t="b">
        <v>0</v>
      </c>
      <c r="K84" t="b">
        <v>0</v>
      </c>
      <c r="L84" t="b">
        <v>0</v>
      </c>
      <c r="M84" t="s">
        <v>913</v>
      </c>
      <c r="N84" t="s">
        <v>1356</v>
      </c>
      <c r="O84" t="s">
        <v>1855</v>
      </c>
      <c r="P84" t="s">
        <v>2354</v>
      </c>
      <c r="Q84" s="7" t="s">
        <v>2844</v>
      </c>
      <c r="R84" t="s">
        <v>3303</v>
      </c>
      <c r="S84" t="s">
        <v>3726</v>
      </c>
    </row>
    <row r="85" spans="1:19">
      <c r="A85" t="s">
        <v>102</v>
      </c>
      <c r="B85" t="s">
        <v>590</v>
      </c>
      <c r="C85" t="s">
        <v>857</v>
      </c>
      <c r="D85" t="b">
        <v>1</v>
      </c>
      <c r="E85" t="b">
        <v>0</v>
      </c>
      <c r="F85" t="b">
        <v>0</v>
      </c>
      <c r="G85" t="b">
        <v>0</v>
      </c>
      <c r="H85" t="b">
        <v>0</v>
      </c>
      <c r="I85" t="b">
        <v>0</v>
      </c>
      <c r="J85" t="b">
        <v>0</v>
      </c>
      <c r="K85" t="b">
        <v>0</v>
      </c>
      <c r="L85" t="b">
        <v>0</v>
      </c>
      <c r="M85" t="s">
        <v>914</v>
      </c>
      <c r="N85" t="s">
        <v>1357</v>
      </c>
      <c r="O85" t="s">
        <v>1856</v>
      </c>
      <c r="P85" t="s">
        <v>2355</v>
      </c>
      <c r="Q85" s="7" t="s">
        <v>2845</v>
      </c>
      <c r="S85" t="s">
        <v>3727</v>
      </c>
    </row>
    <row r="86" spans="1:19">
      <c r="A86" t="s">
        <v>103</v>
      </c>
      <c r="B86" t="s">
        <v>591</v>
      </c>
      <c r="C86" t="s">
        <v>857</v>
      </c>
      <c r="D86" t="b">
        <v>1</v>
      </c>
      <c r="E86" t="b">
        <v>0</v>
      </c>
      <c r="F86" t="b">
        <v>0</v>
      </c>
      <c r="G86" t="b">
        <v>0</v>
      </c>
      <c r="H86" t="b">
        <v>0</v>
      </c>
      <c r="I86" t="b">
        <v>0</v>
      </c>
      <c r="J86" t="b">
        <v>0</v>
      </c>
      <c r="K86" t="b">
        <v>0</v>
      </c>
      <c r="L86" t="b">
        <v>0</v>
      </c>
      <c r="N86" t="s">
        <v>1358</v>
      </c>
      <c r="O86" t="s">
        <v>1857</v>
      </c>
      <c r="P86" t="s">
        <v>2356</v>
      </c>
      <c r="Q86" s="7" t="s">
        <v>2846</v>
      </c>
      <c r="S86" t="s">
        <v>3728</v>
      </c>
    </row>
    <row r="87" spans="1:19">
      <c r="A87" t="s">
        <v>104</v>
      </c>
      <c r="B87" t="s">
        <v>592</v>
      </c>
      <c r="C87" t="s">
        <v>857</v>
      </c>
      <c r="D87" t="b">
        <v>1</v>
      </c>
      <c r="E87" t="b">
        <v>0</v>
      </c>
      <c r="F87" t="b">
        <v>0</v>
      </c>
      <c r="G87" t="b">
        <v>0</v>
      </c>
      <c r="H87" t="b">
        <v>0</v>
      </c>
      <c r="I87" t="b">
        <v>0</v>
      </c>
      <c r="J87" t="b">
        <v>0</v>
      </c>
      <c r="K87" t="b">
        <v>0</v>
      </c>
      <c r="L87" t="b">
        <v>0</v>
      </c>
      <c r="M87" t="s">
        <v>915</v>
      </c>
      <c r="N87" t="s">
        <v>1359</v>
      </c>
      <c r="O87" t="s">
        <v>1858</v>
      </c>
      <c r="P87" t="s">
        <v>2357</v>
      </c>
      <c r="Q87" s="7" t="s">
        <v>2847</v>
      </c>
      <c r="R87" t="s">
        <v>3304</v>
      </c>
      <c r="S87" t="s">
        <v>3729</v>
      </c>
    </row>
    <row r="88" spans="1:19">
      <c r="A88" t="s">
        <v>105</v>
      </c>
      <c r="B88" t="s">
        <v>593</v>
      </c>
      <c r="C88" t="s">
        <v>857</v>
      </c>
      <c r="D88" t="b">
        <v>1</v>
      </c>
      <c r="E88" t="b">
        <v>0</v>
      </c>
      <c r="F88" t="b">
        <v>0</v>
      </c>
      <c r="G88" t="b">
        <v>0</v>
      </c>
      <c r="H88" t="b">
        <v>0</v>
      </c>
      <c r="I88" t="b">
        <v>0</v>
      </c>
      <c r="J88" t="b">
        <v>0</v>
      </c>
      <c r="K88" t="b">
        <v>0</v>
      </c>
      <c r="L88" t="b">
        <v>0</v>
      </c>
      <c r="N88" t="s">
        <v>1360</v>
      </c>
      <c r="O88" t="s">
        <v>1859</v>
      </c>
      <c r="P88" t="s">
        <v>2358</v>
      </c>
      <c r="Q88" s="7" t="s">
        <v>2848</v>
      </c>
      <c r="S88" t="s">
        <v>3730</v>
      </c>
    </row>
    <row r="89" spans="1:19">
      <c r="A89" t="s">
        <v>106</v>
      </c>
      <c r="B89" t="s">
        <v>594</v>
      </c>
      <c r="C89" t="s">
        <v>857</v>
      </c>
      <c r="D89" t="b">
        <v>1</v>
      </c>
      <c r="E89" t="b">
        <v>0</v>
      </c>
      <c r="F89" t="b">
        <v>0</v>
      </c>
      <c r="G89" t="b">
        <v>0</v>
      </c>
      <c r="H89" t="b">
        <v>0</v>
      </c>
      <c r="I89" t="b">
        <v>0</v>
      </c>
      <c r="J89" t="b">
        <v>1</v>
      </c>
      <c r="K89" t="b">
        <v>0</v>
      </c>
      <c r="L89" t="b">
        <v>0</v>
      </c>
      <c r="M89" t="s">
        <v>916</v>
      </c>
      <c r="N89" t="s">
        <v>1361</v>
      </c>
      <c r="O89" t="s">
        <v>1860</v>
      </c>
      <c r="P89" t="s">
        <v>2359</v>
      </c>
      <c r="Q89" s="7" t="s">
        <v>2849</v>
      </c>
      <c r="R89" t="s">
        <v>3305</v>
      </c>
      <c r="S89" t="s">
        <v>3731</v>
      </c>
    </row>
    <row r="90" spans="1:19">
      <c r="A90" t="s">
        <v>107</v>
      </c>
      <c r="B90" t="s">
        <v>595</v>
      </c>
      <c r="C90" t="s">
        <v>857</v>
      </c>
      <c r="D90" t="b">
        <v>1</v>
      </c>
      <c r="E90" t="b">
        <v>0</v>
      </c>
      <c r="F90" t="b">
        <v>0</v>
      </c>
      <c r="G90" t="b">
        <v>0</v>
      </c>
      <c r="H90" t="b">
        <v>0</v>
      </c>
      <c r="I90" t="b">
        <v>0</v>
      </c>
      <c r="J90" t="b">
        <v>0</v>
      </c>
      <c r="K90" t="b">
        <v>0</v>
      </c>
      <c r="L90" t="b">
        <v>0</v>
      </c>
      <c r="M90" t="s">
        <v>917</v>
      </c>
      <c r="N90" t="s">
        <v>1362</v>
      </c>
      <c r="O90" t="s">
        <v>1861</v>
      </c>
      <c r="P90" t="s">
        <v>2360</v>
      </c>
      <c r="Q90" s="7" t="s">
        <v>2850</v>
      </c>
      <c r="R90" t="s">
        <v>3306</v>
      </c>
      <c r="S90" t="s">
        <v>3732</v>
      </c>
    </row>
    <row r="91" spans="1:19">
      <c r="A91" t="s">
        <v>108</v>
      </c>
      <c r="B91" t="s">
        <v>596</v>
      </c>
      <c r="C91" t="s">
        <v>857</v>
      </c>
      <c r="D91" t="b">
        <v>1</v>
      </c>
      <c r="E91" t="b">
        <v>0</v>
      </c>
      <c r="F91" t="b">
        <v>0</v>
      </c>
      <c r="G91" t="b">
        <v>0</v>
      </c>
      <c r="H91" t="b">
        <v>0</v>
      </c>
      <c r="I91" t="b">
        <v>0</v>
      </c>
      <c r="J91" t="b">
        <v>0</v>
      </c>
      <c r="K91" t="b">
        <v>0</v>
      </c>
      <c r="L91" t="b">
        <v>0</v>
      </c>
      <c r="M91" t="s">
        <v>918</v>
      </c>
      <c r="N91" t="s">
        <v>1363</v>
      </c>
      <c r="O91" t="s">
        <v>1862</v>
      </c>
      <c r="P91" t="s">
        <v>2361</v>
      </c>
      <c r="Q91" s="7" t="s">
        <v>2851</v>
      </c>
      <c r="R91" t="s">
        <v>3307</v>
      </c>
      <c r="S91" t="s">
        <v>3733</v>
      </c>
    </row>
    <row r="92" spans="1:19">
      <c r="A92" t="s">
        <v>109</v>
      </c>
      <c r="B92" t="s">
        <v>597</v>
      </c>
      <c r="C92" t="s">
        <v>857</v>
      </c>
      <c r="D92" t="b">
        <v>1</v>
      </c>
      <c r="E92" t="b">
        <v>0</v>
      </c>
      <c r="F92" t="b">
        <v>0</v>
      </c>
      <c r="G92" t="b">
        <v>0</v>
      </c>
      <c r="H92" t="b">
        <v>0</v>
      </c>
      <c r="I92" t="b">
        <v>0</v>
      </c>
      <c r="J92" t="b">
        <v>0</v>
      </c>
      <c r="K92" t="b">
        <v>0</v>
      </c>
      <c r="L92" t="b">
        <v>0</v>
      </c>
      <c r="N92" t="s">
        <v>1364</v>
      </c>
      <c r="O92" t="s">
        <v>1863</v>
      </c>
      <c r="P92" t="s">
        <v>2362</v>
      </c>
      <c r="Q92" s="7" t="s">
        <v>2852</v>
      </c>
      <c r="S92" t="s">
        <v>3734</v>
      </c>
    </row>
    <row r="93" spans="1:19">
      <c r="A93" t="s">
        <v>110</v>
      </c>
      <c r="B93" t="s">
        <v>598</v>
      </c>
      <c r="C93" t="s">
        <v>857</v>
      </c>
      <c r="D93" t="b">
        <v>1</v>
      </c>
      <c r="E93" t="b">
        <v>0</v>
      </c>
      <c r="F93" t="b">
        <v>0</v>
      </c>
      <c r="G93" t="b">
        <v>0</v>
      </c>
      <c r="H93" t="b">
        <v>0</v>
      </c>
      <c r="I93" t="b">
        <v>0</v>
      </c>
      <c r="J93" t="b">
        <v>0</v>
      </c>
      <c r="K93" t="b">
        <v>0</v>
      </c>
      <c r="L93" t="b">
        <v>0</v>
      </c>
      <c r="M93" t="s">
        <v>919</v>
      </c>
      <c r="N93" t="s">
        <v>1365</v>
      </c>
      <c r="O93" t="s">
        <v>1864</v>
      </c>
      <c r="P93" t="s">
        <v>2363</v>
      </c>
      <c r="Q93" s="7" t="s">
        <v>2853</v>
      </c>
      <c r="R93" t="s">
        <v>3308</v>
      </c>
      <c r="S93" t="s">
        <v>3735</v>
      </c>
    </row>
    <row r="94" spans="1:19">
      <c r="A94" t="s">
        <v>111</v>
      </c>
      <c r="B94" t="s">
        <v>599</v>
      </c>
      <c r="C94" t="s">
        <v>857</v>
      </c>
      <c r="D94" t="b">
        <v>1</v>
      </c>
      <c r="E94" t="b">
        <v>0</v>
      </c>
      <c r="F94" t="b">
        <v>0</v>
      </c>
      <c r="G94" t="b">
        <v>0</v>
      </c>
      <c r="H94" t="b">
        <v>0</v>
      </c>
      <c r="I94" t="b">
        <v>0</v>
      </c>
      <c r="J94" t="b">
        <v>0</v>
      </c>
      <c r="K94" t="b">
        <v>0</v>
      </c>
      <c r="L94" t="b">
        <v>0</v>
      </c>
      <c r="N94" t="s">
        <v>1366</v>
      </c>
      <c r="O94" t="s">
        <v>1865</v>
      </c>
      <c r="P94" t="s">
        <v>2364</v>
      </c>
      <c r="Q94" s="7" t="s">
        <v>2854</v>
      </c>
      <c r="S94" t="s">
        <v>3736</v>
      </c>
    </row>
    <row r="95" spans="1:19">
      <c r="A95" t="s">
        <v>112</v>
      </c>
      <c r="B95" t="s">
        <v>550</v>
      </c>
      <c r="C95" t="s">
        <v>857</v>
      </c>
      <c r="D95" t="b">
        <v>1</v>
      </c>
      <c r="E95" t="b">
        <v>0</v>
      </c>
      <c r="F95" t="b">
        <v>0</v>
      </c>
      <c r="G95" t="b">
        <v>0</v>
      </c>
      <c r="H95" t="b">
        <v>0</v>
      </c>
      <c r="I95" t="b">
        <v>0</v>
      </c>
      <c r="J95" t="b">
        <v>0</v>
      </c>
      <c r="K95" t="b">
        <v>0</v>
      </c>
      <c r="L95" t="b">
        <v>0</v>
      </c>
      <c r="M95" t="s">
        <v>920</v>
      </c>
      <c r="N95" t="s">
        <v>1367</v>
      </c>
      <c r="O95" t="s">
        <v>1866</v>
      </c>
      <c r="P95" t="s">
        <v>2365</v>
      </c>
      <c r="Q95" s="7" t="s">
        <v>2855</v>
      </c>
      <c r="R95" t="s">
        <v>3309</v>
      </c>
    </row>
    <row r="96" spans="1:19">
      <c r="A96" t="s">
        <v>113</v>
      </c>
      <c r="B96" t="s">
        <v>600</v>
      </c>
      <c r="C96" t="s">
        <v>857</v>
      </c>
      <c r="D96" t="b">
        <v>1</v>
      </c>
      <c r="E96" t="b">
        <v>0</v>
      </c>
      <c r="F96" t="b">
        <v>0</v>
      </c>
      <c r="G96" t="b">
        <v>0</v>
      </c>
      <c r="H96" t="b">
        <v>0</v>
      </c>
      <c r="I96" t="b">
        <v>0</v>
      </c>
      <c r="J96" t="b">
        <v>1</v>
      </c>
      <c r="K96" t="b">
        <v>0</v>
      </c>
      <c r="L96" t="b">
        <v>0</v>
      </c>
      <c r="N96" t="s">
        <v>1368</v>
      </c>
      <c r="O96" t="s">
        <v>1867</v>
      </c>
      <c r="P96" t="s">
        <v>2366</v>
      </c>
      <c r="Q96" s="7" t="s">
        <v>2856</v>
      </c>
      <c r="S96" t="s">
        <v>3737</v>
      </c>
    </row>
    <row r="97" spans="1:19">
      <c r="A97" t="s">
        <v>114</v>
      </c>
      <c r="B97" t="s">
        <v>601</v>
      </c>
      <c r="C97" t="s">
        <v>857</v>
      </c>
      <c r="D97" t="b">
        <v>1</v>
      </c>
      <c r="E97" t="b">
        <v>0</v>
      </c>
      <c r="F97" t="b">
        <v>0</v>
      </c>
      <c r="G97" t="b">
        <v>0</v>
      </c>
      <c r="H97" t="b">
        <v>0</v>
      </c>
      <c r="I97" t="b">
        <v>0</v>
      </c>
      <c r="J97" t="b">
        <v>0</v>
      </c>
      <c r="K97" t="b">
        <v>0</v>
      </c>
      <c r="L97" t="b">
        <v>0</v>
      </c>
      <c r="M97" t="s">
        <v>921</v>
      </c>
      <c r="N97" t="s">
        <v>1369</v>
      </c>
      <c r="O97" t="s">
        <v>1868</v>
      </c>
      <c r="P97" t="s">
        <v>2367</v>
      </c>
      <c r="Q97" s="7" t="s">
        <v>2857</v>
      </c>
      <c r="S97" t="s">
        <v>3738</v>
      </c>
    </row>
    <row r="98" spans="1:19">
      <c r="A98" t="s">
        <v>115</v>
      </c>
      <c r="B98" t="s">
        <v>575</v>
      </c>
      <c r="C98" t="s">
        <v>857</v>
      </c>
      <c r="D98" t="b">
        <v>1</v>
      </c>
      <c r="E98" t="b">
        <v>0</v>
      </c>
      <c r="F98" t="b">
        <v>0</v>
      </c>
      <c r="G98" t="b">
        <v>0</v>
      </c>
      <c r="H98" t="b">
        <v>0</v>
      </c>
      <c r="I98" t="b">
        <v>0</v>
      </c>
      <c r="J98" t="b">
        <v>0</v>
      </c>
      <c r="K98" t="b">
        <v>0</v>
      </c>
      <c r="L98" t="b">
        <v>0</v>
      </c>
      <c r="M98" t="s">
        <v>922</v>
      </c>
      <c r="N98" t="s">
        <v>1370</v>
      </c>
      <c r="O98" t="s">
        <v>1869</v>
      </c>
      <c r="P98" t="s">
        <v>2368</v>
      </c>
      <c r="Q98" s="7" t="s">
        <v>2858</v>
      </c>
      <c r="S98" t="s">
        <v>3739</v>
      </c>
    </row>
    <row r="99" spans="1:19">
      <c r="A99" t="s">
        <v>116</v>
      </c>
      <c r="B99" t="s">
        <v>602</v>
      </c>
      <c r="C99" t="s">
        <v>857</v>
      </c>
      <c r="D99" t="b">
        <v>1</v>
      </c>
      <c r="E99" t="b">
        <v>0</v>
      </c>
      <c r="F99" t="b">
        <v>0</v>
      </c>
      <c r="G99" t="b">
        <v>0</v>
      </c>
      <c r="H99" t="b">
        <v>0</v>
      </c>
      <c r="I99" t="b">
        <v>0</v>
      </c>
      <c r="J99" t="b">
        <v>0</v>
      </c>
      <c r="K99" t="b">
        <v>0</v>
      </c>
      <c r="L99" t="b">
        <v>0</v>
      </c>
      <c r="M99" t="s">
        <v>923</v>
      </c>
      <c r="N99" t="s">
        <v>1371</v>
      </c>
      <c r="O99" t="s">
        <v>1870</v>
      </c>
      <c r="P99" t="s">
        <v>2369</v>
      </c>
      <c r="Q99" s="7" t="s">
        <v>2859</v>
      </c>
      <c r="R99" t="s">
        <v>3310</v>
      </c>
      <c r="S99" t="s">
        <v>3740</v>
      </c>
    </row>
    <row r="100" spans="1:19">
      <c r="A100" t="s">
        <v>117</v>
      </c>
      <c r="B100" t="s">
        <v>549</v>
      </c>
      <c r="C100" t="s">
        <v>857</v>
      </c>
      <c r="D100" t="b">
        <v>1</v>
      </c>
      <c r="E100" t="b">
        <v>0</v>
      </c>
      <c r="F100" t="b">
        <v>0</v>
      </c>
      <c r="G100" t="b">
        <v>0</v>
      </c>
      <c r="H100" t="b">
        <v>0</v>
      </c>
      <c r="I100" t="b">
        <v>0</v>
      </c>
      <c r="J100" t="b">
        <v>0</v>
      </c>
      <c r="K100" t="b">
        <v>0</v>
      </c>
      <c r="L100" t="b">
        <v>0</v>
      </c>
      <c r="N100" t="s">
        <v>1372</v>
      </c>
      <c r="O100" t="s">
        <v>1871</v>
      </c>
      <c r="P100" t="s">
        <v>2370</v>
      </c>
      <c r="Q100" s="7" t="s">
        <v>2860</v>
      </c>
      <c r="S100" t="s">
        <v>3741</v>
      </c>
    </row>
    <row r="101" spans="1:19">
      <c r="A101" t="s">
        <v>118</v>
      </c>
      <c r="B101" t="s">
        <v>603</v>
      </c>
      <c r="C101" t="s">
        <v>857</v>
      </c>
      <c r="D101" t="b">
        <v>1</v>
      </c>
      <c r="E101" t="b">
        <v>0</v>
      </c>
      <c r="F101" t="b">
        <v>0</v>
      </c>
      <c r="G101" t="b">
        <v>0</v>
      </c>
      <c r="H101" t="b">
        <v>0</v>
      </c>
      <c r="I101" t="b">
        <v>0</v>
      </c>
      <c r="J101" t="b">
        <v>0</v>
      </c>
      <c r="K101" t="b">
        <v>0</v>
      </c>
      <c r="L101" t="b">
        <v>0</v>
      </c>
      <c r="M101" t="s">
        <v>924</v>
      </c>
      <c r="N101" t="s">
        <v>1373</v>
      </c>
      <c r="O101" t="s">
        <v>1872</v>
      </c>
      <c r="P101" t="s">
        <v>2371</v>
      </c>
      <c r="Q101" s="7" t="s">
        <v>2861</v>
      </c>
      <c r="S101" t="s">
        <v>3742</v>
      </c>
    </row>
    <row r="102" spans="1:19">
      <c r="A102" t="s">
        <v>119</v>
      </c>
      <c r="B102" t="s">
        <v>604</v>
      </c>
      <c r="C102" t="s">
        <v>857</v>
      </c>
      <c r="D102" t="b">
        <v>1</v>
      </c>
      <c r="E102" t="b">
        <v>0</v>
      </c>
      <c r="F102" t="b">
        <v>0</v>
      </c>
      <c r="G102" t="b">
        <v>0</v>
      </c>
      <c r="H102" t="b">
        <v>0</v>
      </c>
      <c r="I102" t="b">
        <v>0</v>
      </c>
      <c r="J102" t="b">
        <v>0</v>
      </c>
      <c r="K102" t="b">
        <v>0</v>
      </c>
      <c r="L102" t="b">
        <v>0</v>
      </c>
      <c r="N102" t="s">
        <v>1374</v>
      </c>
      <c r="O102" t="s">
        <v>1873</v>
      </c>
      <c r="P102" t="s">
        <v>2372</v>
      </c>
      <c r="Q102" s="7" t="s">
        <v>2862</v>
      </c>
      <c r="S102" t="s">
        <v>3743</v>
      </c>
    </row>
    <row r="103" spans="1:19">
      <c r="A103" t="s">
        <v>120</v>
      </c>
      <c r="B103" t="s">
        <v>605</v>
      </c>
      <c r="C103" t="s">
        <v>857</v>
      </c>
      <c r="D103" t="b">
        <v>1</v>
      </c>
      <c r="E103" t="b">
        <v>0</v>
      </c>
      <c r="F103" t="b">
        <v>0</v>
      </c>
      <c r="G103" t="b">
        <v>0</v>
      </c>
      <c r="H103" t="b">
        <v>0</v>
      </c>
      <c r="I103" t="b">
        <v>0</v>
      </c>
      <c r="J103" t="b">
        <v>0</v>
      </c>
      <c r="K103" t="b">
        <v>0</v>
      </c>
      <c r="L103" t="b">
        <v>0</v>
      </c>
      <c r="M103" t="s">
        <v>925</v>
      </c>
      <c r="N103" t="s">
        <v>1375</v>
      </c>
      <c r="O103" t="s">
        <v>1874</v>
      </c>
      <c r="P103" t="s">
        <v>2373</v>
      </c>
      <c r="Q103" s="7" t="s">
        <v>2863</v>
      </c>
      <c r="R103" t="s">
        <v>3311</v>
      </c>
      <c r="S103" t="s">
        <v>3744</v>
      </c>
    </row>
    <row r="104" spans="1:19">
      <c r="A104" t="s">
        <v>121</v>
      </c>
      <c r="B104" t="s">
        <v>574</v>
      </c>
      <c r="C104" t="s">
        <v>857</v>
      </c>
      <c r="D104" t="b">
        <v>1</v>
      </c>
      <c r="E104" t="b">
        <v>0</v>
      </c>
      <c r="F104" t="b">
        <v>0</v>
      </c>
      <c r="G104" t="b">
        <v>0</v>
      </c>
      <c r="H104" t="b">
        <v>0</v>
      </c>
      <c r="I104" t="b">
        <v>0</v>
      </c>
      <c r="J104" t="b">
        <v>0</v>
      </c>
      <c r="K104" t="b">
        <v>0</v>
      </c>
      <c r="L104" t="b">
        <v>0</v>
      </c>
      <c r="N104" t="s">
        <v>1376</v>
      </c>
      <c r="O104" t="s">
        <v>1875</v>
      </c>
      <c r="P104" t="s">
        <v>2374</v>
      </c>
      <c r="Q104" s="7" t="s">
        <v>2864</v>
      </c>
      <c r="S104" t="s">
        <v>3745</v>
      </c>
    </row>
    <row r="105" spans="1:19">
      <c r="A105" t="s">
        <v>122</v>
      </c>
      <c r="B105" t="s">
        <v>606</v>
      </c>
      <c r="C105" t="s">
        <v>857</v>
      </c>
      <c r="D105" t="b">
        <v>1</v>
      </c>
      <c r="E105" t="b">
        <v>0</v>
      </c>
      <c r="F105" t="b">
        <v>0</v>
      </c>
      <c r="G105" t="b">
        <v>0</v>
      </c>
      <c r="H105" t="b">
        <v>0</v>
      </c>
      <c r="I105" t="b">
        <v>0</v>
      </c>
      <c r="J105" t="b">
        <v>0</v>
      </c>
      <c r="K105" t="b">
        <v>0</v>
      </c>
      <c r="L105" t="b">
        <v>0</v>
      </c>
      <c r="M105" t="s">
        <v>926</v>
      </c>
      <c r="N105" t="s">
        <v>1377</v>
      </c>
      <c r="O105" t="s">
        <v>1876</v>
      </c>
      <c r="P105" t="s">
        <v>2375</v>
      </c>
      <c r="Q105" s="7" t="s">
        <v>2865</v>
      </c>
      <c r="R105" t="s">
        <v>3312</v>
      </c>
    </row>
    <row r="106" spans="1:19">
      <c r="A106" t="s">
        <v>123</v>
      </c>
      <c r="B106" t="s">
        <v>607</v>
      </c>
      <c r="C106" t="s">
        <v>857</v>
      </c>
      <c r="D106" t="b">
        <v>1</v>
      </c>
      <c r="E106" t="b">
        <v>0</v>
      </c>
      <c r="F106" t="b">
        <v>0</v>
      </c>
      <c r="G106" t="b">
        <v>0</v>
      </c>
      <c r="H106" t="b">
        <v>0</v>
      </c>
      <c r="I106" t="b">
        <v>0</v>
      </c>
      <c r="J106" t="b">
        <v>0</v>
      </c>
      <c r="K106" t="b">
        <v>0</v>
      </c>
      <c r="L106" t="b">
        <v>0</v>
      </c>
      <c r="N106" t="s">
        <v>1378</v>
      </c>
      <c r="O106" t="s">
        <v>1877</v>
      </c>
      <c r="P106" t="s">
        <v>2376</v>
      </c>
      <c r="Q106" s="7" t="s">
        <v>2866</v>
      </c>
      <c r="S106" t="s">
        <v>3746</v>
      </c>
    </row>
    <row r="107" spans="1:19">
      <c r="A107" t="s">
        <v>124</v>
      </c>
      <c r="B107" t="s">
        <v>608</v>
      </c>
      <c r="C107" t="s">
        <v>857</v>
      </c>
      <c r="D107" t="b">
        <v>1</v>
      </c>
      <c r="E107" t="b">
        <v>1</v>
      </c>
      <c r="F107" t="b">
        <v>0</v>
      </c>
      <c r="G107" t="b">
        <v>0</v>
      </c>
      <c r="H107" t="b">
        <v>0</v>
      </c>
      <c r="I107" t="b">
        <v>0</v>
      </c>
      <c r="J107" t="b">
        <v>0</v>
      </c>
      <c r="K107" t="b">
        <v>0</v>
      </c>
      <c r="L107" t="b">
        <v>0</v>
      </c>
      <c r="M107" t="s">
        <v>927</v>
      </c>
      <c r="N107" t="s">
        <v>1379</v>
      </c>
      <c r="O107" t="s">
        <v>1878</v>
      </c>
      <c r="P107" t="s">
        <v>2377</v>
      </c>
      <c r="Q107" s="7" t="s">
        <v>2867</v>
      </c>
      <c r="R107" t="s">
        <v>3313</v>
      </c>
    </row>
    <row r="108" spans="1:19">
      <c r="A108" t="s">
        <v>125</v>
      </c>
      <c r="B108" t="s">
        <v>609</v>
      </c>
      <c r="C108" t="s">
        <v>857</v>
      </c>
      <c r="D108" t="b">
        <v>1</v>
      </c>
      <c r="E108" t="b">
        <v>0</v>
      </c>
      <c r="F108" t="b">
        <v>0</v>
      </c>
      <c r="G108" t="b">
        <v>0</v>
      </c>
      <c r="H108" t="b">
        <v>0</v>
      </c>
      <c r="I108" t="b">
        <v>0</v>
      </c>
      <c r="J108" t="b">
        <v>0</v>
      </c>
      <c r="K108" t="b">
        <v>0</v>
      </c>
      <c r="L108" t="b">
        <v>0</v>
      </c>
      <c r="M108" t="s">
        <v>928</v>
      </c>
      <c r="N108" t="s">
        <v>1380</v>
      </c>
      <c r="O108" t="s">
        <v>1879</v>
      </c>
      <c r="P108" t="s">
        <v>2378</v>
      </c>
      <c r="Q108" s="7" t="s">
        <v>2868</v>
      </c>
      <c r="R108" t="s">
        <v>3314</v>
      </c>
      <c r="S108" t="s">
        <v>3747</v>
      </c>
    </row>
    <row r="109" spans="1:19">
      <c r="A109" t="s">
        <v>126</v>
      </c>
      <c r="B109" t="s">
        <v>606</v>
      </c>
      <c r="C109" t="s">
        <v>857</v>
      </c>
      <c r="D109" t="b">
        <v>1</v>
      </c>
      <c r="E109" t="b">
        <v>0</v>
      </c>
      <c r="F109" t="b">
        <v>0</v>
      </c>
      <c r="G109" t="b">
        <v>0</v>
      </c>
      <c r="H109" t="b">
        <v>0</v>
      </c>
      <c r="I109" t="b">
        <v>0</v>
      </c>
      <c r="J109" t="b">
        <v>0</v>
      </c>
      <c r="K109" t="b">
        <v>0</v>
      </c>
      <c r="L109" t="b">
        <v>0</v>
      </c>
      <c r="M109" t="s">
        <v>929</v>
      </c>
      <c r="N109" t="s">
        <v>1381</v>
      </c>
      <c r="O109" t="s">
        <v>1880</v>
      </c>
      <c r="P109" t="s">
        <v>2379</v>
      </c>
      <c r="Q109" s="7" t="s">
        <v>2869</v>
      </c>
      <c r="R109" t="s">
        <v>3315</v>
      </c>
    </row>
    <row r="110" spans="1:19">
      <c r="A110" t="s">
        <v>127</v>
      </c>
      <c r="B110" t="s">
        <v>610</v>
      </c>
      <c r="C110" t="s">
        <v>857</v>
      </c>
      <c r="D110" t="b">
        <v>1</v>
      </c>
      <c r="E110" t="b">
        <v>0</v>
      </c>
      <c r="F110" t="b">
        <v>0</v>
      </c>
      <c r="G110" t="b">
        <v>0</v>
      </c>
      <c r="H110" t="b">
        <v>0</v>
      </c>
      <c r="I110" t="b">
        <v>0</v>
      </c>
      <c r="J110" t="b">
        <v>0</v>
      </c>
      <c r="K110" t="b">
        <v>0</v>
      </c>
      <c r="L110" t="b">
        <v>0</v>
      </c>
      <c r="N110" t="s">
        <v>1382</v>
      </c>
      <c r="O110" t="s">
        <v>1881</v>
      </c>
      <c r="P110" t="s">
        <v>2380</v>
      </c>
      <c r="Q110" s="7" t="s">
        <v>2870</v>
      </c>
      <c r="S110" t="s">
        <v>3748</v>
      </c>
    </row>
    <row r="111" spans="1:19">
      <c r="A111" t="s">
        <v>128</v>
      </c>
      <c r="B111" t="s">
        <v>611</v>
      </c>
      <c r="C111" t="s">
        <v>857</v>
      </c>
      <c r="D111" t="b">
        <v>1</v>
      </c>
      <c r="E111" t="b">
        <v>0</v>
      </c>
      <c r="F111" t="b">
        <v>0</v>
      </c>
      <c r="G111" t="b">
        <v>0</v>
      </c>
      <c r="H111" t="b">
        <v>0</v>
      </c>
      <c r="I111" t="b">
        <v>0</v>
      </c>
      <c r="J111" t="b">
        <v>0</v>
      </c>
      <c r="K111" t="b">
        <v>0</v>
      </c>
      <c r="L111" t="b">
        <v>0</v>
      </c>
      <c r="M111" t="s">
        <v>930</v>
      </c>
      <c r="N111" t="s">
        <v>1383</v>
      </c>
      <c r="O111" t="s">
        <v>1882</v>
      </c>
      <c r="P111" t="s">
        <v>2381</v>
      </c>
      <c r="Q111" s="7" t="s">
        <v>2871</v>
      </c>
      <c r="R111" t="s">
        <v>3316</v>
      </c>
      <c r="S111" t="s">
        <v>3749</v>
      </c>
    </row>
    <row r="112" spans="1:19">
      <c r="A112" t="s">
        <v>129</v>
      </c>
      <c r="B112" t="s">
        <v>612</v>
      </c>
      <c r="C112" t="s">
        <v>857</v>
      </c>
      <c r="D112" t="b">
        <v>1</v>
      </c>
      <c r="E112" t="b">
        <v>0</v>
      </c>
      <c r="F112" t="b">
        <v>0</v>
      </c>
      <c r="G112" t="b">
        <v>0</v>
      </c>
      <c r="H112" t="b">
        <v>0</v>
      </c>
      <c r="I112" t="b">
        <v>0</v>
      </c>
      <c r="J112" t="b">
        <v>0</v>
      </c>
      <c r="K112" t="b">
        <v>0</v>
      </c>
      <c r="L112" t="b">
        <v>0</v>
      </c>
      <c r="M112" t="s">
        <v>931</v>
      </c>
      <c r="N112" t="s">
        <v>1384</v>
      </c>
      <c r="O112" t="s">
        <v>1883</v>
      </c>
      <c r="P112" t="s">
        <v>2382</v>
      </c>
      <c r="Q112" s="7" t="s">
        <v>2872</v>
      </c>
      <c r="R112" t="s">
        <v>3317</v>
      </c>
      <c r="S112" t="s">
        <v>3750</v>
      </c>
    </row>
    <row r="113" spans="1:19">
      <c r="A113" t="s">
        <v>130</v>
      </c>
      <c r="B113" t="s">
        <v>613</v>
      </c>
      <c r="C113" t="s">
        <v>857</v>
      </c>
      <c r="D113" t="b">
        <v>1</v>
      </c>
      <c r="E113" t="b">
        <v>0</v>
      </c>
      <c r="F113" t="b">
        <v>0</v>
      </c>
      <c r="G113" t="b">
        <v>0</v>
      </c>
      <c r="H113" t="b">
        <v>0</v>
      </c>
      <c r="I113" t="b">
        <v>0</v>
      </c>
      <c r="J113" t="b">
        <v>0</v>
      </c>
      <c r="K113" t="b">
        <v>0</v>
      </c>
      <c r="L113" t="b">
        <v>0</v>
      </c>
      <c r="M113" t="s">
        <v>932</v>
      </c>
      <c r="N113" t="s">
        <v>1385</v>
      </c>
      <c r="O113" t="s">
        <v>1884</v>
      </c>
      <c r="P113" t="s">
        <v>2383</v>
      </c>
      <c r="Q113" s="7" t="s">
        <v>2873</v>
      </c>
      <c r="R113" t="s">
        <v>3318</v>
      </c>
      <c r="S113" t="s">
        <v>3751</v>
      </c>
    </row>
    <row r="114" spans="1:19">
      <c r="A114" t="s">
        <v>131</v>
      </c>
      <c r="B114" t="s">
        <v>526</v>
      </c>
      <c r="C114" t="s">
        <v>857</v>
      </c>
      <c r="D114" t="b">
        <v>1</v>
      </c>
      <c r="E114" t="b">
        <v>0</v>
      </c>
      <c r="F114" t="b">
        <v>0</v>
      </c>
      <c r="G114" t="b">
        <v>0</v>
      </c>
      <c r="H114" t="b">
        <v>0</v>
      </c>
      <c r="I114" t="b">
        <v>0</v>
      </c>
      <c r="J114" t="b">
        <v>1</v>
      </c>
      <c r="K114" t="b">
        <v>0</v>
      </c>
      <c r="L114" t="b">
        <v>0</v>
      </c>
      <c r="M114" t="s">
        <v>933</v>
      </c>
      <c r="N114" t="s">
        <v>1386</v>
      </c>
      <c r="O114" t="s">
        <v>1885</v>
      </c>
      <c r="P114" t="s">
        <v>2384</v>
      </c>
      <c r="Q114" s="7" t="s">
        <v>2874</v>
      </c>
      <c r="R114" t="s">
        <v>3319</v>
      </c>
      <c r="S114" t="s">
        <v>3752</v>
      </c>
    </row>
    <row r="115" spans="1:19">
      <c r="A115" t="s">
        <v>132</v>
      </c>
      <c r="B115" t="s">
        <v>614</v>
      </c>
      <c r="C115" t="s">
        <v>857</v>
      </c>
      <c r="D115" t="b">
        <v>1</v>
      </c>
      <c r="E115" t="b">
        <v>0</v>
      </c>
      <c r="F115" t="b">
        <v>0</v>
      </c>
      <c r="G115" t="b">
        <v>0</v>
      </c>
      <c r="H115" t="b">
        <v>0</v>
      </c>
      <c r="I115" t="b">
        <v>0</v>
      </c>
      <c r="J115" t="b">
        <v>0</v>
      </c>
      <c r="K115" t="b">
        <v>0</v>
      </c>
      <c r="L115" t="b">
        <v>0</v>
      </c>
      <c r="M115" t="s">
        <v>934</v>
      </c>
      <c r="N115" t="s">
        <v>1387</v>
      </c>
      <c r="O115" t="s">
        <v>1886</v>
      </c>
      <c r="P115" t="s">
        <v>2385</v>
      </c>
      <c r="Q115" s="7" t="s">
        <v>2875</v>
      </c>
      <c r="S115" t="s">
        <v>3753</v>
      </c>
    </row>
    <row r="116" spans="1:19">
      <c r="A116" t="s">
        <v>133</v>
      </c>
      <c r="B116" t="s">
        <v>615</v>
      </c>
      <c r="C116" t="s">
        <v>857</v>
      </c>
      <c r="D116" t="b">
        <v>1</v>
      </c>
      <c r="E116" t="b">
        <v>0</v>
      </c>
      <c r="F116" t="b">
        <v>0</v>
      </c>
      <c r="G116" t="b">
        <v>1</v>
      </c>
      <c r="H116" t="b">
        <v>0</v>
      </c>
      <c r="I116" t="b">
        <v>0</v>
      </c>
      <c r="J116" t="b">
        <v>0</v>
      </c>
      <c r="K116" t="b">
        <v>0</v>
      </c>
      <c r="L116" t="b">
        <v>0</v>
      </c>
      <c r="M116" t="s">
        <v>935</v>
      </c>
      <c r="N116" t="s">
        <v>1388</v>
      </c>
      <c r="O116" t="s">
        <v>1887</v>
      </c>
      <c r="P116" t="s">
        <v>2386</v>
      </c>
      <c r="Q116" s="7" t="s">
        <v>2876</v>
      </c>
      <c r="R116" t="s">
        <v>3320</v>
      </c>
      <c r="S116" t="s">
        <v>3754</v>
      </c>
    </row>
    <row r="117" spans="1:19">
      <c r="A117" t="s">
        <v>134</v>
      </c>
      <c r="B117" t="s">
        <v>564</v>
      </c>
      <c r="C117" t="s">
        <v>857</v>
      </c>
      <c r="D117" t="b">
        <v>1</v>
      </c>
      <c r="E117" t="b">
        <v>0</v>
      </c>
      <c r="F117" t="b">
        <v>0</v>
      </c>
      <c r="G117" t="b">
        <v>0</v>
      </c>
      <c r="H117" t="b">
        <v>0</v>
      </c>
      <c r="I117" t="b">
        <v>0</v>
      </c>
      <c r="J117" t="b">
        <v>0</v>
      </c>
      <c r="K117" t="b">
        <v>0</v>
      </c>
      <c r="L117" t="b">
        <v>0</v>
      </c>
      <c r="N117" t="s">
        <v>1389</v>
      </c>
      <c r="O117" t="s">
        <v>1888</v>
      </c>
      <c r="P117" t="s">
        <v>2387</v>
      </c>
      <c r="Q117" s="7" t="s">
        <v>2877</v>
      </c>
      <c r="S117" t="s">
        <v>3755</v>
      </c>
    </row>
    <row r="118" spans="1:19">
      <c r="A118" t="s">
        <v>135</v>
      </c>
      <c r="B118" t="s">
        <v>616</v>
      </c>
      <c r="C118" t="s">
        <v>857</v>
      </c>
      <c r="D118" t="b">
        <v>1</v>
      </c>
      <c r="E118" t="b">
        <v>0</v>
      </c>
      <c r="F118" t="b">
        <v>1</v>
      </c>
      <c r="G118" t="b">
        <v>0</v>
      </c>
      <c r="H118" t="b">
        <v>0</v>
      </c>
      <c r="I118" t="b">
        <v>0</v>
      </c>
      <c r="J118" t="b">
        <v>0</v>
      </c>
      <c r="K118" t="b">
        <v>0</v>
      </c>
      <c r="L118" t="b">
        <v>0</v>
      </c>
      <c r="M118" t="s">
        <v>936</v>
      </c>
      <c r="N118" t="s">
        <v>1390</v>
      </c>
      <c r="O118" t="s">
        <v>1889</v>
      </c>
      <c r="P118" t="s">
        <v>2388</v>
      </c>
      <c r="Q118" s="7" t="s">
        <v>2878</v>
      </c>
      <c r="R118" t="s">
        <v>3321</v>
      </c>
      <c r="S118" t="s">
        <v>3756</v>
      </c>
    </row>
    <row r="119" spans="1:19">
      <c r="A119" t="s">
        <v>136</v>
      </c>
      <c r="B119" t="s">
        <v>617</v>
      </c>
      <c r="C119" t="s">
        <v>857</v>
      </c>
      <c r="D119" t="b">
        <v>1</v>
      </c>
      <c r="E119" t="b">
        <v>0</v>
      </c>
      <c r="F119" t="b">
        <v>0</v>
      </c>
      <c r="G119" t="b">
        <v>0</v>
      </c>
      <c r="H119" t="b">
        <v>0</v>
      </c>
      <c r="I119" t="b">
        <v>0</v>
      </c>
      <c r="J119" t="b">
        <v>0</v>
      </c>
      <c r="K119" t="b">
        <v>0</v>
      </c>
      <c r="L119" t="b">
        <v>0</v>
      </c>
      <c r="M119" t="s">
        <v>937</v>
      </c>
      <c r="N119" t="s">
        <v>1391</v>
      </c>
      <c r="O119" t="s">
        <v>1890</v>
      </c>
      <c r="P119" t="s">
        <v>2389</v>
      </c>
      <c r="Q119" s="7" t="s">
        <v>2879</v>
      </c>
      <c r="R119" t="s">
        <v>3322</v>
      </c>
    </row>
    <row r="120" spans="1:19">
      <c r="A120" t="s">
        <v>137</v>
      </c>
      <c r="B120" t="s">
        <v>618</v>
      </c>
      <c r="C120" t="s">
        <v>857</v>
      </c>
      <c r="D120" t="b">
        <v>1</v>
      </c>
      <c r="E120" t="b">
        <v>0</v>
      </c>
      <c r="F120" t="b">
        <v>0</v>
      </c>
      <c r="G120" t="b">
        <v>0</v>
      </c>
      <c r="H120" t="b">
        <v>0</v>
      </c>
      <c r="I120" t="b">
        <v>0</v>
      </c>
      <c r="J120" t="b">
        <v>0</v>
      </c>
      <c r="K120" t="b">
        <v>0</v>
      </c>
      <c r="L120" t="b">
        <v>0</v>
      </c>
      <c r="M120" t="s">
        <v>938</v>
      </c>
      <c r="N120" t="s">
        <v>1392</v>
      </c>
      <c r="O120" t="s">
        <v>1891</v>
      </c>
      <c r="P120" t="s">
        <v>2390</v>
      </c>
      <c r="Q120" s="7" t="s">
        <v>2880</v>
      </c>
      <c r="S120" t="s">
        <v>3757</v>
      </c>
    </row>
    <row r="121" spans="1:19">
      <c r="A121" t="s">
        <v>138</v>
      </c>
      <c r="B121" t="s">
        <v>619</v>
      </c>
      <c r="C121" t="s">
        <v>857</v>
      </c>
      <c r="D121" t="b">
        <v>1</v>
      </c>
      <c r="E121" t="b">
        <v>0</v>
      </c>
      <c r="F121" t="b">
        <v>0</v>
      </c>
      <c r="G121" t="b">
        <v>0</v>
      </c>
      <c r="H121" t="b">
        <v>0</v>
      </c>
      <c r="I121" t="b">
        <v>0</v>
      </c>
      <c r="J121" t="b">
        <v>0</v>
      </c>
      <c r="K121" t="b">
        <v>0</v>
      </c>
      <c r="L121" t="b">
        <v>0</v>
      </c>
      <c r="M121" t="s">
        <v>939</v>
      </c>
      <c r="N121" t="s">
        <v>1393</v>
      </c>
      <c r="O121" t="s">
        <v>1892</v>
      </c>
      <c r="P121" t="s">
        <v>2391</v>
      </c>
      <c r="Q121" s="7" t="s">
        <v>2881</v>
      </c>
      <c r="R121" t="s">
        <v>3323</v>
      </c>
    </row>
    <row r="122" spans="1:19">
      <c r="A122" t="s">
        <v>139</v>
      </c>
      <c r="B122" t="s">
        <v>620</v>
      </c>
      <c r="C122" t="s">
        <v>857</v>
      </c>
      <c r="D122" t="b">
        <v>1</v>
      </c>
      <c r="E122" t="b">
        <v>0</v>
      </c>
      <c r="F122" t="b">
        <v>0</v>
      </c>
      <c r="G122" t="b">
        <v>0</v>
      </c>
      <c r="H122" t="b">
        <v>0</v>
      </c>
      <c r="I122" t="b">
        <v>0</v>
      </c>
      <c r="J122" t="b">
        <v>0</v>
      </c>
      <c r="K122" t="b">
        <v>0</v>
      </c>
      <c r="L122" t="b">
        <v>0</v>
      </c>
      <c r="N122" t="s">
        <v>1394</v>
      </c>
      <c r="O122" t="s">
        <v>1893</v>
      </c>
      <c r="P122" t="s">
        <v>2392</v>
      </c>
      <c r="Q122" s="7" t="s">
        <v>2882</v>
      </c>
      <c r="S122" t="s">
        <v>3758</v>
      </c>
    </row>
    <row r="123" spans="1:19">
      <c r="A123" t="s">
        <v>140</v>
      </c>
      <c r="B123" t="s">
        <v>621</v>
      </c>
      <c r="C123" t="s">
        <v>857</v>
      </c>
      <c r="D123" t="b">
        <v>1</v>
      </c>
      <c r="E123" t="b">
        <v>0</v>
      </c>
      <c r="F123" t="b">
        <v>0</v>
      </c>
      <c r="G123" t="b">
        <v>0</v>
      </c>
      <c r="H123" t="b">
        <v>0</v>
      </c>
      <c r="I123" t="b">
        <v>0</v>
      </c>
      <c r="J123" t="b">
        <v>0</v>
      </c>
      <c r="K123" t="b">
        <v>0</v>
      </c>
      <c r="L123" t="b">
        <v>0</v>
      </c>
      <c r="M123" t="s">
        <v>940</v>
      </c>
      <c r="N123" t="s">
        <v>1395</v>
      </c>
      <c r="O123" t="s">
        <v>1894</v>
      </c>
      <c r="P123" t="s">
        <v>2393</v>
      </c>
      <c r="Q123" s="7" t="s">
        <v>2883</v>
      </c>
      <c r="R123" t="s">
        <v>3324</v>
      </c>
    </row>
    <row r="124" spans="1:19">
      <c r="A124" t="s">
        <v>141</v>
      </c>
      <c r="B124" t="s">
        <v>622</v>
      </c>
      <c r="C124" t="s">
        <v>857</v>
      </c>
      <c r="D124" t="b">
        <v>1</v>
      </c>
      <c r="E124" t="b">
        <v>0</v>
      </c>
      <c r="F124" t="b">
        <v>0</v>
      </c>
      <c r="G124" t="b">
        <v>0</v>
      </c>
      <c r="H124" t="b">
        <v>0</v>
      </c>
      <c r="I124" t="b">
        <v>0</v>
      </c>
      <c r="J124" t="b">
        <v>0</v>
      </c>
      <c r="K124" t="b">
        <v>0</v>
      </c>
      <c r="L124" t="b">
        <v>0</v>
      </c>
      <c r="N124" t="s">
        <v>1396</v>
      </c>
      <c r="O124" t="s">
        <v>1895</v>
      </c>
      <c r="P124" t="s">
        <v>2394</v>
      </c>
      <c r="Q124" s="7" t="s">
        <v>2884</v>
      </c>
      <c r="S124" t="s">
        <v>3759</v>
      </c>
    </row>
    <row r="125" spans="1:19">
      <c r="A125" t="s">
        <v>142</v>
      </c>
      <c r="B125" t="s">
        <v>623</v>
      </c>
      <c r="C125" t="s">
        <v>857</v>
      </c>
      <c r="D125" t="b">
        <v>1</v>
      </c>
      <c r="E125" t="b">
        <v>0</v>
      </c>
      <c r="F125" t="b">
        <v>0</v>
      </c>
      <c r="G125" t="b">
        <v>0</v>
      </c>
      <c r="H125" t="b">
        <v>0</v>
      </c>
      <c r="I125" t="b">
        <v>0</v>
      </c>
      <c r="J125" t="b">
        <v>0</v>
      </c>
      <c r="K125" t="b">
        <v>0</v>
      </c>
      <c r="L125" t="b">
        <v>0</v>
      </c>
      <c r="N125" t="s">
        <v>1397</v>
      </c>
      <c r="O125" t="s">
        <v>1896</v>
      </c>
      <c r="P125" t="s">
        <v>2395</v>
      </c>
      <c r="Q125" s="7" t="s">
        <v>2885</v>
      </c>
      <c r="S125" t="s">
        <v>3760</v>
      </c>
    </row>
    <row r="126" spans="1:19">
      <c r="A126" t="s">
        <v>143</v>
      </c>
      <c r="B126" t="s">
        <v>624</v>
      </c>
      <c r="C126" t="s">
        <v>857</v>
      </c>
      <c r="D126" t="b">
        <v>1</v>
      </c>
      <c r="E126" t="b">
        <v>0</v>
      </c>
      <c r="F126" t="b">
        <v>0</v>
      </c>
      <c r="G126" t="b">
        <v>0</v>
      </c>
      <c r="H126" t="b">
        <v>0</v>
      </c>
      <c r="I126" t="b">
        <v>1</v>
      </c>
      <c r="J126" t="b">
        <v>0</v>
      </c>
      <c r="K126" t="b">
        <v>0</v>
      </c>
      <c r="L126" t="b">
        <v>0</v>
      </c>
      <c r="M126" t="s">
        <v>941</v>
      </c>
      <c r="N126" t="s">
        <v>1398</v>
      </c>
      <c r="O126" t="s">
        <v>1897</v>
      </c>
      <c r="P126" t="s">
        <v>2396</v>
      </c>
      <c r="Q126" s="7" t="s">
        <v>2886</v>
      </c>
      <c r="R126" t="s">
        <v>3325</v>
      </c>
      <c r="S126" t="s">
        <v>3761</v>
      </c>
    </row>
    <row r="127" spans="1:19">
      <c r="A127" t="s">
        <v>144</v>
      </c>
      <c r="B127" t="s">
        <v>625</v>
      </c>
      <c r="C127" t="s">
        <v>857</v>
      </c>
      <c r="D127" t="b">
        <v>1</v>
      </c>
      <c r="E127" t="b">
        <v>0</v>
      </c>
      <c r="F127" t="b">
        <v>0</v>
      </c>
      <c r="G127" t="b">
        <v>0</v>
      </c>
      <c r="H127" t="b">
        <v>0</v>
      </c>
      <c r="I127" t="b">
        <v>0</v>
      </c>
      <c r="J127" t="b">
        <v>0</v>
      </c>
      <c r="K127" t="b">
        <v>0</v>
      </c>
      <c r="L127" t="b">
        <v>0</v>
      </c>
      <c r="M127" t="s">
        <v>942</v>
      </c>
      <c r="N127" t="s">
        <v>1399</v>
      </c>
      <c r="O127" t="s">
        <v>1898</v>
      </c>
      <c r="P127" t="s">
        <v>2397</v>
      </c>
      <c r="Q127" s="7" t="s">
        <v>2887</v>
      </c>
      <c r="R127" t="s">
        <v>3326</v>
      </c>
    </row>
    <row r="128" spans="1:19">
      <c r="A128" t="s">
        <v>145</v>
      </c>
      <c r="B128" t="s">
        <v>626</v>
      </c>
      <c r="C128" t="s">
        <v>857</v>
      </c>
      <c r="D128" t="b">
        <v>1</v>
      </c>
      <c r="E128" t="b">
        <v>0</v>
      </c>
      <c r="F128" t="b">
        <v>0</v>
      </c>
      <c r="G128" t="b">
        <v>0</v>
      </c>
      <c r="H128" t="b">
        <v>0</v>
      </c>
      <c r="I128" t="b">
        <v>0</v>
      </c>
      <c r="J128" t="b">
        <v>0</v>
      </c>
      <c r="K128" t="b">
        <v>0</v>
      </c>
      <c r="L128" t="b">
        <v>0</v>
      </c>
      <c r="M128" t="s">
        <v>943</v>
      </c>
      <c r="N128" t="s">
        <v>1400</v>
      </c>
      <c r="O128" t="s">
        <v>1899</v>
      </c>
      <c r="P128" t="s">
        <v>2398</v>
      </c>
      <c r="Q128" s="7" t="s">
        <v>2888</v>
      </c>
      <c r="R128" t="s">
        <v>3327</v>
      </c>
    </row>
    <row r="129" spans="1:19">
      <c r="A129" t="s">
        <v>146</v>
      </c>
      <c r="B129" t="s">
        <v>550</v>
      </c>
      <c r="C129" t="s">
        <v>857</v>
      </c>
      <c r="D129" t="b">
        <v>0</v>
      </c>
      <c r="E129" t="b">
        <v>0</v>
      </c>
      <c r="F129" t="b">
        <v>0</v>
      </c>
      <c r="G129" t="b">
        <v>0</v>
      </c>
      <c r="H129" t="b">
        <v>0</v>
      </c>
      <c r="I129" t="b">
        <v>0</v>
      </c>
      <c r="J129" t="b">
        <v>0</v>
      </c>
      <c r="K129" t="b">
        <v>0</v>
      </c>
      <c r="L129" t="b">
        <v>0</v>
      </c>
      <c r="M129" t="s">
        <v>865</v>
      </c>
      <c r="N129" t="s">
        <v>1401</v>
      </c>
      <c r="O129" t="s">
        <v>1900</v>
      </c>
      <c r="P129" t="s">
        <v>2399</v>
      </c>
      <c r="Q129" s="7" t="s">
        <v>2889</v>
      </c>
    </row>
    <row r="130" spans="1:19">
      <c r="A130" t="s">
        <v>147</v>
      </c>
      <c r="B130" t="s">
        <v>627</v>
      </c>
      <c r="C130" t="s">
        <v>857</v>
      </c>
      <c r="D130" t="b">
        <v>1</v>
      </c>
      <c r="E130" t="b">
        <v>0</v>
      </c>
      <c r="F130" t="b">
        <v>0</v>
      </c>
      <c r="G130" t="b">
        <v>0</v>
      </c>
      <c r="H130" t="b">
        <v>0</v>
      </c>
      <c r="I130" t="b">
        <v>0</v>
      </c>
      <c r="J130" t="b">
        <v>0</v>
      </c>
      <c r="K130" t="b">
        <v>0</v>
      </c>
      <c r="L130" t="b">
        <v>0</v>
      </c>
      <c r="M130" t="s">
        <v>944</v>
      </c>
      <c r="N130" t="s">
        <v>1402</v>
      </c>
      <c r="O130" t="s">
        <v>1901</v>
      </c>
      <c r="P130" t="s">
        <v>2400</v>
      </c>
      <c r="Q130" s="7" t="s">
        <v>2890</v>
      </c>
      <c r="R130" t="s">
        <v>3328</v>
      </c>
      <c r="S130" t="s">
        <v>3762</v>
      </c>
    </row>
    <row r="131" spans="1:19">
      <c r="A131" t="s">
        <v>148</v>
      </c>
      <c r="B131" t="s">
        <v>526</v>
      </c>
      <c r="C131" t="s">
        <v>857</v>
      </c>
      <c r="D131" t="b">
        <v>1</v>
      </c>
      <c r="E131" t="b">
        <v>0</v>
      </c>
      <c r="F131" t="b">
        <v>0</v>
      </c>
      <c r="G131" t="b">
        <v>0</v>
      </c>
      <c r="H131" t="b">
        <v>0</v>
      </c>
      <c r="I131" t="b">
        <v>0</v>
      </c>
      <c r="J131" t="b">
        <v>0</v>
      </c>
      <c r="K131" t="b">
        <v>0</v>
      </c>
      <c r="L131" t="b">
        <v>0</v>
      </c>
      <c r="M131" t="s">
        <v>945</v>
      </c>
      <c r="N131" t="s">
        <v>1403</v>
      </c>
      <c r="O131" t="s">
        <v>1902</v>
      </c>
      <c r="P131" t="s">
        <v>2401</v>
      </c>
      <c r="Q131" s="7" t="s">
        <v>2891</v>
      </c>
      <c r="R131" t="s">
        <v>3329</v>
      </c>
      <c r="S131" t="s">
        <v>3763</v>
      </c>
    </row>
    <row r="132" spans="1:19">
      <c r="A132" t="s">
        <v>149</v>
      </c>
      <c r="B132" t="s">
        <v>628</v>
      </c>
      <c r="C132" t="s">
        <v>857</v>
      </c>
      <c r="D132" t="b">
        <v>1</v>
      </c>
      <c r="E132" t="b">
        <v>0</v>
      </c>
      <c r="F132" t="b">
        <v>0</v>
      </c>
      <c r="G132" t="b">
        <v>0</v>
      </c>
      <c r="H132" t="b">
        <v>0</v>
      </c>
      <c r="I132" t="b">
        <v>0</v>
      </c>
      <c r="J132" t="b">
        <v>0</v>
      </c>
      <c r="K132" t="b">
        <v>0</v>
      </c>
      <c r="L132" t="b">
        <v>0</v>
      </c>
      <c r="N132" t="s">
        <v>1404</v>
      </c>
      <c r="O132" t="s">
        <v>1903</v>
      </c>
      <c r="P132" t="s">
        <v>2402</v>
      </c>
      <c r="Q132" s="7" t="s">
        <v>2892</v>
      </c>
      <c r="S132" t="s">
        <v>3764</v>
      </c>
    </row>
    <row r="133" spans="1:19">
      <c r="A133" t="s">
        <v>150</v>
      </c>
      <c r="B133" t="s">
        <v>629</v>
      </c>
      <c r="C133" t="s">
        <v>858</v>
      </c>
      <c r="D133" t="b">
        <v>1</v>
      </c>
      <c r="E133" t="b">
        <v>0</v>
      </c>
      <c r="F133" t="b">
        <v>0</v>
      </c>
      <c r="G133" t="b">
        <v>0</v>
      </c>
      <c r="H133" t="b">
        <v>0</v>
      </c>
      <c r="I133" t="b">
        <v>0</v>
      </c>
      <c r="J133" t="b">
        <v>0</v>
      </c>
      <c r="K133" t="b">
        <v>0</v>
      </c>
      <c r="L133" t="b">
        <v>0</v>
      </c>
      <c r="N133" t="s">
        <v>1405</v>
      </c>
      <c r="O133" t="s">
        <v>1904</v>
      </c>
      <c r="P133" t="s">
        <v>2403</v>
      </c>
      <c r="Q133" s="7" t="s">
        <v>2893</v>
      </c>
      <c r="S133" t="s">
        <v>3765</v>
      </c>
    </row>
    <row r="134" spans="1:19">
      <c r="A134" t="s">
        <v>151</v>
      </c>
      <c r="B134" t="s">
        <v>630</v>
      </c>
      <c r="C134" t="s">
        <v>858</v>
      </c>
      <c r="D134" t="b">
        <v>1</v>
      </c>
      <c r="E134" t="b">
        <v>0</v>
      </c>
      <c r="F134" t="b">
        <v>0</v>
      </c>
      <c r="G134" t="b">
        <v>0</v>
      </c>
      <c r="H134" t="b">
        <v>0</v>
      </c>
      <c r="I134" t="b">
        <v>0</v>
      </c>
      <c r="J134" t="b">
        <v>0</v>
      </c>
      <c r="K134" t="b">
        <v>0</v>
      </c>
      <c r="L134" t="b">
        <v>0</v>
      </c>
      <c r="M134" t="s">
        <v>865</v>
      </c>
      <c r="N134" t="s">
        <v>1406</v>
      </c>
      <c r="O134" t="s">
        <v>1905</v>
      </c>
      <c r="P134" t="s">
        <v>2404</v>
      </c>
      <c r="Q134" s="7" t="s">
        <v>2894</v>
      </c>
    </row>
    <row r="135" spans="1:19">
      <c r="A135" t="s">
        <v>152</v>
      </c>
      <c r="B135" t="s">
        <v>631</v>
      </c>
      <c r="C135" t="s">
        <v>858</v>
      </c>
      <c r="D135" t="b">
        <v>1</v>
      </c>
      <c r="E135" t="b">
        <v>0</v>
      </c>
      <c r="F135" t="b">
        <v>1</v>
      </c>
      <c r="G135" t="b">
        <v>0</v>
      </c>
      <c r="H135" t="b">
        <v>0</v>
      </c>
      <c r="I135" t="b">
        <v>0</v>
      </c>
      <c r="J135" t="b">
        <v>0</v>
      </c>
      <c r="K135" t="b">
        <v>0</v>
      </c>
      <c r="L135" t="b">
        <v>0</v>
      </c>
      <c r="M135" t="s">
        <v>946</v>
      </c>
      <c r="N135" t="s">
        <v>1407</v>
      </c>
      <c r="O135" t="s">
        <v>1906</v>
      </c>
      <c r="P135" t="s">
        <v>2405</v>
      </c>
      <c r="Q135" s="7" t="s">
        <v>2895</v>
      </c>
      <c r="R135" t="s">
        <v>3330</v>
      </c>
    </row>
    <row r="136" spans="1:19">
      <c r="A136" t="s">
        <v>153</v>
      </c>
      <c r="B136" t="s">
        <v>590</v>
      </c>
      <c r="C136" t="s">
        <v>858</v>
      </c>
      <c r="D136" t="b">
        <v>1</v>
      </c>
      <c r="E136" t="b">
        <v>0</v>
      </c>
      <c r="F136" t="b">
        <v>0</v>
      </c>
      <c r="G136" t="b">
        <v>0</v>
      </c>
      <c r="H136" t="b">
        <v>0</v>
      </c>
      <c r="I136" t="b">
        <v>0</v>
      </c>
      <c r="J136" t="b">
        <v>0</v>
      </c>
      <c r="K136" t="b">
        <v>0</v>
      </c>
      <c r="L136" t="b">
        <v>0</v>
      </c>
      <c r="M136" t="s">
        <v>947</v>
      </c>
      <c r="N136" t="s">
        <v>1408</v>
      </c>
      <c r="O136" t="s">
        <v>1907</v>
      </c>
      <c r="P136" t="s">
        <v>2406</v>
      </c>
      <c r="Q136" s="7" t="s">
        <v>2896</v>
      </c>
      <c r="R136" t="s">
        <v>3331</v>
      </c>
      <c r="S136" t="s">
        <v>3766</v>
      </c>
    </row>
    <row r="137" spans="1:19">
      <c r="A137" t="s">
        <v>154</v>
      </c>
      <c r="B137" t="s">
        <v>632</v>
      </c>
      <c r="C137" t="s">
        <v>858</v>
      </c>
      <c r="D137" t="b">
        <v>1</v>
      </c>
      <c r="E137" t="b">
        <v>0</v>
      </c>
      <c r="F137" t="b">
        <v>0</v>
      </c>
      <c r="G137" t="b">
        <v>0</v>
      </c>
      <c r="H137" t="b">
        <v>0</v>
      </c>
      <c r="I137" t="b">
        <v>0</v>
      </c>
      <c r="J137" t="b">
        <v>0</v>
      </c>
      <c r="K137" t="b">
        <v>0</v>
      </c>
      <c r="L137" t="b">
        <v>0</v>
      </c>
      <c r="M137" t="s">
        <v>948</v>
      </c>
      <c r="N137" t="s">
        <v>1409</v>
      </c>
      <c r="O137" t="s">
        <v>1908</v>
      </c>
      <c r="P137" t="s">
        <v>2407</v>
      </c>
      <c r="Q137" s="7" t="s">
        <v>2897</v>
      </c>
      <c r="R137" t="s">
        <v>3332</v>
      </c>
      <c r="S137" t="s">
        <v>3767</v>
      </c>
    </row>
    <row r="138" spans="1:19">
      <c r="A138" t="s">
        <v>155</v>
      </c>
      <c r="B138" t="s">
        <v>633</v>
      </c>
      <c r="C138" t="s">
        <v>858</v>
      </c>
      <c r="D138" t="b">
        <v>1</v>
      </c>
      <c r="E138" t="b">
        <v>0</v>
      </c>
      <c r="F138" t="b">
        <v>0</v>
      </c>
      <c r="G138" t="b">
        <v>0</v>
      </c>
      <c r="H138" t="b">
        <v>0</v>
      </c>
      <c r="I138" t="b">
        <v>0</v>
      </c>
      <c r="J138" t="b">
        <v>1</v>
      </c>
      <c r="K138" t="b">
        <v>0</v>
      </c>
      <c r="L138" t="b">
        <v>0</v>
      </c>
      <c r="M138" t="s">
        <v>949</v>
      </c>
      <c r="N138" t="s">
        <v>1410</v>
      </c>
      <c r="O138" t="s">
        <v>1909</v>
      </c>
      <c r="P138" t="s">
        <v>2408</v>
      </c>
      <c r="Q138" s="7" t="s">
        <v>2898</v>
      </c>
      <c r="R138" t="s">
        <v>3333</v>
      </c>
      <c r="S138" t="s">
        <v>3768</v>
      </c>
    </row>
    <row r="139" spans="1:19">
      <c r="A139" t="s">
        <v>156</v>
      </c>
      <c r="B139" t="s">
        <v>634</v>
      </c>
      <c r="C139" t="s">
        <v>858</v>
      </c>
      <c r="D139" t="b">
        <v>1</v>
      </c>
      <c r="E139" t="b">
        <v>0</v>
      </c>
      <c r="F139" t="b">
        <v>0</v>
      </c>
      <c r="G139" t="b">
        <v>0</v>
      </c>
      <c r="H139" t="b">
        <v>0</v>
      </c>
      <c r="I139" t="b">
        <v>0</v>
      </c>
      <c r="J139" t="b">
        <v>0</v>
      </c>
      <c r="K139" t="b">
        <v>0</v>
      </c>
      <c r="L139" t="b">
        <v>0</v>
      </c>
      <c r="M139" t="s">
        <v>950</v>
      </c>
      <c r="N139" t="s">
        <v>1411</v>
      </c>
      <c r="O139" t="s">
        <v>1910</v>
      </c>
      <c r="P139" t="s">
        <v>2409</v>
      </c>
      <c r="Q139" s="7" t="s">
        <v>2899</v>
      </c>
      <c r="R139" t="s">
        <v>3334</v>
      </c>
      <c r="S139" t="s">
        <v>3769</v>
      </c>
    </row>
    <row r="140" spans="1:19">
      <c r="A140" t="s">
        <v>157</v>
      </c>
      <c r="B140" t="s">
        <v>550</v>
      </c>
      <c r="C140" t="s">
        <v>858</v>
      </c>
      <c r="D140" t="b">
        <v>1</v>
      </c>
      <c r="E140" t="b">
        <v>0</v>
      </c>
      <c r="F140" t="b">
        <v>0</v>
      </c>
      <c r="G140" t="b">
        <v>0</v>
      </c>
      <c r="H140" t="b">
        <v>0</v>
      </c>
      <c r="I140" t="b">
        <v>0</v>
      </c>
      <c r="J140" t="b">
        <v>0</v>
      </c>
      <c r="K140" t="b">
        <v>0</v>
      </c>
      <c r="L140" t="b">
        <v>0</v>
      </c>
      <c r="M140" t="s">
        <v>951</v>
      </c>
      <c r="N140" t="s">
        <v>1412</v>
      </c>
      <c r="O140" t="s">
        <v>1911</v>
      </c>
      <c r="P140" t="s">
        <v>2410</v>
      </c>
      <c r="Q140" s="7" t="s">
        <v>2900</v>
      </c>
      <c r="R140" t="s">
        <v>3335</v>
      </c>
    </row>
    <row r="141" spans="1:19">
      <c r="A141" t="s">
        <v>158</v>
      </c>
      <c r="B141" t="s">
        <v>635</v>
      </c>
      <c r="C141" t="s">
        <v>858</v>
      </c>
      <c r="D141" t="b">
        <v>1</v>
      </c>
      <c r="E141" t="b">
        <v>0</v>
      </c>
      <c r="F141" t="b">
        <v>0</v>
      </c>
      <c r="G141" t="b">
        <v>0</v>
      </c>
      <c r="H141" t="b">
        <v>0</v>
      </c>
      <c r="I141" t="b">
        <v>0</v>
      </c>
      <c r="J141" t="b">
        <v>1</v>
      </c>
      <c r="K141" t="b">
        <v>0</v>
      </c>
      <c r="L141" t="b">
        <v>0</v>
      </c>
      <c r="M141" t="s">
        <v>952</v>
      </c>
      <c r="N141" t="s">
        <v>1413</v>
      </c>
      <c r="O141" t="s">
        <v>1912</v>
      </c>
      <c r="P141" t="s">
        <v>2411</v>
      </c>
      <c r="Q141" s="7" t="s">
        <v>2901</v>
      </c>
      <c r="R141" t="s">
        <v>3336</v>
      </c>
      <c r="S141" t="s">
        <v>3770</v>
      </c>
    </row>
    <row r="142" spans="1:19">
      <c r="A142" t="s">
        <v>159</v>
      </c>
      <c r="B142" t="s">
        <v>636</v>
      </c>
      <c r="C142" t="s">
        <v>858</v>
      </c>
      <c r="D142" t="b">
        <v>1</v>
      </c>
      <c r="E142" t="b">
        <v>0</v>
      </c>
      <c r="F142" t="b">
        <v>0</v>
      </c>
      <c r="G142" t="b">
        <v>0</v>
      </c>
      <c r="H142" t="b">
        <v>0</v>
      </c>
      <c r="I142" t="b">
        <v>0</v>
      </c>
      <c r="J142" t="b">
        <v>0</v>
      </c>
      <c r="K142" t="b">
        <v>0</v>
      </c>
      <c r="L142" t="b">
        <v>0</v>
      </c>
      <c r="M142" t="s">
        <v>953</v>
      </c>
      <c r="N142" t="s">
        <v>1414</v>
      </c>
      <c r="O142" t="s">
        <v>1913</v>
      </c>
      <c r="P142" t="s">
        <v>2412</v>
      </c>
      <c r="Q142" s="7" t="s">
        <v>2902</v>
      </c>
      <c r="R142" t="s">
        <v>3337</v>
      </c>
      <c r="S142" t="s">
        <v>3771</v>
      </c>
    </row>
    <row r="143" spans="1:19">
      <c r="A143" t="s">
        <v>160</v>
      </c>
      <c r="B143" t="s">
        <v>637</v>
      </c>
      <c r="C143" t="s">
        <v>858</v>
      </c>
      <c r="D143" t="b">
        <v>1</v>
      </c>
      <c r="E143" t="b">
        <v>0</v>
      </c>
      <c r="F143" t="b">
        <v>0</v>
      </c>
      <c r="G143" t="b">
        <v>0</v>
      </c>
      <c r="H143" t="b">
        <v>0</v>
      </c>
      <c r="I143" t="b">
        <v>0</v>
      </c>
      <c r="J143" t="b">
        <v>0</v>
      </c>
      <c r="K143" t="b">
        <v>0</v>
      </c>
      <c r="L143" t="b">
        <v>1</v>
      </c>
      <c r="M143" t="s">
        <v>954</v>
      </c>
      <c r="N143" t="s">
        <v>1415</v>
      </c>
      <c r="O143" t="s">
        <v>1914</v>
      </c>
      <c r="P143" t="s">
        <v>2413</v>
      </c>
      <c r="Q143" s="7" t="s">
        <v>2903</v>
      </c>
      <c r="R143" t="s">
        <v>3338</v>
      </c>
      <c r="S143" t="s">
        <v>3772</v>
      </c>
    </row>
    <row r="144" spans="1:19">
      <c r="A144" t="s">
        <v>161</v>
      </c>
      <c r="B144" t="s">
        <v>638</v>
      </c>
      <c r="C144" t="s">
        <v>858</v>
      </c>
      <c r="D144" t="b">
        <v>1</v>
      </c>
      <c r="E144" t="b">
        <v>0</v>
      </c>
      <c r="F144" t="b">
        <v>0</v>
      </c>
      <c r="G144" t="b">
        <v>0</v>
      </c>
      <c r="H144" t="b">
        <v>0</v>
      </c>
      <c r="I144" t="b">
        <v>0</v>
      </c>
      <c r="J144" t="b">
        <v>0</v>
      </c>
      <c r="K144" t="b">
        <v>0</v>
      </c>
      <c r="L144" t="b">
        <v>0</v>
      </c>
      <c r="N144" t="s">
        <v>1416</v>
      </c>
      <c r="O144" t="s">
        <v>1915</v>
      </c>
      <c r="P144" t="s">
        <v>2414</v>
      </c>
      <c r="Q144" s="7" t="s">
        <v>2904</v>
      </c>
      <c r="S144" t="s">
        <v>3773</v>
      </c>
    </row>
    <row r="145" spans="1:19">
      <c r="A145" t="s">
        <v>162</v>
      </c>
      <c r="B145" t="s">
        <v>639</v>
      </c>
      <c r="C145" t="s">
        <v>858</v>
      </c>
      <c r="D145" t="b">
        <v>1</v>
      </c>
      <c r="E145" t="b">
        <v>0</v>
      </c>
      <c r="F145" t="b">
        <v>0</v>
      </c>
      <c r="G145" t="b">
        <v>0</v>
      </c>
      <c r="H145" t="b">
        <v>0</v>
      </c>
      <c r="I145" t="b">
        <v>0</v>
      </c>
      <c r="J145" t="b">
        <v>0</v>
      </c>
      <c r="K145" t="b">
        <v>0</v>
      </c>
      <c r="L145" t="b">
        <v>0</v>
      </c>
      <c r="M145" t="s">
        <v>955</v>
      </c>
      <c r="N145" t="s">
        <v>1417</v>
      </c>
      <c r="O145" t="s">
        <v>1916</v>
      </c>
      <c r="P145" t="s">
        <v>2415</v>
      </c>
      <c r="Q145" s="7" t="s">
        <v>2905</v>
      </c>
      <c r="R145" t="s">
        <v>3339</v>
      </c>
      <c r="S145" t="s">
        <v>3774</v>
      </c>
    </row>
    <row r="146" spans="1:19">
      <c r="A146" t="s">
        <v>163</v>
      </c>
      <c r="B146" t="s">
        <v>640</v>
      </c>
      <c r="C146" t="s">
        <v>858</v>
      </c>
      <c r="D146" t="b">
        <v>1</v>
      </c>
      <c r="E146" t="b">
        <v>0</v>
      </c>
      <c r="F146" t="b">
        <v>0</v>
      </c>
      <c r="G146" t="b">
        <v>0</v>
      </c>
      <c r="H146" t="b">
        <v>0</v>
      </c>
      <c r="I146" t="b">
        <v>0</v>
      </c>
      <c r="J146" t="b">
        <v>0</v>
      </c>
      <c r="K146" t="b">
        <v>0</v>
      </c>
      <c r="L146" t="b">
        <v>0</v>
      </c>
      <c r="M146" t="s">
        <v>956</v>
      </c>
      <c r="N146" t="s">
        <v>1418</v>
      </c>
      <c r="O146" t="s">
        <v>1917</v>
      </c>
      <c r="P146" t="s">
        <v>2416</v>
      </c>
      <c r="Q146" s="7" t="s">
        <v>2906</v>
      </c>
      <c r="R146" t="s">
        <v>3340</v>
      </c>
      <c r="S146" t="s">
        <v>3775</v>
      </c>
    </row>
    <row r="147" spans="1:19">
      <c r="A147" t="s">
        <v>164</v>
      </c>
      <c r="B147" t="s">
        <v>641</v>
      </c>
      <c r="C147" t="s">
        <v>858</v>
      </c>
      <c r="D147" t="b">
        <v>1</v>
      </c>
      <c r="E147" t="b">
        <v>1</v>
      </c>
      <c r="F147" t="b">
        <v>0</v>
      </c>
      <c r="G147" t="b">
        <v>0</v>
      </c>
      <c r="H147" t="b">
        <v>0</v>
      </c>
      <c r="I147" t="b">
        <v>0</v>
      </c>
      <c r="J147" t="b">
        <v>0</v>
      </c>
      <c r="K147" t="b">
        <v>0</v>
      </c>
      <c r="L147" t="b">
        <v>0</v>
      </c>
      <c r="M147" t="s">
        <v>957</v>
      </c>
      <c r="N147" t="s">
        <v>1419</v>
      </c>
      <c r="O147" t="s">
        <v>1918</v>
      </c>
      <c r="P147" t="s">
        <v>2417</v>
      </c>
      <c r="Q147" s="7" t="s">
        <v>2907</v>
      </c>
      <c r="R147" t="s">
        <v>3341</v>
      </c>
      <c r="S147" t="s">
        <v>3776</v>
      </c>
    </row>
    <row r="148" spans="1:19">
      <c r="A148" t="s">
        <v>165</v>
      </c>
      <c r="B148" t="s">
        <v>642</v>
      </c>
      <c r="C148" t="s">
        <v>858</v>
      </c>
      <c r="D148" t="b">
        <v>1</v>
      </c>
      <c r="E148" t="b">
        <v>0</v>
      </c>
      <c r="F148" t="b">
        <v>0</v>
      </c>
      <c r="G148" t="b">
        <v>0</v>
      </c>
      <c r="H148" t="b">
        <v>0</v>
      </c>
      <c r="I148" t="b">
        <v>0</v>
      </c>
      <c r="J148" t="b">
        <v>0</v>
      </c>
      <c r="K148" t="b">
        <v>0</v>
      </c>
      <c r="L148" t="b">
        <v>0</v>
      </c>
      <c r="M148" t="s">
        <v>958</v>
      </c>
      <c r="N148" t="s">
        <v>1420</v>
      </c>
      <c r="O148" t="s">
        <v>1919</v>
      </c>
      <c r="P148" t="s">
        <v>2418</v>
      </c>
      <c r="Q148" s="7" t="s">
        <v>2908</v>
      </c>
      <c r="R148" t="s">
        <v>3342</v>
      </c>
    </row>
    <row r="149" spans="1:19">
      <c r="A149" t="s">
        <v>166</v>
      </c>
      <c r="B149" t="s">
        <v>539</v>
      </c>
      <c r="C149" t="s">
        <v>858</v>
      </c>
      <c r="D149" t="b">
        <v>1</v>
      </c>
      <c r="E149" t="b">
        <v>0</v>
      </c>
      <c r="F149" t="b">
        <v>0</v>
      </c>
      <c r="G149" t="b">
        <v>0</v>
      </c>
      <c r="H149" t="b">
        <v>0</v>
      </c>
      <c r="I149" t="b">
        <v>0</v>
      </c>
      <c r="J149" t="b">
        <v>0</v>
      </c>
      <c r="K149" t="b">
        <v>0</v>
      </c>
      <c r="L149" t="b">
        <v>0</v>
      </c>
      <c r="M149" t="s">
        <v>959</v>
      </c>
      <c r="N149" t="s">
        <v>1421</v>
      </c>
      <c r="O149" t="s">
        <v>1920</v>
      </c>
      <c r="P149" t="s">
        <v>2419</v>
      </c>
      <c r="Q149" s="7" t="s">
        <v>2909</v>
      </c>
      <c r="R149" t="s">
        <v>3343</v>
      </c>
      <c r="S149" t="s">
        <v>3777</v>
      </c>
    </row>
    <row r="150" spans="1:19">
      <c r="A150" t="s">
        <v>167</v>
      </c>
      <c r="B150" t="s">
        <v>528</v>
      </c>
      <c r="C150" t="s">
        <v>858</v>
      </c>
      <c r="D150" t="b">
        <v>1</v>
      </c>
      <c r="E150" t="b">
        <v>0</v>
      </c>
      <c r="F150" t="b">
        <v>0</v>
      </c>
      <c r="G150" t="b">
        <v>0</v>
      </c>
      <c r="H150" t="b">
        <v>0</v>
      </c>
      <c r="I150" t="b">
        <v>0</v>
      </c>
      <c r="J150" t="b">
        <v>0</v>
      </c>
      <c r="K150" t="b">
        <v>0</v>
      </c>
      <c r="L150" t="b">
        <v>1</v>
      </c>
      <c r="M150" t="s">
        <v>960</v>
      </c>
      <c r="N150" t="s">
        <v>1422</v>
      </c>
      <c r="O150" t="s">
        <v>1921</v>
      </c>
      <c r="P150" t="s">
        <v>2420</v>
      </c>
      <c r="Q150" s="7" t="s">
        <v>2910</v>
      </c>
      <c r="R150" t="s">
        <v>3344</v>
      </c>
      <c r="S150" t="s">
        <v>3778</v>
      </c>
    </row>
    <row r="151" spans="1:19">
      <c r="A151" t="s">
        <v>168</v>
      </c>
      <c r="B151" t="s">
        <v>613</v>
      </c>
      <c r="C151" t="s">
        <v>858</v>
      </c>
      <c r="D151" t="b">
        <v>1</v>
      </c>
      <c r="E151" t="b">
        <v>0</v>
      </c>
      <c r="F151" t="b">
        <v>0</v>
      </c>
      <c r="G151" t="b">
        <v>0</v>
      </c>
      <c r="H151" t="b">
        <v>0</v>
      </c>
      <c r="I151" t="b">
        <v>0</v>
      </c>
      <c r="J151" t="b">
        <v>0</v>
      </c>
      <c r="K151" t="b">
        <v>0</v>
      </c>
      <c r="L151" t="b">
        <v>0</v>
      </c>
      <c r="M151" t="s">
        <v>961</v>
      </c>
      <c r="N151" t="s">
        <v>1423</v>
      </c>
      <c r="O151" t="s">
        <v>1922</v>
      </c>
      <c r="P151" t="s">
        <v>2421</v>
      </c>
      <c r="Q151" s="7" t="s">
        <v>2911</v>
      </c>
      <c r="R151" t="s">
        <v>3345</v>
      </c>
      <c r="S151" t="s">
        <v>3779</v>
      </c>
    </row>
    <row r="152" spans="1:19">
      <c r="A152" t="s">
        <v>169</v>
      </c>
      <c r="B152" t="s">
        <v>643</v>
      </c>
      <c r="C152" t="s">
        <v>858</v>
      </c>
      <c r="D152" t="b">
        <v>1</v>
      </c>
      <c r="E152" t="b">
        <v>0</v>
      </c>
      <c r="F152" t="b">
        <v>0</v>
      </c>
      <c r="G152" t="b">
        <v>0</v>
      </c>
      <c r="H152" t="b">
        <v>0</v>
      </c>
      <c r="I152" t="b">
        <v>0</v>
      </c>
      <c r="J152" t="b">
        <v>0</v>
      </c>
      <c r="K152" t="b">
        <v>0</v>
      </c>
      <c r="L152" t="b">
        <v>0</v>
      </c>
      <c r="M152" t="s">
        <v>962</v>
      </c>
      <c r="N152" t="s">
        <v>1424</v>
      </c>
      <c r="O152" t="s">
        <v>1923</v>
      </c>
      <c r="P152" t="s">
        <v>2422</v>
      </c>
      <c r="Q152" s="7" t="s">
        <v>2912</v>
      </c>
      <c r="R152" t="s">
        <v>3346</v>
      </c>
      <c r="S152" t="s">
        <v>3780</v>
      </c>
    </row>
    <row r="153" spans="1:19">
      <c r="A153" t="s">
        <v>170</v>
      </c>
      <c r="B153" t="s">
        <v>644</v>
      </c>
      <c r="C153" t="s">
        <v>858</v>
      </c>
      <c r="D153" t="b">
        <v>1</v>
      </c>
      <c r="E153" t="b">
        <v>0</v>
      </c>
      <c r="F153" t="b">
        <v>0</v>
      </c>
      <c r="G153" t="b">
        <v>0</v>
      </c>
      <c r="H153" t="b">
        <v>0</v>
      </c>
      <c r="I153" t="b">
        <v>0</v>
      </c>
      <c r="J153" t="b">
        <v>0</v>
      </c>
      <c r="K153" t="b">
        <v>0</v>
      </c>
      <c r="L153" t="b">
        <v>0</v>
      </c>
      <c r="M153" t="s">
        <v>963</v>
      </c>
      <c r="N153" t="s">
        <v>1425</v>
      </c>
      <c r="O153" t="s">
        <v>1924</v>
      </c>
      <c r="P153" t="s">
        <v>2423</v>
      </c>
      <c r="Q153" s="7" t="s">
        <v>2913</v>
      </c>
      <c r="R153" t="s">
        <v>3347</v>
      </c>
    </row>
    <row r="154" spans="1:19">
      <c r="A154" t="s">
        <v>171</v>
      </c>
      <c r="B154" t="s">
        <v>645</v>
      </c>
      <c r="C154" t="s">
        <v>858</v>
      </c>
      <c r="D154" t="b">
        <v>1</v>
      </c>
      <c r="E154" t="b">
        <v>0</v>
      </c>
      <c r="F154" t="b">
        <v>0</v>
      </c>
      <c r="G154" t="b">
        <v>0</v>
      </c>
      <c r="H154" t="b">
        <v>0</v>
      </c>
      <c r="I154" t="b">
        <v>0</v>
      </c>
      <c r="J154" t="b">
        <v>0</v>
      </c>
      <c r="K154" t="b">
        <v>0</v>
      </c>
      <c r="L154" t="b">
        <v>0</v>
      </c>
      <c r="M154" t="s">
        <v>964</v>
      </c>
      <c r="N154" t="s">
        <v>1426</v>
      </c>
      <c r="O154" t="s">
        <v>1925</v>
      </c>
      <c r="P154" t="s">
        <v>2424</v>
      </c>
      <c r="Q154" s="7" t="s">
        <v>2914</v>
      </c>
      <c r="R154" t="s">
        <v>3348</v>
      </c>
    </row>
    <row r="155" spans="1:19">
      <c r="A155" t="s">
        <v>172</v>
      </c>
      <c r="B155" t="s">
        <v>646</v>
      </c>
      <c r="C155" t="s">
        <v>858</v>
      </c>
      <c r="D155" t="b">
        <v>1</v>
      </c>
      <c r="E155" t="b">
        <v>0</v>
      </c>
      <c r="F155" t="b">
        <v>0</v>
      </c>
      <c r="G155" t="b">
        <v>0</v>
      </c>
      <c r="H155" t="b">
        <v>0</v>
      </c>
      <c r="I155" t="b">
        <v>0</v>
      </c>
      <c r="J155" t="b">
        <v>1</v>
      </c>
      <c r="K155" t="b">
        <v>0</v>
      </c>
      <c r="L155" t="b">
        <v>0</v>
      </c>
      <c r="M155" t="s">
        <v>965</v>
      </c>
      <c r="N155" t="s">
        <v>1427</v>
      </c>
      <c r="O155" t="s">
        <v>1926</v>
      </c>
      <c r="P155" t="s">
        <v>2425</v>
      </c>
      <c r="Q155" s="7" t="s">
        <v>2915</v>
      </c>
      <c r="R155" t="s">
        <v>3349</v>
      </c>
      <c r="S155" t="s">
        <v>3781</v>
      </c>
    </row>
    <row r="156" spans="1:19">
      <c r="A156" t="s">
        <v>173</v>
      </c>
      <c r="B156" t="s">
        <v>647</v>
      </c>
      <c r="C156" t="s">
        <v>858</v>
      </c>
      <c r="D156" t="b">
        <v>1</v>
      </c>
      <c r="E156" t="b">
        <v>0</v>
      </c>
      <c r="F156" t="b">
        <v>0</v>
      </c>
      <c r="G156" t="b">
        <v>0</v>
      </c>
      <c r="H156" t="b">
        <v>0</v>
      </c>
      <c r="I156" t="b">
        <v>0</v>
      </c>
      <c r="J156" t="b">
        <v>0</v>
      </c>
      <c r="K156" t="b">
        <v>0</v>
      </c>
      <c r="L156" t="b">
        <v>0</v>
      </c>
      <c r="M156" t="s">
        <v>966</v>
      </c>
      <c r="N156" t="s">
        <v>1428</v>
      </c>
      <c r="O156" t="s">
        <v>1927</v>
      </c>
      <c r="P156" t="s">
        <v>2426</v>
      </c>
      <c r="Q156" s="7" t="s">
        <v>2916</v>
      </c>
      <c r="R156" t="s">
        <v>3350</v>
      </c>
    </row>
    <row r="157" spans="1:19">
      <c r="B157" t="s">
        <v>648</v>
      </c>
      <c r="C157" t="s">
        <v>858</v>
      </c>
      <c r="D157" t="b">
        <v>1</v>
      </c>
      <c r="E157" t="b">
        <v>0</v>
      </c>
      <c r="F157" t="b">
        <v>0</v>
      </c>
      <c r="G157" t="b">
        <v>0</v>
      </c>
      <c r="H157" t="b">
        <v>0</v>
      </c>
      <c r="I157" t="b">
        <v>0</v>
      </c>
      <c r="J157" t="b">
        <v>0</v>
      </c>
      <c r="K157" t="b">
        <v>0</v>
      </c>
      <c r="L157" t="b">
        <v>0</v>
      </c>
      <c r="M157" t="s">
        <v>967</v>
      </c>
      <c r="N157" t="s">
        <v>1429</v>
      </c>
      <c r="O157" t="s">
        <v>1928</v>
      </c>
      <c r="P157" t="s">
        <v>2427</v>
      </c>
      <c r="Q157" s="7" t="s">
        <v>2917</v>
      </c>
      <c r="R157" t="s">
        <v>3351</v>
      </c>
    </row>
    <row r="158" spans="1:19">
      <c r="A158" t="s">
        <v>174</v>
      </c>
      <c r="B158" t="s">
        <v>649</v>
      </c>
      <c r="C158" t="s">
        <v>858</v>
      </c>
      <c r="D158" t="b">
        <v>1</v>
      </c>
      <c r="E158" t="b">
        <v>0</v>
      </c>
      <c r="F158" t="b">
        <v>0</v>
      </c>
      <c r="G158" t="b">
        <v>0</v>
      </c>
      <c r="H158" t="b">
        <v>0</v>
      </c>
      <c r="I158" t="b">
        <v>0</v>
      </c>
      <c r="J158" t="b">
        <v>0</v>
      </c>
      <c r="K158" t="b">
        <v>0</v>
      </c>
      <c r="L158" t="b">
        <v>0</v>
      </c>
      <c r="M158" t="s">
        <v>968</v>
      </c>
      <c r="N158" t="s">
        <v>1430</v>
      </c>
      <c r="O158" t="s">
        <v>1929</v>
      </c>
      <c r="P158" t="s">
        <v>2428</v>
      </c>
      <c r="Q158" s="7" t="s">
        <v>2918</v>
      </c>
      <c r="R158" t="s">
        <v>3352</v>
      </c>
      <c r="S158" t="s">
        <v>3782</v>
      </c>
    </row>
    <row r="159" spans="1:19">
      <c r="A159" t="s">
        <v>175</v>
      </c>
      <c r="B159" t="s">
        <v>650</v>
      </c>
      <c r="C159" t="s">
        <v>858</v>
      </c>
      <c r="D159" t="b">
        <v>1</v>
      </c>
      <c r="E159" t="b">
        <v>0</v>
      </c>
      <c r="F159" t="b">
        <v>0</v>
      </c>
      <c r="G159" t="b">
        <v>0</v>
      </c>
      <c r="H159" t="b">
        <v>0</v>
      </c>
      <c r="I159" t="b">
        <v>0</v>
      </c>
      <c r="J159" t="b">
        <v>0</v>
      </c>
      <c r="K159" t="b">
        <v>0</v>
      </c>
      <c r="L159" t="b">
        <v>1</v>
      </c>
      <c r="M159" t="s">
        <v>969</v>
      </c>
      <c r="N159" t="s">
        <v>1431</v>
      </c>
      <c r="O159" t="s">
        <v>1930</v>
      </c>
      <c r="P159" t="s">
        <v>2429</v>
      </c>
      <c r="Q159" s="7" t="s">
        <v>2919</v>
      </c>
      <c r="R159" t="s">
        <v>3353</v>
      </c>
      <c r="S159" t="s">
        <v>3783</v>
      </c>
    </row>
    <row r="160" spans="1:19">
      <c r="A160" t="s">
        <v>176</v>
      </c>
      <c r="B160" t="s">
        <v>651</v>
      </c>
      <c r="C160" t="s">
        <v>858</v>
      </c>
      <c r="D160" t="b">
        <v>1</v>
      </c>
      <c r="E160" t="b">
        <v>0</v>
      </c>
      <c r="F160" t="b">
        <v>0</v>
      </c>
      <c r="G160" t="b">
        <v>0</v>
      </c>
      <c r="H160" t="b">
        <v>0</v>
      </c>
      <c r="I160" t="b">
        <v>0</v>
      </c>
      <c r="J160" t="b">
        <v>0</v>
      </c>
      <c r="K160" t="b">
        <v>0</v>
      </c>
      <c r="L160" t="b">
        <v>0</v>
      </c>
      <c r="M160" t="s">
        <v>970</v>
      </c>
      <c r="N160" t="s">
        <v>1432</v>
      </c>
      <c r="O160" t="s">
        <v>1931</v>
      </c>
      <c r="P160" t="s">
        <v>2430</v>
      </c>
      <c r="Q160" s="7" t="s">
        <v>2920</v>
      </c>
      <c r="R160" t="s">
        <v>3354</v>
      </c>
      <c r="S160" t="s">
        <v>3784</v>
      </c>
    </row>
    <row r="161" spans="1:19">
      <c r="A161" t="s">
        <v>177</v>
      </c>
      <c r="B161" t="s">
        <v>652</v>
      </c>
      <c r="C161" t="s">
        <v>858</v>
      </c>
      <c r="D161" t="b">
        <v>1</v>
      </c>
      <c r="E161" t="b">
        <v>0</v>
      </c>
      <c r="F161" t="b">
        <v>0</v>
      </c>
      <c r="G161" t="b">
        <v>0</v>
      </c>
      <c r="H161" t="b">
        <v>0</v>
      </c>
      <c r="I161" t="b">
        <v>0</v>
      </c>
      <c r="J161" t="b">
        <v>0</v>
      </c>
      <c r="K161" t="b">
        <v>0</v>
      </c>
      <c r="L161" t="b">
        <v>1</v>
      </c>
      <c r="M161" t="s">
        <v>971</v>
      </c>
      <c r="N161" t="s">
        <v>1433</v>
      </c>
      <c r="O161" t="s">
        <v>1932</v>
      </c>
      <c r="P161" t="s">
        <v>2431</v>
      </c>
      <c r="Q161" s="7" t="s">
        <v>2921</v>
      </c>
      <c r="R161" t="s">
        <v>3355</v>
      </c>
    </row>
    <row r="162" spans="1:19">
      <c r="A162" t="s">
        <v>178</v>
      </c>
      <c r="B162" t="s">
        <v>653</v>
      </c>
      <c r="C162" t="s">
        <v>858</v>
      </c>
      <c r="D162" t="b">
        <v>1</v>
      </c>
      <c r="E162" t="b">
        <v>0</v>
      </c>
      <c r="F162" t="b">
        <v>0</v>
      </c>
      <c r="G162" t="b">
        <v>0</v>
      </c>
      <c r="H162" t="b">
        <v>0</v>
      </c>
      <c r="I162" t="b">
        <v>0</v>
      </c>
      <c r="J162" t="b">
        <v>0</v>
      </c>
      <c r="K162" t="b">
        <v>0</v>
      </c>
      <c r="L162" t="b">
        <v>0</v>
      </c>
      <c r="M162" t="s">
        <v>972</v>
      </c>
      <c r="N162" t="s">
        <v>1434</v>
      </c>
      <c r="O162" t="s">
        <v>1933</v>
      </c>
      <c r="P162" t="s">
        <v>2432</v>
      </c>
      <c r="Q162" s="7" t="s">
        <v>2922</v>
      </c>
      <c r="R162" t="s">
        <v>3356</v>
      </c>
      <c r="S162" t="s">
        <v>3785</v>
      </c>
    </row>
    <row r="163" spans="1:19">
      <c r="A163" t="s">
        <v>179</v>
      </c>
      <c r="B163" t="s">
        <v>555</v>
      </c>
      <c r="C163" t="s">
        <v>858</v>
      </c>
      <c r="D163" t="b">
        <v>1</v>
      </c>
      <c r="E163" t="b">
        <v>0</v>
      </c>
      <c r="F163" t="b">
        <v>0</v>
      </c>
      <c r="G163" t="b">
        <v>0</v>
      </c>
      <c r="H163" t="b">
        <v>0</v>
      </c>
      <c r="I163" t="b">
        <v>0</v>
      </c>
      <c r="J163" t="b">
        <v>0</v>
      </c>
      <c r="K163" t="b">
        <v>0</v>
      </c>
      <c r="L163" t="b">
        <v>1</v>
      </c>
      <c r="M163" t="s">
        <v>973</v>
      </c>
      <c r="N163" t="s">
        <v>1435</v>
      </c>
      <c r="O163" t="s">
        <v>1934</v>
      </c>
      <c r="P163" t="s">
        <v>2433</v>
      </c>
      <c r="Q163" s="7" t="s">
        <v>2923</v>
      </c>
      <c r="R163" t="s">
        <v>3357</v>
      </c>
      <c r="S163" t="s">
        <v>3786</v>
      </c>
    </row>
    <row r="164" spans="1:19">
      <c r="A164" t="s">
        <v>180</v>
      </c>
      <c r="B164" t="s">
        <v>654</v>
      </c>
      <c r="C164" t="s">
        <v>858</v>
      </c>
      <c r="D164" t="b">
        <v>1</v>
      </c>
      <c r="E164" t="b">
        <v>0</v>
      </c>
      <c r="F164" t="b">
        <v>0</v>
      </c>
      <c r="G164" t="b">
        <v>0</v>
      </c>
      <c r="H164" t="b">
        <v>0</v>
      </c>
      <c r="I164" t="b">
        <v>0</v>
      </c>
      <c r="J164" t="b">
        <v>0</v>
      </c>
      <c r="K164" t="b">
        <v>0</v>
      </c>
      <c r="L164" t="b">
        <v>0</v>
      </c>
      <c r="M164" t="s">
        <v>974</v>
      </c>
      <c r="N164" t="s">
        <v>1436</v>
      </c>
      <c r="O164" t="s">
        <v>1935</v>
      </c>
      <c r="P164" t="s">
        <v>2434</v>
      </c>
      <c r="Q164" s="7" t="s">
        <v>2924</v>
      </c>
      <c r="R164" t="s">
        <v>3358</v>
      </c>
    </row>
    <row r="165" spans="1:19">
      <c r="A165" t="s">
        <v>181</v>
      </c>
      <c r="B165" t="s">
        <v>655</v>
      </c>
      <c r="C165" t="s">
        <v>858</v>
      </c>
      <c r="D165" t="b">
        <v>1</v>
      </c>
      <c r="E165" t="b">
        <v>0</v>
      </c>
      <c r="F165" t="b">
        <v>0</v>
      </c>
      <c r="G165" t="b">
        <v>0</v>
      </c>
      <c r="H165" t="b">
        <v>0</v>
      </c>
      <c r="I165" t="b">
        <v>0</v>
      </c>
      <c r="J165" t="b">
        <v>0</v>
      </c>
      <c r="K165" t="b">
        <v>0</v>
      </c>
      <c r="L165" t="b">
        <v>0</v>
      </c>
      <c r="M165" t="s">
        <v>975</v>
      </c>
      <c r="N165" t="s">
        <v>1437</v>
      </c>
      <c r="O165" t="s">
        <v>1936</v>
      </c>
      <c r="P165" t="s">
        <v>2435</v>
      </c>
      <c r="Q165" s="7" t="s">
        <v>2925</v>
      </c>
      <c r="R165" t="s">
        <v>3359</v>
      </c>
      <c r="S165" t="s">
        <v>3787</v>
      </c>
    </row>
    <row r="166" spans="1:19">
      <c r="A166" t="s">
        <v>182</v>
      </c>
      <c r="B166" t="s">
        <v>656</v>
      </c>
      <c r="C166" t="s">
        <v>858</v>
      </c>
      <c r="D166" t="b">
        <v>1</v>
      </c>
      <c r="E166" t="b">
        <v>0</v>
      </c>
      <c r="F166" t="b">
        <v>0</v>
      </c>
      <c r="G166" t="b">
        <v>0</v>
      </c>
      <c r="H166" t="b">
        <v>0</v>
      </c>
      <c r="I166" t="b">
        <v>0</v>
      </c>
      <c r="J166" t="b">
        <v>0</v>
      </c>
      <c r="K166" t="b">
        <v>0</v>
      </c>
      <c r="L166" t="b">
        <v>0</v>
      </c>
      <c r="M166" t="s">
        <v>976</v>
      </c>
      <c r="N166" t="s">
        <v>1438</v>
      </c>
      <c r="O166" t="s">
        <v>1937</v>
      </c>
      <c r="P166" t="s">
        <v>2436</v>
      </c>
      <c r="Q166" s="7" t="s">
        <v>2926</v>
      </c>
      <c r="R166" t="s">
        <v>3360</v>
      </c>
    </row>
    <row r="167" spans="1:19">
      <c r="A167" t="s">
        <v>183</v>
      </c>
      <c r="B167" t="s">
        <v>590</v>
      </c>
      <c r="C167" t="s">
        <v>858</v>
      </c>
      <c r="D167" t="b">
        <v>1</v>
      </c>
      <c r="E167" t="b">
        <v>0</v>
      </c>
      <c r="F167" t="b">
        <v>0</v>
      </c>
      <c r="G167" t="b">
        <v>0</v>
      </c>
      <c r="H167" t="b">
        <v>0</v>
      </c>
      <c r="I167" t="b">
        <v>0</v>
      </c>
      <c r="J167" t="b">
        <v>0</v>
      </c>
      <c r="K167" t="b">
        <v>0</v>
      </c>
      <c r="L167" t="b">
        <v>1</v>
      </c>
      <c r="M167" t="s">
        <v>977</v>
      </c>
      <c r="N167" t="s">
        <v>1439</v>
      </c>
      <c r="O167" t="s">
        <v>1938</v>
      </c>
      <c r="P167" t="s">
        <v>2437</v>
      </c>
      <c r="Q167" s="7" t="s">
        <v>2927</v>
      </c>
      <c r="R167" t="s">
        <v>3361</v>
      </c>
      <c r="S167" t="s">
        <v>3788</v>
      </c>
    </row>
    <row r="168" spans="1:19">
      <c r="A168" t="s">
        <v>184</v>
      </c>
      <c r="B168" t="s">
        <v>657</v>
      </c>
      <c r="C168" t="s">
        <v>858</v>
      </c>
      <c r="D168" t="b">
        <v>1</v>
      </c>
      <c r="E168" t="b">
        <v>0</v>
      </c>
      <c r="F168" t="b">
        <v>0</v>
      </c>
      <c r="G168" t="b">
        <v>0</v>
      </c>
      <c r="H168" t="b">
        <v>0</v>
      </c>
      <c r="I168" t="b">
        <v>0</v>
      </c>
      <c r="J168" t="b">
        <v>0</v>
      </c>
      <c r="K168" t="b">
        <v>0</v>
      </c>
      <c r="L168" t="b">
        <v>0</v>
      </c>
      <c r="M168" t="s">
        <v>978</v>
      </c>
      <c r="N168" t="s">
        <v>1440</v>
      </c>
      <c r="O168" t="s">
        <v>1939</v>
      </c>
      <c r="P168" t="s">
        <v>2438</v>
      </c>
      <c r="Q168" s="7" t="s">
        <v>2928</v>
      </c>
      <c r="R168" t="s">
        <v>3362</v>
      </c>
      <c r="S168" t="s">
        <v>3789</v>
      </c>
    </row>
    <row r="169" spans="1:19">
      <c r="A169" t="s">
        <v>185</v>
      </c>
      <c r="B169" t="s">
        <v>658</v>
      </c>
      <c r="C169" t="s">
        <v>858</v>
      </c>
      <c r="D169" t="b">
        <v>1</v>
      </c>
      <c r="E169" t="b">
        <v>0</v>
      </c>
      <c r="F169" t="b">
        <v>0</v>
      </c>
      <c r="G169" t="b">
        <v>0</v>
      </c>
      <c r="H169" t="b">
        <v>0</v>
      </c>
      <c r="I169" t="b">
        <v>0</v>
      </c>
      <c r="J169" t="b">
        <v>0</v>
      </c>
      <c r="K169" t="b">
        <v>0</v>
      </c>
      <c r="L169" t="b">
        <v>0</v>
      </c>
      <c r="M169" t="s">
        <v>979</v>
      </c>
      <c r="N169" t="s">
        <v>1441</v>
      </c>
      <c r="O169" t="s">
        <v>1940</v>
      </c>
      <c r="P169" t="s">
        <v>2439</v>
      </c>
      <c r="Q169" s="7" t="s">
        <v>2929</v>
      </c>
      <c r="R169" t="s">
        <v>3363</v>
      </c>
      <c r="S169" t="s">
        <v>3790</v>
      </c>
    </row>
    <row r="170" spans="1:19">
      <c r="A170" t="s">
        <v>186</v>
      </c>
      <c r="B170" t="s">
        <v>659</v>
      </c>
      <c r="C170" t="s">
        <v>858</v>
      </c>
      <c r="D170" t="b">
        <v>1</v>
      </c>
      <c r="E170" t="b">
        <v>0</v>
      </c>
      <c r="F170" t="b">
        <v>0</v>
      </c>
      <c r="G170" t="b">
        <v>0</v>
      </c>
      <c r="H170" t="b">
        <v>0</v>
      </c>
      <c r="I170" t="b">
        <v>0</v>
      </c>
      <c r="J170" t="b">
        <v>0</v>
      </c>
      <c r="K170" t="b">
        <v>0</v>
      </c>
      <c r="L170" t="b">
        <v>0</v>
      </c>
      <c r="M170" t="s">
        <v>980</v>
      </c>
      <c r="N170" t="s">
        <v>1442</v>
      </c>
      <c r="O170" t="s">
        <v>1941</v>
      </c>
      <c r="P170" t="s">
        <v>2440</v>
      </c>
      <c r="Q170" s="7" t="s">
        <v>2930</v>
      </c>
      <c r="R170" t="s">
        <v>3364</v>
      </c>
      <c r="S170" t="s">
        <v>3791</v>
      </c>
    </row>
    <row r="171" spans="1:19">
      <c r="A171" t="s">
        <v>187</v>
      </c>
      <c r="B171" t="s">
        <v>528</v>
      </c>
      <c r="C171" t="s">
        <v>858</v>
      </c>
      <c r="D171" t="b">
        <v>1</v>
      </c>
      <c r="E171" t="b">
        <v>0</v>
      </c>
      <c r="F171" t="b">
        <v>0</v>
      </c>
      <c r="G171" t="b">
        <v>0</v>
      </c>
      <c r="H171" t="b">
        <v>0</v>
      </c>
      <c r="I171" t="b">
        <v>0</v>
      </c>
      <c r="J171" t="b">
        <v>0</v>
      </c>
      <c r="K171" t="b">
        <v>0</v>
      </c>
      <c r="L171" t="b">
        <v>0</v>
      </c>
      <c r="M171" t="s">
        <v>981</v>
      </c>
      <c r="N171" t="s">
        <v>1443</v>
      </c>
      <c r="O171" t="s">
        <v>1942</v>
      </c>
      <c r="P171" t="s">
        <v>2441</v>
      </c>
      <c r="Q171" s="7" t="s">
        <v>2931</v>
      </c>
      <c r="R171" t="s">
        <v>3365</v>
      </c>
      <c r="S171" t="s">
        <v>3792</v>
      </c>
    </row>
    <row r="172" spans="1:19">
      <c r="A172" t="s">
        <v>188</v>
      </c>
      <c r="B172" t="s">
        <v>546</v>
      </c>
      <c r="C172" t="s">
        <v>858</v>
      </c>
      <c r="D172" t="b">
        <v>1</v>
      </c>
      <c r="E172" t="b">
        <v>0</v>
      </c>
      <c r="F172" t="b">
        <v>0</v>
      </c>
      <c r="G172" t="b">
        <v>0</v>
      </c>
      <c r="H172" t="b">
        <v>0</v>
      </c>
      <c r="I172" t="b">
        <v>0</v>
      </c>
      <c r="J172" t="b">
        <v>1</v>
      </c>
      <c r="K172" t="b">
        <v>0</v>
      </c>
      <c r="L172" t="b">
        <v>0</v>
      </c>
      <c r="M172" t="s">
        <v>982</v>
      </c>
      <c r="N172" t="s">
        <v>1444</v>
      </c>
      <c r="O172" t="s">
        <v>1943</v>
      </c>
      <c r="P172" t="s">
        <v>2442</v>
      </c>
      <c r="Q172" s="7" t="s">
        <v>2932</v>
      </c>
      <c r="R172" t="s">
        <v>3366</v>
      </c>
      <c r="S172" t="s">
        <v>3793</v>
      </c>
    </row>
    <row r="173" spans="1:19">
      <c r="A173" t="s">
        <v>189</v>
      </c>
      <c r="B173" t="s">
        <v>528</v>
      </c>
      <c r="C173" t="s">
        <v>858</v>
      </c>
      <c r="D173" t="b">
        <v>1</v>
      </c>
      <c r="E173" t="b">
        <v>0</v>
      </c>
      <c r="F173" t="b">
        <v>0</v>
      </c>
      <c r="G173" t="b">
        <v>0</v>
      </c>
      <c r="H173" t="b">
        <v>0</v>
      </c>
      <c r="I173" t="b">
        <v>0</v>
      </c>
      <c r="J173" t="b">
        <v>0</v>
      </c>
      <c r="K173" t="b">
        <v>0</v>
      </c>
      <c r="L173" t="b">
        <v>0</v>
      </c>
      <c r="M173" t="s">
        <v>983</v>
      </c>
      <c r="N173" t="s">
        <v>1445</v>
      </c>
      <c r="O173" t="s">
        <v>1944</v>
      </c>
      <c r="P173" t="s">
        <v>2443</v>
      </c>
      <c r="Q173" s="7" t="s">
        <v>2933</v>
      </c>
      <c r="R173" t="s">
        <v>3367</v>
      </c>
      <c r="S173" t="s">
        <v>3794</v>
      </c>
    </row>
    <row r="174" spans="1:19">
      <c r="A174" t="s">
        <v>190</v>
      </c>
      <c r="B174" t="s">
        <v>660</v>
      </c>
      <c r="C174" t="s">
        <v>858</v>
      </c>
      <c r="D174" t="b">
        <v>1</v>
      </c>
      <c r="E174" t="b">
        <v>0</v>
      </c>
      <c r="F174" t="b">
        <v>0</v>
      </c>
      <c r="G174" t="b">
        <v>0</v>
      </c>
      <c r="H174" t="b">
        <v>0</v>
      </c>
      <c r="I174" t="b">
        <v>0</v>
      </c>
      <c r="J174" t="b">
        <v>0</v>
      </c>
      <c r="K174" t="b">
        <v>0</v>
      </c>
      <c r="L174" t="b">
        <v>0</v>
      </c>
      <c r="M174" t="s">
        <v>984</v>
      </c>
      <c r="N174" t="s">
        <v>1446</v>
      </c>
      <c r="O174" t="s">
        <v>1945</v>
      </c>
      <c r="P174" t="s">
        <v>2444</v>
      </c>
      <c r="Q174" s="7" t="s">
        <v>2934</v>
      </c>
      <c r="R174" t="s">
        <v>3368</v>
      </c>
    </row>
    <row r="175" spans="1:19">
      <c r="A175" t="s">
        <v>191</v>
      </c>
      <c r="B175" t="s">
        <v>661</v>
      </c>
      <c r="C175" t="s">
        <v>858</v>
      </c>
      <c r="D175" t="b">
        <v>0</v>
      </c>
      <c r="E175" t="b">
        <v>1</v>
      </c>
      <c r="F175" t="b">
        <v>0</v>
      </c>
      <c r="G175" t="b">
        <v>0</v>
      </c>
      <c r="H175" t="b">
        <v>0</v>
      </c>
      <c r="I175" t="b">
        <v>0</v>
      </c>
      <c r="J175" t="b">
        <v>0</v>
      </c>
      <c r="K175" t="b">
        <v>0</v>
      </c>
      <c r="L175" t="b">
        <v>0</v>
      </c>
      <c r="N175" t="s">
        <v>1447</v>
      </c>
      <c r="O175" t="s">
        <v>1946</v>
      </c>
      <c r="P175" t="s">
        <v>2445</v>
      </c>
      <c r="Q175" s="7" t="s">
        <v>2935</v>
      </c>
      <c r="S175" t="s">
        <v>3795</v>
      </c>
    </row>
    <row r="176" spans="1:19">
      <c r="A176" t="s">
        <v>192</v>
      </c>
      <c r="B176" t="s">
        <v>662</v>
      </c>
      <c r="C176" t="s">
        <v>858</v>
      </c>
      <c r="D176" t="b">
        <v>1</v>
      </c>
      <c r="E176" t="b">
        <v>0</v>
      </c>
      <c r="F176" t="b">
        <v>0</v>
      </c>
      <c r="G176" t="b">
        <v>0</v>
      </c>
      <c r="H176" t="b">
        <v>0</v>
      </c>
      <c r="I176" t="b">
        <v>0</v>
      </c>
      <c r="J176" t="b">
        <v>0</v>
      </c>
      <c r="K176" t="b">
        <v>0</v>
      </c>
      <c r="L176" t="b">
        <v>0</v>
      </c>
      <c r="M176" t="s">
        <v>985</v>
      </c>
      <c r="N176" t="s">
        <v>1448</v>
      </c>
      <c r="O176" t="s">
        <v>1947</v>
      </c>
      <c r="P176" t="s">
        <v>2446</v>
      </c>
      <c r="Q176" s="7" t="s">
        <v>2936</v>
      </c>
      <c r="R176" t="s">
        <v>3369</v>
      </c>
      <c r="S176" t="s">
        <v>3796</v>
      </c>
    </row>
    <row r="177" spans="1:19">
      <c r="A177" t="s">
        <v>193</v>
      </c>
      <c r="B177" t="s">
        <v>663</v>
      </c>
      <c r="C177" t="s">
        <v>858</v>
      </c>
      <c r="D177" t="b">
        <v>1</v>
      </c>
      <c r="E177" t="b">
        <v>1</v>
      </c>
      <c r="F177" t="b">
        <v>0</v>
      </c>
      <c r="G177" t="b">
        <v>0</v>
      </c>
      <c r="H177" t="b">
        <v>0</v>
      </c>
      <c r="I177" t="b">
        <v>0</v>
      </c>
      <c r="J177" t="b">
        <v>0</v>
      </c>
      <c r="K177" t="b">
        <v>0</v>
      </c>
      <c r="L177" t="b">
        <v>0</v>
      </c>
      <c r="M177" t="s">
        <v>986</v>
      </c>
      <c r="N177" t="s">
        <v>1449</v>
      </c>
      <c r="O177" t="s">
        <v>1948</v>
      </c>
      <c r="P177" t="s">
        <v>2447</v>
      </c>
      <c r="Q177" s="7" t="s">
        <v>2937</v>
      </c>
      <c r="R177" t="s">
        <v>3370</v>
      </c>
      <c r="S177" t="s">
        <v>3797</v>
      </c>
    </row>
    <row r="178" spans="1:19">
      <c r="A178" t="s">
        <v>194</v>
      </c>
      <c r="B178" t="s">
        <v>664</v>
      </c>
      <c r="C178" t="s">
        <v>858</v>
      </c>
      <c r="D178" t="b">
        <v>1</v>
      </c>
      <c r="E178" t="b">
        <v>0</v>
      </c>
      <c r="F178" t="b">
        <v>0</v>
      </c>
      <c r="G178" t="b">
        <v>0</v>
      </c>
      <c r="H178" t="b">
        <v>0</v>
      </c>
      <c r="I178" t="b">
        <v>0</v>
      </c>
      <c r="J178" t="b">
        <v>0</v>
      </c>
      <c r="K178" t="b">
        <v>0</v>
      </c>
      <c r="L178" t="b">
        <v>0</v>
      </c>
      <c r="M178" t="s">
        <v>987</v>
      </c>
      <c r="N178" t="s">
        <v>1450</v>
      </c>
      <c r="O178" t="s">
        <v>1949</v>
      </c>
      <c r="P178" t="s">
        <v>2448</v>
      </c>
      <c r="Q178" s="7" t="s">
        <v>2938</v>
      </c>
      <c r="R178" t="s">
        <v>3371</v>
      </c>
      <c r="S178" t="s">
        <v>3798</v>
      </c>
    </row>
    <row r="179" spans="1:19">
      <c r="A179" t="s">
        <v>195</v>
      </c>
      <c r="B179" t="s">
        <v>528</v>
      </c>
      <c r="C179" t="s">
        <v>858</v>
      </c>
      <c r="D179" t="b">
        <v>1</v>
      </c>
      <c r="E179" t="b">
        <v>0</v>
      </c>
      <c r="F179" t="b">
        <v>0</v>
      </c>
      <c r="G179" t="b">
        <v>0</v>
      </c>
      <c r="H179" t="b">
        <v>0</v>
      </c>
      <c r="I179" t="b">
        <v>0</v>
      </c>
      <c r="J179" t="b">
        <v>0</v>
      </c>
      <c r="K179" t="b">
        <v>0</v>
      </c>
      <c r="L179" t="b">
        <v>0</v>
      </c>
      <c r="M179" t="s">
        <v>988</v>
      </c>
      <c r="N179" t="s">
        <v>1451</v>
      </c>
      <c r="O179" t="s">
        <v>1950</v>
      </c>
      <c r="P179" t="s">
        <v>2449</v>
      </c>
      <c r="Q179" s="7" t="s">
        <v>2939</v>
      </c>
      <c r="R179" t="s">
        <v>3372</v>
      </c>
      <c r="S179" t="s">
        <v>3799</v>
      </c>
    </row>
    <row r="180" spans="1:19">
      <c r="A180" t="s">
        <v>196</v>
      </c>
      <c r="B180" t="s">
        <v>616</v>
      </c>
      <c r="C180" t="s">
        <v>858</v>
      </c>
      <c r="D180" t="b">
        <v>1</v>
      </c>
      <c r="E180" t="b">
        <v>0</v>
      </c>
      <c r="F180" t="b">
        <v>1</v>
      </c>
      <c r="G180" t="b">
        <v>0</v>
      </c>
      <c r="H180" t="b">
        <v>0</v>
      </c>
      <c r="I180" t="b">
        <v>0</v>
      </c>
      <c r="J180" t="b">
        <v>0</v>
      </c>
      <c r="K180" t="b">
        <v>0</v>
      </c>
      <c r="L180" t="b">
        <v>0</v>
      </c>
      <c r="M180" t="s">
        <v>989</v>
      </c>
      <c r="N180" t="s">
        <v>1452</v>
      </c>
      <c r="O180" t="s">
        <v>1951</v>
      </c>
      <c r="P180" t="s">
        <v>2450</v>
      </c>
      <c r="Q180" s="7" t="s">
        <v>2940</v>
      </c>
      <c r="R180" t="s">
        <v>3373</v>
      </c>
      <c r="S180" t="s">
        <v>3800</v>
      </c>
    </row>
    <row r="181" spans="1:19">
      <c r="A181" t="s">
        <v>197</v>
      </c>
      <c r="B181" t="s">
        <v>665</v>
      </c>
      <c r="C181" t="s">
        <v>858</v>
      </c>
      <c r="D181" t="b">
        <v>1</v>
      </c>
      <c r="E181" t="b">
        <v>0</v>
      </c>
      <c r="F181" t="b">
        <v>0</v>
      </c>
      <c r="G181" t="b">
        <v>0</v>
      </c>
      <c r="H181" t="b">
        <v>0</v>
      </c>
      <c r="I181" t="b">
        <v>0</v>
      </c>
      <c r="J181" t="b">
        <v>0</v>
      </c>
      <c r="K181" t="b">
        <v>0</v>
      </c>
      <c r="L181" t="b">
        <v>0</v>
      </c>
      <c r="M181" t="s">
        <v>990</v>
      </c>
      <c r="N181" t="s">
        <v>1453</v>
      </c>
      <c r="O181" t="s">
        <v>1952</v>
      </c>
      <c r="P181" t="s">
        <v>2451</v>
      </c>
      <c r="Q181" s="7" t="s">
        <v>2941</v>
      </c>
      <c r="R181" t="s">
        <v>3374</v>
      </c>
      <c r="S181" t="s">
        <v>3801</v>
      </c>
    </row>
    <row r="182" spans="1:19">
      <c r="A182" t="s">
        <v>198</v>
      </c>
      <c r="B182" t="s">
        <v>550</v>
      </c>
      <c r="C182" t="s">
        <v>858</v>
      </c>
      <c r="D182" t="b">
        <v>1</v>
      </c>
      <c r="E182" t="b">
        <v>0</v>
      </c>
      <c r="F182" t="b">
        <v>0</v>
      </c>
      <c r="G182" t="b">
        <v>0</v>
      </c>
      <c r="H182" t="b">
        <v>0</v>
      </c>
      <c r="I182" t="b">
        <v>0</v>
      </c>
      <c r="J182" t="b">
        <v>0</v>
      </c>
      <c r="K182" t="b">
        <v>0</v>
      </c>
      <c r="L182" t="b">
        <v>0</v>
      </c>
      <c r="M182" t="s">
        <v>991</v>
      </c>
      <c r="N182" t="s">
        <v>1454</v>
      </c>
      <c r="O182" t="s">
        <v>1953</v>
      </c>
      <c r="P182" t="s">
        <v>2452</v>
      </c>
      <c r="Q182" s="7" t="s">
        <v>2942</v>
      </c>
      <c r="R182" t="s">
        <v>3375</v>
      </c>
    </row>
    <row r="183" spans="1:19">
      <c r="A183" t="s">
        <v>199</v>
      </c>
      <c r="B183" t="s">
        <v>666</v>
      </c>
      <c r="C183" t="s">
        <v>858</v>
      </c>
      <c r="D183" t="b">
        <v>1</v>
      </c>
      <c r="E183" t="b">
        <v>0</v>
      </c>
      <c r="F183" t="b">
        <v>0</v>
      </c>
      <c r="G183" t="b">
        <v>0</v>
      </c>
      <c r="H183" t="b">
        <v>0</v>
      </c>
      <c r="I183" t="b">
        <v>0</v>
      </c>
      <c r="J183" t="b">
        <v>0</v>
      </c>
      <c r="K183" t="b">
        <v>0</v>
      </c>
      <c r="L183" t="b">
        <v>0</v>
      </c>
      <c r="M183" t="s">
        <v>992</v>
      </c>
      <c r="N183" t="s">
        <v>1455</v>
      </c>
      <c r="O183" t="s">
        <v>1954</v>
      </c>
      <c r="P183" t="s">
        <v>2453</v>
      </c>
      <c r="Q183" s="7" t="s">
        <v>2943</v>
      </c>
      <c r="R183" t="s">
        <v>3376</v>
      </c>
      <c r="S183" t="s">
        <v>3802</v>
      </c>
    </row>
    <row r="184" spans="1:19">
      <c r="A184" t="s">
        <v>200</v>
      </c>
      <c r="B184" t="s">
        <v>654</v>
      </c>
      <c r="C184" t="s">
        <v>858</v>
      </c>
      <c r="D184" t="b">
        <v>1</v>
      </c>
      <c r="E184" t="b">
        <v>0</v>
      </c>
      <c r="F184" t="b">
        <v>1</v>
      </c>
      <c r="G184" t="b">
        <v>0</v>
      </c>
      <c r="H184" t="b">
        <v>0</v>
      </c>
      <c r="I184" t="b">
        <v>0</v>
      </c>
      <c r="J184" t="b">
        <v>0</v>
      </c>
      <c r="K184" t="b">
        <v>0</v>
      </c>
      <c r="L184" t="b">
        <v>0</v>
      </c>
      <c r="M184" t="s">
        <v>993</v>
      </c>
      <c r="N184" t="s">
        <v>1456</v>
      </c>
      <c r="O184" t="s">
        <v>1955</v>
      </c>
      <c r="P184" t="s">
        <v>2454</v>
      </c>
      <c r="Q184" s="7" t="s">
        <v>2944</v>
      </c>
      <c r="R184" t="s">
        <v>3377</v>
      </c>
    </row>
    <row r="185" spans="1:19">
      <c r="A185" t="s">
        <v>201</v>
      </c>
      <c r="B185" t="s">
        <v>667</v>
      </c>
      <c r="C185" t="s">
        <v>858</v>
      </c>
      <c r="D185" t="b">
        <v>1</v>
      </c>
      <c r="E185" t="b">
        <v>0</v>
      </c>
      <c r="F185" t="b">
        <v>0</v>
      </c>
      <c r="G185" t="b">
        <v>0</v>
      </c>
      <c r="H185" t="b">
        <v>0</v>
      </c>
      <c r="I185" t="b">
        <v>0</v>
      </c>
      <c r="J185" t="b">
        <v>0</v>
      </c>
      <c r="K185" t="b">
        <v>0</v>
      </c>
      <c r="L185" t="b">
        <v>0</v>
      </c>
      <c r="N185" t="s">
        <v>1457</v>
      </c>
      <c r="O185" t="s">
        <v>1956</v>
      </c>
      <c r="P185" t="s">
        <v>2455</v>
      </c>
      <c r="Q185" s="7" t="s">
        <v>2945</v>
      </c>
      <c r="S185" t="s">
        <v>3803</v>
      </c>
    </row>
    <row r="186" spans="1:19">
      <c r="A186" t="s">
        <v>202</v>
      </c>
      <c r="B186" t="s">
        <v>528</v>
      </c>
      <c r="C186" t="s">
        <v>858</v>
      </c>
      <c r="D186" t="b">
        <v>1</v>
      </c>
      <c r="E186" t="b">
        <v>0</v>
      </c>
      <c r="F186" t="b">
        <v>0</v>
      </c>
      <c r="G186" t="b">
        <v>0</v>
      </c>
      <c r="H186" t="b">
        <v>0</v>
      </c>
      <c r="I186" t="b">
        <v>0</v>
      </c>
      <c r="J186" t="b">
        <v>0</v>
      </c>
      <c r="K186" t="b">
        <v>0</v>
      </c>
      <c r="L186" t="b">
        <v>1</v>
      </c>
      <c r="M186" t="s">
        <v>994</v>
      </c>
      <c r="N186" t="s">
        <v>1458</v>
      </c>
      <c r="O186" t="s">
        <v>1957</v>
      </c>
      <c r="P186" t="s">
        <v>2456</v>
      </c>
      <c r="Q186" s="7" t="s">
        <v>2946</v>
      </c>
      <c r="R186" t="s">
        <v>3378</v>
      </c>
      <c r="S186" t="s">
        <v>3804</v>
      </c>
    </row>
    <row r="187" spans="1:19">
      <c r="A187" t="s">
        <v>203</v>
      </c>
      <c r="B187" t="s">
        <v>552</v>
      </c>
      <c r="C187" t="s">
        <v>858</v>
      </c>
      <c r="D187" t="b">
        <v>1</v>
      </c>
      <c r="E187" t="b">
        <v>0</v>
      </c>
      <c r="F187" t="b">
        <v>0</v>
      </c>
      <c r="G187" t="b">
        <v>0</v>
      </c>
      <c r="H187" t="b">
        <v>0</v>
      </c>
      <c r="I187" t="b">
        <v>0</v>
      </c>
      <c r="J187" t="b">
        <v>0</v>
      </c>
      <c r="K187" t="b">
        <v>0</v>
      </c>
      <c r="L187" t="b">
        <v>0</v>
      </c>
      <c r="N187" t="s">
        <v>1459</v>
      </c>
      <c r="O187" t="s">
        <v>1958</v>
      </c>
      <c r="P187" t="s">
        <v>2457</v>
      </c>
      <c r="Q187" s="7" t="s">
        <v>2947</v>
      </c>
      <c r="S187" t="s">
        <v>3805</v>
      </c>
    </row>
    <row r="188" spans="1:19">
      <c r="A188" t="s">
        <v>204</v>
      </c>
      <c r="B188" t="s">
        <v>668</v>
      </c>
      <c r="C188" t="s">
        <v>858</v>
      </c>
      <c r="D188" t="b">
        <v>1</v>
      </c>
      <c r="E188" t="b">
        <v>0</v>
      </c>
      <c r="F188" t="b">
        <v>0</v>
      </c>
      <c r="G188" t="b">
        <v>0</v>
      </c>
      <c r="H188" t="b">
        <v>0</v>
      </c>
      <c r="I188" t="b">
        <v>0</v>
      </c>
      <c r="J188" t="b">
        <v>0</v>
      </c>
      <c r="K188" t="b">
        <v>0</v>
      </c>
      <c r="L188" t="b">
        <v>0</v>
      </c>
      <c r="M188" t="s">
        <v>995</v>
      </c>
      <c r="N188" t="s">
        <v>1460</v>
      </c>
      <c r="O188" t="s">
        <v>1959</v>
      </c>
      <c r="P188" t="s">
        <v>2458</v>
      </c>
      <c r="Q188" s="7" t="s">
        <v>2948</v>
      </c>
      <c r="R188" t="s">
        <v>3379</v>
      </c>
      <c r="S188" t="s">
        <v>3806</v>
      </c>
    </row>
    <row r="189" spans="1:19">
      <c r="A189" t="s">
        <v>205</v>
      </c>
      <c r="B189" t="s">
        <v>669</v>
      </c>
      <c r="C189" t="s">
        <v>858</v>
      </c>
      <c r="D189" t="b">
        <v>1</v>
      </c>
      <c r="E189" t="b">
        <v>0</v>
      </c>
      <c r="F189" t="b">
        <v>0</v>
      </c>
      <c r="G189" t="b">
        <v>0</v>
      </c>
      <c r="H189" t="b">
        <v>0</v>
      </c>
      <c r="I189" t="b">
        <v>0</v>
      </c>
      <c r="J189" t="b">
        <v>0</v>
      </c>
      <c r="K189" t="b">
        <v>0</v>
      </c>
      <c r="L189" t="b">
        <v>0</v>
      </c>
      <c r="M189" t="s">
        <v>996</v>
      </c>
      <c r="N189" t="s">
        <v>1461</v>
      </c>
      <c r="O189" t="s">
        <v>1960</v>
      </c>
      <c r="P189" t="s">
        <v>2459</v>
      </c>
      <c r="Q189" s="7" t="s">
        <v>2949</v>
      </c>
      <c r="R189" t="s">
        <v>3380</v>
      </c>
    </row>
    <row r="190" spans="1:19">
      <c r="A190" t="s">
        <v>206</v>
      </c>
      <c r="B190" t="s">
        <v>670</v>
      </c>
      <c r="C190" t="s">
        <v>858</v>
      </c>
      <c r="D190" t="b">
        <v>1</v>
      </c>
      <c r="E190" t="b">
        <v>0</v>
      </c>
      <c r="F190" t="b">
        <v>0</v>
      </c>
      <c r="G190" t="b">
        <v>0</v>
      </c>
      <c r="H190" t="b">
        <v>0</v>
      </c>
      <c r="I190" t="b">
        <v>0</v>
      </c>
      <c r="J190" t="b">
        <v>0</v>
      </c>
      <c r="K190" t="b">
        <v>0</v>
      </c>
      <c r="L190" t="b">
        <v>0</v>
      </c>
      <c r="M190" t="s">
        <v>997</v>
      </c>
      <c r="N190" t="s">
        <v>1462</v>
      </c>
      <c r="O190" t="s">
        <v>1961</v>
      </c>
      <c r="P190" t="s">
        <v>2460</v>
      </c>
      <c r="Q190" s="7" t="s">
        <v>2950</v>
      </c>
      <c r="R190" t="s">
        <v>3381</v>
      </c>
    </row>
    <row r="191" spans="1:19">
      <c r="A191" t="s">
        <v>207</v>
      </c>
      <c r="B191" t="s">
        <v>629</v>
      </c>
      <c r="C191" t="s">
        <v>858</v>
      </c>
      <c r="D191" t="b">
        <v>1</v>
      </c>
      <c r="E191" t="b">
        <v>0</v>
      </c>
      <c r="F191" t="b">
        <v>0</v>
      </c>
      <c r="G191" t="b">
        <v>0</v>
      </c>
      <c r="H191" t="b">
        <v>0</v>
      </c>
      <c r="I191" t="b">
        <v>0</v>
      </c>
      <c r="J191" t="b">
        <v>0</v>
      </c>
      <c r="K191" t="b">
        <v>0</v>
      </c>
      <c r="L191" t="b">
        <v>0</v>
      </c>
      <c r="N191" t="s">
        <v>1463</v>
      </c>
      <c r="O191" t="s">
        <v>1962</v>
      </c>
      <c r="P191" t="s">
        <v>2461</v>
      </c>
      <c r="Q191" s="7" t="s">
        <v>2951</v>
      </c>
      <c r="S191" t="s">
        <v>3807</v>
      </c>
    </row>
    <row r="192" spans="1:19">
      <c r="A192" t="s">
        <v>208</v>
      </c>
      <c r="B192" t="s">
        <v>671</v>
      </c>
      <c r="C192" t="s">
        <v>858</v>
      </c>
      <c r="D192" t="b">
        <v>1</v>
      </c>
      <c r="E192" t="b">
        <v>0</v>
      </c>
      <c r="F192" t="b">
        <v>0</v>
      </c>
      <c r="G192" t="b">
        <v>0</v>
      </c>
      <c r="H192" t="b">
        <v>0</v>
      </c>
      <c r="I192" t="b">
        <v>0</v>
      </c>
      <c r="J192" t="b">
        <v>0</v>
      </c>
      <c r="K192" t="b">
        <v>0</v>
      </c>
      <c r="L192" t="b">
        <v>0</v>
      </c>
      <c r="N192" t="s">
        <v>1464</v>
      </c>
      <c r="O192" t="s">
        <v>1963</v>
      </c>
      <c r="P192" t="s">
        <v>2462</v>
      </c>
      <c r="Q192" s="7" t="s">
        <v>2952</v>
      </c>
      <c r="S192" t="s">
        <v>3808</v>
      </c>
    </row>
    <row r="193" spans="1:19">
      <c r="A193" t="s">
        <v>209</v>
      </c>
      <c r="B193" t="s">
        <v>672</v>
      </c>
      <c r="C193" t="s">
        <v>858</v>
      </c>
      <c r="D193" t="b">
        <v>1</v>
      </c>
      <c r="E193" t="b">
        <v>0</v>
      </c>
      <c r="F193" t="b">
        <v>0</v>
      </c>
      <c r="G193" t="b">
        <v>0</v>
      </c>
      <c r="H193" t="b">
        <v>0</v>
      </c>
      <c r="I193" t="b">
        <v>0</v>
      </c>
      <c r="J193" t="b">
        <v>0</v>
      </c>
      <c r="K193" t="b">
        <v>0</v>
      </c>
      <c r="L193" t="b">
        <v>0</v>
      </c>
      <c r="M193" t="s">
        <v>865</v>
      </c>
      <c r="N193" t="s">
        <v>1465</v>
      </c>
      <c r="O193" t="s">
        <v>1964</v>
      </c>
      <c r="P193" t="s">
        <v>2463</v>
      </c>
      <c r="Q193" s="7" t="s">
        <v>2953</v>
      </c>
    </row>
    <row r="194" spans="1:19">
      <c r="A194" t="s">
        <v>210</v>
      </c>
      <c r="B194" t="s">
        <v>673</v>
      </c>
      <c r="C194" t="s">
        <v>858</v>
      </c>
      <c r="D194" t="b">
        <v>1</v>
      </c>
      <c r="E194" t="b">
        <v>0</v>
      </c>
      <c r="F194" t="b">
        <v>0</v>
      </c>
      <c r="G194" t="b">
        <v>0</v>
      </c>
      <c r="H194" t="b">
        <v>0</v>
      </c>
      <c r="I194" t="b">
        <v>0</v>
      </c>
      <c r="J194" t="b">
        <v>0</v>
      </c>
      <c r="K194" t="b">
        <v>0</v>
      </c>
      <c r="L194" t="b">
        <v>0</v>
      </c>
      <c r="N194" t="s">
        <v>1466</v>
      </c>
      <c r="O194" t="s">
        <v>1965</v>
      </c>
      <c r="P194" t="s">
        <v>2464</v>
      </c>
      <c r="Q194" s="7" t="s">
        <v>2954</v>
      </c>
      <c r="S194" t="s">
        <v>3809</v>
      </c>
    </row>
    <row r="195" spans="1:19">
      <c r="A195" t="s">
        <v>211</v>
      </c>
      <c r="B195" t="s">
        <v>674</v>
      </c>
      <c r="C195" t="s">
        <v>858</v>
      </c>
      <c r="D195" t="b">
        <v>1</v>
      </c>
      <c r="E195" t="b">
        <v>0</v>
      </c>
      <c r="F195" t="b">
        <v>0</v>
      </c>
      <c r="G195" t="b">
        <v>0</v>
      </c>
      <c r="H195" t="b">
        <v>0</v>
      </c>
      <c r="I195" t="b">
        <v>0</v>
      </c>
      <c r="J195" t="b">
        <v>0</v>
      </c>
      <c r="K195" t="b">
        <v>0</v>
      </c>
      <c r="L195" t="b">
        <v>0</v>
      </c>
      <c r="M195" t="s">
        <v>998</v>
      </c>
      <c r="N195" t="s">
        <v>1467</v>
      </c>
      <c r="O195" t="s">
        <v>1966</v>
      </c>
      <c r="P195" t="s">
        <v>2465</v>
      </c>
      <c r="Q195" s="7" t="s">
        <v>2955</v>
      </c>
      <c r="R195" t="s">
        <v>3382</v>
      </c>
      <c r="S195" t="s">
        <v>3810</v>
      </c>
    </row>
    <row r="196" spans="1:19">
      <c r="A196" t="s">
        <v>212</v>
      </c>
      <c r="B196" t="s">
        <v>675</v>
      </c>
      <c r="C196" t="s">
        <v>858</v>
      </c>
      <c r="D196" t="b">
        <v>1</v>
      </c>
      <c r="E196" t="b">
        <v>0</v>
      </c>
      <c r="F196" t="b">
        <v>0</v>
      </c>
      <c r="G196" t="b">
        <v>0</v>
      </c>
      <c r="H196" t="b">
        <v>0</v>
      </c>
      <c r="I196" t="b">
        <v>0</v>
      </c>
      <c r="J196" t="b">
        <v>0</v>
      </c>
      <c r="K196" t="b">
        <v>0</v>
      </c>
      <c r="L196" t="b">
        <v>0</v>
      </c>
      <c r="M196" t="s">
        <v>999</v>
      </c>
      <c r="N196" t="s">
        <v>1468</v>
      </c>
      <c r="O196" t="s">
        <v>1967</v>
      </c>
      <c r="Q196" s="7" t="s">
        <v>2956</v>
      </c>
      <c r="R196" t="s">
        <v>3383</v>
      </c>
    </row>
    <row r="197" spans="1:19">
      <c r="A197" t="s">
        <v>213</v>
      </c>
      <c r="B197" t="s">
        <v>676</v>
      </c>
      <c r="C197" t="s">
        <v>858</v>
      </c>
      <c r="D197" t="b">
        <v>1</v>
      </c>
      <c r="E197" t="b">
        <v>0</v>
      </c>
      <c r="F197" t="b">
        <v>0</v>
      </c>
      <c r="G197" t="b">
        <v>0</v>
      </c>
      <c r="H197" t="b">
        <v>0</v>
      </c>
      <c r="I197" t="b">
        <v>0</v>
      </c>
      <c r="J197" t="b">
        <v>0</v>
      </c>
      <c r="K197" t="b">
        <v>0</v>
      </c>
      <c r="L197" t="b">
        <v>0</v>
      </c>
      <c r="M197" t="s">
        <v>1000</v>
      </c>
      <c r="N197" t="s">
        <v>1469</v>
      </c>
      <c r="O197" t="s">
        <v>1968</v>
      </c>
      <c r="P197" t="s">
        <v>2466</v>
      </c>
      <c r="Q197" s="7" t="s">
        <v>2957</v>
      </c>
      <c r="R197" t="s">
        <v>3384</v>
      </c>
    </row>
    <row r="198" spans="1:19">
      <c r="A198" t="s">
        <v>214</v>
      </c>
      <c r="B198" t="s">
        <v>677</v>
      </c>
      <c r="C198" t="s">
        <v>858</v>
      </c>
      <c r="D198" t="b">
        <v>1</v>
      </c>
      <c r="E198" t="b">
        <v>0</v>
      </c>
      <c r="F198" t="b">
        <v>0</v>
      </c>
      <c r="G198" t="b">
        <v>0</v>
      </c>
      <c r="H198" t="b">
        <v>0</v>
      </c>
      <c r="I198" t="b">
        <v>0</v>
      </c>
      <c r="J198" t="b">
        <v>1</v>
      </c>
      <c r="K198" t="b">
        <v>0</v>
      </c>
      <c r="L198" t="b">
        <v>0</v>
      </c>
      <c r="N198" t="s">
        <v>1470</v>
      </c>
      <c r="O198" t="s">
        <v>1969</v>
      </c>
      <c r="P198" t="s">
        <v>2467</v>
      </c>
      <c r="Q198" s="7" t="s">
        <v>2958</v>
      </c>
      <c r="S198" t="s">
        <v>3811</v>
      </c>
    </row>
    <row r="199" spans="1:19">
      <c r="A199" t="s">
        <v>215</v>
      </c>
      <c r="B199" t="s">
        <v>678</v>
      </c>
      <c r="C199" t="s">
        <v>858</v>
      </c>
      <c r="D199" t="b">
        <v>1</v>
      </c>
      <c r="E199" t="b">
        <v>0</v>
      </c>
      <c r="F199" t="b">
        <v>0</v>
      </c>
      <c r="G199" t="b">
        <v>0</v>
      </c>
      <c r="H199" t="b">
        <v>0</v>
      </c>
      <c r="I199" t="b">
        <v>0</v>
      </c>
      <c r="J199" t="b">
        <v>1</v>
      </c>
      <c r="K199" t="b">
        <v>0</v>
      </c>
      <c r="L199" t="b">
        <v>0</v>
      </c>
      <c r="M199" t="s">
        <v>1001</v>
      </c>
      <c r="N199" t="s">
        <v>1471</v>
      </c>
      <c r="O199" t="s">
        <v>1970</v>
      </c>
      <c r="P199" t="s">
        <v>2468</v>
      </c>
      <c r="Q199" s="7" t="s">
        <v>2959</v>
      </c>
      <c r="R199" t="s">
        <v>3385</v>
      </c>
      <c r="S199" t="s">
        <v>3812</v>
      </c>
    </row>
    <row r="200" spans="1:19">
      <c r="A200" t="s">
        <v>216</v>
      </c>
      <c r="B200" t="s">
        <v>679</v>
      </c>
      <c r="C200" t="s">
        <v>858</v>
      </c>
      <c r="D200" t="b">
        <v>1</v>
      </c>
      <c r="E200" t="b">
        <v>0</v>
      </c>
      <c r="F200" t="b">
        <v>0</v>
      </c>
      <c r="G200" t="b">
        <v>0</v>
      </c>
      <c r="H200" t="b">
        <v>0</v>
      </c>
      <c r="I200" t="b">
        <v>0</v>
      </c>
      <c r="J200" t="b">
        <v>0</v>
      </c>
      <c r="K200" t="b">
        <v>0</v>
      </c>
      <c r="L200" t="b">
        <v>0</v>
      </c>
      <c r="N200" t="s">
        <v>1472</v>
      </c>
      <c r="O200" t="s">
        <v>1971</v>
      </c>
      <c r="P200" t="s">
        <v>2469</v>
      </c>
      <c r="Q200" s="7" t="s">
        <v>2960</v>
      </c>
      <c r="S200" t="s">
        <v>3813</v>
      </c>
    </row>
    <row r="201" spans="1:19">
      <c r="A201" t="s">
        <v>217</v>
      </c>
      <c r="B201" t="s">
        <v>680</v>
      </c>
      <c r="C201" t="s">
        <v>858</v>
      </c>
      <c r="D201" t="b">
        <v>1</v>
      </c>
      <c r="E201" t="b">
        <v>0</v>
      </c>
      <c r="F201" t="b">
        <v>0</v>
      </c>
      <c r="G201" t="b">
        <v>0</v>
      </c>
      <c r="H201" t="b">
        <v>0</v>
      </c>
      <c r="I201" t="b">
        <v>0</v>
      </c>
      <c r="J201" t="b">
        <v>0</v>
      </c>
      <c r="K201" t="b">
        <v>0</v>
      </c>
      <c r="L201" t="b">
        <v>0</v>
      </c>
      <c r="M201" t="s">
        <v>1002</v>
      </c>
      <c r="N201" t="s">
        <v>1473</v>
      </c>
      <c r="O201" t="s">
        <v>1972</v>
      </c>
      <c r="P201" t="s">
        <v>2470</v>
      </c>
      <c r="Q201" s="7" t="s">
        <v>2961</v>
      </c>
      <c r="R201" t="s">
        <v>3386</v>
      </c>
    </row>
    <row r="202" spans="1:19">
      <c r="A202" t="s">
        <v>218</v>
      </c>
      <c r="B202" t="s">
        <v>537</v>
      </c>
      <c r="C202" t="s">
        <v>858</v>
      </c>
      <c r="D202" t="b">
        <v>1</v>
      </c>
      <c r="E202" t="b">
        <v>0</v>
      </c>
      <c r="F202" t="b">
        <v>0</v>
      </c>
      <c r="G202" t="b">
        <v>0</v>
      </c>
      <c r="H202" t="b">
        <v>0</v>
      </c>
      <c r="I202" t="b">
        <v>0</v>
      </c>
      <c r="J202" t="b">
        <v>0</v>
      </c>
      <c r="K202" t="b">
        <v>0</v>
      </c>
      <c r="L202" t="b">
        <v>0</v>
      </c>
      <c r="M202" t="s">
        <v>1003</v>
      </c>
      <c r="N202" t="s">
        <v>1474</v>
      </c>
      <c r="O202" t="s">
        <v>1973</v>
      </c>
      <c r="P202" t="s">
        <v>2471</v>
      </c>
      <c r="Q202" s="7" t="s">
        <v>2962</v>
      </c>
      <c r="R202" t="s">
        <v>3387</v>
      </c>
    </row>
    <row r="203" spans="1:19">
      <c r="A203" t="s">
        <v>219</v>
      </c>
      <c r="B203" t="s">
        <v>681</v>
      </c>
      <c r="C203" t="s">
        <v>858</v>
      </c>
      <c r="D203" t="b">
        <v>1</v>
      </c>
      <c r="E203" t="b">
        <v>0</v>
      </c>
      <c r="F203" t="b">
        <v>0</v>
      </c>
      <c r="G203" t="b">
        <v>0</v>
      </c>
      <c r="H203" t="b">
        <v>0</v>
      </c>
      <c r="I203" t="b">
        <v>0</v>
      </c>
      <c r="J203" t="b">
        <v>0</v>
      </c>
      <c r="K203" t="b">
        <v>0</v>
      </c>
      <c r="L203" t="b">
        <v>1</v>
      </c>
      <c r="M203" t="s">
        <v>1004</v>
      </c>
      <c r="N203" t="s">
        <v>1475</v>
      </c>
      <c r="O203" t="s">
        <v>1974</v>
      </c>
      <c r="P203" t="s">
        <v>2472</v>
      </c>
      <c r="Q203" s="7" t="s">
        <v>2963</v>
      </c>
      <c r="R203" t="s">
        <v>3388</v>
      </c>
      <c r="S203" t="s">
        <v>3814</v>
      </c>
    </row>
    <row r="204" spans="1:19">
      <c r="A204" t="s">
        <v>220</v>
      </c>
      <c r="B204" t="s">
        <v>682</v>
      </c>
      <c r="C204" t="s">
        <v>858</v>
      </c>
      <c r="D204" t="b">
        <v>1</v>
      </c>
      <c r="E204" t="b">
        <v>0</v>
      </c>
      <c r="F204" t="b">
        <v>0</v>
      </c>
      <c r="G204" t="b">
        <v>0</v>
      </c>
      <c r="H204" t="b">
        <v>0</v>
      </c>
      <c r="I204" t="b">
        <v>0</v>
      </c>
      <c r="J204" t="b">
        <v>0</v>
      </c>
      <c r="K204" t="b">
        <v>0</v>
      </c>
      <c r="L204" t="b">
        <v>1</v>
      </c>
      <c r="M204" t="s">
        <v>1005</v>
      </c>
      <c r="N204" t="s">
        <v>1476</v>
      </c>
      <c r="O204" t="s">
        <v>1975</v>
      </c>
      <c r="P204" t="s">
        <v>2473</v>
      </c>
      <c r="Q204" s="7" t="s">
        <v>2964</v>
      </c>
      <c r="R204" t="s">
        <v>3389</v>
      </c>
      <c r="S204" t="s">
        <v>3815</v>
      </c>
    </row>
    <row r="205" spans="1:19">
      <c r="A205" t="s">
        <v>221</v>
      </c>
      <c r="B205" t="s">
        <v>683</v>
      </c>
      <c r="C205" t="s">
        <v>858</v>
      </c>
      <c r="D205" t="b">
        <v>1</v>
      </c>
      <c r="E205" t="b">
        <v>0</v>
      </c>
      <c r="F205" t="b">
        <v>0</v>
      </c>
      <c r="G205" t="b">
        <v>0</v>
      </c>
      <c r="H205" t="b">
        <v>0</v>
      </c>
      <c r="I205" t="b">
        <v>0</v>
      </c>
      <c r="J205" t="b">
        <v>0</v>
      </c>
      <c r="K205" t="b">
        <v>0</v>
      </c>
      <c r="L205" t="b">
        <v>0</v>
      </c>
      <c r="M205" t="s">
        <v>1006</v>
      </c>
      <c r="N205" t="s">
        <v>1477</v>
      </c>
      <c r="O205" t="s">
        <v>1976</v>
      </c>
      <c r="P205" t="s">
        <v>2474</v>
      </c>
      <c r="Q205" s="7" t="s">
        <v>2965</v>
      </c>
      <c r="R205" t="s">
        <v>3390</v>
      </c>
      <c r="S205" t="s">
        <v>3816</v>
      </c>
    </row>
    <row r="206" spans="1:19">
      <c r="A206" t="s">
        <v>222</v>
      </c>
      <c r="B206" t="s">
        <v>639</v>
      </c>
      <c r="C206" t="s">
        <v>858</v>
      </c>
      <c r="D206" t="b">
        <v>1</v>
      </c>
      <c r="E206" t="b">
        <v>0</v>
      </c>
      <c r="F206" t="b">
        <v>0</v>
      </c>
      <c r="G206" t="b">
        <v>0</v>
      </c>
      <c r="H206" t="b">
        <v>0</v>
      </c>
      <c r="I206" t="b">
        <v>0</v>
      </c>
      <c r="J206" t="b">
        <v>0</v>
      </c>
      <c r="K206" t="b">
        <v>0</v>
      </c>
      <c r="L206" t="b">
        <v>0</v>
      </c>
      <c r="M206" t="s">
        <v>1007</v>
      </c>
      <c r="N206" t="s">
        <v>1478</v>
      </c>
      <c r="O206" t="s">
        <v>1977</v>
      </c>
      <c r="P206" t="s">
        <v>2475</v>
      </c>
      <c r="Q206" s="7" t="s">
        <v>2966</v>
      </c>
      <c r="R206" t="s">
        <v>3391</v>
      </c>
      <c r="S206" t="s">
        <v>3817</v>
      </c>
    </row>
    <row r="207" spans="1:19">
      <c r="A207" t="s">
        <v>223</v>
      </c>
      <c r="B207" t="s">
        <v>577</v>
      </c>
      <c r="C207" t="s">
        <v>858</v>
      </c>
      <c r="D207" t="b">
        <v>1</v>
      </c>
      <c r="E207" t="b">
        <v>0</v>
      </c>
      <c r="F207" t="b">
        <v>0</v>
      </c>
      <c r="G207" t="b">
        <v>0</v>
      </c>
      <c r="H207" t="b">
        <v>0</v>
      </c>
      <c r="I207" t="b">
        <v>0</v>
      </c>
      <c r="J207" t="b">
        <v>0</v>
      </c>
      <c r="K207" t="b">
        <v>0</v>
      </c>
      <c r="L207" t="b">
        <v>0</v>
      </c>
      <c r="M207" t="s">
        <v>1008</v>
      </c>
      <c r="N207" t="s">
        <v>1479</v>
      </c>
      <c r="O207" t="s">
        <v>1978</v>
      </c>
      <c r="P207" t="s">
        <v>2476</v>
      </c>
      <c r="Q207" s="7" t="s">
        <v>2967</v>
      </c>
      <c r="R207" t="s">
        <v>3392</v>
      </c>
    </row>
    <row r="208" spans="1:19">
      <c r="A208" t="s">
        <v>224</v>
      </c>
      <c r="B208" t="s">
        <v>684</v>
      </c>
      <c r="C208" t="s">
        <v>858</v>
      </c>
      <c r="D208" t="b">
        <v>1</v>
      </c>
      <c r="E208" t="b">
        <v>0</v>
      </c>
      <c r="F208" t="b">
        <v>0</v>
      </c>
      <c r="G208" t="b">
        <v>1</v>
      </c>
      <c r="H208" t="b">
        <v>0</v>
      </c>
      <c r="I208" t="b">
        <v>0</v>
      </c>
      <c r="J208" t="b">
        <v>0</v>
      </c>
      <c r="K208" t="b">
        <v>0</v>
      </c>
      <c r="L208" t="b">
        <v>0</v>
      </c>
      <c r="M208" t="s">
        <v>1009</v>
      </c>
      <c r="N208" t="s">
        <v>1480</v>
      </c>
      <c r="O208" t="s">
        <v>1979</v>
      </c>
      <c r="P208" t="s">
        <v>2477</v>
      </c>
      <c r="Q208" s="7" t="s">
        <v>2968</v>
      </c>
      <c r="R208" t="s">
        <v>3393</v>
      </c>
      <c r="S208" t="s">
        <v>3818</v>
      </c>
    </row>
    <row r="209" spans="1:19">
      <c r="A209" t="s">
        <v>225</v>
      </c>
      <c r="B209" t="s">
        <v>535</v>
      </c>
      <c r="C209" t="s">
        <v>858</v>
      </c>
      <c r="D209" t="b">
        <v>1</v>
      </c>
      <c r="E209" t="b">
        <v>0</v>
      </c>
      <c r="F209" t="b">
        <v>0</v>
      </c>
      <c r="G209" t="b">
        <v>0</v>
      </c>
      <c r="H209" t="b">
        <v>0</v>
      </c>
      <c r="I209" t="b">
        <v>0</v>
      </c>
      <c r="J209" t="b">
        <v>0</v>
      </c>
      <c r="K209" t="b">
        <v>0</v>
      </c>
      <c r="L209" t="b">
        <v>1</v>
      </c>
      <c r="M209" t="s">
        <v>1010</v>
      </c>
      <c r="N209" t="s">
        <v>1481</v>
      </c>
      <c r="O209" t="s">
        <v>1980</v>
      </c>
      <c r="P209" t="s">
        <v>2478</v>
      </c>
      <c r="Q209" s="7" t="s">
        <v>2969</v>
      </c>
      <c r="R209" t="s">
        <v>3394</v>
      </c>
      <c r="S209" t="s">
        <v>3819</v>
      </c>
    </row>
    <row r="210" spans="1:19">
      <c r="A210" t="s">
        <v>226</v>
      </c>
      <c r="B210" t="s">
        <v>634</v>
      </c>
      <c r="C210" t="s">
        <v>858</v>
      </c>
      <c r="D210" t="b">
        <v>1</v>
      </c>
      <c r="E210" t="b">
        <v>0</v>
      </c>
      <c r="F210" t="b">
        <v>0</v>
      </c>
      <c r="G210" t="b">
        <v>0</v>
      </c>
      <c r="H210" t="b">
        <v>0</v>
      </c>
      <c r="I210" t="b">
        <v>0</v>
      </c>
      <c r="J210" t="b">
        <v>0</v>
      </c>
      <c r="K210" t="b">
        <v>0</v>
      </c>
      <c r="L210" t="b">
        <v>0</v>
      </c>
      <c r="M210" t="s">
        <v>1011</v>
      </c>
      <c r="N210" t="s">
        <v>1482</v>
      </c>
      <c r="O210" t="s">
        <v>1981</v>
      </c>
      <c r="P210" t="s">
        <v>2479</v>
      </c>
      <c r="Q210" s="7" t="s">
        <v>2970</v>
      </c>
      <c r="R210" t="s">
        <v>3395</v>
      </c>
      <c r="S210" t="s">
        <v>3820</v>
      </c>
    </row>
    <row r="211" spans="1:19">
      <c r="A211" t="s">
        <v>227</v>
      </c>
      <c r="B211" t="s">
        <v>550</v>
      </c>
      <c r="C211" t="s">
        <v>858</v>
      </c>
      <c r="D211" t="b">
        <v>1</v>
      </c>
      <c r="E211" t="b">
        <v>0</v>
      </c>
      <c r="F211" t="b">
        <v>0</v>
      </c>
      <c r="G211" t="b">
        <v>0</v>
      </c>
      <c r="H211" t="b">
        <v>0</v>
      </c>
      <c r="I211" t="b">
        <v>0</v>
      </c>
      <c r="J211" t="b">
        <v>0</v>
      </c>
      <c r="K211" t="b">
        <v>0</v>
      </c>
      <c r="L211" t="b">
        <v>0</v>
      </c>
      <c r="M211" t="s">
        <v>1012</v>
      </c>
      <c r="N211" t="s">
        <v>1483</v>
      </c>
      <c r="O211" t="s">
        <v>1900</v>
      </c>
      <c r="P211" t="s">
        <v>2399</v>
      </c>
      <c r="Q211" s="7" t="s">
        <v>2971</v>
      </c>
      <c r="R211" t="s">
        <v>3396</v>
      </c>
    </row>
    <row r="212" spans="1:19">
      <c r="A212" t="s">
        <v>228</v>
      </c>
      <c r="B212" t="s">
        <v>685</v>
      </c>
      <c r="C212" t="s">
        <v>858</v>
      </c>
      <c r="D212" t="b">
        <v>1</v>
      </c>
      <c r="E212" t="b">
        <v>0</v>
      </c>
      <c r="F212" t="b">
        <v>0</v>
      </c>
      <c r="G212" t="b">
        <v>0</v>
      </c>
      <c r="H212" t="b">
        <v>0</v>
      </c>
      <c r="I212" t="b">
        <v>0</v>
      </c>
      <c r="J212" t="b">
        <v>0</v>
      </c>
      <c r="K212" t="b">
        <v>0</v>
      </c>
      <c r="L212" t="b">
        <v>0</v>
      </c>
      <c r="M212" t="s">
        <v>1013</v>
      </c>
      <c r="N212" t="s">
        <v>1484</v>
      </c>
      <c r="O212" t="s">
        <v>1982</v>
      </c>
      <c r="P212" t="s">
        <v>2480</v>
      </c>
      <c r="Q212" s="7" t="s">
        <v>2972</v>
      </c>
      <c r="R212" t="s">
        <v>3397</v>
      </c>
      <c r="S212" t="s">
        <v>3821</v>
      </c>
    </row>
    <row r="213" spans="1:19">
      <c r="A213" t="s">
        <v>229</v>
      </c>
      <c r="B213" t="s">
        <v>686</v>
      </c>
      <c r="C213" t="s">
        <v>858</v>
      </c>
      <c r="D213" t="b">
        <v>1</v>
      </c>
      <c r="E213" t="b">
        <v>0</v>
      </c>
      <c r="F213" t="b">
        <v>0</v>
      </c>
      <c r="G213" t="b">
        <v>0</v>
      </c>
      <c r="H213" t="b">
        <v>0</v>
      </c>
      <c r="I213" t="b">
        <v>0</v>
      </c>
      <c r="J213" t="b">
        <v>0</v>
      </c>
      <c r="K213" t="b">
        <v>0</v>
      </c>
      <c r="L213" t="b">
        <v>0</v>
      </c>
      <c r="N213" t="s">
        <v>1485</v>
      </c>
      <c r="O213" t="s">
        <v>1983</v>
      </c>
      <c r="P213" t="s">
        <v>2481</v>
      </c>
      <c r="Q213" s="7" t="s">
        <v>2973</v>
      </c>
      <c r="S213" t="s">
        <v>3822</v>
      </c>
    </row>
    <row r="214" spans="1:19">
      <c r="A214" t="s">
        <v>230</v>
      </c>
      <c r="B214" t="s">
        <v>687</v>
      </c>
      <c r="C214" t="s">
        <v>858</v>
      </c>
      <c r="D214" t="b">
        <v>1</v>
      </c>
      <c r="E214" t="b">
        <v>0</v>
      </c>
      <c r="F214" t="b">
        <v>0</v>
      </c>
      <c r="G214" t="b">
        <v>0</v>
      </c>
      <c r="H214" t="b">
        <v>0</v>
      </c>
      <c r="I214" t="b">
        <v>0</v>
      </c>
      <c r="J214" t="b">
        <v>0</v>
      </c>
      <c r="K214" t="b">
        <v>0</v>
      </c>
      <c r="L214" t="b">
        <v>0</v>
      </c>
      <c r="M214" t="s">
        <v>1014</v>
      </c>
      <c r="N214" t="s">
        <v>1486</v>
      </c>
      <c r="O214" t="s">
        <v>1984</v>
      </c>
      <c r="P214" t="s">
        <v>2482</v>
      </c>
      <c r="Q214" s="7" t="s">
        <v>2974</v>
      </c>
      <c r="R214" t="s">
        <v>3398</v>
      </c>
      <c r="S214" t="s">
        <v>3823</v>
      </c>
    </row>
    <row r="215" spans="1:19">
      <c r="A215" t="s">
        <v>231</v>
      </c>
      <c r="B215" t="s">
        <v>526</v>
      </c>
      <c r="C215" t="s">
        <v>858</v>
      </c>
      <c r="D215" t="b">
        <v>1</v>
      </c>
      <c r="E215" t="b">
        <v>0</v>
      </c>
      <c r="F215" t="b">
        <v>0</v>
      </c>
      <c r="G215" t="b">
        <v>0</v>
      </c>
      <c r="H215" t="b">
        <v>0</v>
      </c>
      <c r="I215" t="b">
        <v>0</v>
      </c>
      <c r="J215" t="b">
        <v>0</v>
      </c>
      <c r="K215" t="b">
        <v>0</v>
      </c>
      <c r="L215" t="b">
        <v>0</v>
      </c>
      <c r="M215" t="s">
        <v>1015</v>
      </c>
      <c r="N215" t="s">
        <v>1487</v>
      </c>
      <c r="O215" t="s">
        <v>1985</v>
      </c>
      <c r="P215" t="s">
        <v>2483</v>
      </c>
      <c r="Q215" s="7" t="s">
        <v>2975</v>
      </c>
      <c r="R215" t="s">
        <v>3399</v>
      </c>
      <c r="S215" t="s">
        <v>3824</v>
      </c>
    </row>
    <row r="216" spans="1:19">
      <c r="A216" t="s">
        <v>232</v>
      </c>
      <c r="B216" t="s">
        <v>562</v>
      </c>
      <c r="C216" t="s">
        <v>859</v>
      </c>
      <c r="D216" t="b">
        <v>1</v>
      </c>
      <c r="E216" t="b">
        <v>0</v>
      </c>
      <c r="F216" t="b">
        <v>0</v>
      </c>
      <c r="G216" t="b">
        <v>0</v>
      </c>
      <c r="H216" t="b">
        <v>0</v>
      </c>
      <c r="I216" t="b">
        <v>0</v>
      </c>
      <c r="J216" t="b">
        <v>0</v>
      </c>
      <c r="K216" t="b">
        <v>0</v>
      </c>
      <c r="L216" t="b">
        <v>1</v>
      </c>
      <c r="M216" t="s">
        <v>1016</v>
      </c>
      <c r="N216" t="s">
        <v>1488</v>
      </c>
      <c r="O216" t="s">
        <v>1986</v>
      </c>
      <c r="P216" t="s">
        <v>2484</v>
      </c>
      <c r="Q216" s="7" t="s">
        <v>2976</v>
      </c>
      <c r="R216" t="s">
        <v>3400</v>
      </c>
      <c r="S216" t="s">
        <v>3825</v>
      </c>
    </row>
    <row r="217" spans="1:19">
      <c r="A217" t="s">
        <v>233</v>
      </c>
      <c r="B217" t="s">
        <v>526</v>
      </c>
      <c r="C217" t="s">
        <v>859</v>
      </c>
      <c r="D217" t="b">
        <v>1</v>
      </c>
      <c r="E217" t="b">
        <v>0</v>
      </c>
      <c r="F217" t="b">
        <v>0</v>
      </c>
      <c r="G217" t="b">
        <v>0</v>
      </c>
      <c r="H217" t="b">
        <v>0</v>
      </c>
      <c r="I217" t="b">
        <v>0</v>
      </c>
      <c r="J217" t="b">
        <v>0</v>
      </c>
      <c r="K217" t="b">
        <v>0</v>
      </c>
      <c r="L217" t="b">
        <v>0</v>
      </c>
      <c r="M217" t="s">
        <v>1017</v>
      </c>
      <c r="N217" t="s">
        <v>1489</v>
      </c>
      <c r="O217" t="s">
        <v>1987</v>
      </c>
      <c r="P217" t="s">
        <v>2485</v>
      </c>
      <c r="Q217" s="7" t="s">
        <v>2977</v>
      </c>
      <c r="R217" t="s">
        <v>3401</v>
      </c>
      <c r="S217" t="s">
        <v>3826</v>
      </c>
    </row>
    <row r="218" spans="1:19">
      <c r="A218" t="s">
        <v>234</v>
      </c>
      <c r="B218" t="s">
        <v>688</v>
      </c>
      <c r="C218" t="s">
        <v>859</v>
      </c>
      <c r="D218" t="b">
        <v>1</v>
      </c>
      <c r="E218" t="b">
        <v>0</v>
      </c>
      <c r="F218" t="b">
        <v>0</v>
      </c>
      <c r="G218" t="b">
        <v>0</v>
      </c>
      <c r="H218" t="b">
        <v>0</v>
      </c>
      <c r="I218" t="b">
        <v>0</v>
      </c>
      <c r="J218" t="b">
        <v>0</v>
      </c>
      <c r="K218" t="b">
        <v>0</v>
      </c>
      <c r="L218" t="b">
        <v>0</v>
      </c>
      <c r="M218" t="s">
        <v>1018</v>
      </c>
      <c r="N218" t="s">
        <v>1490</v>
      </c>
      <c r="O218" t="s">
        <v>1988</v>
      </c>
      <c r="P218" t="s">
        <v>2486</v>
      </c>
      <c r="Q218" s="7" t="s">
        <v>2978</v>
      </c>
      <c r="R218" t="s">
        <v>3402</v>
      </c>
      <c r="S218" t="s">
        <v>3827</v>
      </c>
    </row>
    <row r="219" spans="1:19">
      <c r="A219" t="s">
        <v>235</v>
      </c>
      <c r="B219" t="s">
        <v>660</v>
      </c>
      <c r="C219" t="s">
        <v>859</v>
      </c>
      <c r="D219" t="b">
        <v>1</v>
      </c>
      <c r="E219" t="b">
        <v>0</v>
      </c>
      <c r="F219" t="b">
        <v>0</v>
      </c>
      <c r="G219" t="b">
        <v>0</v>
      </c>
      <c r="H219" t="b">
        <v>0</v>
      </c>
      <c r="I219" t="b">
        <v>0</v>
      </c>
      <c r="J219" t="b">
        <v>0</v>
      </c>
      <c r="K219" t="b">
        <v>0</v>
      </c>
      <c r="L219" t="b">
        <v>0</v>
      </c>
      <c r="M219" t="s">
        <v>1019</v>
      </c>
      <c r="N219" t="s">
        <v>1491</v>
      </c>
      <c r="O219" t="s">
        <v>1989</v>
      </c>
      <c r="P219" t="s">
        <v>2487</v>
      </c>
      <c r="Q219" s="7" t="s">
        <v>2979</v>
      </c>
      <c r="R219" t="s">
        <v>3403</v>
      </c>
    </row>
    <row r="220" spans="1:19">
      <c r="A220" t="s">
        <v>236</v>
      </c>
      <c r="B220" t="s">
        <v>658</v>
      </c>
      <c r="C220" t="s">
        <v>859</v>
      </c>
      <c r="D220" t="b">
        <v>1</v>
      </c>
      <c r="E220" t="b">
        <v>0</v>
      </c>
      <c r="F220" t="b">
        <v>0</v>
      </c>
      <c r="G220" t="b">
        <v>0</v>
      </c>
      <c r="H220" t="b">
        <v>0</v>
      </c>
      <c r="I220" t="b">
        <v>0</v>
      </c>
      <c r="J220" t="b">
        <v>0</v>
      </c>
      <c r="K220" t="b">
        <v>0</v>
      </c>
      <c r="L220" t="b">
        <v>0</v>
      </c>
      <c r="M220" t="s">
        <v>1020</v>
      </c>
      <c r="N220" t="s">
        <v>1492</v>
      </c>
      <c r="O220" t="s">
        <v>1990</v>
      </c>
      <c r="P220" t="s">
        <v>2488</v>
      </c>
      <c r="Q220" s="7" t="s">
        <v>2980</v>
      </c>
      <c r="R220" t="s">
        <v>3404</v>
      </c>
      <c r="S220" t="s">
        <v>3828</v>
      </c>
    </row>
    <row r="221" spans="1:19">
      <c r="A221" t="s">
        <v>237</v>
      </c>
      <c r="B221" t="s">
        <v>664</v>
      </c>
      <c r="C221" t="s">
        <v>859</v>
      </c>
      <c r="D221" t="b">
        <v>1</v>
      </c>
      <c r="E221" t="b">
        <v>0</v>
      </c>
      <c r="F221" t="b">
        <v>0</v>
      </c>
      <c r="G221" t="b">
        <v>0</v>
      </c>
      <c r="H221" t="b">
        <v>0</v>
      </c>
      <c r="I221" t="b">
        <v>0</v>
      </c>
      <c r="J221" t="b">
        <v>0</v>
      </c>
      <c r="K221" t="b">
        <v>0</v>
      </c>
      <c r="L221" t="b">
        <v>1</v>
      </c>
      <c r="M221" t="s">
        <v>1021</v>
      </c>
      <c r="N221" t="s">
        <v>1493</v>
      </c>
      <c r="O221" t="s">
        <v>1991</v>
      </c>
      <c r="P221" t="s">
        <v>2489</v>
      </c>
      <c r="Q221" s="7" t="s">
        <v>2981</v>
      </c>
      <c r="R221" t="s">
        <v>3405</v>
      </c>
      <c r="S221" t="s">
        <v>3829</v>
      </c>
    </row>
    <row r="222" spans="1:19">
      <c r="A222" t="s">
        <v>238</v>
      </c>
      <c r="B222" t="s">
        <v>689</v>
      </c>
      <c r="C222" t="s">
        <v>859</v>
      </c>
      <c r="D222" t="b">
        <v>1</v>
      </c>
      <c r="E222" t="b">
        <v>0</v>
      </c>
      <c r="F222" t="b">
        <v>0</v>
      </c>
      <c r="G222" t="b">
        <v>0</v>
      </c>
      <c r="H222" t="b">
        <v>0</v>
      </c>
      <c r="I222" t="b">
        <v>0</v>
      </c>
      <c r="J222" t="b">
        <v>0</v>
      </c>
      <c r="K222" t="b">
        <v>0</v>
      </c>
      <c r="L222" t="b">
        <v>0</v>
      </c>
      <c r="M222" t="s">
        <v>1022</v>
      </c>
      <c r="N222" t="s">
        <v>1494</v>
      </c>
      <c r="O222" t="s">
        <v>1992</v>
      </c>
      <c r="P222" t="s">
        <v>2490</v>
      </c>
      <c r="Q222" s="7" t="s">
        <v>2982</v>
      </c>
      <c r="R222" t="s">
        <v>3406</v>
      </c>
      <c r="S222" t="s">
        <v>3830</v>
      </c>
    </row>
    <row r="223" spans="1:19">
      <c r="A223" t="s">
        <v>239</v>
      </c>
      <c r="B223" t="s">
        <v>534</v>
      </c>
      <c r="C223" t="s">
        <v>859</v>
      </c>
      <c r="D223" t="b">
        <v>1</v>
      </c>
      <c r="E223" t="b">
        <v>0</v>
      </c>
      <c r="F223" t="b">
        <v>0</v>
      </c>
      <c r="G223" t="b">
        <v>0</v>
      </c>
      <c r="H223" t="b">
        <v>0</v>
      </c>
      <c r="I223" t="b">
        <v>0</v>
      </c>
      <c r="J223" t="b">
        <v>0</v>
      </c>
      <c r="K223" t="b">
        <v>0</v>
      </c>
      <c r="L223" t="b">
        <v>1</v>
      </c>
      <c r="M223" t="s">
        <v>1023</v>
      </c>
      <c r="N223" t="s">
        <v>1495</v>
      </c>
      <c r="O223" t="s">
        <v>1993</v>
      </c>
      <c r="P223" t="s">
        <v>2491</v>
      </c>
      <c r="Q223" s="7" t="s">
        <v>2983</v>
      </c>
      <c r="R223" t="s">
        <v>3407</v>
      </c>
      <c r="S223" t="s">
        <v>3831</v>
      </c>
    </row>
    <row r="224" spans="1:19">
      <c r="A224" t="s">
        <v>240</v>
      </c>
      <c r="B224" t="s">
        <v>690</v>
      </c>
      <c r="C224" t="s">
        <v>859</v>
      </c>
      <c r="D224" t="b">
        <v>1</v>
      </c>
      <c r="E224" t="b">
        <v>0</v>
      </c>
      <c r="F224" t="b">
        <v>0</v>
      </c>
      <c r="G224" t="b">
        <v>0</v>
      </c>
      <c r="H224" t="b">
        <v>0</v>
      </c>
      <c r="I224" t="b">
        <v>0</v>
      </c>
      <c r="J224" t="b">
        <v>0</v>
      </c>
      <c r="K224" t="b">
        <v>0</v>
      </c>
      <c r="L224" t="b">
        <v>0</v>
      </c>
      <c r="N224" t="s">
        <v>1496</v>
      </c>
      <c r="O224" t="s">
        <v>1994</v>
      </c>
      <c r="P224" t="s">
        <v>2492</v>
      </c>
      <c r="Q224" s="7" t="s">
        <v>2984</v>
      </c>
      <c r="S224" t="s">
        <v>3832</v>
      </c>
    </row>
    <row r="225" spans="1:19">
      <c r="A225" t="s">
        <v>241</v>
      </c>
      <c r="B225" t="s">
        <v>691</v>
      </c>
      <c r="C225" t="s">
        <v>859</v>
      </c>
      <c r="D225" t="b">
        <v>1</v>
      </c>
      <c r="E225" t="b">
        <v>0</v>
      </c>
      <c r="F225" t="b">
        <v>0</v>
      </c>
      <c r="G225" t="b">
        <v>0</v>
      </c>
      <c r="H225" t="b">
        <v>0</v>
      </c>
      <c r="I225" t="b">
        <v>1</v>
      </c>
      <c r="J225" t="b">
        <v>0</v>
      </c>
      <c r="K225" t="b">
        <v>0</v>
      </c>
      <c r="L225" t="b">
        <v>0</v>
      </c>
      <c r="M225" t="s">
        <v>1024</v>
      </c>
      <c r="N225" t="s">
        <v>1497</v>
      </c>
      <c r="O225" t="s">
        <v>1995</v>
      </c>
      <c r="P225" t="s">
        <v>2493</v>
      </c>
      <c r="Q225" s="7" t="s">
        <v>2985</v>
      </c>
      <c r="R225" t="s">
        <v>3408</v>
      </c>
      <c r="S225" t="s">
        <v>3833</v>
      </c>
    </row>
    <row r="226" spans="1:19">
      <c r="A226" t="s">
        <v>242</v>
      </c>
      <c r="B226" t="s">
        <v>526</v>
      </c>
      <c r="C226" t="s">
        <v>859</v>
      </c>
      <c r="D226" t="b">
        <v>1</v>
      </c>
      <c r="E226" t="b">
        <v>0</v>
      </c>
      <c r="F226" t="b">
        <v>0</v>
      </c>
      <c r="G226" t="b">
        <v>0</v>
      </c>
      <c r="H226" t="b">
        <v>0</v>
      </c>
      <c r="I226" t="b">
        <v>0</v>
      </c>
      <c r="J226" t="b">
        <v>1</v>
      </c>
      <c r="K226" t="b">
        <v>0</v>
      </c>
      <c r="L226" t="b">
        <v>0</v>
      </c>
      <c r="N226" t="s">
        <v>1498</v>
      </c>
      <c r="O226" t="s">
        <v>1996</v>
      </c>
      <c r="P226" t="s">
        <v>2494</v>
      </c>
      <c r="Q226" s="7" t="s">
        <v>2986</v>
      </c>
      <c r="S226" t="s">
        <v>3834</v>
      </c>
    </row>
    <row r="227" spans="1:19">
      <c r="A227" t="s">
        <v>243</v>
      </c>
      <c r="B227" t="s">
        <v>550</v>
      </c>
      <c r="C227" t="s">
        <v>859</v>
      </c>
      <c r="D227" t="b">
        <v>1</v>
      </c>
      <c r="E227" t="b">
        <v>0</v>
      </c>
      <c r="F227" t="b">
        <v>0</v>
      </c>
      <c r="G227" t="b">
        <v>0</v>
      </c>
      <c r="H227" t="b">
        <v>0</v>
      </c>
      <c r="I227" t="b">
        <v>0</v>
      </c>
      <c r="J227" t="b">
        <v>0</v>
      </c>
      <c r="K227" t="b">
        <v>0</v>
      </c>
      <c r="L227" t="b">
        <v>0</v>
      </c>
      <c r="M227" t="s">
        <v>1025</v>
      </c>
      <c r="N227" t="s">
        <v>1499</v>
      </c>
      <c r="O227" t="s">
        <v>1997</v>
      </c>
      <c r="P227" t="s">
        <v>2495</v>
      </c>
      <c r="Q227" s="7" t="s">
        <v>2987</v>
      </c>
      <c r="R227" t="s">
        <v>3409</v>
      </c>
    </row>
    <row r="228" spans="1:19">
      <c r="A228" t="s">
        <v>244</v>
      </c>
      <c r="B228" t="s">
        <v>692</v>
      </c>
      <c r="C228" t="s">
        <v>859</v>
      </c>
      <c r="D228" t="b">
        <v>1</v>
      </c>
      <c r="E228" t="b">
        <v>0</v>
      </c>
      <c r="F228" t="b">
        <v>0</v>
      </c>
      <c r="G228" t="b">
        <v>0</v>
      </c>
      <c r="H228" t="b">
        <v>0</v>
      </c>
      <c r="I228" t="b">
        <v>0</v>
      </c>
      <c r="J228" t="b">
        <v>0</v>
      </c>
      <c r="K228" t="b">
        <v>0</v>
      </c>
      <c r="L228" t="b">
        <v>0</v>
      </c>
      <c r="M228" t="s">
        <v>1026</v>
      </c>
      <c r="N228" t="s">
        <v>1500</v>
      </c>
      <c r="O228" t="s">
        <v>1998</v>
      </c>
      <c r="P228" t="s">
        <v>2496</v>
      </c>
      <c r="Q228" s="7" t="s">
        <v>2988</v>
      </c>
      <c r="R228" t="s">
        <v>3410</v>
      </c>
      <c r="S228" t="s">
        <v>3835</v>
      </c>
    </row>
    <row r="229" spans="1:19">
      <c r="A229" t="s">
        <v>245</v>
      </c>
      <c r="B229" t="s">
        <v>693</v>
      </c>
      <c r="C229" t="s">
        <v>859</v>
      </c>
      <c r="D229" t="b">
        <v>1</v>
      </c>
      <c r="E229" t="b">
        <v>0</v>
      </c>
      <c r="F229" t="b">
        <v>0</v>
      </c>
      <c r="G229" t="b">
        <v>0</v>
      </c>
      <c r="H229" t="b">
        <v>0</v>
      </c>
      <c r="I229" t="b">
        <v>0</v>
      </c>
      <c r="J229" t="b">
        <v>0</v>
      </c>
      <c r="K229" t="b">
        <v>0</v>
      </c>
      <c r="L229" t="b">
        <v>0</v>
      </c>
      <c r="M229" t="s">
        <v>1027</v>
      </c>
      <c r="N229" t="s">
        <v>1501</v>
      </c>
      <c r="O229" t="s">
        <v>1999</v>
      </c>
      <c r="P229" t="s">
        <v>2497</v>
      </c>
      <c r="Q229" s="7" t="s">
        <v>2989</v>
      </c>
      <c r="R229" t="s">
        <v>3411</v>
      </c>
      <c r="S229" t="s">
        <v>3836</v>
      </c>
    </row>
    <row r="230" spans="1:19">
      <c r="A230" t="s">
        <v>246</v>
      </c>
      <c r="B230" t="s">
        <v>593</v>
      </c>
      <c r="C230" t="s">
        <v>859</v>
      </c>
      <c r="D230" t="b">
        <v>1</v>
      </c>
      <c r="E230" t="b">
        <v>0</v>
      </c>
      <c r="F230" t="b">
        <v>0</v>
      </c>
      <c r="G230" t="b">
        <v>0</v>
      </c>
      <c r="H230" t="b">
        <v>0</v>
      </c>
      <c r="I230" t="b">
        <v>0</v>
      </c>
      <c r="J230" t="b">
        <v>0</v>
      </c>
      <c r="K230" t="b">
        <v>0</v>
      </c>
      <c r="L230" t="b">
        <v>0</v>
      </c>
      <c r="N230" t="s">
        <v>1502</v>
      </c>
      <c r="O230" t="s">
        <v>2000</v>
      </c>
      <c r="P230" t="s">
        <v>2498</v>
      </c>
      <c r="Q230" s="7" t="s">
        <v>2990</v>
      </c>
      <c r="S230" t="s">
        <v>3837</v>
      </c>
    </row>
    <row r="231" spans="1:19">
      <c r="A231" t="s">
        <v>247</v>
      </c>
      <c r="B231" t="s">
        <v>694</v>
      </c>
      <c r="C231" t="s">
        <v>859</v>
      </c>
      <c r="D231" t="b">
        <v>1</v>
      </c>
      <c r="E231" t="b">
        <v>0</v>
      </c>
      <c r="F231" t="b">
        <v>0</v>
      </c>
      <c r="G231" t="b">
        <v>0</v>
      </c>
      <c r="H231" t="b">
        <v>0</v>
      </c>
      <c r="I231" t="b">
        <v>0</v>
      </c>
      <c r="J231" t="b">
        <v>0</v>
      </c>
      <c r="K231" t="b">
        <v>0</v>
      </c>
      <c r="L231" t="b">
        <v>0</v>
      </c>
      <c r="M231" t="s">
        <v>1028</v>
      </c>
      <c r="N231" t="s">
        <v>1503</v>
      </c>
      <c r="O231" t="s">
        <v>2001</v>
      </c>
      <c r="P231" t="s">
        <v>2499</v>
      </c>
      <c r="Q231" s="7" t="s">
        <v>2991</v>
      </c>
      <c r="R231" t="s">
        <v>3412</v>
      </c>
      <c r="S231" t="s">
        <v>3838</v>
      </c>
    </row>
    <row r="232" spans="1:19">
      <c r="A232" t="s">
        <v>248</v>
      </c>
      <c r="B232" t="s">
        <v>558</v>
      </c>
      <c r="C232" t="s">
        <v>859</v>
      </c>
      <c r="D232" t="b">
        <v>1</v>
      </c>
      <c r="E232" t="b">
        <v>0</v>
      </c>
      <c r="F232" t="b">
        <v>0</v>
      </c>
      <c r="G232" t="b">
        <v>0</v>
      </c>
      <c r="H232" t="b">
        <v>0</v>
      </c>
      <c r="I232" t="b">
        <v>0</v>
      </c>
      <c r="J232" t="b">
        <v>0</v>
      </c>
      <c r="K232" t="b">
        <v>0</v>
      </c>
      <c r="L232" t="b">
        <v>0</v>
      </c>
      <c r="M232" t="s">
        <v>1029</v>
      </c>
      <c r="N232" t="s">
        <v>1504</v>
      </c>
      <c r="O232" t="s">
        <v>2002</v>
      </c>
      <c r="P232" t="s">
        <v>2500</v>
      </c>
      <c r="Q232" s="7" t="s">
        <v>2992</v>
      </c>
      <c r="R232" t="s">
        <v>3413</v>
      </c>
      <c r="S232" t="s">
        <v>3839</v>
      </c>
    </row>
    <row r="233" spans="1:19">
      <c r="A233" t="s">
        <v>249</v>
      </c>
      <c r="B233" t="s">
        <v>695</v>
      </c>
      <c r="C233" t="s">
        <v>859</v>
      </c>
      <c r="D233" t="b">
        <v>1</v>
      </c>
      <c r="E233" t="b">
        <v>0</v>
      </c>
      <c r="F233" t="b">
        <v>0</v>
      </c>
      <c r="G233" t="b">
        <v>0</v>
      </c>
      <c r="H233" t="b">
        <v>0</v>
      </c>
      <c r="I233" t="b">
        <v>0</v>
      </c>
      <c r="J233" t="b">
        <v>0</v>
      </c>
      <c r="K233" t="b">
        <v>0</v>
      </c>
      <c r="L233" t="b">
        <v>0</v>
      </c>
      <c r="N233" t="s">
        <v>1505</v>
      </c>
      <c r="O233" t="s">
        <v>2003</v>
      </c>
      <c r="P233" t="s">
        <v>2501</v>
      </c>
      <c r="Q233" s="7" t="s">
        <v>2993</v>
      </c>
      <c r="S233" t="s">
        <v>3840</v>
      </c>
    </row>
    <row r="234" spans="1:19">
      <c r="A234" t="s">
        <v>250</v>
      </c>
      <c r="B234" t="s">
        <v>696</v>
      </c>
      <c r="C234" t="s">
        <v>859</v>
      </c>
      <c r="D234" t="b">
        <v>1</v>
      </c>
      <c r="E234" t="b">
        <v>0</v>
      </c>
      <c r="F234" t="b">
        <v>0</v>
      </c>
      <c r="G234" t="b">
        <v>0</v>
      </c>
      <c r="H234" t="b">
        <v>0</v>
      </c>
      <c r="I234" t="b">
        <v>0</v>
      </c>
      <c r="J234" t="b">
        <v>0</v>
      </c>
      <c r="K234" t="b">
        <v>0</v>
      </c>
      <c r="L234" t="b">
        <v>0</v>
      </c>
      <c r="M234" t="s">
        <v>1030</v>
      </c>
      <c r="N234" t="s">
        <v>1506</v>
      </c>
      <c r="O234" t="s">
        <v>2004</v>
      </c>
      <c r="P234" t="s">
        <v>2502</v>
      </c>
      <c r="Q234" s="7" t="s">
        <v>2994</v>
      </c>
      <c r="R234" t="s">
        <v>3414</v>
      </c>
      <c r="S234" t="s">
        <v>3841</v>
      </c>
    </row>
    <row r="235" spans="1:19">
      <c r="A235" t="s">
        <v>251</v>
      </c>
      <c r="B235" t="s">
        <v>697</v>
      </c>
      <c r="C235" t="s">
        <v>859</v>
      </c>
      <c r="D235" t="b">
        <v>1</v>
      </c>
      <c r="E235" t="b">
        <v>0</v>
      </c>
      <c r="F235" t="b">
        <v>0</v>
      </c>
      <c r="G235" t="b">
        <v>0</v>
      </c>
      <c r="H235" t="b">
        <v>0</v>
      </c>
      <c r="I235" t="b">
        <v>0</v>
      </c>
      <c r="J235" t="b">
        <v>0</v>
      </c>
      <c r="K235" t="b">
        <v>0</v>
      </c>
      <c r="L235" t="b">
        <v>0</v>
      </c>
      <c r="M235" t="s">
        <v>1031</v>
      </c>
      <c r="N235" t="s">
        <v>1507</v>
      </c>
      <c r="O235" t="s">
        <v>2005</v>
      </c>
      <c r="P235" t="s">
        <v>2503</v>
      </c>
      <c r="Q235" s="7" t="s">
        <v>2995</v>
      </c>
      <c r="R235" t="s">
        <v>3415</v>
      </c>
      <c r="S235" t="s">
        <v>3842</v>
      </c>
    </row>
    <row r="236" spans="1:19">
      <c r="A236" t="s">
        <v>252</v>
      </c>
      <c r="B236" t="s">
        <v>698</v>
      </c>
      <c r="C236" t="s">
        <v>859</v>
      </c>
      <c r="D236" t="b">
        <v>1</v>
      </c>
      <c r="E236" t="b">
        <v>0</v>
      </c>
      <c r="F236" t="b">
        <v>0</v>
      </c>
      <c r="G236" t="b">
        <v>0</v>
      </c>
      <c r="H236" t="b">
        <v>0</v>
      </c>
      <c r="I236" t="b">
        <v>0</v>
      </c>
      <c r="J236" t="b">
        <v>0</v>
      </c>
      <c r="K236" t="b">
        <v>0</v>
      </c>
      <c r="L236" t="b">
        <v>0</v>
      </c>
      <c r="M236" t="s">
        <v>1032</v>
      </c>
      <c r="N236" t="s">
        <v>1508</v>
      </c>
      <c r="O236" t="s">
        <v>2006</v>
      </c>
      <c r="P236" t="s">
        <v>2504</v>
      </c>
      <c r="Q236" s="7" t="s">
        <v>2996</v>
      </c>
      <c r="R236" t="s">
        <v>3416</v>
      </c>
      <c r="S236" t="s">
        <v>3843</v>
      </c>
    </row>
    <row r="237" spans="1:19">
      <c r="A237" t="s">
        <v>253</v>
      </c>
      <c r="B237" t="s">
        <v>699</v>
      </c>
      <c r="C237" t="s">
        <v>859</v>
      </c>
      <c r="D237" t="b">
        <v>1</v>
      </c>
      <c r="E237" t="b">
        <v>0</v>
      </c>
      <c r="F237" t="b">
        <v>0</v>
      </c>
      <c r="G237" t="b">
        <v>0</v>
      </c>
      <c r="H237" t="b">
        <v>0</v>
      </c>
      <c r="I237" t="b">
        <v>1</v>
      </c>
      <c r="J237" t="b">
        <v>1</v>
      </c>
      <c r="K237" t="b">
        <v>0</v>
      </c>
      <c r="L237" t="b">
        <v>0</v>
      </c>
      <c r="M237" t="s">
        <v>1033</v>
      </c>
      <c r="N237" t="s">
        <v>1509</v>
      </c>
      <c r="O237" t="s">
        <v>2007</v>
      </c>
      <c r="P237" t="s">
        <v>2505</v>
      </c>
      <c r="Q237" s="7" t="s">
        <v>2997</v>
      </c>
      <c r="R237" t="s">
        <v>3417</v>
      </c>
    </row>
    <row r="238" spans="1:19">
      <c r="A238" t="s">
        <v>254</v>
      </c>
      <c r="B238" t="s">
        <v>700</v>
      </c>
      <c r="C238" t="s">
        <v>859</v>
      </c>
      <c r="D238" t="b">
        <v>1</v>
      </c>
      <c r="E238" t="b">
        <v>0</v>
      </c>
      <c r="F238" t="b">
        <v>0</v>
      </c>
      <c r="G238" t="b">
        <v>0</v>
      </c>
      <c r="H238" t="b">
        <v>0</v>
      </c>
      <c r="I238" t="b">
        <v>0</v>
      </c>
      <c r="J238" t="b">
        <v>0</v>
      </c>
      <c r="K238" t="b">
        <v>0</v>
      </c>
      <c r="L238" t="b">
        <v>0</v>
      </c>
      <c r="M238" t="s">
        <v>1034</v>
      </c>
      <c r="N238" t="s">
        <v>1510</v>
      </c>
      <c r="O238" t="s">
        <v>2008</v>
      </c>
      <c r="P238" t="s">
        <v>2506</v>
      </c>
      <c r="Q238" s="7" t="s">
        <v>2998</v>
      </c>
      <c r="R238" t="s">
        <v>3418</v>
      </c>
    </row>
    <row r="239" spans="1:19">
      <c r="A239" t="s">
        <v>255</v>
      </c>
      <c r="B239" t="s">
        <v>568</v>
      </c>
      <c r="C239" t="s">
        <v>859</v>
      </c>
      <c r="D239" t="b">
        <v>1</v>
      </c>
      <c r="E239" t="b">
        <v>0</v>
      </c>
      <c r="F239" t="b">
        <v>0</v>
      </c>
      <c r="G239" t="b">
        <v>0</v>
      </c>
      <c r="H239" t="b">
        <v>0</v>
      </c>
      <c r="I239" t="b">
        <v>0</v>
      </c>
      <c r="J239" t="b">
        <v>0</v>
      </c>
      <c r="K239" t="b">
        <v>0</v>
      </c>
      <c r="L239" t="b">
        <v>0</v>
      </c>
      <c r="M239" t="s">
        <v>1035</v>
      </c>
      <c r="N239" t="s">
        <v>1511</v>
      </c>
      <c r="O239" t="s">
        <v>2009</v>
      </c>
      <c r="P239" t="s">
        <v>2507</v>
      </c>
      <c r="Q239" s="7" t="s">
        <v>2999</v>
      </c>
      <c r="R239" t="s">
        <v>3419</v>
      </c>
      <c r="S239" t="s">
        <v>3844</v>
      </c>
    </row>
    <row r="240" spans="1:19">
      <c r="A240" t="s">
        <v>256</v>
      </c>
      <c r="B240" t="s">
        <v>701</v>
      </c>
      <c r="C240" t="s">
        <v>859</v>
      </c>
      <c r="D240" t="b">
        <v>1</v>
      </c>
      <c r="E240" t="b">
        <v>0</v>
      </c>
      <c r="F240" t="b">
        <v>0</v>
      </c>
      <c r="G240" t="b">
        <v>0</v>
      </c>
      <c r="H240" t="b">
        <v>0</v>
      </c>
      <c r="I240" t="b">
        <v>0</v>
      </c>
      <c r="J240" t="b">
        <v>0</v>
      </c>
      <c r="K240" t="b">
        <v>0</v>
      </c>
      <c r="L240" t="b">
        <v>0</v>
      </c>
      <c r="M240" t="s">
        <v>1036</v>
      </c>
      <c r="N240" t="s">
        <v>1512</v>
      </c>
      <c r="O240" t="s">
        <v>2010</v>
      </c>
      <c r="P240" t="s">
        <v>2508</v>
      </c>
      <c r="Q240" s="7" t="s">
        <v>3000</v>
      </c>
      <c r="R240" t="s">
        <v>3420</v>
      </c>
      <c r="S240" t="s">
        <v>3845</v>
      </c>
    </row>
    <row r="241" spans="1:19">
      <c r="A241" t="s">
        <v>257</v>
      </c>
      <c r="B241" t="s">
        <v>702</v>
      </c>
      <c r="C241" t="s">
        <v>859</v>
      </c>
      <c r="D241" t="b">
        <v>1</v>
      </c>
      <c r="E241" t="b">
        <v>0</v>
      </c>
      <c r="F241" t="b">
        <v>0</v>
      </c>
      <c r="G241" t="b">
        <v>0</v>
      </c>
      <c r="H241" t="b">
        <v>0</v>
      </c>
      <c r="I241" t="b">
        <v>0</v>
      </c>
      <c r="J241" t="b">
        <v>0</v>
      </c>
      <c r="K241" t="b">
        <v>0</v>
      </c>
      <c r="L241" t="b">
        <v>0</v>
      </c>
      <c r="M241" t="s">
        <v>1037</v>
      </c>
      <c r="N241" t="s">
        <v>1513</v>
      </c>
      <c r="O241" t="s">
        <v>2011</v>
      </c>
      <c r="P241" t="s">
        <v>2509</v>
      </c>
      <c r="Q241" s="7" t="s">
        <v>3001</v>
      </c>
      <c r="R241" t="s">
        <v>3421</v>
      </c>
      <c r="S241" t="s">
        <v>3846</v>
      </c>
    </row>
    <row r="242" spans="1:19">
      <c r="A242" t="s">
        <v>258</v>
      </c>
      <c r="B242" t="s">
        <v>703</v>
      </c>
      <c r="C242" t="s">
        <v>859</v>
      </c>
      <c r="D242" t="b">
        <v>1</v>
      </c>
      <c r="E242" t="b">
        <v>0</v>
      </c>
      <c r="F242" t="b">
        <v>0</v>
      </c>
      <c r="G242" t="b">
        <v>0</v>
      </c>
      <c r="H242" t="b">
        <v>0</v>
      </c>
      <c r="I242" t="b">
        <v>0</v>
      </c>
      <c r="J242" t="b">
        <v>0</v>
      </c>
      <c r="K242" t="b">
        <v>0</v>
      </c>
      <c r="L242" t="b">
        <v>0</v>
      </c>
      <c r="M242" t="s">
        <v>1038</v>
      </c>
      <c r="N242" t="s">
        <v>1514</v>
      </c>
      <c r="O242" t="s">
        <v>2012</v>
      </c>
      <c r="P242" t="s">
        <v>2510</v>
      </c>
      <c r="Q242" s="7" t="s">
        <v>3002</v>
      </c>
      <c r="R242" t="s">
        <v>3422</v>
      </c>
      <c r="S242" t="s">
        <v>3847</v>
      </c>
    </row>
    <row r="243" spans="1:19">
      <c r="A243" t="s">
        <v>259</v>
      </c>
      <c r="B243" t="s">
        <v>704</v>
      </c>
      <c r="C243" t="s">
        <v>859</v>
      </c>
      <c r="D243" t="b">
        <v>1</v>
      </c>
      <c r="E243" t="b">
        <v>0</v>
      </c>
      <c r="F243" t="b">
        <v>0</v>
      </c>
      <c r="G243" t="b">
        <v>0</v>
      </c>
      <c r="H243" t="b">
        <v>0</v>
      </c>
      <c r="I243" t="b">
        <v>0</v>
      </c>
      <c r="J243" t="b">
        <v>0</v>
      </c>
      <c r="K243" t="b">
        <v>0</v>
      </c>
      <c r="L243" t="b">
        <v>0</v>
      </c>
      <c r="M243" t="s">
        <v>1039</v>
      </c>
      <c r="N243" t="s">
        <v>1515</v>
      </c>
      <c r="O243" t="s">
        <v>2013</v>
      </c>
      <c r="P243" t="s">
        <v>2511</v>
      </c>
      <c r="Q243" s="7" t="s">
        <v>3003</v>
      </c>
      <c r="R243" t="s">
        <v>3423</v>
      </c>
      <c r="S243" t="s">
        <v>3848</v>
      </c>
    </row>
    <row r="244" spans="1:19">
      <c r="A244" t="s">
        <v>260</v>
      </c>
      <c r="B244" t="s">
        <v>705</v>
      </c>
      <c r="C244" t="s">
        <v>859</v>
      </c>
      <c r="D244" t="b">
        <v>1</v>
      </c>
      <c r="E244" t="b">
        <v>0</v>
      </c>
      <c r="F244" t="b">
        <v>0</v>
      </c>
      <c r="G244" t="b">
        <v>0</v>
      </c>
      <c r="H244" t="b">
        <v>0</v>
      </c>
      <c r="I244" t="b">
        <v>0</v>
      </c>
      <c r="J244" t="b">
        <v>0</v>
      </c>
      <c r="K244" t="b">
        <v>0</v>
      </c>
      <c r="L244" t="b">
        <v>0</v>
      </c>
      <c r="M244" t="s">
        <v>1040</v>
      </c>
      <c r="N244" t="s">
        <v>1516</v>
      </c>
      <c r="O244" t="s">
        <v>2014</v>
      </c>
      <c r="P244" t="s">
        <v>2512</v>
      </c>
      <c r="Q244" s="7" t="s">
        <v>3004</v>
      </c>
      <c r="R244" t="s">
        <v>3424</v>
      </c>
      <c r="S244" t="s">
        <v>3849</v>
      </c>
    </row>
    <row r="245" spans="1:19">
      <c r="A245" t="s">
        <v>261</v>
      </c>
      <c r="B245" t="s">
        <v>537</v>
      </c>
      <c r="C245" t="s">
        <v>859</v>
      </c>
      <c r="D245" t="b">
        <v>1</v>
      </c>
      <c r="E245" t="b">
        <v>0</v>
      </c>
      <c r="F245" t="b">
        <v>0</v>
      </c>
      <c r="G245" t="b">
        <v>0</v>
      </c>
      <c r="H245" t="b">
        <v>0</v>
      </c>
      <c r="I245" t="b">
        <v>0</v>
      </c>
      <c r="J245" t="b">
        <v>0</v>
      </c>
      <c r="K245" t="b">
        <v>0</v>
      </c>
      <c r="L245" t="b">
        <v>0</v>
      </c>
      <c r="M245" t="s">
        <v>1041</v>
      </c>
      <c r="N245" t="s">
        <v>1517</v>
      </c>
      <c r="O245" t="s">
        <v>2015</v>
      </c>
      <c r="P245" t="s">
        <v>2513</v>
      </c>
      <c r="Q245" s="7" t="s">
        <v>3005</v>
      </c>
      <c r="R245" t="s">
        <v>3425</v>
      </c>
    </row>
    <row r="246" spans="1:19">
      <c r="A246" t="s">
        <v>262</v>
      </c>
      <c r="B246" t="s">
        <v>706</v>
      </c>
      <c r="C246" t="s">
        <v>859</v>
      </c>
      <c r="D246" t="b">
        <v>1</v>
      </c>
      <c r="E246" t="b">
        <v>0</v>
      </c>
      <c r="F246" t="b">
        <v>0</v>
      </c>
      <c r="G246" t="b">
        <v>0</v>
      </c>
      <c r="H246" t="b">
        <v>0</v>
      </c>
      <c r="I246" t="b">
        <v>0</v>
      </c>
      <c r="J246" t="b">
        <v>0</v>
      </c>
      <c r="K246" t="b">
        <v>0</v>
      </c>
      <c r="L246" t="b">
        <v>0</v>
      </c>
      <c r="M246" t="s">
        <v>1042</v>
      </c>
      <c r="N246" t="s">
        <v>1518</v>
      </c>
      <c r="O246" t="s">
        <v>2016</v>
      </c>
      <c r="P246" t="s">
        <v>2514</v>
      </c>
      <c r="Q246" s="7" t="s">
        <v>3006</v>
      </c>
      <c r="R246" t="s">
        <v>3426</v>
      </c>
    </row>
    <row r="247" spans="1:19">
      <c r="A247" t="s">
        <v>263</v>
      </c>
      <c r="B247" t="s">
        <v>707</v>
      </c>
      <c r="C247" t="s">
        <v>859</v>
      </c>
      <c r="D247" t="b">
        <v>1</v>
      </c>
      <c r="E247" t="b">
        <v>0</v>
      </c>
      <c r="F247" t="b">
        <v>0</v>
      </c>
      <c r="G247" t="b">
        <v>0</v>
      </c>
      <c r="H247" t="b">
        <v>0</v>
      </c>
      <c r="I247" t="b">
        <v>0</v>
      </c>
      <c r="J247" t="b">
        <v>0</v>
      </c>
      <c r="K247" t="b">
        <v>0</v>
      </c>
      <c r="L247" t="b">
        <v>0</v>
      </c>
      <c r="M247" t="s">
        <v>1043</v>
      </c>
      <c r="N247" t="s">
        <v>1519</v>
      </c>
      <c r="O247" t="s">
        <v>2017</v>
      </c>
      <c r="P247" t="s">
        <v>2515</v>
      </c>
      <c r="Q247" s="7" t="s">
        <v>3007</v>
      </c>
      <c r="R247" t="s">
        <v>3427</v>
      </c>
      <c r="S247" t="s">
        <v>3850</v>
      </c>
    </row>
    <row r="248" spans="1:19">
      <c r="A248" t="s">
        <v>264</v>
      </c>
      <c r="B248" t="s">
        <v>567</v>
      </c>
      <c r="C248" t="s">
        <v>859</v>
      </c>
      <c r="D248" t="b">
        <v>1</v>
      </c>
      <c r="E248" t="b">
        <v>0</v>
      </c>
      <c r="F248" t="b">
        <v>0</v>
      </c>
      <c r="G248" t="b">
        <v>0</v>
      </c>
      <c r="H248" t="b">
        <v>0</v>
      </c>
      <c r="I248" t="b">
        <v>1</v>
      </c>
      <c r="J248" t="b">
        <v>0</v>
      </c>
      <c r="K248" t="b">
        <v>0</v>
      </c>
      <c r="L248" t="b">
        <v>0</v>
      </c>
      <c r="M248" t="s">
        <v>1044</v>
      </c>
      <c r="N248" t="s">
        <v>1520</v>
      </c>
      <c r="O248" t="s">
        <v>2018</v>
      </c>
      <c r="P248" t="s">
        <v>2516</v>
      </c>
      <c r="Q248" s="7" t="s">
        <v>3008</v>
      </c>
      <c r="R248" t="s">
        <v>3428</v>
      </c>
    </row>
    <row r="249" spans="1:19">
      <c r="A249" t="s">
        <v>265</v>
      </c>
      <c r="B249" t="s">
        <v>708</v>
      </c>
      <c r="C249" t="s">
        <v>859</v>
      </c>
      <c r="D249" t="b">
        <v>1</v>
      </c>
      <c r="E249" t="b">
        <v>0</v>
      </c>
      <c r="F249" t="b">
        <v>0</v>
      </c>
      <c r="G249" t="b">
        <v>0</v>
      </c>
      <c r="H249" t="b">
        <v>0</v>
      </c>
      <c r="I249" t="b">
        <v>0</v>
      </c>
      <c r="J249" t="b">
        <v>0</v>
      </c>
      <c r="K249" t="b">
        <v>0</v>
      </c>
      <c r="L249" t="b">
        <v>0</v>
      </c>
      <c r="M249" t="s">
        <v>1045</v>
      </c>
      <c r="N249" t="s">
        <v>1521</v>
      </c>
      <c r="O249" t="s">
        <v>2019</v>
      </c>
      <c r="P249" t="s">
        <v>2517</v>
      </c>
      <c r="Q249" s="7" t="s">
        <v>3009</v>
      </c>
      <c r="R249" t="s">
        <v>3429</v>
      </c>
      <c r="S249" t="s">
        <v>3851</v>
      </c>
    </row>
    <row r="250" spans="1:19">
      <c r="A250" t="s">
        <v>266</v>
      </c>
      <c r="B250" t="s">
        <v>709</v>
      </c>
      <c r="C250" t="s">
        <v>859</v>
      </c>
      <c r="D250" t="b">
        <v>1</v>
      </c>
      <c r="E250" t="b">
        <v>0</v>
      </c>
      <c r="F250" t="b">
        <v>0</v>
      </c>
      <c r="G250" t="b">
        <v>0</v>
      </c>
      <c r="H250" t="b">
        <v>0</v>
      </c>
      <c r="I250" t="b">
        <v>0</v>
      </c>
      <c r="J250" t="b">
        <v>0</v>
      </c>
      <c r="K250" t="b">
        <v>0</v>
      </c>
      <c r="L250" t="b">
        <v>0</v>
      </c>
      <c r="M250" t="s">
        <v>1046</v>
      </c>
      <c r="N250" t="s">
        <v>1522</v>
      </c>
      <c r="O250" t="s">
        <v>2020</v>
      </c>
      <c r="P250" t="s">
        <v>2518</v>
      </c>
      <c r="Q250" s="7" t="s">
        <v>3010</v>
      </c>
      <c r="R250" t="s">
        <v>3430</v>
      </c>
    </row>
    <row r="251" spans="1:19">
      <c r="A251" t="s">
        <v>267</v>
      </c>
      <c r="B251" t="s">
        <v>710</v>
      </c>
      <c r="C251" t="s">
        <v>859</v>
      </c>
      <c r="D251" t="b">
        <v>1</v>
      </c>
      <c r="E251" t="b">
        <v>0</v>
      </c>
      <c r="F251" t="b">
        <v>0</v>
      </c>
      <c r="G251" t="b">
        <v>0</v>
      </c>
      <c r="H251" t="b">
        <v>0</v>
      </c>
      <c r="I251" t="b">
        <v>0</v>
      </c>
      <c r="J251" t="b">
        <v>0</v>
      </c>
      <c r="K251" t="b">
        <v>0</v>
      </c>
      <c r="L251" t="b">
        <v>0</v>
      </c>
      <c r="N251" t="s">
        <v>1523</v>
      </c>
      <c r="O251" t="s">
        <v>2021</v>
      </c>
      <c r="P251" t="s">
        <v>2519</v>
      </c>
      <c r="Q251" s="7" t="s">
        <v>3011</v>
      </c>
      <c r="S251" t="s">
        <v>3852</v>
      </c>
    </row>
    <row r="252" spans="1:19">
      <c r="A252" t="s">
        <v>268</v>
      </c>
      <c r="B252" t="s">
        <v>582</v>
      </c>
      <c r="C252" t="s">
        <v>859</v>
      </c>
      <c r="D252" t="b">
        <v>1</v>
      </c>
      <c r="E252" t="b">
        <v>0</v>
      </c>
      <c r="F252" t="b">
        <v>0</v>
      </c>
      <c r="G252" t="b">
        <v>0</v>
      </c>
      <c r="H252" t="b">
        <v>0</v>
      </c>
      <c r="I252" t="b">
        <v>0</v>
      </c>
      <c r="J252" t="b">
        <v>0</v>
      </c>
      <c r="K252" t="b">
        <v>0</v>
      </c>
      <c r="L252" t="b">
        <v>1</v>
      </c>
      <c r="M252" t="s">
        <v>1047</v>
      </c>
      <c r="N252" t="s">
        <v>1524</v>
      </c>
      <c r="O252" t="s">
        <v>2022</v>
      </c>
      <c r="P252" t="s">
        <v>2520</v>
      </c>
      <c r="Q252" s="7" t="s">
        <v>3012</v>
      </c>
      <c r="R252" t="s">
        <v>3431</v>
      </c>
      <c r="S252" t="s">
        <v>3853</v>
      </c>
    </row>
    <row r="253" spans="1:19">
      <c r="A253" t="s">
        <v>269</v>
      </c>
      <c r="B253" t="s">
        <v>711</v>
      </c>
      <c r="C253" t="s">
        <v>859</v>
      </c>
      <c r="D253" t="b">
        <v>1</v>
      </c>
      <c r="E253" t="b">
        <v>0</v>
      </c>
      <c r="F253" t="b">
        <v>0</v>
      </c>
      <c r="G253" t="b">
        <v>0</v>
      </c>
      <c r="H253" t="b">
        <v>0</v>
      </c>
      <c r="I253" t="b">
        <v>0</v>
      </c>
      <c r="J253" t="b">
        <v>0</v>
      </c>
      <c r="K253" t="b">
        <v>1</v>
      </c>
      <c r="L253" t="b">
        <v>0</v>
      </c>
      <c r="M253" t="s">
        <v>1048</v>
      </c>
      <c r="N253" t="s">
        <v>1525</v>
      </c>
      <c r="O253" t="s">
        <v>2023</v>
      </c>
      <c r="P253" t="s">
        <v>2521</v>
      </c>
      <c r="Q253" s="7" t="s">
        <v>3013</v>
      </c>
      <c r="R253" t="s">
        <v>3432</v>
      </c>
      <c r="S253" t="s">
        <v>3854</v>
      </c>
    </row>
    <row r="254" spans="1:19">
      <c r="A254" t="s">
        <v>270</v>
      </c>
      <c r="B254" t="s">
        <v>528</v>
      </c>
      <c r="C254" t="s">
        <v>859</v>
      </c>
      <c r="D254" t="b">
        <v>1</v>
      </c>
      <c r="E254" t="b">
        <v>0</v>
      </c>
      <c r="F254" t="b">
        <v>0</v>
      </c>
      <c r="G254" t="b">
        <v>0</v>
      </c>
      <c r="H254" t="b">
        <v>0</v>
      </c>
      <c r="I254" t="b">
        <v>0</v>
      </c>
      <c r="J254" t="b">
        <v>0</v>
      </c>
      <c r="K254" t="b">
        <v>0</v>
      </c>
      <c r="L254" t="b">
        <v>1</v>
      </c>
      <c r="M254" t="s">
        <v>1049</v>
      </c>
      <c r="N254" t="s">
        <v>1526</v>
      </c>
      <c r="O254" t="s">
        <v>2024</v>
      </c>
      <c r="P254" t="s">
        <v>2522</v>
      </c>
      <c r="Q254" s="7" t="s">
        <v>3014</v>
      </c>
      <c r="R254" t="s">
        <v>3433</v>
      </c>
      <c r="S254" t="s">
        <v>3855</v>
      </c>
    </row>
    <row r="255" spans="1:19">
      <c r="A255" t="s">
        <v>271</v>
      </c>
      <c r="B255" t="s">
        <v>562</v>
      </c>
      <c r="C255" t="s">
        <v>859</v>
      </c>
      <c r="D255" t="b">
        <v>1</v>
      </c>
      <c r="E255" t="b">
        <v>0</v>
      </c>
      <c r="F255" t="b">
        <v>0</v>
      </c>
      <c r="G255" t="b">
        <v>0</v>
      </c>
      <c r="H255" t="b">
        <v>0</v>
      </c>
      <c r="I255" t="b">
        <v>0</v>
      </c>
      <c r="J255" t="b">
        <v>0</v>
      </c>
      <c r="K255" t="b">
        <v>0</v>
      </c>
      <c r="L255" t="b">
        <v>1</v>
      </c>
      <c r="M255" t="s">
        <v>1050</v>
      </c>
      <c r="N255" t="s">
        <v>1527</v>
      </c>
      <c r="O255" t="s">
        <v>2025</v>
      </c>
      <c r="P255" t="s">
        <v>2523</v>
      </c>
      <c r="Q255" s="7" t="s">
        <v>3015</v>
      </c>
      <c r="R255" t="s">
        <v>3434</v>
      </c>
      <c r="S255" t="s">
        <v>3856</v>
      </c>
    </row>
    <row r="256" spans="1:19">
      <c r="A256" t="s">
        <v>272</v>
      </c>
      <c r="B256" t="s">
        <v>712</v>
      </c>
      <c r="C256" t="s">
        <v>859</v>
      </c>
      <c r="D256" t="b">
        <v>1</v>
      </c>
      <c r="E256" t="b">
        <v>0</v>
      </c>
      <c r="F256" t="b">
        <v>0</v>
      </c>
      <c r="G256" t="b">
        <v>0</v>
      </c>
      <c r="H256" t="b">
        <v>0</v>
      </c>
      <c r="I256" t="b">
        <v>0</v>
      </c>
      <c r="J256" t="b">
        <v>0</v>
      </c>
      <c r="K256" t="b">
        <v>0</v>
      </c>
      <c r="L256" t="b">
        <v>0</v>
      </c>
      <c r="M256" t="s">
        <v>1051</v>
      </c>
      <c r="N256" t="s">
        <v>1528</v>
      </c>
      <c r="O256" t="s">
        <v>2026</v>
      </c>
      <c r="P256" t="s">
        <v>2524</v>
      </c>
      <c r="Q256" s="7" t="s">
        <v>3016</v>
      </c>
      <c r="R256" t="s">
        <v>3435</v>
      </c>
      <c r="S256" t="s">
        <v>3857</v>
      </c>
    </row>
    <row r="257" spans="1:19">
      <c r="A257" t="s">
        <v>273</v>
      </c>
      <c r="B257" t="s">
        <v>713</v>
      </c>
      <c r="C257" t="s">
        <v>859</v>
      </c>
      <c r="D257" t="b">
        <v>1</v>
      </c>
      <c r="E257" t="b">
        <v>0</v>
      </c>
      <c r="F257" t="b">
        <v>0</v>
      </c>
      <c r="G257" t="b">
        <v>0</v>
      </c>
      <c r="H257" t="b">
        <v>0</v>
      </c>
      <c r="I257" t="b">
        <v>0</v>
      </c>
      <c r="J257" t="b">
        <v>0</v>
      </c>
      <c r="K257" t="b">
        <v>0</v>
      </c>
      <c r="L257" t="b">
        <v>0</v>
      </c>
      <c r="N257" t="s">
        <v>1529</v>
      </c>
      <c r="O257" t="s">
        <v>2027</v>
      </c>
      <c r="P257" t="s">
        <v>2525</v>
      </c>
      <c r="Q257" s="7" t="s">
        <v>3017</v>
      </c>
      <c r="S257" t="s">
        <v>3858</v>
      </c>
    </row>
    <row r="258" spans="1:19">
      <c r="A258" t="s">
        <v>274</v>
      </c>
      <c r="B258" t="s">
        <v>714</v>
      </c>
      <c r="C258" t="s">
        <v>859</v>
      </c>
      <c r="D258" t="b">
        <v>1</v>
      </c>
      <c r="E258" t="b">
        <v>0</v>
      </c>
      <c r="F258" t="b">
        <v>0</v>
      </c>
      <c r="G258" t="b">
        <v>0</v>
      </c>
      <c r="H258" t="b">
        <v>0</v>
      </c>
      <c r="I258" t="b">
        <v>0</v>
      </c>
      <c r="J258" t="b">
        <v>0</v>
      </c>
      <c r="K258" t="b">
        <v>0</v>
      </c>
      <c r="L258" t="b">
        <v>0</v>
      </c>
      <c r="M258" t="s">
        <v>1052</v>
      </c>
      <c r="N258" t="s">
        <v>1530</v>
      </c>
      <c r="O258" t="s">
        <v>2028</v>
      </c>
      <c r="P258" t="s">
        <v>2526</v>
      </c>
      <c r="Q258" s="7" t="s">
        <v>3018</v>
      </c>
      <c r="R258" t="s">
        <v>3436</v>
      </c>
      <c r="S258" t="s">
        <v>3859</v>
      </c>
    </row>
    <row r="259" spans="1:19">
      <c r="A259" t="s">
        <v>275</v>
      </c>
      <c r="B259" t="s">
        <v>526</v>
      </c>
      <c r="C259" t="s">
        <v>859</v>
      </c>
      <c r="D259" t="b">
        <v>1</v>
      </c>
      <c r="E259" t="b">
        <v>0</v>
      </c>
      <c r="F259" t="b">
        <v>0</v>
      </c>
      <c r="G259" t="b">
        <v>0</v>
      </c>
      <c r="H259" t="b">
        <v>0</v>
      </c>
      <c r="I259" t="b">
        <v>0</v>
      </c>
      <c r="J259" t="b">
        <v>0</v>
      </c>
      <c r="K259" t="b">
        <v>0</v>
      </c>
      <c r="L259" t="b">
        <v>0</v>
      </c>
      <c r="M259" t="s">
        <v>1053</v>
      </c>
      <c r="N259" t="s">
        <v>1531</v>
      </c>
      <c r="O259" t="s">
        <v>2029</v>
      </c>
      <c r="P259" t="s">
        <v>2527</v>
      </c>
      <c r="Q259" s="7" t="s">
        <v>3019</v>
      </c>
      <c r="R259" t="s">
        <v>3437</v>
      </c>
      <c r="S259" t="s">
        <v>3860</v>
      </c>
    </row>
    <row r="260" spans="1:19">
      <c r="A260" t="s">
        <v>276</v>
      </c>
      <c r="B260" t="s">
        <v>715</v>
      </c>
      <c r="C260" t="s">
        <v>859</v>
      </c>
      <c r="D260" t="b">
        <v>1</v>
      </c>
      <c r="E260" t="b">
        <v>0</v>
      </c>
      <c r="F260" t="b">
        <v>0</v>
      </c>
      <c r="G260" t="b">
        <v>0</v>
      </c>
      <c r="H260" t="b">
        <v>0</v>
      </c>
      <c r="I260" t="b">
        <v>0</v>
      </c>
      <c r="J260" t="b">
        <v>0</v>
      </c>
      <c r="K260" t="b">
        <v>0</v>
      </c>
      <c r="L260" t="b">
        <v>0</v>
      </c>
      <c r="M260" t="s">
        <v>1054</v>
      </c>
      <c r="N260" t="s">
        <v>1532</v>
      </c>
      <c r="O260" t="s">
        <v>2030</v>
      </c>
      <c r="P260" t="s">
        <v>2528</v>
      </c>
      <c r="Q260" s="7" t="s">
        <v>3020</v>
      </c>
      <c r="R260" t="s">
        <v>3438</v>
      </c>
      <c r="S260" t="s">
        <v>3861</v>
      </c>
    </row>
    <row r="261" spans="1:19">
      <c r="A261" t="s">
        <v>277</v>
      </c>
      <c r="B261" t="s">
        <v>716</v>
      </c>
      <c r="C261" t="s">
        <v>859</v>
      </c>
      <c r="D261" t="b">
        <v>1</v>
      </c>
      <c r="E261" t="b">
        <v>0</v>
      </c>
      <c r="F261" t="b">
        <v>0</v>
      </c>
      <c r="G261" t="b">
        <v>0</v>
      </c>
      <c r="H261" t="b">
        <v>0</v>
      </c>
      <c r="I261" t="b">
        <v>0</v>
      </c>
      <c r="J261" t="b">
        <v>0</v>
      </c>
      <c r="K261" t="b">
        <v>1</v>
      </c>
      <c r="L261" t="b">
        <v>0</v>
      </c>
      <c r="M261" t="s">
        <v>1055</v>
      </c>
      <c r="N261" t="s">
        <v>1533</v>
      </c>
      <c r="O261" t="s">
        <v>2031</v>
      </c>
      <c r="P261" t="s">
        <v>2529</v>
      </c>
      <c r="Q261" s="7" t="s">
        <v>3021</v>
      </c>
      <c r="R261" t="s">
        <v>3439</v>
      </c>
      <c r="S261" t="s">
        <v>3862</v>
      </c>
    </row>
    <row r="262" spans="1:19">
      <c r="A262" t="s">
        <v>278</v>
      </c>
      <c r="B262" t="s">
        <v>550</v>
      </c>
      <c r="C262" t="s">
        <v>859</v>
      </c>
      <c r="D262" t="b">
        <v>1</v>
      </c>
      <c r="E262" t="b">
        <v>0</v>
      </c>
      <c r="F262" t="b">
        <v>0</v>
      </c>
      <c r="G262" t="b">
        <v>0</v>
      </c>
      <c r="H262" t="b">
        <v>0</v>
      </c>
      <c r="I262" t="b">
        <v>0</v>
      </c>
      <c r="J262" t="b">
        <v>0</v>
      </c>
      <c r="K262" t="b">
        <v>0</v>
      </c>
      <c r="L262" t="b">
        <v>0</v>
      </c>
      <c r="M262" t="s">
        <v>1056</v>
      </c>
      <c r="N262" t="s">
        <v>1534</v>
      </c>
      <c r="O262" t="s">
        <v>2032</v>
      </c>
      <c r="P262" t="s">
        <v>2530</v>
      </c>
      <c r="Q262" s="7" t="s">
        <v>3022</v>
      </c>
      <c r="R262" t="s">
        <v>3440</v>
      </c>
    </row>
    <row r="263" spans="1:19">
      <c r="A263" t="s">
        <v>279</v>
      </c>
      <c r="B263" t="s">
        <v>717</v>
      </c>
      <c r="C263" t="s">
        <v>859</v>
      </c>
      <c r="D263" t="b">
        <v>1</v>
      </c>
      <c r="E263" t="b">
        <v>0</v>
      </c>
      <c r="F263" t="b">
        <v>0</v>
      </c>
      <c r="G263" t="b">
        <v>0</v>
      </c>
      <c r="H263" t="b">
        <v>0</v>
      </c>
      <c r="I263" t="b">
        <v>0</v>
      </c>
      <c r="J263" t="b">
        <v>0</v>
      </c>
      <c r="K263" t="b">
        <v>0</v>
      </c>
      <c r="L263" t="b">
        <v>0</v>
      </c>
      <c r="N263" t="s">
        <v>1535</v>
      </c>
      <c r="O263" t="s">
        <v>2033</v>
      </c>
      <c r="P263" t="s">
        <v>2531</v>
      </c>
      <c r="Q263" s="7" t="s">
        <v>3023</v>
      </c>
      <c r="S263" t="s">
        <v>3863</v>
      </c>
    </row>
    <row r="264" spans="1:19">
      <c r="A264" t="s">
        <v>280</v>
      </c>
      <c r="B264" t="s">
        <v>577</v>
      </c>
      <c r="C264" t="s">
        <v>859</v>
      </c>
      <c r="D264" t="b">
        <v>1</v>
      </c>
      <c r="E264" t="b">
        <v>0</v>
      </c>
      <c r="F264" t="b">
        <v>0</v>
      </c>
      <c r="G264" t="b">
        <v>0</v>
      </c>
      <c r="H264" t="b">
        <v>0</v>
      </c>
      <c r="I264" t="b">
        <v>0</v>
      </c>
      <c r="J264" t="b">
        <v>0</v>
      </c>
      <c r="K264" t="b">
        <v>0</v>
      </c>
      <c r="L264" t="b">
        <v>1</v>
      </c>
      <c r="M264" t="s">
        <v>1057</v>
      </c>
      <c r="N264" t="s">
        <v>1536</v>
      </c>
      <c r="O264" t="s">
        <v>2034</v>
      </c>
      <c r="P264" t="s">
        <v>2532</v>
      </c>
      <c r="Q264" s="7" t="s">
        <v>3024</v>
      </c>
      <c r="R264" t="s">
        <v>3441</v>
      </c>
    </row>
    <row r="265" spans="1:19">
      <c r="A265" t="s">
        <v>281</v>
      </c>
      <c r="B265" t="s">
        <v>606</v>
      </c>
      <c r="C265" t="s">
        <v>859</v>
      </c>
      <c r="D265" t="b">
        <v>1</v>
      </c>
      <c r="E265" t="b">
        <v>0</v>
      </c>
      <c r="F265" t="b">
        <v>0</v>
      </c>
      <c r="G265" t="b">
        <v>0</v>
      </c>
      <c r="H265" t="b">
        <v>0</v>
      </c>
      <c r="I265" t="b">
        <v>0</v>
      </c>
      <c r="J265" t="b">
        <v>0</v>
      </c>
      <c r="K265" t="b">
        <v>0</v>
      </c>
      <c r="L265" t="b">
        <v>0</v>
      </c>
      <c r="M265" t="s">
        <v>1058</v>
      </c>
      <c r="N265" t="s">
        <v>1537</v>
      </c>
      <c r="O265" t="s">
        <v>2035</v>
      </c>
      <c r="P265" t="s">
        <v>2533</v>
      </c>
      <c r="Q265" s="7" t="s">
        <v>3025</v>
      </c>
      <c r="R265" t="s">
        <v>3442</v>
      </c>
    </row>
    <row r="266" spans="1:19">
      <c r="A266" t="s">
        <v>282</v>
      </c>
      <c r="B266" t="s">
        <v>582</v>
      </c>
      <c r="C266" t="s">
        <v>859</v>
      </c>
      <c r="D266" t="b">
        <v>1</v>
      </c>
      <c r="E266" t="b">
        <v>0</v>
      </c>
      <c r="F266" t="b">
        <v>0</v>
      </c>
      <c r="G266" t="b">
        <v>0</v>
      </c>
      <c r="H266" t="b">
        <v>0</v>
      </c>
      <c r="I266" t="b">
        <v>0</v>
      </c>
      <c r="J266" t="b">
        <v>0</v>
      </c>
      <c r="K266" t="b">
        <v>0</v>
      </c>
      <c r="L266" t="b">
        <v>1</v>
      </c>
      <c r="M266" t="s">
        <v>1059</v>
      </c>
      <c r="N266" t="s">
        <v>1538</v>
      </c>
      <c r="O266" t="s">
        <v>2036</v>
      </c>
      <c r="P266" t="s">
        <v>2534</v>
      </c>
      <c r="Q266" s="7" t="s">
        <v>3026</v>
      </c>
      <c r="R266" t="s">
        <v>3443</v>
      </c>
      <c r="S266" t="s">
        <v>3864</v>
      </c>
    </row>
    <row r="267" spans="1:19">
      <c r="A267" t="s">
        <v>283</v>
      </c>
      <c r="B267" t="s">
        <v>718</v>
      </c>
      <c r="C267" t="s">
        <v>859</v>
      </c>
      <c r="D267" t="b">
        <v>1</v>
      </c>
      <c r="E267" t="b">
        <v>0</v>
      </c>
      <c r="F267" t="b">
        <v>0</v>
      </c>
      <c r="G267" t="b">
        <v>0</v>
      </c>
      <c r="H267" t="b">
        <v>0</v>
      </c>
      <c r="I267" t="b">
        <v>0</v>
      </c>
      <c r="J267" t="b">
        <v>0</v>
      </c>
      <c r="K267" t="b">
        <v>0</v>
      </c>
      <c r="L267" t="b">
        <v>0</v>
      </c>
      <c r="M267" t="s">
        <v>1060</v>
      </c>
      <c r="N267" t="s">
        <v>1539</v>
      </c>
      <c r="O267" t="s">
        <v>2037</v>
      </c>
      <c r="P267" t="s">
        <v>2535</v>
      </c>
      <c r="Q267" s="7" t="s">
        <v>3027</v>
      </c>
      <c r="R267" t="s">
        <v>3444</v>
      </c>
      <c r="S267" t="s">
        <v>3865</v>
      </c>
    </row>
    <row r="268" spans="1:19">
      <c r="A268" t="s">
        <v>284</v>
      </c>
      <c r="B268" t="s">
        <v>519</v>
      </c>
      <c r="C268" t="s">
        <v>859</v>
      </c>
      <c r="D268" t="b">
        <v>1</v>
      </c>
      <c r="E268" t="b">
        <v>0</v>
      </c>
      <c r="F268" t="b">
        <v>0</v>
      </c>
      <c r="G268" t="b">
        <v>0</v>
      </c>
      <c r="H268" t="b">
        <v>0</v>
      </c>
      <c r="I268" t="b">
        <v>0</v>
      </c>
      <c r="J268" t="b">
        <v>0</v>
      </c>
      <c r="K268" t="b">
        <v>0</v>
      </c>
      <c r="L268" t="b">
        <v>0</v>
      </c>
      <c r="M268" t="s">
        <v>1061</v>
      </c>
      <c r="N268" t="s">
        <v>1540</v>
      </c>
      <c r="O268" t="s">
        <v>2038</v>
      </c>
      <c r="P268" t="s">
        <v>2536</v>
      </c>
      <c r="Q268" s="7" t="s">
        <v>3028</v>
      </c>
      <c r="R268" t="s">
        <v>3445</v>
      </c>
    </row>
    <row r="269" spans="1:19">
      <c r="A269" t="s">
        <v>285</v>
      </c>
      <c r="B269" t="s">
        <v>719</v>
      </c>
      <c r="C269" t="s">
        <v>859</v>
      </c>
      <c r="D269" t="b">
        <v>1</v>
      </c>
      <c r="E269" t="b">
        <v>0</v>
      </c>
      <c r="F269" t="b">
        <v>0</v>
      </c>
      <c r="G269" t="b">
        <v>0</v>
      </c>
      <c r="H269" t="b">
        <v>0</v>
      </c>
      <c r="I269" t="b">
        <v>0</v>
      </c>
      <c r="J269" t="b">
        <v>0</v>
      </c>
      <c r="K269" t="b">
        <v>0</v>
      </c>
      <c r="L269" t="b">
        <v>0</v>
      </c>
      <c r="M269" t="s">
        <v>1062</v>
      </c>
      <c r="N269" t="s">
        <v>1541</v>
      </c>
      <c r="O269" t="s">
        <v>2039</v>
      </c>
      <c r="P269" t="s">
        <v>2537</v>
      </c>
      <c r="Q269" s="7" t="s">
        <v>3029</v>
      </c>
      <c r="R269" t="s">
        <v>3446</v>
      </c>
    </row>
    <row r="270" spans="1:19">
      <c r="A270" t="s">
        <v>286</v>
      </c>
      <c r="B270" t="s">
        <v>720</v>
      </c>
      <c r="C270" t="s">
        <v>859</v>
      </c>
      <c r="D270" t="b">
        <v>1</v>
      </c>
      <c r="E270" t="b">
        <v>0</v>
      </c>
      <c r="F270" t="b">
        <v>0</v>
      </c>
      <c r="G270" t="b">
        <v>0</v>
      </c>
      <c r="H270" t="b">
        <v>0</v>
      </c>
      <c r="I270" t="b">
        <v>0</v>
      </c>
      <c r="J270" t="b">
        <v>0</v>
      </c>
      <c r="K270" t="b">
        <v>0</v>
      </c>
      <c r="L270" t="b">
        <v>0</v>
      </c>
      <c r="M270" t="s">
        <v>1063</v>
      </c>
      <c r="N270" t="s">
        <v>1542</v>
      </c>
      <c r="O270" t="s">
        <v>2040</v>
      </c>
      <c r="Q270" s="7" t="s">
        <v>3030</v>
      </c>
      <c r="R270" t="s">
        <v>3447</v>
      </c>
      <c r="S270" t="s">
        <v>3866</v>
      </c>
    </row>
    <row r="271" spans="1:19">
      <c r="A271" t="s">
        <v>287</v>
      </c>
      <c r="B271" t="s">
        <v>608</v>
      </c>
      <c r="C271" t="s">
        <v>859</v>
      </c>
      <c r="D271" t="b">
        <v>1</v>
      </c>
      <c r="E271" t="b">
        <v>0</v>
      </c>
      <c r="F271" t="b">
        <v>0</v>
      </c>
      <c r="G271" t="b">
        <v>0</v>
      </c>
      <c r="H271" t="b">
        <v>0</v>
      </c>
      <c r="I271" t="b">
        <v>0</v>
      </c>
      <c r="J271" t="b">
        <v>0</v>
      </c>
      <c r="K271" t="b">
        <v>0</v>
      </c>
      <c r="L271" t="b">
        <v>0</v>
      </c>
      <c r="M271" t="s">
        <v>1064</v>
      </c>
      <c r="N271" t="s">
        <v>1543</v>
      </c>
      <c r="O271" t="s">
        <v>2041</v>
      </c>
      <c r="P271" t="s">
        <v>2538</v>
      </c>
      <c r="Q271" s="7" t="s">
        <v>3031</v>
      </c>
      <c r="R271" t="s">
        <v>3448</v>
      </c>
    </row>
    <row r="272" spans="1:19">
      <c r="A272" t="s">
        <v>288</v>
      </c>
      <c r="B272" t="s">
        <v>550</v>
      </c>
      <c r="C272" t="s">
        <v>859</v>
      </c>
      <c r="D272" t="b">
        <v>1</v>
      </c>
      <c r="E272" t="b">
        <v>0</v>
      </c>
      <c r="F272" t="b">
        <v>0</v>
      </c>
      <c r="G272" t="b">
        <v>0</v>
      </c>
      <c r="H272" t="b">
        <v>0</v>
      </c>
      <c r="I272" t="b">
        <v>0</v>
      </c>
      <c r="J272" t="b">
        <v>0</v>
      </c>
      <c r="K272" t="b">
        <v>0</v>
      </c>
      <c r="L272" t="b">
        <v>1</v>
      </c>
      <c r="M272" t="s">
        <v>1065</v>
      </c>
      <c r="N272" t="s">
        <v>1544</v>
      </c>
      <c r="O272" t="s">
        <v>2042</v>
      </c>
      <c r="P272" t="s">
        <v>2539</v>
      </c>
      <c r="Q272" s="7" t="s">
        <v>3032</v>
      </c>
      <c r="R272" t="s">
        <v>3449</v>
      </c>
    </row>
    <row r="273" spans="1:19">
      <c r="A273" t="s">
        <v>289</v>
      </c>
      <c r="B273" t="s">
        <v>519</v>
      </c>
      <c r="C273" t="s">
        <v>859</v>
      </c>
      <c r="D273" t="b">
        <v>1</v>
      </c>
      <c r="E273" t="b">
        <v>0</v>
      </c>
      <c r="F273" t="b">
        <v>0</v>
      </c>
      <c r="G273" t="b">
        <v>0</v>
      </c>
      <c r="H273" t="b">
        <v>0</v>
      </c>
      <c r="I273" t="b">
        <v>0</v>
      </c>
      <c r="J273" t="b">
        <v>0</v>
      </c>
      <c r="K273" t="b">
        <v>0</v>
      </c>
      <c r="L273" t="b">
        <v>0</v>
      </c>
      <c r="M273" t="s">
        <v>1066</v>
      </c>
      <c r="N273" t="s">
        <v>1545</v>
      </c>
      <c r="O273" t="s">
        <v>2043</v>
      </c>
      <c r="P273" t="s">
        <v>2540</v>
      </c>
      <c r="Q273" s="7" t="s">
        <v>3033</v>
      </c>
      <c r="R273" t="s">
        <v>3450</v>
      </c>
    </row>
    <row r="274" spans="1:19">
      <c r="A274" t="s">
        <v>290</v>
      </c>
      <c r="B274" t="s">
        <v>721</v>
      </c>
      <c r="C274" t="s">
        <v>859</v>
      </c>
      <c r="D274" t="b">
        <v>1</v>
      </c>
      <c r="E274" t="b">
        <v>0</v>
      </c>
      <c r="F274" t="b">
        <v>0</v>
      </c>
      <c r="G274" t="b">
        <v>0</v>
      </c>
      <c r="H274" t="b">
        <v>0</v>
      </c>
      <c r="I274" t="b">
        <v>0</v>
      </c>
      <c r="J274" t="b">
        <v>0</v>
      </c>
      <c r="K274" t="b">
        <v>0</v>
      </c>
      <c r="L274" t="b">
        <v>0</v>
      </c>
      <c r="M274" t="s">
        <v>1067</v>
      </c>
      <c r="N274" t="s">
        <v>1546</v>
      </c>
      <c r="O274" t="s">
        <v>2044</v>
      </c>
      <c r="P274" t="s">
        <v>2541</v>
      </c>
      <c r="Q274" s="7" t="s">
        <v>3034</v>
      </c>
      <c r="R274" t="s">
        <v>3451</v>
      </c>
      <c r="S274" t="s">
        <v>3867</v>
      </c>
    </row>
    <row r="275" spans="1:19">
      <c r="A275" t="s">
        <v>291</v>
      </c>
      <c r="B275" t="s">
        <v>722</v>
      </c>
      <c r="C275" t="s">
        <v>859</v>
      </c>
      <c r="D275" t="b">
        <v>1</v>
      </c>
      <c r="E275" t="b">
        <v>0</v>
      </c>
      <c r="F275" t="b">
        <v>0</v>
      </c>
      <c r="G275" t="b">
        <v>0</v>
      </c>
      <c r="H275" t="b">
        <v>0</v>
      </c>
      <c r="I275" t="b">
        <v>0</v>
      </c>
      <c r="J275" t="b">
        <v>0</v>
      </c>
      <c r="K275" t="b">
        <v>0</v>
      </c>
      <c r="L275" t="b">
        <v>0</v>
      </c>
      <c r="N275" t="s">
        <v>1547</v>
      </c>
      <c r="O275" t="s">
        <v>2045</v>
      </c>
      <c r="P275" t="s">
        <v>2542</v>
      </c>
      <c r="Q275" s="7" t="s">
        <v>3035</v>
      </c>
      <c r="S275" t="s">
        <v>3868</v>
      </c>
    </row>
    <row r="276" spans="1:19">
      <c r="A276" t="s">
        <v>292</v>
      </c>
      <c r="B276" t="s">
        <v>723</v>
      </c>
      <c r="C276" t="s">
        <v>859</v>
      </c>
      <c r="D276" t="b">
        <v>1</v>
      </c>
      <c r="E276" t="b">
        <v>0</v>
      </c>
      <c r="F276" t="b">
        <v>0</v>
      </c>
      <c r="G276" t="b">
        <v>0</v>
      </c>
      <c r="H276" t="b">
        <v>0</v>
      </c>
      <c r="I276" t="b">
        <v>0</v>
      </c>
      <c r="J276" t="b">
        <v>0</v>
      </c>
      <c r="K276" t="b">
        <v>0</v>
      </c>
      <c r="L276" t="b">
        <v>1</v>
      </c>
      <c r="M276" t="s">
        <v>1068</v>
      </c>
      <c r="N276" t="s">
        <v>1548</v>
      </c>
      <c r="O276" t="s">
        <v>2046</v>
      </c>
      <c r="P276" t="s">
        <v>2543</v>
      </c>
      <c r="Q276" s="7" t="s">
        <v>3036</v>
      </c>
      <c r="R276" t="s">
        <v>3452</v>
      </c>
      <c r="S276" t="s">
        <v>3869</v>
      </c>
    </row>
    <row r="277" spans="1:19">
      <c r="A277" t="s">
        <v>293</v>
      </c>
      <c r="B277" t="s">
        <v>724</v>
      </c>
      <c r="C277" t="s">
        <v>859</v>
      </c>
      <c r="D277" t="b">
        <v>1</v>
      </c>
      <c r="E277" t="b">
        <v>0</v>
      </c>
      <c r="F277" t="b">
        <v>0</v>
      </c>
      <c r="G277" t="b">
        <v>0</v>
      </c>
      <c r="H277" t="b">
        <v>0</v>
      </c>
      <c r="I277" t="b">
        <v>0</v>
      </c>
      <c r="J277" t="b">
        <v>0</v>
      </c>
      <c r="K277" t="b">
        <v>0</v>
      </c>
      <c r="L277" t="b">
        <v>0</v>
      </c>
      <c r="M277" t="s">
        <v>1069</v>
      </c>
      <c r="N277" t="s">
        <v>1549</v>
      </c>
      <c r="O277" t="s">
        <v>2047</v>
      </c>
      <c r="P277" t="s">
        <v>2544</v>
      </c>
      <c r="Q277" s="7" t="s">
        <v>3037</v>
      </c>
      <c r="R277" t="s">
        <v>3453</v>
      </c>
      <c r="S277" t="s">
        <v>3870</v>
      </c>
    </row>
    <row r="278" spans="1:19">
      <c r="A278" t="s">
        <v>294</v>
      </c>
      <c r="B278" t="s">
        <v>725</v>
      </c>
      <c r="C278" t="s">
        <v>859</v>
      </c>
      <c r="D278" t="b">
        <v>1</v>
      </c>
      <c r="E278" t="b">
        <v>0</v>
      </c>
      <c r="F278" t="b">
        <v>0</v>
      </c>
      <c r="G278" t="b">
        <v>0</v>
      </c>
      <c r="H278" t="b">
        <v>0</v>
      </c>
      <c r="I278" t="b">
        <v>0</v>
      </c>
      <c r="J278" t="b">
        <v>0</v>
      </c>
      <c r="K278" t="b">
        <v>0</v>
      </c>
      <c r="L278" t="b">
        <v>1</v>
      </c>
      <c r="M278" t="s">
        <v>1070</v>
      </c>
      <c r="N278" t="s">
        <v>1550</v>
      </c>
      <c r="O278" t="s">
        <v>2048</v>
      </c>
      <c r="P278" t="s">
        <v>2545</v>
      </c>
      <c r="Q278" s="7" t="s">
        <v>3038</v>
      </c>
      <c r="R278" t="s">
        <v>3454</v>
      </c>
    </row>
    <row r="279" spans="1:19">
      <c r="A279" t="s">
        <v>295</v>
      </c>
      <c r="B279" t="s">
        <v>726</v>
      </c>
      <c r="C279" t="s">
        <v>859</v>
      </c>
      <c r="D279" t="b">
        <v>1</v>
      </c>
      <c r="E279" t="b">
        <v>0</v>
      </c>
      <c r="F279" t="b">
        <v>0</v>
      </c>
      <c r="G279" t="b">
        <v>0</v>
      </c>
      <c r="H279" t="b">
        <v>0</v>
      </c>
      <c r="I279" t="b">
        <v>0</v>
      </c>
      <c r="J279" t="b">
        <v>0</v>
      </c>
      <c r="K279" t="b">
        <v>0</v>
      </c>
      <c r="L279" t="b">
        <v>0</v>
      </c>
      <c r="M279" t="s">
        <v>1071</v>
      </c>
      <c r="N279" t="s">
        <v>1551</v>
      </c>
      <c r="O279" t="s">
        <v>2049</v>
      </c>
      <c r="P279" t="s">
        <v>2546</v>
      </c>
      <c r="Q279" s="7" t="s">
        <v>3039</v>
      </c>
      <c r="R279" t="s">
        <v>3455</v>
      </c>
      <c r="S279" t="s">
        <v>3871</v>
      </c>
    </row>
    <row r="280" spans="1:19">
      <c r="A280" t="s">
        <v>296</v>
      </c>
      <c r="B280" t="s">
        <v>703</v>
      </c>
      <c r="C280" t="s">
        <v>859</v>
      </c>
      <c r="D280" t="b">
        <v>1</v>
      </c>
      <c r="E280" t="b">
        <v>0</v>
      </c>
      <c r="F280" t="b">
        <v>0</v>
      </c>
      <c r="G280" t="b">
        <v>0</v>
      </c>
      <c r="H280" t="b">
        <v>0</v>
      </c>
      <c r="I280" t="b">
        <v>0</v>
      </c>
      <c r="J280" t="b">
        <v>0</v>
      </c>
      <c r="K280" t="b">
        <v>0</v>
      </c>
      <c r="L280" t="b">
        <v>0</v>
      </c>
      <c r="M280" t="s">
        <v>1072</v>
      </c>
      <c r="N280" t="s">
        <v>1552</v>
      </c>
      <c r="O280" t="s">
        <v>2050</v>
      </c>
      <c r="P280" t="s">
        <v>2547</v>
      </c>
      <c r="Q280" s="7" t="s">
        <v>3040</v>
      </c>
      <c r="R280" t="s">
        <v>3456</v>
      </c>
      <c r="S280" t="s">
        <v>3872</v>
      </c>
    </row>
    <row r="281" spans="1:19">
      <c r="A281" t="s">
        <v>297</v>
      </c>
      <c r="B281" t="s">
        <v>612</v>
      </c>
      <c r="C281" t="s">
        <v>859</v>
      </c>
      <c r="D281" t="b">
        <v>1</v>
      </c>
      <c r="E281" t="b">
        <v>0</v>
      </c>
      <c r="F281" t="b">
        <v>0</v>
      </c>
      <c r="G281" t="b">
        <v>0</v>
      </c>
      <c r="H281" t="b">
        <v>0</v>
      </c>
      <c r="I281" t="b">
        <v>0</v>
      </c>
      <c r="J281" t="b">
        <v>0</v>
      </c>
      <c r="K281" t="b">
        <v>0</v>
      </c>
      <c r="L281" t="b">
        <v>0</v>
      </c>
      <c r="M281" t="s">
        <v>1073</v>
      </c>
      <c r="N281" t="s">
        <v>1553</v>
      </c>
      <c r="O281" t="s">
        <v>2051</v>
      </c>
      <c r="P281" t="s">
        <v>2548</v>
      </c>
      <c r="Q281" s="7" t="s">
        <v>3041</v>
      </c>
      <c r="R281" t="s">
        <v>3457</v>
      </c>
      <c r="S281" t="s">
        <v>3873</v>
      </c>
    </row>
    <row r="282" spans="1:19">
      <c r="A282" t="s">
        <v>298</v>
      </c>
      <c r="B282" t="s">
        <v>727</v>
      </c>
      <c r="C282" t="s">
        <v>859</v>
      </c>
      <c r="D282" t="b">
        <v>1</v>
      </c>
      <c r="E282" t="b">
        <v>0</v>
      </c>
      <c r="F282" t="b">
        <v>0</v>
      </c>
      <c r="G282" t="b">
        <v>0</v>
      </c>
      <c r="H282" t="b">
        <v>0</v>
      </c>
      <c r="I282" t="b">
        <v>0</v>
      </c>
      <c r="J282" t="b">
        <v>0</v>
      </c>
      <c r="K282" t="b">
        <v>0</v>
      </c>
      <c r="L282" t="b">
        <v>0</v>
      </c>
      <c r="M282" t="s">
        <v>1074</v>
      </c>
      <c r="N282" t="s">
        <v>1554</v>
      </c>
      <c r="O282" t="s">
        <v>2052</v>
      </c>
      <c r="Q282" s="7" t="s">
        <v>3042</v>
      </c>
      <c r="R282" t="s">
        <v>3458</v>
      </c>
    </row>
    <row r="283" spans="1:19">
      <c r="A283" t="s">
        <v>299</v>
      </c>
      <c r="B283" t="s">
        <v>728</v>
      </c>
      <c r="C283" t="s">
        <v>859</v>
      </c>
      <c r="D283" t="b">
        <v>1</v>
      </c>
      <c r="E283" t="b">
        <v>0</v>
      </c>
      <c r="F283" t="b">
        <v>0</v>
      </c>
      <c r="G283" t="b">
        <v>0</v>
      </c>
      <c r="H283" t="b">
        <v>0</v>
      </c>
      <c r="I283" t="b">
        <v>0</v>
      </c>
      <c r="J283" t="b">
        <v>0</v>
      </c>
      <c r="K283" t="b">
        <v>0</v>
      </c>
      <c r="L283" t="b">
        <v>0</v>
      </c>
      <c r="M283" t="s">
        <v>1075</v>
      </c>
      <c r="N283" t="s">
        <v>1555</v>
      </c>
      <c r="O283" t="s">
        <v>2053</v>
      </c>
      <c r="P283" t="s">
        <v>2549</v>
      </c>
      <c r="Q283" s="7" t="s">
        <v>3043</v>
      </c>
      <c r="R283" t="s">
        <v>3459</v>
      </c>
      <c r="S283" t="s">
        <v>3874</v>
      </c>
    </row>
    <row r="284" spans="1:19">
      <c r="A284" t="s">
        <v>300</v>
      </c>
      <c r="B284" t="s">
        <v>729</v>
      </c>
      <c r="C284" t="s">
        <v>859</v>
      </c>
      <c r="D284" t="b">
        <v>1</v>
      </c>
      <c r="E284" t="b">
        <v>0</v>
      </c>
      <c r="F284" t="b">
        <v>0</v>
      </c>
      <c r="G284" t="b">
        <v>0</v>
      </c>
      <c r="H284" t="b">
        <v>0</v>
      </c>
      <c r="I284" t="b">
        <v>0</v>
      </c>
      <c r="J284" t="b">
        <v>1</v>
      </c>
      <c r="K284" t="b">
        <v>0</v>
      </c>
      <c r="L284" t="b">
        <v>0</v>
      </c>
      <c r="N284" t="s">
        <v>1556</v>
      </c>
      <c r="O284" t="s">
        <v>2054</v>
      </c>
      <c r="P284" t="s">
        <v>2550</v>
      </c>
      <c r="Q284" s="7" t="s">
        <v>3044</v>
      </c>
      <c r="S284" t="s">
        <v>3875</v>
      </c>
    </row>
    <row r="285" spans="1:19">
      <c r="A285" t="s">
        <v>301</v>
      </c>
      <c r="B285" t="s">
        <v>730</v>
      </c>
      <c r="C285" t="s">
        <v>859</v>
      </c>
      <c r="D285" t="b">
        <v>1</v>
      </c>
      <c r="E285" t="b">
        <v>0</v>
      </c>
      <c r="F285" t="b">
        <v>0</v>
      </c>
      <c r="G285" t="b">
        <v>0</v>
      </c>
      <c r="H285" t="b">
        <v>0</v>
      </c>
      <c r="I285" t="b">
        <v>0</v>
      </c>
      <c r="J285" t="b">
        <v>0</v>
      </c>
      <c r="K285" t="b">
        <v>0</v>
      </c>
      <c r="L285" t="b">
        <v>0</v>
      </c>
      <c r="M285" t="s">
        <v>1076</v>
      </c>
      <c r="N285" t="s">
        <v>1557</v>
      </c>
      <c r="O285" t="s">
        <v>2055</v>
      </c>
      <c r="P285" t="s">
        <v>2551</v>
      </c>
      <c r="Q285" s="7" t="s">
        <v>3045</v>
      </c>
      <c r="R285" t="s">
        <v>3460</v>
      </c>
      <c r="S285" t="s">
        <v>3876</v>
      </c>
    </row>
    <row r="286" spans="1:19">
      <c r="A286" t="s">
        <v>302</v>
      </c>
      <c r="B286" t="s">
        <v>613</v>
      </c>
      <c r="C286" t="s">
        <v>859</v>
      </c>
      <c r="D286" t="b">
        <v>1</v>
      </c>
      <c r="E286" t="b">
        <v>0</v>
      </c>
      <c r="F286" t="b">
        <v>0</v>
      </c>
      <c r="G286" t="b">
        <v>0</v>
      </c>
      <c r="H286" t="b">
        <v>0</v>
      </c>
      <c r="I286" t="b">
        <v>0</v>
      </c>
      <c r="J286" t="b">
        <v>1</v>
      </c>
      <c r="K286" t="b">
        <v>0</v>
      </c>
      <c r="L286" t="b">
        <v>0</v>
      </c>
      <c r="M286" t="s">
        <v>1077</v>
      </c>
      <c r="N286" t="s">
        <v>1558</v>
      </c>
      <c r="O286" t="s">
        <v>2056</v>
      </c>
      <c r="P286" t="s">
        <v>2552</v>
      </c>
      <c r="Q286" s="7" t="s">
        <v>3046</v>
      </c>
      <c r="R286" t="s">
        <v>3461</v>
      </c>
      <c r="S286" t="s">
        <v>3877</v>
      </c>
    </row>
    <row r="287" spans="1:19">
      <c r="A287" t="s">
        <v>303</v>
      </c>
      <c r="B287" t="s">
        <v>731</v>
      </c>
      <c r="C287" t="s">
        <v>859</v>
      </c>
      <c r="D287" t="b">
        <v>1</v>
      </c>
      <c r="E287" t="b">
        <v>0</v>
      </c>
      <c r="F287" t="b">
        <v>0</v>
      </c>
      <c r="G287" t="b">
        <v>0</v>
      </c>
      <c r="H287" t="b">
        <v>0</v>
      </c>
      <c r="I287" t="b">
        <v>0</v>
      </c>
      <c r="J287" t="b">
        <v>0</v>
      </c>
      <c r="K287" t="b">
        <v>0</v>
      </c>
      <c r="L287" t="b">
        <v>0</v>
      </c>
      <c r="N287" t="s">
        <v>1559</v>
      </c>
      <c r="O287" t="s">
        <v>2057</v>
      </c>
      <c r="P287" t="s">
        <v>2553</v>
      </c>
      <c r="Q287" s="7" t="s">
        <v>3047</v>
      </c>
      <c r="S287" t="s">
        <v>3878</v>
      </c>
    </row>
    <row r="288" spans="1:19">
      <c r="A288" t="s">
        <v>304</v>
      </c>
      <c r="B288" t="s">
        <v>529</v>
      </c>
      <c r="C288" t="s">
        <v>859</v>
      </c>
      <c r="D288" t="b">
        <v>1</v>
      </c>
      <c r="E288" t="b">
        <v>1</v>
      </c>
      <c r="F288" t="b">
        <v>0</v>
      </c>
      <c r="G288" t="b">
        <v>0</v>
      </c>
      <c r="H288" t="b">
        <v>0</v>
      </c>
      <c r="I288" t="b">
        <v>0</v>
      </c>
      <c r="J288" t="b">
        <v>0</v>
      </c>
      <c r="K288" t="b">
        <v>0</v>
      </c>
      <c r="L288" t="b">
        <v>0</v>
      </c>
      <c r="M288" t="s">
        <v>1078</v>
      </c>
      <c r="N288" t="s">
        <v>1560</v>
      </c>
      <c r="O288" t="s">
        <v>2058</v>
      </c>
      <c r="P288" t="s">
        <v>2554</v>
      </c>
      <c r="Q288" s="7" t="s">
        <v>3048</v>
      </c>
      <c r="R288" t="s">
        <v>3462</v>
      </c>
      <c r="S288" t="s">
        <v>3879</v>
      </c>
    </row>
    <row r="289" spans="1:19">
      <c r="A289" t="s">
        <v>305</v>
      </c>
      <c r="B289" t="s">
        <v>732</v>
      </c>
      <c r="C289" t="s">
        <v>859</v>
      </c>
      <c r="D289" t="b">
        <v>1</v>
      </c>
      <c r="E289" t="b">
        <v>0</v>
      </c>
      <c r="F289" t="b">
        <v>0</v>
      </c>
      <c r="G289" t="b">
        <v>0</v>
      </c>
      <c r="H289" t="b">
        <v>0</v>
      </c>
      <c r="I289" t="b">
        <v>0</v>
      </c>
      <c r="J289" t="b">
        <v>0</v>
      </c>
      <c r="K289" t="b">
        <v>0</v>
      </c>
      <c r="L289" t="b">
        <v>0</v>
      </c>
      <c r="M289" t="s">
        <v>1079</v>
      </c>
      <c r="N289" t="s">
        <v>1561</v>
      </c>
      <c r="O289" t="s">
        <v>2059</v>
      </c>
      <c r="P289" t="s">
        <v>2555</v>
      </c>
      <c r="Q289" s="7" t="s">
        <v>3049</v>
      </c>
      <c r="R289" t="s">
        <v>3463</v>
      </c>
      <c r="S289" t="s">
        <v>3880</v>
      </c>
    </row>
    <row r="290" spans="1:19">
      <c r="A290" t="s">
        <v>306</v>
      </c>
      <c r="B290" t="s">
        <v>733</v>
      </c>
      <c r="C290" t="s">
        <v>859</v>
      </c>
      <c r="D290" t="b">
        <v>1</v>
      </c>
      <c r="E290" t="b">
        <v>0</v>
      </c>
      <c r="F290" t="b">
        <v>0</v>
      </c>
      <c r="G290" t="b">
        <v>0</v>
      </c>
      <c r="H290" t="b">
        <v>0</v>
      </c>
      <c r="I290" t="b">
        <v>0</v>
      </c>
      <c r="J290" t="b">
        <v>0</v>
      </c>
      <c r="K290" t="b">
        <v>0</v>
      </c>
      <c r="L290" t="b">
        <v>0</v>
      </c>
      <c r="M290" t="s">
        <v>1080</v>
      </c>
      <c r="N290" t="s">
        <v>1562</v>
      </c>
      <c r="O290" t="s">
        <v>2060</v>
      </c>
      <c r="P290" t="s">
        <v>2556</v>
      </c>
      <c r="Q290" s="7" t="s">
        <v>3050</v>
      </c>
      <c r="R290" t="s">
        <v>3464</v>
      </c>
    </row>
    <row r="291" spans="1:19">
      <c r="A291" t="s">
        <v>307</v>
      </c>
      <c r="B291" t="s">
        <v>725</v>
      </c>
      <c r="C291" t="s">
        <v>859</v>
      </c>
      <c r="D291" t="b">
        <v>1</v>
      </c>
      <c r="E291" t="b">
        <v>0</v>
      </c>
      <c r="F291" t="b">
        <v>0</v>
      </c>
      <c r="G291" t="b">
        <v>0</v>
      </c>
      <c r="H291" t="b">
        <v>0</v>
      </c>
      <c r="I291" t="b">
        <v>0</v>
      </c>
      <c r="J291" t="b">
        <v>0</v>
      </c>
      <c r="K291" t="b">
        <v>0</v>
      </c>
      <c r="L291" t="b">
        <v>1</v>
      </c>
      <c r="M291" t="s">
        <v>1081</v>
      </c>
      <c r="N291" t="s">
        <v>1563</v>
      </c>
      <c r="O291" t="s">
        <v>2061</v>
      </c>
      <c r="P291" t="s">
        <v>2557</v>
      </c>
      <c r="Q291" s="7" t="s">
        <v>3051</v>
      </c>
      <c r="R291" t="s">
        <v>3465</v>
      </c>
    </row>
    <row r="292" spans="1:19">
      <c r="A292" t="s">
        <v>308</v>
      </c>
      <c r="B292" t="s">
        <v>734</v>
      </c>
      <c r="C292" t="s">
        <v>859</v>
      </c>
      <c r="D292" t="b">
        <v>1</v>
      </c>
      <c r="E292" t="b">
        <v>0</v>
      </c>
      <c r="F292" t="b">
        <v>0</v>
      </c>
      <c r="G292" t="b">
        <v>0</v>
      </c>
      <c r="H292" t="b">
        <v>0</v>
      </c>
      <c r="I292" t="b">
        <v>0</v>
      </c>
      <c r="J292" t="b">
        <v>1</v>
      </c>
      <c r="K292" t="b">
        <v>0</v>
      </c>
      <c r="L292" t="b">
        <v>0</v>
      </c>
      <c r="N292" t="s">
        <v>1564</v>
      </c>
      <c r="O292" t="s">
        <v>2062</v>
      </c>
      <c r="P292" t="s">
        <v>2558</v>
      </c>
      <c r="Q292" s="7" t="s">
        <v>3052</v>
      </c>
      <c r="S292" t="s">
        <v>3881</v>
      </c>
    </row>
    <row r="293" spans="1:19">
      <c r="A293" t="s">
        <v>309</v>
      </c>
      <c r="B293" t="s">
        <v>528</v>
      </c>
      <c r="C293" t="s">
        <v>859</v>
      </c>
      <c r="D293" t="b">
        <v>1</v>
      </c>
      <c r="E293" t="b">
        <v>0</v>
      </c>
      <c r="F293" t="b">
        <v>0</v>
      </c>
      <c r="G293" t="b">
        <v>0</v>
      </c>
      <c r="H293" t="b">
        <v>0</v>
      </c>
      <c r="I293" t="b">
        <v>0</v>
      </c>
      <c r="J293" t="b">
        <v>0</v>
      </c>
      <c r="K293" t="b">
        <v>0</v>
      </c>
      <c r="L293" t="b">
        <v>1</v>
      </c>
      <c r="M293" t="s">
        <v>1082</v>
      </c>
      <c r="N293" t="s">
        <v>1565</v>
      </c>
      <c r="O293" t="s">
        <v>2063</v>
      </c>
      <c r="P293" t="s">
        <v>2559</v>
      </c>
      <c r="Q293" s="7" t="s">
        <v>3053</v>
      </c>
      <c r="R293" t="s">
        <v>3466</v>
      </c>
      <c r="S293" t="s">
        <v>3882</v>
      </c>
    </row>
    <row r="294" spans="1:19">
      <c r="A294" t="s">
        <v>310</v>
      </c>
      <c r="B294" t="s">
        <v>735</v>
      </c>
      <c r="C294" t="s">
        <v>859</v>
      </c>
      <c r="D294" t="b">
        <v>1</v>
      </c>
      <c r="E294" t="b">
        <v>0</v>
      </c>
      <c r="F294" t="b">
        <v>0</v>
      </c>
      <c r="G294" t="b">
        <v>0</v>
      </c>
      <c r="H294" t="b">
        <v>0</v>
      </c>
      <c r="I294" t="b">
        <v>0</v>
      </c>
      <c r="J294" t="b">
        <v>0</v>
      </c>
      <c r="K294" t="b">
        <v>0</v>
      </c>
      <c r="L294" t="b">
        <v>0</v>
      </c>
      <c r="M294" t="s">
        <v>1083</v>
      </c>
      <c r="N294" t="s">
        <v>1566</v>
      </c>
      <c r="O294" t="s">
        <v>2064</v>
      </c>
      <c r="P294" t="s">
        <v>2560</v>
      </c>
      <c r="Q294" s="7" t="s">
        <v>3054</v>
      </c>
      <c r="R294" t="s">
        <v>3467</v>
      </c>
      <c r="S294" t="s">
        <v>3883</v>
      </c>
    </row>
    <row r="295" spans="1:19">
      <c r="A295" t="s">
        <v>311</v>
      </c>
      <c r="B295" t="s">
        <v>736</v>
      </c>
      <c r="C295" t="s">
        <v>859</v>
      </c>
      <c r="D295" t="b">
        <v>1</v>
      </c>
      <c r="E295" t="b">
        <v>1</v>
      </c>
      <c r="F295" t="b">
        <v>0</v>
      </c>
      <c r="G295" t="b">
        <v>0</v>
      </c>
      <c r="H295" t="b">
        <v>0</v>
      </c>
      <c r="I295" t="b">
        <v>0</v>
      </c>
      <c r="J295" t="b">
        <v>0</v>
      </c>
      <c r="K295" t="b">
        <v>0</v>
      </c>
      <c r="L295" t="b">
        <v>0</v>
      </c>
      <c r="M295" t="s">
        <v>1084</v>
      </c>
      <c r="N295" t="s">
        <v>1567</v>
      </c>
      <c r="O295" t="s">
        <v>2065</v>
      </c>
      <c r="P295" t="s">
        <v>2561</v>
      </c>
      <c r="Q295" s="7" t="s">
        <v>3055</v>
      </c>
      <c r="R295" t="s">
        <v>3468</v>
      </c>
    </row>
    <row r="296" spans="1:19">
      <c r="A296" t="s">
        <v>312</v>
      </c>
      <c r="B296" t="s">
        <v>737</v>
      </c>
      <c r="C296" t="s">
        <v>859</v>
      </c>
      <c r="D296" t="b">
        <v>1</v>
      </c>
      <c r="E296" t="b">
        <v>0</v>
      </c>
      <c r="F296" t="b">
        <v>0</v>
      </c>
      <c r="G296" t="b">
        <v>0</v>
      </c>
      <c r="H296" t="b">
        <v>0</v>
      </c>
      <c r="I296" t="b">
        <v>0</v>
      </c>
      <c r="J296" t="b">
        <v>0</v>
      </c>
      <c r="K296" t="b">
        <v>0</v>
      </c>
      <c r="L296" t="b">
        <v>0</v>
      </c>
      <c r="N296" t="s">
        <v>1568</v>
      </c>
      <c r="O296" t="s">
        <v>2066</v>
      </c>
      <c r="P296" t="s">
        <v>2562</v>
      </c>
      <c r="Q296" s="7" t="s">
        <v>3056</v>
      </c>
      <c r="S296" t="s">
        <v>3884</v>
      </c>
    </row>
    <row r="297" spans="1:19">
      <c r="A297" t="s">
        <v>313</v>
      </c>
      <c r="B297" t="s">
        <v>738</v>
      </c>
      <c r="C297" t="s">
        <v>860</v>
      </c>
      <c r="D297" t="b">
        <v>1</v>
      </c>
      <c r="E297" t="b">
        <v>0</v>
      </c>
      <c r="F297" t="b">
        <v>0</v>
      </c>
      <c r="G297" t="b">
        <v>0</v>
      </c>
      <c r="H297" t="b">
        <v>0</v>
      </c>
      <c r="I297" t="b">
        <v>0</v>
      </c>
      <c r="J297" t="b">
        <v>0</v>
      </c>
      <c r="K297" t="b">
        <v>0</v>
      </c>
      <c r="L297" t="b">
        <v>0</v>
      </c>
      <c r="M297" t="s">
        <v>1085</v>
      </c>
      <c r="N297" t="s">
        <v>1569</v>
      </c>
      <c r="O297" t="s">
        <v>2067</v>
      </c>
      <c r="P297" t="s">
        <v>2563</v>
      </c>
      <c r="Q297" s="7" t="s">
        <v>3057</v>
      </c>
      <c r="R297" t="s">
        <v>3469</v>
      </c>
      <c r="S297" t="s">
        <v>3885</v>
      </c>
    </row>
    <row r="298" spans="1:19">
      <c r="A298" t="s">
        <v>314</v>
      </c>
      <c r="B298" t="s">
        <v>567</v>
      </c>
      <c r="C298" t="s">
        <v>860</v>
      </c>
      <c r="D298" t="b">
        <v>1</v>
      </c>
      <c r="E298" t="b">
        <v>0</v>
      </c>
      <c r="F298" t="b">
        <v>0</v>
      </c>
      <c r="G298" t="b">
        <v>0</v>
      </c>
      <c r="H298" t="b">
        <v>0</v>
      </c>
      <c r="I298" t="b">
        <v>0</v>
      </c>
      <c r="J298" t="b">
        <v>0</v>
      </c>
      <c r="K298" t="b">
        <v>0</v>
      </c>
      <c r="L298" t="b">
        <v>0</v>
      </c>
      <c r="M298" t="s">
        <v>1086</v>
      </c>
      <c r="N298" t="s">
        <v>1570</v>
      </c>
      <c r="O298" t="s">
        <v>2068</v>
      </c>
      <c r="P298" t="s">
        <v>2564</v>
      </c>
      <c r="Q298" s="7" t="s">
        <v>3058</v>
      </c>
      <c r="R298" t="s">
        <v>3470</v>
      </c>
    </row>
    <row r="299" spans="1:19">
      <c r="A299" t="s">
        <v>315</v>
      </c>
      <c r="B299" t="s">
        <v>739</v>
      </c>
      <c r="C299" t="s">
        <v>860</v>
      </c>
      <c r="D299" t="b">
        <v>1</v>
      </c>
      <c r="E299" t="b">
        <v>0</v>
      </c>
      <c r="F299" t="b">
        <v>0</v>
      </c>
      <c r="G299" t="b">
        <v>0</v>
      </c>
      <c r="H299" t="b">
        <v>0</v>
      </c>
      <c r="I299" t="b">
        <v>0</v>
      </c>
      <c r="J299" t="b">
        <v>0</v>
      </c>
      <c r="K299" t="b">
        <v>0</v>
      </c>
      <c r="L299" t="b">
        <v>0</v>
      </c>
      <c r="M299" t="s">
        <v>1087</v>
      </c>
      <c r="N299" t="s">
        <v>1571</v>
      </c>
      <c r="O299" t="s">
        <v>2069</v>
      </c>
      <c r="P299" t="s">
        <v>2565</v>
      </c>
      <c r="Q299" s="7" t="s">
        <v>3059</v>
      </c>
      <c r="R299" t="s">
        <v>3471</v>
      </c>
      <c r="S299" t="s">
        <v>3886</v>
      </c>
    </row>
    <row r="300" spans="1:19">
      <c r="A300" t="s">
        <v>316</v>
      </c>
      <c r="B300" t="s">
        <v>740</v>
      </c>
      <c r="C300" t="s">
        <v>860</v>
      </c>
      <c r="D300" t="b">
        <v>1</v>
      </c>
      <c r="E300" t="b">
        <v>0</v>
      </c>
      <c r="F300" t="b">
        <v>0</v>
      </c>
      <c r="G300" t="b">
        <v>0</v>
      </c>
      <c r="H300" t="b">
        <v>0</v>
      </c>
      <c r="I300" t="b">
        <v>0</v>
      </c>
      <c r="J300" t="b">
        <v>0</v>
      </c>
      <c r="K300" t="b">
        <v>0</v>
      </c>
      <c r="L300" t="b">
        <v>0</v>
      </c>
      <c r="M300" t="s">
        <v>1088</v>
      </c>
      <c r="N300" t="s">
        <v>1572</v>
      </c>
      <c r="O300" t="s">
        <v>2070</v>
      </c>
      <c r="P300" t="s">
        <v>2566</v>
      </c>
      <c r="Q300" s="7" t="s">
        <v>3060</v>
      </c>
      <c r="R300" t="s">
        <v>3472</v>
      </c>
      <c r="S300" t="s">
        <v>3887</v>
      </c>
    </row>
    <row r="301" spans="1:19">
      <c r="A301" t="s">
        <v>317</v>
      </c>
      <c r="B301" t="s">
        <v>741</v>
      </c>
      <c r="C301" t="s">
        <v>860</v>
      </c>
      <c r="D301" t="b">
        <v>1</v>
      </c>
      <c r="E301" t="b">
        <v>0</v>
      </c>
      <c r="F301" t="b">
        <v>0</v>
      </c>
      <c r="G301" t="b">
        <v>0</v>
      </c>
      <c r="H301" t="b">
        <v>0</v>
      </c>
      <c r="I301" t="b">
        <v>0</v>
      </c>
      <c r="J301" t="b">
        <v>0</v>
      </c>
      <c r="K301" t="b">
        <v>0</v>
      </c>
      <c r="L301" t="b">
        <v>1</v>
      </c>
      <c r="M301" t="s">
        <v>1089</v>
      </c>
      <c r="N301" t="s">
        <v>1573</v>
      </c>
      <c r="O301" t="s">
        <v>2071</v>
      </c>
      <c r="P301" t="s">
        <v>2567</v>
      </c>
      <c r="Q301" s="7" t="s">
        <v>3061</v>
      </c>
      <c r="R301" t="s">
        <v>3473</v>
      </c>
    </row>
    <row r="302" spans="1:19">
      <c r="A302" t="s">
        <v>318</v>
      </c>
      <c r="B302" t="s">
        <v>742</v>
      </c>
      <c r="C302" t="s">
        <v>860</v>
      </c>
      <c r="D302" t="b">
        <v>1</v>
      </c>
      <c r="E302" t="b">
        <v>0</v>
      </c>
      <c r="F302" t="b">
        <v>1</v>
      </c>
      <c r="G302" t="b">
        <v>0</v>
      </c>
      <c r="H302" t="b">
        <v>0</v>
      </c>
      <c r="I302" t="b">
        <v>0</v>
      </c>
      <c r="J302" t="b">
        <v>0</v>
      </c>
      <c r="K302" t="b">
        <v>0</v>
      </c>
      <c r="L302" t="b">
        <v>0</v>
      </c>
      <c r="M302" t="s">
        <v>1090</v>
      </c>
      <c r="N302" t="s">
        <v>1574</v>
      </c>
      <c r="O302" t="s">
        <v>2072</v>
      </c>
      <c r="P302" t="s">
        <v>2568</v>
      </c>
      <c r="Q302" s="7" t="s">
        <v>3062</v>
      </c>
      <c r="R302" t="s">
        <v>3474</v>
      </c>
      <c r="S302" t="s">
        <v>3888</v>
      </c>
    </row>
    <row r="303" spans="1:19">
      <c r="A303" t="s">
        <v>319</v>
      </c>
      <c r="B303" t="s">
        <v>537</v>
      </c>
      <c r="C303" t="s">
        <v>860</v>
      </c>
      <c r="D303" t="b">
        <v>1</v>
      </c>
      <c r="E303" t="b">
        <v>0</v>
      </c>
      <c r="F303" t="b">
        <v>0</v>
      </c>
      <c r="G303" t="b">
        <v>0</v>
      </c>
      <c r="H303" t="b">
        <v>0</v>
      </c>
      <c r="I303" t="b">
        <v>0</v>
      </c>
      <c r="J303" t="b">
        <v>0</v>
      </c>
      <c r="K303" t="b">
        <v>0</v>
      </c>
      <c r="L303" t="b">
        <v>0</v>
      </c>
      <c r="M303" t="s">
        <v>1091</v>
      </c>
      <c r="N303" t="s">
        <v>1575</v>
      </c>
      <c r="O303" t="s">
        <v>2073</v>
      </c>
      <c r="P303" t="s">
        <v>2569</v>
      </c>
      <c r="Q303" s="7" t="s">
        <v>3063</v>
      </c>
      <c r="R303" t="s">
        <v>3475</v>
      </c>
    </row>
    <row r="304" spans="1:19">
      <c r="A304" t="s">
        <v>320</v>
      </c>
      <c r="B304" t="s">
        <v>743</v>
      </c>
      <c r="C304" t="s">
        <v>860</v>
      </c>
      <c r="D304" t="b">
        <v>1</v>
      </c>
      <c r="E304" t="b">
        <v>0</v>
      </c>
      <c r="F304" t="b">
        <v>0</v>
      </c>
      <c r="G304" t="b">
        <v>0</v>
      </c>
      <c r="H304" t="b">
        <v>0</v>
      </c>
      <c r="I304" t="b">
        <v>0</v>
      </c>
      <c r="J304" t="b">
        <v>0</v>
      </c>
      <c r="K304" t="b">
        <v>0</v>
      </c>
      <c r="L304" t="b">
        <v>0</v>
      </c>
      <c r="M304" t="s">
        <v>1092</v>
      </c>
      <c r="N304" t="s">
        <v>1576</v>
      </c>
      <c r="O304" t="s">
        <v>2074</v>
      </c>
      <c r="P304" t="s">
        <v>2570</v>
      </c>
      <c r="Q304" s="7" t="s">
        <v>3064</v>
      </c>
      <c r="R304" t="s">
        <v>3476</v>
      </c>
      <c r="S304" t="s">
        <v>3889</v>
      </c>
    </row>
    <row r="305" spans="1:19">
      <c r="A305" t="s">
        <v>321</v>
      </c>
      <c r="B305" t="s">
        <v>744</v>
      </c>
      <c r="C305" t="s">
        <v>860</v>
      </c>
      <c r="D305" t="b">
        <v>1</v>
      </c>
      <c r="E305" t="b">
        <v>0</v>
      </c>
      <c r="F305" t="b">
        <v>0</v>
      </c>
      <c r="G305" t="b">
        <v>0</v>
      </c>
      <c r="H305" t="b">
        <v>0</v>
      </c>
      <c r="I305" t="b">
        <v>0</v>
      </c>
      <c r="J305" t="b">
        <v>0</v>
      </c>
      <c r="K305" t="b">
        <v>0</v>
      </c>
      <c r="L305" t="b">
        <v>0</v>
      </c>
      <c r="M305" t="s">
        <v>1093</v>
      </c>
      <c r="N305" t="s">
        <v>1577</v>
      </c>
      <c r="O305" t="s">
        <v>2075</v>
      </c>
      <c r="P305" t="s">
        <v>2571</v>
      </c>
      <c r="Q305" s="7" t="s">
        <v>3065</v>
      </c>
      <c r="R305" t="s">
        <v>3477</v>
      </c>
      <c r="S305" t="s">
        <v>3890</v>
      </c>
    </row>
    <row r="306" spans="1:19">
      <c r="A306" t="s">
        <v>322</v>
      </c>
      <c r="B306" t="s">
        <v>537</v>
      </c>
      <c r="C306" t="s">
        <v>860</v>
      </c>
      <c r="D306" t="b">
        <v>1</v>
      </c>
      <c r="E306" t="b">
        <v>0</v>
      </c>
      <c r="F306" t="b">
        <v>0</v>
      </c>
      <c r="G306" t="b">
        <v>0</v>
      </c>
      <c r="H306" t="b">
        <v>0</v>
      </c>
      <c r="I306" t="b">
        <v>0</v>
      </c>
      <c r="J306" t="b">
        <v>0</v>
      </c>
      <c r="K306" t="b">
        <v>0</v>
      </c>
      <c r="L306" t="b">
        <v>0</v>
      </c>
      <c r="M306" t="s">
        <v>1094</v>
      </c>
      <c r="N306" t="s">
        <v>1578</v>
      </c>
      <c r="O306" t="s">
        <v>2076</v>
      </c>
      <c r="P306" t="s">
        <v>2572</v>
      </c>
      <c r="Q306" s="7" t="s">
        <v>3066</v>
      </c>
      <c r="R306" t="s">
        <v>3478</v>
      </c>
    </row>
    <row r="307" spans="1:19">
      <c r="A307" t="s">
        <v>323</v>
      </c>
      <c r="B307" t="s">
        <v>534</v>
      </c>
      <c r="C307" t="s">
        <v>860</v>
      </c>
      <c r="D307" t="b">
        <v>1</v>
      </c>
      <c r="E307" t="b">
        <v>0</v>
      </c>
      <c r="F307" t="b">
        <v>0</v>
      </c>
      <c r="G307" t="b">
        <v>0</v>
      </c>
      <c r="H307" t="b">
        <v>0</v>
      </c>
      <c r="I307" t="b">
        <v>0</v>
      </c>
      <c r="J307" t="b">
        <v>0</v>
      </c>
      <c r="K307" t="b">
        <v>0</v>
      </c>
      <c r="L307" t="b">
        <v>0</v>
      </c>
      <c r="M307" t="s">
        <v>1095</v>
      </c>
      <c r="N307" t="s">
        <v>1579</v>
      </c>
      <c r="O307" t="s">
        <v>2077</v>
      </c>
      <c r="P307" t="s">
        <v>2573</v>
      </c>
      <c r="Q307" s="7" t="s">
        <v>3067</v>
      </c>
      <c r="R307" t="s">
        <v>3479</v>
      </c>
      <c r="S307" t="s">
        <v>3891</v>
      </c>
    </row>
    <row r="308" spans="1:19">
      <c r="A308" t="s">
        <v>324</v>
      </c>
      <c r="B308" t="s">
        <v>745</v>
      </c>
      <c r="C308" t="s">
        <v>860</v>
      </c>
      <c r="D308" t="b">
        <v>1</v>
      </c>
      <c r="E308" t="b">
        <v>0</v>
      </c>
      <c r="F308" t="b">
        <v>0</v>
      </c>
      <c r="G308" t="b">
        <v>0</v>
      </c>
      <c r="H308" t="b">
        <v>0</v>
      </c>
      <c r="I308" t="b">
        <v>0</v>
      </c>
      <c r="J308" t="b">
        <v>0</v>
      </c>
      <c r="K308" t="b">
        <v>0</v>
      </c>
      <c r="L308" t="b">
        <v>1</v>
      </c>
      <c r="M308" t="s">
        <v>1096</v>
      </c>
      <c r="N308" t="s">
        <v>1580</v>
      </c>
      <c r="O308" t="s">
        <v>2078</v>
      </c>
      <c r="P308" t="s">
        <v>2574</v>
      </c>
      <c r="Q308" s="7" t="s">
        <v>3068</v>
      </c>
      <c r="R308" t="s">
        <v>3480</v>
      </c>
      <c r="S308" t="s">
        <v>3892</v>
      </c>
    </row>
    <row r="309" spans="1:19">
      <c r="A309" t="s">
        <v>325</v>
      </c>
      <c r="B309" t="s">
        <v>682</v>
      </c>
      <c r="C309" t="s">
        <v>860</v>
      </c>
      <c r="D309" t="b">
        <v>1</v>
      </c>
      <c r="E309" t="b">
        <v>0</v>
      </c>
      <c r="F309" t="b">
        <v>0</v>
      </c>
      <c r="G309" t="b">
        <v>0</v>
      </c>
      <c r="H309" t="b">
        <v>0</v>
      </c>
      <c r="I309" t="b">
        <v>0</v>
      </c>
      <c r="J309" t="b">
        <v>0</v>
      </c>
      <c r="K309" t="b">
        <v>0</v>
      </c>
      <c r="L309" t="b">
        <v>1</v>
      </c>
      <c r="M309" t="s">
        <v>1097</v>
      </c>
      <c r="N309" t="s">
        <v>1581</v>
      </c>
      <c r="O309" t="s">
        <v>2079</v>
      </c>
      <c r="P309" t="s">
        <v>2575</v>
      </c>
      <c r="Q309" s="7" t="s">
        <v>3069</v>
      </c>
      <c r="R309" t="s">
        <v>3481</v>
      </c>
      <c r="S309" t="s">
        <v>3893</v>
      </c>
    </row>
    <row r="310" spans="1:19">
      <c r="A310" t="s">
        <v>326</v>
      </c>
      <c r="B310" t="s">
        <v>573</v>
      </c>
      <c r="C310" t="s">
        <v>860</v>
      </c>
      <c r="D310" t="b">
        <v>1</v>
      </c>
      <c r="E310" t="b">
        <v>0</v>
      </c>
      <c r="F310" t="b">
        <v>0</v>
      </c>
      <c r="G310" t="b">
        <v>0</v>
      </c>
      <c r="H310" t="b">
        <v>0</v>
      </c>
      <c r="I310" t="b">
        <v>0</v>
      </c>
      <c r="J310" t="b">
        <v>0</v>
      </c>
      <c r="K310" t="b">
        <v>0</v>
      </c>
      <c r="L310" t="b">
        <v>0</v>
      </c>
      <c r="M310" t="s">
        <v>1098</v>
      </c>
      <c r="N310" t="s">
        <v>1582</v>
      </c>
      <c r="O310" t="s">
        <v>2080</v>
      </c>
      <c r="P310" t="s">
        <v>2576</v>
      </c>
      <c r="Q310" s="7" t="s">
        <v>3070</v>
      </c>
      <c r="R310" t="s">
        <v>3482</v>
      </c>
      <c r="S310" t="s">
        <v>3894</v>
      </c>
    </row>
    <row r="311" spans="1:19">
      <c r="A311" t="s">
        <v>327</v>
      </c>
      <c r="B311" t="s">
        <v>746</v>
      </c>
      <c r="C311" t="s">
        <v>860</v>
      </c>
      <c r="D311" t="b">
        <v>1</v>
      </c>
      <c r="E311" t="b">
        <v>0</v>
      </c>
      <c r="F311" t="b">
        <v>0</v>
      </c>
      <c r="G311" t="b">
        <v>0</v>
      </c>
      <c r="H311" t="b">
        <v>0</v>
      </c>
      <c r="I311" t="b">
        <v>0</v>
      </c>
      <c r="J311" t="b">
        <v>0</v>
      </c>
      <c r="K311" t="b">
        <v>0</v>
      </c>
      <c r="L311" t="b">
        <v>0</v>
      </c>
      <c r="M311" t="s">
        <v>1099</v>
      </c>
      <c r="N311" t="s">
        <v>1583</v>
      </c>
      <c r="O311" t="s">
        <v>2081</v>
      </c>
      <c r="P311" t="s">
        <v>2577</v>
      </c>
      <c r="Q311" s="7" t="s">
        <v>3071</v>
      </c>
      <c r="R311" t="s">
        <v>3483</v>
      </c>
    </row>
    <row r="312" spans="1:19">
      <c r="A312" t="s">
        <v>328</v>
      </c>
      <c r="B312" t="s">
        <v>747</v>
      </c>
      <c r="C312" t="s">
        <v>860</v>
      </c>
      <c r="D312" t="b">
        <v>1</v>
      </c>
      <c r="E312" t="b">
        <v>0</v>
      </c>
      <c r="F312" t="b">
        <v>0</v>
      </c>
      <c r="G312" t="b">
        <v>0</v>
      </c>
      <c r="H312" t="b">
        <v>0</v>
      </c>
      <c r="I312" t="b">
        <v>0</v>
      </c>
      <c r="J312" t="b">
        <v>0</v>
      </c>
      <c r="K312" t="b">
        <v>0</v>
      </c>
      <c r="L312" t="b">
        <v>0</v>
      </c>
      <c r="M312" t="s">
        <v>1100</v>
      </c>
      <c r="N312" t="s">
        <v>1584</v>
      </c>
      <c r="O312" t="s">
        <v>2082</v>
      </c>
      <c r="Q312" s="7" t="s">
        <v>3072</v>
      </c>
      <c r="R312" t="s">
        <v>3484</v>
      </c>
    </row>
    <row r="313" spans="1:19">
      <c r="A313" t="s">
        <v>329</v>
      </c>
      <c r="B313" t="s">
        <v>748</v>
      </c>
      <c r="C313" t="s">
        <v>860</v>
      </c>
      <c r="D313" t="b">
        <v>1</v>
      </c>
      <c r="E313" t="b">
        <v>0</v>
      </c>
      <c r="F313" t="b">
        <v>0</v>
      </c>
      <c r="G313" t="b">
        <v>0</v>
      </c>
      <c r="H313" t="b">
        <v>0</v>
      </c>
      <c r="I313" t="b">
        <v>0</v>
      </c>
      <c r="J313" t="b">
        <v>0</v>
      </c>
      <c r="K313" t="b">
        <v>0</v>
      </c>
      <c r="L313" t="b">
        <v>0</v>
      </c>
      <c r="M313" t="s">
        <v>1101</v>
      </c>
      <c r="N313" t="s">
        <v>1585</v>
      </c>
      <c r="O313" t="s">
        <v>2083</v>
      </c>
      <c r="P313" t="s">
        <v>2578</v>
      </c>
      <c r="Q313" s="7" t="s">
        <v>3073</v>
      </c>
      <c r="R313" t="s">
        <v>3485</v>
      </c>
      <c r="S313" t="s">
        <v>3895</v>
      </c>
    </row>
    <row r="314" spans="1:19">
      <c r="A314" t="s">
        <v>330</v>
      </c>
      <c r="B314" t="s">
        <v>749</v>
      </c>
      <c r="C314" t="s">
        <v>860</v>
      </c>
      <c r="D314" t="b">
        <v>1</v>
      </c>
      <c r="E314" t="b">
        <v>0</v>
      </c>
      <c r="F314" t="b">
        <v>0</v>
      </c>
      <c r="G314" t="b">
        <v>0</v>
      </c>
      <c r="H314" t="b">
        <v>0</v>
      </c>
      <c r="I314" t="b">
        <v>0</v>
      </c>
      <c r="J314" t="b">
        <v>0</v>
      </c>
      <c r="K314" t="b">
        <v>0</v>
      </c>
      <c r="L314" t="b">
        <v>0</v>
      </c>
      <c r="M314" t="s">
        <v>1102</v>
      </c>
      <c r="N314" t="s">
        <v>1586</v>
      </c>
      <c r="O314" t="s">
        <v>2084</v>
      </c>
      <c r="P314" t="s">
        <v>2579</v>
      </c>
      <c r="Q314" s="7" t="s">
        <v>3074</v>
      </c>
      <c r="R314" t="s">
        <v>3486</v>
      </c>
    </row>
    <row r="315" spans="1:19">
      <c r="A315" t="s">
        <v>331</v>
      </c>
      <c r="B315" t="s">
        <v>750</v>
      </c>
      <c r="C315" t="s">
        <v>860</v>
      </c>
      <c r="D315" t="b">
        <v>1</v>
      </c>
      <c r="E315" t="b">
        <v>0</v>
      </c>
      <c r="F315" t="b">
        <v>0</v>
      </c>
      <c r="G315" t="b">
        <v>0</v>
      </c>
      <c r="H315" t="b">
        <v>0</v>
      </c>
      <c r="I315" t="b">
        <v>0</v>
      </c>
      <c r="J315" t="b">
        <v>0</v>
      </c>
      <c r="K315" t="b">
        <v>0</v>
      </c>
      <c r="L315" t="b">
        <v>0</v>
      </c>
      <c r="M315" t="s">
        <v>1103</v>
      </c>
      <c r="N315" t="s">
        <v>1587</v>
      </c>
      <c r="O315" t="s">
        <v>2085</v>
      </c>
      <c r="P315" t="s">
        <v>2580</v>
      </c>
      <c r="Q315" s="7" t="s">
        <v>3075</v>
      </c>
      <c r="R315" t="s">
        <v>3487</v>
      </c>
      <c r="S315" t="s">
        <v>3896</v>
      </c>
    </row>
    <row r="316" spans="1:19">
      <c r="A316" t="s">
        <v>332</v>
      </c>
      <c r="B316" t="s">
        <v>751</v>
      </c>
      <c r="C316" t="s">
        <v>860</v>
      </c>
      <c r="D316" t="b">
        <v>1</v>
      </c>
      <c r="E316" t="b">
        <v>0</v>
      </c>
      <c r="F316" t="b">
        <v>0</v>
      </c>
      <c r="G316" t="b">
        <v>0</v>
      </c>
      <c r="H316" t="b">
        <v>0</v>
      </c>
      <c r="I316" t="b">
        <v>0</v>
      </c>
      <c r="J316" t="b">
        <v>0</v>
      </c>
      <c r="K316" t="b">
        <v>0</v>
      </c>
      <c r="L316" t="b">
        <v>0</v>
      </c>
      <c r="M316" t="s">
        <v>1104</v>
      </c>
      <c r="N316" t="s">
        <v>1588</v>
      </c>
      <c r="O316" t="s">
        <v>2086</v>
      </c>
      <c r="P316" t="s">
        <v>2581</v>
      </c>
      <c r="Q316" s="7" t="s">
        <v>3076</v>
      </c>
      <c r="R316" t="s">
        <v>3488</v>
      </c>
      <c r="S316" t="s">
        <v>3897</v>
      </c>
    </row>
    <row r="317" spans="1:19">
      <c r="A317" t="s">
        <v>333</v>
      </c>
      <c r="B317" t="s">
        <v>752</v>
      </c>
      <c r="C317" t="s">
        <v>860</v>
      </c>
      <c r="D317" t="b">
        <v>1</v>
      </c>
      <c r="E317" t="b">
        <v>0</v>
      </c>
      <c r="F317" t="b">
        <v>0</v>
      </c>
      <c r="G317" t="b">
        <v>0</v>
      </c>
      <c r="H317" t="b">
        <v>0</v>
      </c>
      <c r="I317" t="b">
        <v>0</v>
      </c>
      <c r="J317" t="b">
        <v>0</v>
      </c>
      <c r="K317" t="b">
        <v>0</v>
      </c>
      <c r="L317" t="b">
        <v>0</v>
      </c>
      <c r="M317" t="s">
        <v>1105</v>
      </c>
      <c r="N317" t="s">
        <v>1589</v>
      </c>
      <c r="O317" t="s">
        <v>2087</v>
      </c>
      <c r="P317" t="s">
        <v>2582</v>
      </c>
      <c r="Q317" s="7" t="s">
        <v>3077</v>
      </c>
      <c r="R317" t="s">
        <v>3489</v>
      </c>
      <c r="S317" t="s">
        <v>3898</v>
      </c>
    </row>
    <row r="318" spans="1:19">
      <c r="A318" t="s">
        <v>334</v>
      </c>
      <c r="B318" t="s">
        <v>753</v>
      </c>
      <c r="C318" t="s">
        <v>860</v>
      </c>
      <c r="D318" t="b">
        <v>1</v>
      </c>
      <c r="E318" t="b">
        <v>0</v>
      </c>
      <c r="F318" t="b">
        <v>0</v>
      </c>
      <c r="G318" t="b">
        <v>0</v>
      </c>
      <c r="H318" t="b">
        <v>0</v>
      </c>
      <c r="I318" t="b">
        <v>0</v>
      </c>
      <c r="J318" t="b">
        <v>0</v>
      </c>
      <c r="K318" t="b">
        <v>0</v>
      </c>
      <c r="L318" t="b">
        <v>0</v>
      </c>
      <c r="M318" t="s">
        <v>1106</v>
      </c>
      <c r="N318" t="s">
        <v>1590</v>
      </c>
      <c r="O318" t="s">
        <v>2088</v>
      </c>
      <c r="P318" t="s">
        <v>2583</v>
      </c>
      <c r="Q318" s="7" t="s">
        <v>3078</v>
      </c>
      <c r="R318" t="s">
        <v>3490</v>
      </c>
    </row>
    <row r="319" spans="1:19">
      <c r="A319" t="s">
        <v>335</v>
      </c>
      <c r="B319" t="s">
        <v>754</v>
      </c>
      <c r="C319" t="s">
        <v>860</v>
      </c>
      <c r="D319" t="b">
        <v>1</v>
      </c>
      <c r="E319" t="b">
        <v>0</v>
      </c>
      <c r="F319" t="b">
        <v>0</v>
      </c>
      <c r="G319" t="b">
        <v>0</v>
      </c>
      <c r="H319" t="b">
        <v>0</v>
      </c>
      <c r="I319" t="b">
        <v>0</v>
      </c>
      <c r="J319" t="b">
        <v>0</v>
      </c>
      <c r="K319" t="b">
        <v>0</v>
      </c>
      <c r="L319" t="b">
        <v>1</v>
      </c>
      <c r="M319" t="s">
        <v>1107</v>
      </c>
      <c r="N319" t="s">
        <v>1591</v>
      </c>
      <c r="O319" t="s">
        <v>2089</v>
      </c>
      <c r="P319" t="s">
        <v>2584</v>
      </c>
      <c r="Q319" s="7" t="s">
        <v>3079</v>
      </c>
      <c r="R319" t="s">
        <v>3491</v>
      </c>
      <c r="S319" t="s">
        <v>3899</v>
      </c>
    </row>
    <row r="320" spans="1:19">
      <c r="A320" t="s">
        <v>336</v>
      </c>
      <c r="B320" t="s">
        <v>526</v>
      </c>
      <c r="C320" t="s">
        <v>860</v>
      </c>
      <c r="D320" t="b">
        <v>1</v>
      </c>
      <c r="E320" t="b">
        <v>0</v>
      </c>
      <c r="F320" t="b">
        <v>0</v>
      </c>
      <c r="G320" t="b">
        <v>0</v>
      </c>
      <c r="H320" t="b">
        <v>0</v>
      </c>
      <c r="I320" t="b">
        <v>0</v>
      </c>
      <c r="J320" t="b">
        <v>0</v>
      </c>
      <c r="K320" t="b">
        <v>0</v>
      </c>
      <c r="L320" t="b">
        <v>1</v>
      </c>
      <c r="M320" t="s">
        <v>1108</v>
      </c>
      <c r="N320" t="s">
        <v>1592</v>
      </c>
      <c r="O320" t="s">
        <v>2090</v>
      </c>
      <c r="P320" t="s">
        <v>2585</v>
      </c>
      <c r="Q320" s="7" t="s">
        <v>3080</v>
      </c>
      <c r="R320" t="s">
        <v>3492</v>
      </c>
      <c r="S320" t="s">
        <v>3900</v>
      </c>
    </row>
    <row r="321" spans="1:19">
      <c r="A321" t="s">
        <v>337</v>
      </c>
      <c r="B321" t="s">
        <v>755</v>
      </c>
      <c r="C321" t="s">
        <v>860</v>
      </c>
      <c r="D321" t="b">
        <v>1</v>
      </c>
      <c r="E321" t="b">
        <v>0</v>
      </c>
      <c r="F321" t="b">
        <v>0</v>
      </c>
      <c r="G321" t="b">
        <v>0</v>
      </c>
      <c r="H321" t="b">
        <v>0</v>
      </c>
      <c r="I321" t="b">
        <v>0</v>
      </c>
      <c r="J321" t="b">
        <v>0</v>
      </c>
      <c r="K321" t="b">
        <v>0</v>
      </c>
      <c r="L321" t="b">
        <v>0</v>
      </c>
      <c r="M321" t="s">
        <v>1109</v>
      </c>
      <c r="N321" t="s">
        <v>1593</v>
      </c>
      <c r="O321" t="s">
        <v>2091</v>
      </c>
      <c r="P321" t="s">
        <v>2586</v>
      </c>
      <c r="Q321" s="7" t="s">
        <v>3081</v>
      </c>
      <c r="R321" t="s">
        <v>3493</v>
      </c>
      <c r="S321" t="s">
        <v>3901</v>
      </c>
    </row>
    <row r="322" spans="1:19">
      <c r="A322" t="s">
        <v>338</v>
      </c>
      <c r="B322" t="s">
        <v>756</v>
      </c>
      <c r="C322" t="s">
        <v>860</v>
      </c>
      <c r="D322" t="b">
        <v>1</v>
      </c>
      <c r="E322" t="b">
        <v>0</v>
      </c>
      <c r="F322" t="b">
        <v>0</v>
      </c>
      <c r="G322" t="b">
        <v>0</v>
      </c>
      <c r="H322" t="b">
        <v>0</v>
      </c>
      <c r="I322" t="b">
        <v>0</v>
      </c>
      <c r="J322" t="b">
        <v>0</v>
      </c>
      <c r="K322" t="b">
        <v>0</v>
      </c>
      <c r="L322" t="b">
        <v>1</v>
      </c>
      <c r="M322" t="s">
        <v>1110</v>
      </c>
      <c r="N322" t="s">
        <v>1594</v>
      </c>
      <c r="O322" t="s">
        <v>2092</v>
      </c>
      <c r="P322" t="s">
        <v>2587</v>
      </c>
      <c r="Q322" s="7" t="s">
        <v>3082</v>
      </c>
      <c r="R322" t="s">
        <v>3494</v>
      </c>
      <c r="S322" t="s">
        <v>3902</v>
      </c>
    </row>
    <row r="323" spans="1:19">
      <c r="A323" t="s">
        <v>339</v>
      </c>
      <c r="B323" t="s">
        <v>757</v>
      </c>
      <c r="C323" t="s">
        <v>860</v>
      </c>
      <c r="D323" t="b">
        <v>1</v>
      </c>
      <c r="E323" t="b">
        <v>0</v>
      </c>
      <c r="F323" t="b">
        <v>0</v>
      </c>
      <c r="G323" t="b">
        <v>1</v>
      </c>
      <c r="H323" t="b">
        <v>0</v>
      </c>
      <c r="I323" t="b">
        <v>0</v>
      </c>
      <c r="J323" t="b">
        <v>0</v>
      </c>
      <c r="K323" t="b">
        <v>0</v>
      </c>
      <c r="L323" t="b">
        <v>0</v>
      </c>
      <c r="M323" t="s">
        <v>1111</v>
      </c>
      <c r="N323" t="s">
        <v>1595</v>
      </c>
      <c r="O323" t="s">
        <v>2093</v>
      </c>
      <c r="P323" t="s">
        <v>2588</v>
      </c>
      <c r="Q323" s="7" t="s">
        <v>3083</v>
      </c>
      <c r="R323" t="s">
        <v>3495</v>
      </c>
      <c r="S323" t="s">
        <v>3903</v>
      </c>
    </row>
    <row r="324" spans="1:19">
      <c r="A324" t="s">
        <v>340</v>
      </c>
      <c r="B324" t="s">
        <v>758</v>
      </c>
      <c r="C324" t="s">
        <v>860</v>
      </c>
      <c r="D324" t="b">
        <v>1</v>
      </c>
      <c r="E324" t="b">
        <v>0</v>
      </c>
      <c r="F324" t="b">
        <v>0</v>
      </c>
      <c r="G324" t="b">
        <v>0</v>
      </c>
      <c r="H324" t="b">
        <v>0</v>
      </c>
      <c r="I324" t="b">
        <v>0</v>
      </c>
      <c r="J324" t="b">
        <v>0</v>
      </c>
      <c r="K324" t="b">
        <v>0</v>
      </c>
      <c r="L324" t="b">
        <v>0</v>
      </c>
      <c r="M324" t="s">
        <v>865</v>
      </c>
      <c r="N324" t="s">
        <v>1596</v>
      </c>
      <c r="O324" t="s">
        <v>2094</v>
      </c>
      <c r="P324" t="s">
        <v>2589</v>
      </c>
      <c r="Q324" s="7" t="s">
        <v>3084</v>
      </c>
    </row>
    <row r="325" spans="1:19">
      <c r="A325" t="s">
        <v>341</v>
      </c>
      <c r="B325" t="s">
        <v>720</v>
      </c>
      <c r="C325" t="s">
        <v>860</v>
      </c>
      <c r="D325" t="b">
        <v>1</v>
      </c>
      <c r="E325" t="b">
        <v>0</v>
      </c>
      <c r="F325" t="b">
        <v>0</v>
      </c>
      <c r="G325" t="b">
        <v>0</v>
      </c>
      <c r="H325" t="b">
        <v>0</v>
      </c>
      <c r="I325" t="b">
        <v>0</v>
      </c>
      <c r="J325" t="b">
        <v>0</v>
      </c>
      <c r="K325" t="b">
        <v>0</v>
      </c>
      <c r="L325" t="b">
        <v>0</v>
      </c>
      <c r="M325" t="s">
        <v>1112</v>
      </c>
      <c r="N325" t="s">
        <v>1597</v>
      </c>
      <c r="O325" t="s">
        <v>2095</v>
      </c>
      <c r="P325" t="s">
        <v>2590</v>
      </c>
      <c r="Q325" s="7" t="s">
        <v>3085</v>
      </c>
      <c r="R325" t="s">
        <v>3496</v>
      </c>
      <c r="S325" t="s">
        <v>3904</v>
      </c>
    </row>
    <row r="326" spans="1:19">
      <c r="A326" t="s">
        <v>342</v>
      </c>
      <c r="B326" t="s">
        <v>627</v>
      </c>
      <c r="C326" t="s">
        <v>860</v>
      </c>
      <c r="D326" t="b">
        <v>1</v>
      </c>
      <c r="E326" t="b">
        <v>0</v>
      </c>
      <c r="F326" t="b">
        <v>0</v>
      </c>
      <c r="G326" t="b">
        <v>0</v>
      </c>
      <c r="H326" t="b">
        <v>0</v>
      </c>
      <c r="I326" t="b">
        <v>0</v>
      </c>
      <c r="J326" t="b">
        <v>0</v>
      </c>
      <c r="K326" t="b">
        <v>0</v>
      </c>
      <c r="L326" t="b">
        <v>0</v>
      </c>
      <c r="N326" t="s">
        <v>1598</v>
      </c>
      <c r="O326" t="s">
        <v>2096</v>
      </c>
      <c r="P326" t="s">
        <v>2591</v>
      </c>
      <c r="Q326" s="7" t="s">
        <v>3086</v>
      </c>
      <c r="S326" t="s">
        <v>3905</v>
      </c>
    </row>
    <row r="327" spans="1:19">
      <c r="A327" t="s">
        <v>343</v>
      </c>
      <c r="B327" t="s">
        <v>557</v>
      </c>
      <c r="C327" t="s">
        <v>860</v>
      </c>
      <c r="D327" t="b">
        <v>1</v>
      </c>
      <c r="E327" t="b">
        <v>0</v>
      </c>
      <c r="F327" t="b">
        <v>0</v>
      </c>
      <c r="G327" t="b">
        <v>0</v>
      </c>
      <c r="H327" t="b">
        <v>0</v>
      </c>
      <c r="I327" t="b">
        <v>0</v>
      </c>
      <c r="J327" t="b">
        <v>0</v>
      </c>
      <c r="K327" t="b">
        <v>0</v>
      </c>
      <c r="L327" t="b">
        <v>1</v>
      </c>
      <c r="M327" t="s">
        <v>1113</v>
      </c>
      <c r="N327" t="s">
        <v>1599</v>
      </c>
      <c r="O327" t="s">
        <v>2097</v>
      </c>
      <c r="P327" t="s">
        <v>2592</v>
      </c>
      <c r="Q327" s="7" t="s">
        <v>3087</v>
      </c>
      <c r="R327" t="s">
        <v>3497</v>
      </c>
      <c r="S327" t="s">
        <v>3906</v>
      </c>
    </row>
    <row r="328" spans="1:19">
      <c r="A328" t="s">
        <v>344</v>
      </c>
      <c r="B328" t="s">
        <v>519</v>
      </c>
      <c r="C328" t="s">
        <v>860</v>
      </c>
      <c r="D328" t="b">
        <v>1</v>
      </c>
      <c r="E328" t="b">
        <v>0</v>
      </c>
      <c r="F328" t="b">
        <v>0</v>
      </c>
      <c r="G328" t="b">
        <v>0</v>
      </c>
      <c r="H328" t="b">
        <v>0</v>
      </c>
      <c r="I328" t="b">
        <v>0</v>
      </c>
      <c r="J328" t="b">
        <v>0</v>
      </c>
      <c r="K328" t="b">
        <v>0</v>
      </c>
      <c r="L328" t="b">
        <v>0</v>
      </c>
      <c r="M328" t="s">
        <v>1114</v>
      </c>
      <c r="N328" t="s">
        <v>1600</v>
      </c>
      <c r="O328" t="s">
        <v>2098</v>
      </c>
      <c r="P328" t="s">
        <v>2593</v>
      </c>
      <c r="Q328" s="7" t="s">
        <v>3088</v>
      </c>
      <c r="R328" t="s">
        <v>3498</v>
      </c>
    </row>
    <row r="329" spans="1:19">
      <c r="A329" t="s">
        <v>345</v>
      </c>
      <c r="B329" t="s">
        <v>541</v>
      </c>
      <c r="C329" t="s">
        <v>860</v>
      </c>
      <c r="D329" t="b">
        <v>1</v>
      </c>
      <c r="E329" t="b">
        <v>0</v>
      </c>
      <c r="F329" t="b">
        <v>0</v>
      </c>
      <c r="G329" t="b">
        <v>0</v>
      </c>
      <c r="H329" t="b">
        <v>0</v>
      </c>
      <c r="I329" t="b">
        <v>0</v>
      </c>
      <c r="J329" t="b">
        <v>0</v>
      </c>
      <c r="K329" t="b">
        <v>0</v>
      </c>
      <c r="L329" t="b">
        <v>0</v>
      </c>
      <c r="M329" t="s">
        <v>1115</v>
      </c>
      <c r="N329" t="s">
        <v>1601</v>
      </c>
      <c r="O329" t="s">
        <v>2099</v>
      </c>
      <c r="P329" t="s">
        <v>2594</v>
      </c>
      <c r="Q329" s="7" t="s">
        <v>3089</v>
      </c>
      <c r="R329" t="s">
        <v>3499</v>
      </c>
      <c r="S329" t="s">
        <v>3907</v>
      </c>
    </row>
    <row r="330" spans="1:19">
      <c r="A330" t="s">
        <v>346</v>
      </c>
      <c r="B330" t="s">
        <v>759</v>
      </c>
      <c r="C330" t="s">
        <v>860</v>
      </c>
      <c r="D330" t="b">
        <v>1</v>
      </c>
      <c r="E330" t="b">
        <v>0</v>
      </c>
      <c r="F330" t="b">
        <v>0</v>
      </c>
      <c r="G330" t="b">
        <v>0</v>
      </c>
      <c r="H330" t="b">
        <v>0</v>
      </c>
      <c r="I330" t="b">
        <v>0</v>
      </c>
      <c r="J330" t="b">
        <v>0</v>
      </c>
      <c r="K330" t="b">
        <v>0</v>
      </c>
      <c r="L330" t="b">
        <v>0</v>
      </c>
      <c r="M330" t="s">
        <v>1116</v>
      </c>
      <c r="N330" t="s">
        <v>1602</v>
      </c>
      <c r="O330" t="s">
        <v>2100</v>
      </c>
      <c r="P330" t="s">
        <v>2595</v>
      </c>
      <c r="Q330" s="7" t="s">
        <v>3090</v>
      </c>
      <c r="R330" t="s">
        <v>3500</v>
      </c>
      <c r="S330" t="s">
        <v>3908</v>
      </c>
    </row>
    <row r="331" spans="1:19">
      <c r="A331" t="s">
        <v>347</v>
      </c>
      <c r="B331" t="s">
        <v>760</v>
      </c>
      <c r="C331" t="s">
        <v>860</v>
      </c>
      <c r="D331" t="b">
        <v>1</v>
      </c>
      <c r="E331" t="b">
        <v>0</v>
      </c>
      <c r="F331" t="b">
        <v>0</v>
      </c>
      <c r="G331" t="b">
        <v>0</v>
      </c>
      <c r="H331" t="b">
        <v>0</v>
      </c>
      <c r="I331" t="b">
        <v>0</v>
      </c>
      <c r="J331" t="b">
        <v>0</v>
      </c>
      <c r="K331" t="b">
        <v>0</v>
      </c>
      <c r="L331" t="b">
        <v>0</v>
      </c>
      <c r="M331" t="s">
        <v>1117</v>
      </c>
      <c r="N331" t="s">
        <v>1603</v>
      </c>
      <c r="O331" t="s">
        <v>2101</v>
      </c>
      <c r="P331" t="s">
        <v>2596</v>
      </c>
      <c r="Q331" s="7" t="s">
        <v>3091</v>
      </c>
      <c r="S331" t="s">
        <v>3909</v>
      </c>
    </row>
    <row r="332" spans="1:19">
      <c r="A332" t="s">
        <v>348</v>
      </c>
      <c r="B332" t="s">
        <v>761</v>
      </c>
      <c r="C332" t="s">
        <v>860</v>
      </c>
      <c r="D332" t="b">
        <v>1</v>
      </c>
      <c r="E332" t="b">
        <v>0</v>
      </c>
      <c r="F332" t="b">
        <v>0</v>
      </c>
      <c r="G332" t="b">
        <v>0</v>
      </c>
      <c r="H332" t="b">
        <v>0</v>
      </c>
      <c r="I332" t="b">
        <v>0</v>
      </c>
      <c r="J332" t="b">
        <v>0</v>
      </c>
      <c r="K332" t="b">
        <v>0</v>
      </c>
      <c r="L332" t="b">
        <v>0</v>
      </c>
      <c r="M332" t="s">
        <v>1118</v>
      </c>
      <c r="N332" t="s">
        <v>1604</v>
      </c>
      <c r="O332" t="s">
        <v>2102</v>
      </c>
      <c r="P332" t="s">
        <v>2597</v>
      </c>
      <c r="Q332" s="7" t="s">
        <v>3092</v>
      </c>
      <c r="R332" t="s">
        <v>3501</v>
      </c>
      <c r="S332" t="s">
        <v>3910</v>
      </c>
    </row>
    <row r="333" spans="1:19">
      <c r="A333" t="s">
        <v>349</v>
      </c>
      <c r="B333" t="s">
        <v>656</v>
      </c>
      <c r="C333" t="s">
        <v>860</v>
      </c>
      <c r="D333" t="b">
        <v>1</v>
      </c>
      <c r="E333" t="b">
        <v>0</v>
      </c>
      <c r="F333" t="b">
        <v>0</v>
      </c>
      <c r="G333" t="b">
        <v>0</v>
      </c>
      <c r="H333" t="b">
        <v>0</v>
      </c>
      <c r="I333" t="b">
        <v>0</v>
      </c>
      <c r="J333" t="b">
        <v>0</v>
      </c>
      <c r="K333" t="b">
        <v>0</v>
      </c>
      <c r="L333" t="b">
        <v>0</v>
      </c>
      <c r="M333" t="s">
        <v>1119</v>
      </c>
      <c r="N333" t="s">
        <v>1605</v>
      </c>
      <c r="O333" t="s">
        <v>2103</v>
      </c>
      <c r="P333" t="s">
        <v>2598</v>
      </c>
      <c r="Q333" s="7" t="s">
        <v>3093</v>
      </c>
      <c r="R333" t="s">
        <v>3502</v>
      </c>
    </row>
    <row r="334" spans="1:19">
      <c r="A334" t="s">
        <v>350</v>
      </c>
      <c r="B334" t="s">
        <v>762</v>
      </c>
      <c r="C334" t="s">
        <v>860</v>
      </c>
      <c r="D334" t="b">
        <v>1</v>
      </c>
      <c r="E334" t="b">
        <v>0</v>
      </c>
      <c r="F334" t="b">
        <v>0</v>
      </c>
      <c r="G334" t="b">
        <v>0</v>
      </c>
      <c r="H334" t="b">
        <v>0</v>
      </c>
      <c r="I334" t="b">
        <v>0</v>
      </c>
      <c r="J334" t="b">
        <v>0</v>
      </c>
      <c r="K334" t="b">
        <v>0</v>
      </c>
      <c r="L334" t="b">
        <v>1</v>
      </c>
      <c r="M334" t="s">
        <v>1120</v>
      </c>
      <c r="N334" t="s">
        <v>1606</v>
      </c>
      <c r="O334" t="s">
        <v>2104</v>
      </c>
      <c r="P334" t="s">
        <v>2599</v>
      </c>
      <c r="Q334" s="7" t="s">
        <v>3094</v>
      </c>
      <c r="R334" t="s">
        <v>3503</v>
      </c>
    </row>
    <row r="335" spans="1:19">
      <c r="A335" t="s">
        <v>351</v>
      </c>
      <c r="B335" t="s">
        <v>541</v>
      </c>
      <c r="C335" t="s">
        <v>860</v>
      </c>
      <c r="D335" t="b">
        <v>1</v>
      </c>
      <c r="E335" t="b">
        <v>0</v>
      </c>
      <c r="F335" t="b">
        <v>0</v>
      </c>
      <c r="G335" t="b">
        <v>0</v>
      </c>
      <c r="H335" t="b">
        <v>0</v>
      </c>
      <c r="I335" t="b">
        <v>0</v>
      </c>
      <c r="J335" t="b">
        <v>0</v>
      </c>
      <c r="K335" t="b">
        <v>0</v>
      </c>
      <c r="L335" t="b">
        <v>1</v>
      </c>
      <c r="M335" t="s">
        <v>1121</v>
      </c>
      <c r="N335" t="s">
        <v>1607</v>
      </c>
      <c r="O335" t="s">
        <v>2105</v>
      </c>
      <c r="P335" t="s">
        <v>2600</v>
      </c>
      <c r="Q335" s="7" t="s">
        <v>3095</v>
      </c>
      <c r="R335" t="s">
        <v>3504</v>
      </c>
      <c r="S335" t="s">
        <v>3911</v>
      </c>
    </row>
    <row r="336" spans="1:19">
      <c r="A336" t="s">
        <v>352</v>
      </c>
      <c r="B336" t="s">
        <v>763</v>
      </c>
      <c r="C336" t="s">
        <v>860</v>
      </c>
      <c r="D336" t="b">
        <v>1</v>
      </c>
      <c r="E336" t="b">
        <v>0</v>
      </c>
      <c r="F336" t="b">
        <v>0</v>
      </c>
      <c r="G336" t="b">
        <v>0</v>
      </c>
      <c r="H336" t="b">
        <v>0</v>
      </c>
      <c r="I336" t="b">
        <v>0</v>
      </c>
      <c r="J336" t="b">
        <v>1</v>
      </c>
      <c r="K336" t="b">
        <v>0</v>
      </c>
      <c r="L336" t="b">
        <v>0</v>
      </c>
      <c r="M336" t="s">
        <v>1122</v>
      </c>
      <c r="N336" t="s">
        <v>1608</v>
      </c>
      <c r="O336" t="s">
        <v>2106</v>
      </c>
      <c r="P336" t="s">
        <v>2601</v>
      </c>
      <c r="Q336" s="7" t="s">
        <v>3096</v>
      </c>
      <c r="R336" t="s">
        <v>3505</v>
      </c>
      <c r="S336" t="s">
        <v>3912</v>
      </c>
    </row>
    <row r="337" spans="1:19">
      <c r="A337" t="s">
        <v>353</v>
      </c>
      <c r="B337" t="s">
        <v>764</v>
      </c>
      <c r="C337" t="s">
        <v>860</v>
      </c>
      <c r="D337" t="b">
        <v>1</v>
      </c>
      <c r="E337" t="b">
        <v>0</v>
      </c>
      <c r="F337" t="b">
        <v>0</v>
      </c>
      <c r="G337" t="b">
        <v>0</v>
      </c>
      <c r="H337" t="b">
        <v>0</v>
      </c>
      <c r="I337" t="b">
        <v>0</v>
      </c>
      <c r="J337" t="b">
        <v>0</v>
      </c>
      <c r="K337" t="b">
        <v>0</v>
      </c>
      <c r="L337" t="b">
        <v>0</v>
      </c>
      <c r="M337" t="s">
        <v>1123</v>
      </c>
      <c r="N337" t="s">
        <v>1609</v>
      </c>
      <c r="O337" t="s">
        <v>2107</v>
      </c>
      <c r="P337" t="s">
        <v>2602</v>
      </c>
      <c r="Q337" s="7" t="s">
        <v>3097</v>
      </c>
      <c r="R337" t="s">
        <v>3506</v>
      </c>
    </row>
    <row r="338" spans="1:19">
      <c r="A338" t="s">
        <v>354</v>
      </c>
      <c r="B338" t="s">
        <v>765</v>
      </c>
      <c r="C338" t="s">
        <v>860</v>
      </c>
      <c r="D338" t="b">
        <v>1</v>
      </c>
      <c r="E338" t="b">
        <v>0</v>
      </c>
      <c r="F338" t="b">
        <v>0</v>
      </c>
      <c r="G338" t="b">
        <v>0</v>
      </c>
      <c r="H338" t="b">
        <v>0</v>
      </c>
      <c r="I338" t="b">
        <v>0</v>
      </c>
      <c r="J338" t="b">
        <v>0</v>
      </c>
      <c r="K338" t="b">
        <v>0</v>
      </c>
      <c r="L338" t="b">
        <v>0</v>
      </c>
      <c r="M338" t="s">
        <v>1124</v>
      </c>
      <c r="N338" t="s">
        <v>1610</v>
      </c>
      <c r="O338" t="s">
        <v>2108</v>
      </c>
      <c r="P338" t="s">
        <v>2603</v>
      </c>
      <c r="Q338" s="7" t="s">
        <v>3098</v>
      </c>
      <c r="R338" t="s">
        <v>3507</v>
      </c>
    </row>
    <row r="339" spans="1:19">
      <c r="A339" t="s">
        <v>355</v>
      </c>
      <c r="B339" t="s">
        <v>567</v>
      </c>
      <c r="C339" t="s">
        <v>860</v>
      </c>
      <c r="D339" t="b">
        <v>1</v>
      </c>
      <c r="E339" t="b">
        <v>0</v>
      </c>
      <c r="F339" t="b">
        <v>0</v>
      </c>
      <c r="G339" t="b">
        <v>0</v>
      </c>
      <c r="H339" t="b">
        <v>0</v>
      </c>
      <c r="I339" t="b">
        <v>0</v>
      </c>
      <c r="J339" t="b">
        <v>0</v>
      </c>
      <c r="K339" t="b">
        <v>0</v>
      </c>
      <c r="L339" t="b">
        <v>0</v>
      </c>
      <c r="M339" t="s">
        <v>1125</v>
      </c>
      <c r="N339" t="s">
        <v>1611</v>
      </c>
      <c r="O339" t="s">
        <v>2109</v>
      </c>
      <c r="P339" t="s">
        <v>2604</v>
      </c>
      <c r="Q339" s="7" t="s">
        <v>3099</v>
      </c>
      <c r="R339" t="s">
        <v>3508</v>
      </c>
    </row>
    <row r="340" spans="1:19">
      <c r="A340" t="s">
        <v>356</v>
      </c>
      <c r="B340" t="s">
        <v>657</v>
      </c>
      <c r="C340" t="s">
        <v>860</v>
      </c>
      <c r="D340" t="b">
        <v>1</v>
      </c>
      <c r="E340" t="b">
        <v>0</v>
      </c>
      <c r="F340" t="b">
        <v>0</v>
      </c>
      <c r="G340" t="b">
        <v>0</v>
      </c>
      <c r="H340" t="b">
        <v>0</v>
      </c>
      <c r="I340" t="b">
        <v>0</v>
      </c>
      <c r="J340" t="b">
        <v>0</v>
      </c>
      <c r="K340" t="b">
        <v>0</v>
      </c>
      <c r="L340" t="b">
        <v>0</v>
      </c>
      <c r="M340" t="s">
        <v>1126</v>
      </c>
      <c r="N340" t="s">
        <v>1612</v>
      </c>
      <c r="O340" t="s">
        <v>2110</v>
      </c>
      <c r="P340" t="s">
        <v>2605</v>
      </c>
      <c r="Q340" s="7" t="s">
        <v>3100</v>
      </c>
      <c r="R340" t="s">
        <v>3509</v>
      </c>
      <c r="S340" t="s">
        <v>3913</v>
      </c>
    </row>
    <row r="341" spans="1:19">
      <c r="A341" t="s">
        <v>357</v>
      </c>
      <c r="B341" t="s">
        <v>550</v>
      </c>
      <c r="C341" t="s">
        <v>860</v>
      </c>
      <c r="D341" t="b">
        <v>1</v>
      </c>
      <c r="E341" t="b">
        <v>0</v>
      </c>
      <c r="F341" t="b">
        <v>0</v>
      </c>
      <c r="G341" t="b">
        <v>0</v>
      </c>
      <c r="H341" t="b">
        <v>0</v>
      </c>
      <c r="I341" t="b">
        <v>0</v>
      </c>
      <c r="J341" t="b">
        <v>0</v>
      </c>
      <c r="K341" t="b">
        <v>0</v>
      </c>
      <c r="L341" t="b">
        <v>0</v>
      </c>
      <c r="M341" t="s">
        <v>1127</v>
      </c>
      <c r="N341" t="s">
        <v>1613</v>
      </c>
      <c r="O341" t="s">
        <v>2111</v>
      </c>
      <c r="P341" t="s">
        <v>2606</v>
      </c>
      <c r="Q341" s="7" t="s">
        <v>3101</v>
      </c>
      <c r="R341" t="s">
        <v>3510</v>
      </c>
    </row>
    <row r="342" spans="1:19">
      <c r="A342" t="s">
        <v>358</v>
      </c>
      <c r="B342" t="s">
        <v>766</v>
      </c>
      <c r="C342" t="s">
        <v>860</v>
      </c>
      <c r="D342" t="b">
        <v>1</v>
      </c>
      <c r="E342" t="b">
        <v>0</v>
      </c>
      <c r="F342" t="b">
        <v>0</v>
      </c>
      <c r="G342" t="b">
        <v>0</v>
      </c>
      <c r="H342" t="b">
        <v>0</v>
      </c>
      <c r="I342" t="b">
        <v>0</v>
      </c>
      <c r="J342" t="b">
        <v>1</v>
      </c>
      <c r="K342" t="b">
        <v>0</v>
      </c>
      <c r="L342" t="b">
        <v>0</v>
      </c>
      <c r="M342" t="s">
        <v>1128</v>
      </c>
      <c r="N342" t="s">
        <v>1614</v>
      </c>
      <c r="O342" t="s">
        <v>2112</v>
      </c>
      <c r="P342" t="s">
        <v>2607</v>
      </c>
      <c r="Q342" s="7" t="s">
        <v>3102</v>
      </c>
      <c r="R342" t="s">
        <v>3511</v>
      </c>
      <c r="S342" t="s">
        <v>3914</v>
      </c>
    </row>
    <row r="343" spans="1:19">
      <c r="A343" t="s">
        <v>359</v>
      </c>
      <c r="B343" t="s">
        <v>767</v>
      </c>
      <c r="C343" t="s">
        <v>860</v>
      </c>
      <c r="D343" t="b">
        <v>1</v>
      </c>
      <c r="E343" t="b">
        <v>0</v>
      </c>
      <c r="F343" t="b">
        <v>0</v>
      </c>
      <c r="G343" t="b">
        <v>0</v>
      </c>
      <c r="H343" t="b">
        <v>0</v>
      </c>
      <c r="I343" t="b">
        <v>0</v>
      </c>
      <c r="J343" t="b">
        <v>0</v>
      </c>
      <c r="K343" t="b">
        <v>0</v>
      </c>
      <c r="L343" t="b">
        <v>0</v>
      </c>
      <c r="M343" t="s">
        <v>1129</v>
      </c>
      <c r="N343" t="s">
        <v>1615</v>
      </c>
      <c r="O343" t="s">
        <v>2113</v>
      </c>
      <c r="P343" t="s">
        <v>2608</v>
      </c>
      <c r="Q343" s="7" t="s">
        <v>3103</v>
      </c>
      <c r="R343" t="s">
        <v>3512</v>
      </c>
      <c r="S343" t="s">
        <v>3915</v>
      </c>
    </row>
    <row r="344" spans="1:19">
      <c r="A344" t="s">
        <v>360</v>
      </c>
      <c r="B344" t="s">
        <v>546</v>
      </c>
      <c r="C344" t="s">
        <v>860</v>
      </c>
      <c r="D344" t="b">
        <v>1</v>
      </c>
      <c r="E344" t="b">
        <v>0</v>
      </c>
      <c r="F344" t="b">
        <v>0</v>
      </c>
      <c r="G344" t="b">
        <v>0</v>
      </c>
      <c r="H344" t="b">
        <v>0</v>
      </c>
      <c r="I344" t="b">
        <v>0</v>
      </c>
      <c r="J344" t="b">
        <v>0</v>
      </c>
      <c r="K344" t="b">
        <v>0</v>
      </c>
      <c r="L344" t="b">
        <v>0</v>
      </c>
      <c r="M344" t="s">
        <v>1130</v>
      </c>
      <c r="N344" t="s">
        <v>1616</v>
      </c>
      <c r="O344" t="s">
        <v>2114</v>
      </c>
      <c r="P344" t="s">
        <v>2609</v>
      </c>
      <c r="Q344" s="7" t="s">
        <v>3104</v>
      </c>
      <c r="R344" t="s">
        <v>3513</v>
      </c>
      <c r="S344" t="s">
        <v>3916</v>
      </c>
    </row>
    <row r="345" spans="1:19">
      <c r="A345" t="s">
        <v>361</v>
      </c>
      <c r="B345" t="s">
        <v>768</v>
      </c>
      <c r="C345" t="s">
        <v>860</v>
      </c>
      <c r="D345" t="b">
        <v>1</v>
      </c>
      <c r="E345" t="b">
        <v>0</v>
      </c>
      <c r="F345" t="b">
        <v>0</v>
      </c>
      <c r="G345" t="b">
        <v>0</v>
      </c>
      <c r="H345" t="b">
        <v>0</v>
      </c>
      <c r="I345" t="b">
        <v>0</v>
      </c>
      <c r="J345" t="b">
        <v>0</v>
      </c>
      <c r="K345" t="b">
        <v>0</v>
      </c>
      <c r="L345" t="b">
        <v>0</v>
      </c>
      <c r="M345" t="s">
        <v>1131</v>
      </c>
      <c r="N345" t="s">
        <v>1617</v>
      </c>
      <c r="O345" t="s">
        <v>2115</v>
      </c>
      <c r="P345" t="s">
        <v>2610</v>
      </c>
      <c r="Q345" s="7" t="s">
        <v>3105</v>
      </c>
      <c r="R345" t="s">
        <v>3514</v>
      </c>
      <c r="S345" t="s">
        <v>3917</v>
      </c>
    </row>
    <row r="346" spans="1:19">
      <c r="A346" t="s">
        <v>362</v>
      </c>
      <c r="B346" t="s">
        <v>769</v>
      </c>
      <c r="C346" t="s">
        <v>860</v>
      </c>
      <c r="D346" t="b">
        <v>1</v>
      </c>
      <c r="E346" t="b">
        <v>0</v>
      </c>
      <c r="F346" t="b">
        <v>0</v>
      </c>
      <c r="G346" t="b">
        <v>1</v>
      </c>
      <c r="H346" t="b">
        <v>0</v>
      </c>
      <c r="I346" t="b">
        <v>0</v>
      </c>
      <c r="J346" t="b">
        <v>0</v>
      </c>
      <c r="K346" t="b">
        <v>0</v>
      </c>
      <c r="L346" t="b">
        <v>0</v>
      </c>
      <c r="M346" t="s">
        <v>1132</v>
      </c>
      <c r="N346" t="s">
        <v>1618</v>
      </c>
      <c r="O346" t="s">
        <v>2116</v>
      </c>
      <c r="P346" t="s">
        <v>2611</v>
      </c>
      <c r="Q346" s="7" t="s">
        <v>3106</v>
      </c>
      <c r="R346" t="s">
        <v>3515</v>
      </c>
      <c r="S346" t="s">
        <v>3918</v>
      </c>
    </row>
    <row r="347" spans="1:19">
      <c r="A347" t="s">
        <v>363</v>
      </c>
      <c r="B347" t="s">
        <v>770</v>
      </c>
      <c r="C347" t="s">
        <v>860</v>
      </c>
      <c r="D347" t="b">
        <v>1</v>
      </c>
      <c r="E347" t="b">
        <v>0</v>
      </c>
      <c r="F347" t="b">
        <v>0</v>
      </c>
      <c r="G347" t="b">
        <v>0</v>
      </c>
      <c r="H347" t="b">
        <v>0</v>
      </c>
      <c r="I347" t="b">
        <v>0</v>
      </c>
      <c r="J347" t="b">
        <v>1</v>
      </c>
      <c r="K347" t="b">
        <v>0</v>
      </c>
      <c r="L347" t="b">
        <v>0</v>
      </c>
      <c r="M347" t="s">
        <v>1133</v>
      </c>
      <c r="N347" t="s">
        <v>1619</v>
      </c>
      <c r="O347" t="s">
        <v>2117</v>
      </c>
      <c r="P347" t="s">
        <v>2612</v>
      </c>
      <c r="Q347" s="7" t="s">
        <v>3107</v>
      </c>
      <c r="R347" t="s">
        <v>3516</v>
      </c>
      <c r="S347" t="s">
        <v>3919</v>
      </c>
    </row>
    <row r="348" spans="1:19">
      <c r="A348" t="s">
        <v>364</v>
      </c>
      <c r="B348" t="s">
        <v>771</v>
      </c>
      <c r="C348" t="s">
        <v>860</v>
      </c>
      <c r="D348" t="b">
        <v>1</v>
      </c>
      <c r="E348" t="b">
        <v>0</v>
      </c>
      <c r="F348" t="b">
        <v>0</v>
      </c>
      <c r="G348" t="b">
        <v>0</v>
      </c>
      <c r="H348" t="b">
        <v>0</v>
      </c>
      <c r="I348" t="b">
        <v>0</v>
      </c>
      <c r="J348" t="b">
        <v>0</v>
      </c>
      <c r="K348" t="b">
        <v>0</v>
      </c>
      <c r="L348" t="b">
        <v>1</v>
      </c>
      <c r="M348" t="s">
        <v>1134</v>
      </c>
      <c r="N348" t="s">
        <v>1620</v>
      </c>
      <c r="O348" t="s">
        <v>2118</v>
      </c>
      <c r="P348" t="s">
        <v>2613</v>
      </c>
      <c r="Q348" s="7" t="s">
        <v>3108</v>
      </c>
      <c r="R348" t="s">
        <v>3517</v>
      </c>
      <c r="S348" t="s">
        <v>3920</v>
      </c>
    </row>
    <row r="349" spans="1:19">
      <c r="A349" t="s">
        <v>365</v>
      </c>
      <c r="B349" t="s">
        <v>519</v>
      </c>
      <c r="C349" t="s">
        <v>860</v>
      </c>
      <c r="D349" t="b">
        <v>1</v>
      </c>
      <c r="E349" t="b">
        <v>0</v>
      </c>
      <c r="F349" t="b">
        <v>0</v>
      </c>
      <c r="G349" t="b">
        <v>0</v>
      </c>
      <c r="H349" t="b">
        <v>0</v>
      </c>
      <c r="I349" t="b">
        <v>0</v>
      </c>
      <c r="J349" t="b">
        <v>0</v>
      </c>
      <c r="K349" t="b">
        <v>0</v>
      </c>
      <c r="L349" t="b">
        <v>0</v>
      </c>
      <c r="M349" t="s">
        <v>1135</v>
      </c>
      <c r="N349" t="s">
        <v>1621</v>
      </c>
      <c r="O349" t="s">
        <v>2119</v>
      </c>
      <c r="P349" t="s">
        <v>2614</v>
      </c>
      <c r="Q349" s="7" t="s">
        <v>3109</v>
      </c>
      <c r="R349" t="s">
        <v>3518</v>
      </c>
    </row>
    <row r="350" spans="1:19">
      <c r="A350" t="s">
        <v>366</v>
      </c>
      <c r="B350" t="s">
        <v>519</v>
      </c>
      <c r="C350" t="s">
        <v>860</v>
      </c>
      <c r="D350" t="b">
        <v>1</v>
      </c>
      <c r="E350" t="b">
        <v>0</v>
      </c>
      <c r="F350" t="b">
        <v>0</v>
      </c>
      <c r="G350" t="b">
        <v>0</v>
      </c>
      <c r="H350" t="b">
        <v>0</v>
      </c>
      <c r="I350" t="b">
        <v>0</v>
      </c>
      <c r="J350" t="b">
        <v>0</v>
      </c>
      <c r="K350" t="b">
        <v>0</v>
      </c>
      <c r="L350" t="b">
        <v>0</v>
      </c>
      <c r="M350" t="s">
        <v>1136</v>
      </c>
      <c r="N350" t="s">
        <v>1622</v>
      </c>
      <c r="O350" t="s">
        <v>2120</v>
      </c>
      <c r="P350" t="s">
        <v>2615</v>
      </c>
      <c r="Q350" s="7" t="s">
        <v>3110</v>
      </c>
      <c r="R350" t="s">
        <v>3519</v>
      </c>
    </row>
    <row r="351" spans="1:19">
      <c r="A351" t="s">
        <v>367</v>
      </c>
      <c r="B351" t="s">
        <v>772</v>
      </c>
      <c r="C351" t="s">
        <v>860</v>
      </c>
      <c r="D351" t="b">
        <v>1</v>
      </c>
      <c r="E351" t="b">
        <v>0</v>
      </c>
      <c r="F351" t="b">
        <v>0</v>
      </c>
      <c r="G351" t="b">
        <v>0</v>
      </c>
      <c r="H351" t="b">
        <v>0</v>
      </c>
      <c r="I351" t="b">
        <v>0</v>
      </c>
      <c r="J351" t="b">
        <v>0</v>
      </c>
      <c r="K351" t="b">
        <v>0</v>
      </c>
      <c r="L351" t="b">
        <v>0</v>
      </c>
      <c r="M351" t="s">
        <v>1137</v>
      </c>
      <c r="N351" t="s">
        <v>1623</v>
      </c>
      <c r="O351" t="s">
        <v>2121</v>
      </c>
      <c r="P351" t="s">
        <v>2616</v>
      </c>
      <c r="Q351" s="7" t="s">
        <v>3111</v>
      </c>
      <c r="R351" t="s">
        <v>3520</v>
      </c>
      <c r="S351" t="s">
        <v>3921</v>
      </c>
    </row>
    <row r="352" spans="1:19">
      <c r="A352" t="s">
        <v>368</v>
      </c>
      <c r="B352" t="s">
        <v>773</v>
      </c>
      <c r="C352" t="s">
        <v>861</v>
      </c>
      <c r="D352" t="b">
        <v>1</v>
      </c>
      <c r="E352" t="b">
        <v>0</v>
      </c>
      <c r="F352" t="b">
        <v>0</v>
      </c>
      <c r="G352" t="b">
        <v>0</v>
      </c>
      <c r="H352" t="b">
        <v>0</v>
      </c>
      <c r="I352" t="b">
        <v>0</v>
      </c>
      <c r="J352" t="b">
        <v>0</v>
      </c>
      <c r="K352" t="b">
        <v>0</v>
      </c>
      <c r="L352" t="b">
        <v>0</v>
      </c>
      <c r="N352" t="s">
        <v>1624</v>
      </c>
      <c r="O352" t="s">
        <v>2122</v>
      </c>
      <c r="P352" t="s">
        <v>2617</v>
      </c>
      <c r="Q352" s="7" t="s">
        <v>3112</v>
      </c>
      <c r="S352" t="s">
        <v>3922</v>
      </c>
    </row>
    <row r="353" spans="1:19">
      <c r="A353" t="s">
        <v>369</v>
      </c>
      <c r="B353" t="s">
        <v>550</v>
      </c>
      <c r="C353" t="s">
        <v>861</v>
      </c>
      <c r="D353" t="b">
        <v>1</v>
      </c>
      <c r="E353" t="b">
        <v>0</v>
      </c>
      <c r="F353" t="b">
        <v>0</v>
      </c>
      <c r="G353" t="b">
        <v>0</v>
      </c>
      <c r="H353" t="b">
        <v>0</v>
      </c>
      <c r="I353" t="b">
        <v>0</v>
      </c>
      <c r="J353" t="b">
        <v>0</v>
      </c>
      <c r="K353" t="b">
        <v>0</v>
      </c>
      <c r="L353" t="b">
        <v>0</v>
      </c>
      <c r="M353" t="s">
        <v>1138</v>
      </c>
      <c r="N353" t="s">
        <v>1625</v>
      </c>
      <c r="O353" t="s">
        <v>2123</v>
      </c>
      <c r="P353" t="s">
        <v>2618</v>
      </c>
      <c r="Q353" s="7" t="s">
        <v>3113</v>
      </c>
      <c r="R353" t="s">
        <v>3521</v>
      </c>
    </row>
    <row r="354" spans="1:19">
      <c r="A354" t="s">
        <v>370</v>
      </c>
      <c r="B354" t="s">
        <v>774</v>
      </c>
      <c r="C354" t="s">
        <v>861</v>
      </c>
      <c r="D354" t="b">
        <v>1</v>
      </c>
      <c r="E354" t="b">
        <v>0</v>
      </c>
      <c r="F354" t="b">
        <v>0</v>
      </c>
      <c r="G354" t="b">
        <v>0</v>
      </c>
      <c r="H354" t="b">
        <v>0</v>
      </c>
      <c r="I354" t="b">
        <v>0</v>
      </c>
      <c r="J354" t="b">
        <v>0</v>
      </c>
      <c r="K354" t="b">
        <v>0</v>
      </c>
      <c r="L354" t="b">
        <v>0</v>
      </c>
      <c r="M354" t="s">
        <v>1139</v>
      </c>
      <c r="N354" t="s">
        <v>1626</v>
      </c>
      <c r="O354" t="s">
        <v>2124</v>
      </c>
      <c r="P354" t="s">
        <v>2619</v>
      </c>
      <c r="Q354" s="7" t="s">
        <v>3114</v>
      </c>
      <c r="R354" t="s">
        <v>3522</v>
      </c>
    </row>
    <row r="355" spans="1:19">
      <c r="A355" t="s">
        <v>371</v>
      </c>
      <c r="B355" t="s">
        <v>775</v>
      </c>
      <c r="C355" t="s">
        <v>861</v>
      </c>
      <c r="D355" t="b">
        <v>1</v>
      </c>
      <c r="E355" t="b">
        <v>0</v>
      </c>
      <c r="F355" t="b">
        <v>0</v>
      </c>
      <c r="G355" t="b">
        <v>0</v>
      </c>
      <c r="H355" t="b">
        <v>0</v>
      </c>
      <c r="I355" t="b">
        <v>0</v>
      </c>
      <c r="J355" t="b">
        <v>0</v>
      </c>
      <c r="K355" t="b">
        <v>0</v>
      </c>
      <c r="L355" t="b">
        <v>0</v>
      </c>
      <c r="M355" t="s">
        <v>1140</v>
      </c>
      <c r="N355" t="s">
        <v>1627</v>
      </c>
      <c r="O355" t="s">
        <v>2125</v>
      </c>
      <c r="P355" t="s">
        <v>2620</v>
      </c>
      <c r="Q355" s="7" t="s">
        <v>3115</v>
      </c>
      <c r="R355" t="s">
        <v>3523</v>
      </c>
      <c r="S355" t="s">
        <v>3923</v>
      </c>
    </row>
    <row r="356" spans="1:19">
      <c r="A356" t="s">
        <v>372</v>
      </c>
      <c r="B356" t="s">
        <v>776</v>
      </c>
      <c r="C356" t="s">
        <v>861</v>
      </c>
      <c r="D356" t="b">
        <v>1</v>
      </c>
      <c r="E356" t="b">
        <v>0</v>
      </c>
      <c r="F356" t="b">
        <v>0</v>
      </c>
      <c r="G356" t="b">
        <v>0</v>
      </c>
      <c r="H356" t="b">
        <v>0</v>
      </c>
      <c r="I356" t="b">
        <v>0</v>
      </c>
      <c r="J356" t="b">
        <v>0</v>
      </c>
      <c r="K356" t="b">
        <v>0</v>
      </c>
      <c r="L356" t="b">
        <v>0</v>
      </c>
      <c r="M356" t="s">
        <v>1141</v>
      </c>
      <c r="N356" t="s">
        <v>1628</v>
      </c>
      <c r="O356" t="s">
        <v>2126</v>
      </c>
      <c r="P356" t="s">
        <v>2621</v>
      </c>
      <c r="Q356" s="7" t="s">
        <v>3116</v>
      </c>
      <c r="R356" t="s">
        <v>3524</v>
      </c>
    </row>
    <row r="357" spans="1:19">
      <c r="A357" t="s">
        <v>373</v>
      </c>
      <c r="B357" t="s">
        <v>567</v>
      </c>
      <c r="C357" t="s">
        <v>861</v>
      </c>
      <c r="D357" t="b">
        <v>1</v>
      </c>
      <c r="E357" t="b">
        <v>0</v>
      </c>
      <c r="F357" t="b">
        <v>0</v>
      </c>
      <c r="G357" t="b">
        <v>0</v>
      </c>
      <c r="H357" t="b">
        <v>0</v>
      </c>
      <c r="I357" t="b">
        <v>0</v>
      </c>
      <c r="J357" t="b">
        <v>0</v>
      </c>
      <c r="K357" t="b">
        <v>0</v>
      </c>
      <c r="L357" t="b">
        <v>0</v>
      </c>
      <c r="M357" t="s">
        <v>1142</v>
      </c>
      <c r="N357" t="s">
        <v>1629</v>
      </c>
      <c r="O357" t="s">
        <v>2127</v>
      </c>
      <c r="P357" t="s">
        <v>2622</v>
      </c>
      <c r="Q357" s="7" t="s">
        <v>3117</v>
      </c>
      <c r="R357" t="s">
        <v>3525</v>
      </c>
    </row>
    <row r="358" spans="1:19">
      <c r="A358" t="s">
        <v>374</v>
      </c>
      <c r="B358" t="s">
        <v>777</v>
      </c>
      <c r="C358" t="s">
        <v>861</v>
      </c>
      <c r="D358" t="b">
        <v>1</v>
      </c>
      <c r="E358" t="b">
        <v>0</v>
      </c>
      <c r="F358" t="b">
        <v>0</v>
      </c>
      <c r="G358" t="b">
        <v>0</v>
      </c>
      <c r="H358" t="b">
        <v>0</v>
      </c>
      <c r="I358" t="b">
        <v>0</v>
      </c>
      <c r="J358" t="b">
        <v>0</v>
      </c>
      <c r="K358" t="b">
        <v>0</v>
      </c>
      <c r="L358" t="b">
        <v>0</v>
      </c>
      <c r="M358" t="s">
        <v>1143</v>
      </c>
      <c r="N358" t="s">
        <v>1630</v>
      </c>
      <c r="O358" t="s">
        <v>2128</v>
      </c>
      <c r="Q358" s="7" t="s">
        <v>3118</v>
      </c>
      <c r="R358" t="s">
        <v>3526</v>
      </c>
    </row>
    <row r="359" spans="1:19">
      <c r="A359" t="s">
        <v>375</v>
      </c>
      <c r="B359" t="s">
        <v>567</v>
      </c>
      <c r="C359" t="s">
        <v>861</v>
      </c>
      <c r="D359" t="b">
        <v>1</v>
      </c>
      <c r="E359" t="b">
        <v>1</v>
      </c>
      <c r="F359" t="b">
        <v>0</v>
      </c>
      <c r="G359" t="b">
        <v>0</v>
      </c>
      <c r="H359" t="b">
        <v>0</v>
      </c>
      <c r="I359" t="b">
        <v>0</v>
      </c>
      <c r="J359" t="b">
        <v>0</v>
      </c>
      <c r="K359" t="b">
        <v>0</v>
      </c>
      <c r="L359" t="b">
        <v>0</v>
      </c>
      <c r="M359" t="s">
        <v>1144</v>
      </c>
      <c r="N359" t="s">
        <v>1631</v>
      </c>
      <c r="O359" t="s">
        <v>2129</v>
      </c>
      <c r="P359" t="s">
        <v>2623</v>
      </c>
      <c r="Q359" s="7" t="s">
        <v>3119</v>
      </c>
      <c r="R359" t="s">
        <v>3527</v>
      </c>
    </row>
    <row r="360" spans="1:19">
      <c r="A360" t="s">
        <v>376</v>
      </c>
      <c r="B360" t="s">
        <v>778</v>
      </c>
      <c r="C360" t="s">
        <v>861</v>
      </c>
      <c r="D360" t="b">
        <v>1</v>
      </c>
      <c r="E360" t="b">
        <v>0</v>
      </c>
      <c r="F360" t="b">
        <v>0</v>
      </c>
      <c r="G360" t="b">
        <v>0</v>
      </c>
      <c r="H360" t="b">
        <v>0</v>
      </c>
      <c r="I360" t="b">
        <v>0</v>
      </c>
      <c r="J360" t="b">
        <v>0</v>
      </c>
      <c r="K360" t="b">
        <v>0</v>
      </c>
      <c r="L360" t="b">
        <v>1</v>
      </c>
      <c r="M360" t="s">
        <v>1145</v>
      </c>
      <c r="N360" t="s">
        <v>1632</v>
      </c>
      <c r="O360" t="s">
        <v>2130</v>
      </c>
      <c r="P360" t="s">
        <v>2624</v>
      </c>
      <c r="Q360" s="7" t="s">
        <v>3120</v>
      </c>
      <c r="R360" t="s">
        <v>3528</v>
      </c>
    </row>
    <row r="361" spans="1:19">
      <c r="A361" t="s">
        <v>377</v>
      </c>
      <c r="B361" t="s">
        <v>779</v>
      </c>
      <c r="C361" t="s">
        <v>861</v>
      </c>
      <c r="D361" t="b">
        <v>1</v>
      </c>
      <c r="E361" t="b">
        <v>0</v>
      </c>
      <c r="F361" t="b">
        <v>0</v>
      </c>
      <c r="G361" t="b">
        <v>0</v>
      </c>
      <c r="H361" t="b">
        <v>0</v>
      </c>
      <c r="I361" t="b">
        <v>0</v>
      </c>
      <c r="J361" t="b">
        <v>0</v>
      </c>
      <c r="K361" t="b">
        <v>0</v>
      </c>
      <c r="L361" t="b">
        <v>0</v>
      </c>
      <c r="N361" t="s">
        <v>1633</v>
      </c>
      <c r="O361" t="s">
        <v>2131</v>
      </c>
      <c r="P361" t="s">
        <v>2625</v>
      </c>
      <c r="Q361" s="7" t="s">
        <v>3121</v>
      </c>
      <c r="S361" t="s">
        <v>3924</v>
      </c>
    </row>
    <row r="362" spans="1:19">
      <c r="A362" t="s">
        <v>378</v>
      </c>
      <c r="B362" t="s">
        <v>780</v>
      </c>
      <c r="C362" t="s">
        <v>861</v>
      </c>
      <c r="D362" t="b">
        <v>1</v>
      </c>
      <c r="E362" t="b">
        <v>0</v>
      </c>
      <c r="F362" t="b">
        <v>0</v>
      </c>
      <c r="G362" t="b">
        <v>0</v>
      </c>
      <c r="H362" t="b">
        <v>0</v>
      </c>
      <c r="I362" t="b">
        <v>0</v>
      </c>
      <c r="J362" t="b">
        <v>0</v>
      </c>
      <c r="K362" t="b">
        <v>0</v>
      </c>
      <c r="L362" t="b">
        <v>0</v>
      </c>
      <c r="M362" t="s">
        <v>1146</v>
      </c>
      <c r="N362" t="s">
        <v>1634</v>
      </c>
      <c r="O362" t="s">
        <v>2132</v>
      </c>
      <c r="P362" t="s">
        <v>2626</v>
      </c>
      <c r="Q362" s="7" t="s">
        <v>3122</v>
      </c>
      <c r="R362" t="s">
        <v>3529</v>
      </c>
      <c r="S362" t="s">
        <v>3925</v>
      </c>
    </row>
    <row r="363" spans="1:19">
      <c r="A363" t="s">
        <v>379</v>
      </c>
      <c r="B363" t="s">
        <v>781</v>
      </c>
      <c r="C363" t="s">
        <v>861</v>
      </c>
      <c r="D363" t="b">
        <v>1</v>
      </c>
      <c r="E363" t="b">
        <v>0</v>
      </c>
      <c r="F363" t="b">
        <v>0</v>
      </c>
      <c r="G363" t="b">
        <v>0</v>
      </c>
      <c r="H363" t="b">
        <v>0</v>
      </c>
      <c r="I363" t="b">
        <v>0</v>
      </c>
      <c r="J363" t="b">
        <v>0</v>
      </c>
      <c r="K363" t="b">
        <v>0</v>
      </c>
      <c r="L363" t="b">
        <v>1</v>
      </c>
      <c r="M363" t="s">
        <v>1147</v>
      </c>
      <c r="N363" t="s">
        <v>1635</v>
      </c>
      <c r="O363" t="s">
        <v>2133</v>
      </c>
      <c r="P363" t="s">
        <v>2627</v>
      </c>
      <c r="Q363" s="7" t="s">
        <v>3123</v>
      </c>
      <c r="R363" t="s">
        <v>3530</v>
      </c>
      <c r="S363" t="s">
        <v>3926</v>
      </c>
    </row>
    <row r="364" spans="1:19">
      <c r="A364" t="s">
        <v>380</v>
      </c>
      <c r="B364" t="s">
        <v>782</v>
      </c>
      <c r="C364" t="s">
        <v>861</v>
      </c>
      <c r="D364" t="b">
        <v>1</v>
      </c>
      <c r="E364" t="b">
        <v>0</v>
      </c>
      <c r="F364" t="b">
        <v>1</v>
      </c>
      <c r="G364" t="b">
        <v>0</v>
      </c>
      <c r="H364" t="b">
        <v>0</v>
      </c>
      <c r="I364" t="b">
        <v>0</v>
      </c>
      <c r="J364" t="b">
        <v>0</v>
      </c>
      <c r="K364" t="b">
        <v>0</v>
      </c>
      <c r="L364" t="b">
        <v>0</v>
      </c>
      <c r="M364" t="s">
        <v>1148</v>
      </c>
      <c r="N364" t="s">
        <v>1636</v>
      </c>
      <c r="O364" t="s">
        <v>2134</v>
      </c>
      <c r="P364" t="s">
        <v>2628</v>
      </c>
      <c r="Q364" s="7" t="s">
        <v>3124</v>
      </c>
      <c r="R364" t="s">
        <v>3531</v>
      </c>
      <c r="S364" t="s">
        <v>3927</v>
      </c>
    </row>
    <row r="365" spans="1:19">
      <c r="A365" t="s">
        <v>381</v>
      </c>
      <c r="B365" t="s">
        <v>782</v>
      </c>
      <c r="C365" t="s">
        <v>861</v>
      </c>
      <c r="D365" t="b">
        <v>1</v>
      </c>
      <c r="E365" t="b">
        <v>0</v>
      </c>
      <c r="F365" t="b">
        <v>0</v>
      </c>
      <c r="G365" t="b">
        <v>0</v>
      </c>
      <c r="H365" t="b">
        <v>0</v>
      </c>
      <c r="I365" t="b">
        <v>0</v>
      </c>
      <c r="J365" t="b">
        <v>0</v>
      </c>
      <c r="K365" t="b">
        <v>0</v>
      </c>
      <c r="L365" t="b">
        <v>0</v>
      </c>
      <c r="M365" t="s">
        <v>1149</v>
      </c>
      <c r="N365" t="s">
        <v>1637</v>
      </c>
      <c r="O365" t="s">
        <v>2135</v>
      </c>
      <c r="P365" t="s">
        <v>2629</v>
      </c>
      <c r="Q365" s="7" t="s">
        <v>3125</v>
      </c>
      <c r="R365" t="s">
        <v>3532</v>
      </c>
      <c r="S365" t="s">
        <v>3928</v>
      </c>
    </row>
    <row r="366" spans="1:19">
      <c r="A366" t="s">
        <v>382</v>
      </c>
      <c r="B366" t="s">
        <v>519</v>
      </c>
      <c r="C366" t="s">
        <v>861</v>
      </c>
      <c r="D366" t="b">
        <v>1</v>
      </c>
      <c r="E366" t="b">
        <v>0</v>
      </c>
      <c r="F366" t="b">
        <v>0</v>
      </c>
      <c r="G366" t="b">
        <v>0</v>
      </c>
      <c r="H366" t="b">
        <v>0</v>
      </c>
      <c r="I366" t="b">
        <v>0</v>
      </c>
      <c r="J366" t="b">
        <v>0</v>
      </c>
      <c r="K366" t="b">
        <v>0</v>
      </c>
      <c r="L366" t="b">
        <v>0</v>
      </c>
      <c r="M366" t="s">
        <v>1150</v>
      </c>
      <c r="N366" t="s">
        <v>1638</v>
      </c>
      <c r="O366" t="s">
        <v>2136</v>
      </c>
      <c r="P366" t="s">
        <v>2630</v>
      </c>
      <c r="Q366" s="7" t="s">
        <v>3126</v>
      </c>
      <c r="R366" t="s">
        <v>3533</v>
      </c>
    </row>
    <row r="367" spans="1:19">
      <c r="A367" t="s">
        <v>383</v>
      </c>
      <c r="B367" t="s">
        <v>783</v>
      </c>
      <c r="C367" t="s">
        <v>861</v>
      </c>
      <c r="D367" t="b">
        <v>1</v>
      </c>
      <c r="E367" t="b">
        <v>0</v>
      </c>
      <c r="F367" t="b">
        <v>0</v>
      </c>
      <c r="G367" t="b">
        <v>0</v>
      </c>
      <c r="H367" t="b">
        <v>0</v>
      </c>
      <c r="I367" t="b">
        <v>0</v>
      </c>
      <c r="J367" t="b">
        <v>1</v>
      </c>
      <c r="K367" t="b">
        <v>0</v>
      </c>
      <c r="L367" t="b">
        <v>0</v>
      </c>
      <c r="M367" t="s">
        <v>1151</v>
      </c>
      <c r="N367" t="s">
        <v>1639</v>
      </c>
      <c r="O367" t="s">
        <v>2137</v>
      </c>
      <c r="P367" t="s">
        <v>2631</v>
      </c>
      <c r="Q367" s="7" t="s">
        <v>3127</v>
      </c>
      <c r="R367" t="s">
        <v>3534</v>
      </c>
      <c r="S367" t="s">
        <v>3929</v>
      </c>
    </row>
    <row r="368" spans="1:19">
      <c r="A368" t="s">
        <v>384</v>
      </c>
      <c r="B368" t="s">
        <v>660</v>
      </c>
      <c r="C368" t="s">
        <v>861</v>
      </c>
      <c r="D368" t="b">
        <v>1</v>
      </c>
      <c r="E368" t="b">
        <v>0</v>
      </c>
      <c r="F368" t="b">
        <v>0</v>
      </c>
      <c r="G368" t="b">
        <v>0</v>
      </c>
      <c r="H368" t="b">
        <v>0</v>
      </c>
      <c r="I368" t="b">
        <v>0</v>
      </c>
      <c r="J368" t="b">
        <v>0</v>
      </c>
      <c r="K368" t="b">
        <v>0</v>
      </c>
      <c r="L368" t="b">
        <v>0</v>
      </c>
      <c r="M368" t="s">
        <v>1152</v>
      </c>
      <c r="N368" t="s">
        <v>1640</v>
      </c>
      <c r="O368" t="s">
        <v>2138</v>
      </c>
      <c r="P368" t="s">
        <v>2632</v>
      </c>
      <c r="Q368" s="7" t="s">
        <v>3128</v>
      </c>
      <c r="R368" t="s">
        <v>3535</v>
      </c>
    </row>
    <row r="369" spans="1:19">
      <c r="A369" t="s">
        <v>385</v>
      </c>
      <c r="B369" t="s">
        <v>784</v>
      </c>
      <c r="C369" t="s">
        <v>861</v>
      </c>
      <c r="D369" t="b">
        <v>1</v>
      </c>
      <c r="E369" t="b">
        <v>0</v>
      </c>
      <c r="F369" t="b">
        <v>0</v>
      </c>
      <c r="G369" t="b">
        <v>0</v>
      </c>
      <c r="H369" t="b">
        <v>0</v>
      </c>
      <c r="I369" t="b">
        <v>0</v>
      </c>
      <c r="J369" t="b">
        <v>0</v>
      </c>
      <c r="K369" t="b">
        <v>0</v>
      </c>
      <c r="L369" t="b">
        <v>0</v>
      </c>
      <c r="M369" t="s">
        <v>1153</v>
      </c>
      <c r="N369" t="s">
        <v>1641</v>
      </c>
      <c r="O369" t="s">
        <v>2139</v>
      </c>
      <c r="P369" t="s">
        <v>2633</v>
      </c>
      <c r="Q369" s="7" t="s">
        <v>3129</v>
      </c>
      <c r="R369" t="s">
        <v>3536</v>
      </c>
    </row>
    <row r="370" spans="1:19">
      <c r="A370" t="s">
        <v>386</v>
      </c>
      <c r="B370" t="s">
        <v>785</v>
      </c>
      <c r="C370" t="s">
        <v>861</v>
      </c>
      <c r="D370" t="b">
        <v>1</v>
      </c>
      <c r="E370" t="b">
        <v>0</v>
      </c>
      <c r="F370" t="b">
        <v>0</v>
      </c>
      <c r="G370" t="b">
        <v>0</v>
      </c>
      <c r="H370" t="b">
        <v>0</v>
      </c>
      <c r="I370" t="b">
        <v>0</v>
      </c>
      <c r="J370" t="b">
        <v>0</v>
      </c>
      <c r="K370" t="b">
        <v>0</v>
      </c>
      <c r="L370" t="b">
        <v>0</v>
      </c>
      <c r="M370" t="s">
        <v>1154</v>
      </c>
      <c r="N370" t="s">
        <v>1642</v>
      </c>
      <c r="O370" t="s">
        <v>2140</v>
      </c>
      <c r="P370" t="s">
        <v>2634</v>
      </c>
      <c r="Q370" s="7" t="s">
        <v>3130</v>
      </c>
      <c r="R370" t="s">
        <v>3537</v>
      </c>
      <c r="S370" t="s">
        <v>3930</v>
      </c>
    </row>
    <row r="371" spans="1:19">
      <c r="A371" t="s">
        <v>387</v>
      </c>
      <c r="B371" t="s">
        <v>786</v>
      </c>
      <c r="C371" t="s">
        <v>861</v>
      </c>
      <c r="D371" t="b">
        <v>1</v>
      </c>
      <c r="E371" t="b">
        <v>0</v>
      </c>
      <c r="F371" t="b">
        <v>0</v>
      </c>
      <c r="G371" t="b">
        <v>0</v>
      </c>
      <c r="H371" t="b">
        <v>0</v>
      </c>
      <c r="I371" t="b">
        <v>0</v>
      </c>
      <c r="J371" t="b">
        <v>0</v>
      </c>
      <c r="K371" t="b">
        <v>0</v>
      </c>
      <c r="L371" t="b">
        <v>0</v>
      </c>
      <c r="M371" t="s">
        <v>1155</v>
      </c>
      <c r="N371" t="s">
        <v>1643</v>
      </c>
      <c r="O371" t="s">
        <v>2141</v>
      </c>
      <c r="P371" t="s">
        <v>2635</v>
      </c>
      <c r="Q371" s="7" t="s">
        <v>3131</v>
      </c>
      <c r="R371" t="s">
        <v>3538</v>
      </c>
    </row>
    <row r="372" spans="1:19">
      <c r="A372" t="s">
        <v>388</v>
      </c>
      <c r="B372" t="s">
        <v>787</v>
      </c>
      <c r="C372" t="s">
        <v>861</v>
      </c>
      <c r="D372" t="b">
        <v>1</v>
      </c>
      <c r="E372" t="b">
        <v>0</v>
      </c>
      <c r="F372" t="b">
        <v>0</v>
      </c>
      <c r="G372" t="b">
        <v>0</v>
      </c>
      <c r="H372" t="b">
        <v>0</v>
      </c>
      <c r="I372" t="b">
        <v>0</v>
      </c>
      <c r="J372" t="b">
        <v>0</v>
      </c>
      <c r="K372" t="b">
        <v>0</v>
      </c>
      <c r="L372" t="b">
        <v>1</v>
      </c>
      <c r="M372" t="s">
        <v>1156</v>
      </c>
      <c r="N372" t="s">
        <v>1644</v>
      </c>
      <c r="O372" t="s">
        <v>2142</v>
      </c>
      <c r="P372" t="s">
        <v>2636</v>
      </c>
      <c r="Q372" s="7" t="s">
        <v>3132</v>
      </c>
      <c r="R372" t="s">
        <v>3539</v>
      </c>
      <c r="S372" t="s">
        <v>3931</v>
      </c>
    </row>
    <row r="373" spans="1:19">
      <c r="A373" t="s">
        <v>389</v>
      </c>
      <c r="B373" t="s">
        <v>528</v>
      </c>
      <c r="C373" t="s">
        <v>861</v>
      </c>
      <c r="D373" t="b">
        <v>1</v>
      </c>
      <c r="E373" t="b">
        <v>0</v>
      </c>
      <c r="F373" t="b">
        <v>0</v>
      </c>
      <c r="G373" t="b">
        <v>0</v>
      </c>
      <c r="H373" t="b">
        <v>0</v>
      </c>
      <c r="I373" t="b">
        <v>0</v>
      </c>
      <c r="J373" t="b">
        <v>0</v>
      </c>
      <c r="K373" t="b">
        <v>0</v>
      </c>
      <c r="L373" t="b">
        <v>0</v>
      </c>
      <c r="M373" t="s">
        <v>1157</v>
      </c>
      <c r="N373" t="s">
        <v>1645</v>
      </c>
      <c r="O373" t="s">
        <v>2143</v>
      </c>
      <c r="P373" t="s">
        <v>2637</v>
      </c>
      <c r="Q373" s="7" t="s">
        <v>3133</v>
      </c>
      <c r="R373" t="s">
        <v>3540</v>
      </c>
      <c r="S373" t="s">
        <v>3932</v>
      </c>
    </row>
    <row r="374" spans="1:19">
      <c r="A374" t="s">
        <v>390</v>
      </c>
      <c r="B374" t="s">
        <v>682</v>
      </c>
      <c r="C374" t="s">
        <v>861</v>
      </c>
      <c r="D374" t="b">
        <v>1</v>
      </c>
      <c r="E374" t="b">
        <v>0</v>
      </c>
      <c r="F374" t="b">
        <v>0</v>
      </c>
      <c r="G374" t="b">
        <v>0</v>
      </c>
      <c r="H374" t="b">
        <v>0</v>
      </c>
      <c r="I374" t="b">
        <v>0</v>
      </c>
      <c r="J374" t="b">
        <v>0</v>
      </c>
      <c r="K374" t="b">
        <v>0</v>
      </c>
      <c r="L374" t="b">
        <v>1</v>
      </c>
      <c r="M374" t="s">
        <v>1158</v>
      </c>
      <c r="N374" t="s">
        <v>1646</v>
      </c>
      <c r="O374" t="s">
        <v>2144</v>
      </c>
      <c r="P374" t="s">
        <v>2638</v>
      </c>
      <c r="Q374" s="7" t="s">
        <v>3134</v>
      </c>
      <c r="R374" t="s">
        <v>3541</v>
      </c>
      <c r="S374" t="s">
        <v>3933</v>
      </c>
    </row>
    <row r="375" spans="1:19">
      <c r="A375" t="s">
        <v>391</v>
      </c>
      <c r="B375" t="s">
        <v>788</v>
      </c>
      <c r="C375" t="s">
        <v>861</v>
      </c>
      <c r="D375" t="b">
        <v>1</v>
      </c>
      <c r="E375" t="b">
        <v>0</v>
      </c>
      <c r="F375" t="b">
        <v>0</v>
      </c>
      <c r="G375" t="b">
        <v>1</v>
      </c>
      <c r="H375" t="b">
        <v>0</v>
      </c>
      <c r="I375" t="b">
        <v>0</v>
      </c>
      <c r="J375" t="b">
        <v>0</v>
      </c>
      <c r="K375" t="b">
        <v>0</v>
      </c>
      <c r="L375" t="b">
        <v>0</v>
      </c>
      <c r="M375" t="s">
        <v>1159</v>
      </c>
      <c r="N375" t="s">
        <v>1647</v>
      </c>
      <c r="O375" t="s">
        <v>2145</v>
      </c>
      <c r="P375" t="s">
        <v>2639</v>
      </c>
      <c r="Q375" s="7" t="s">
        <v>3135</v>
      </c>
      <c r="R375" t="s">
        <v>3542</v>
      </c>
    </row>
    <row r="376" spans="1:19">
      <c r="A376" t="s">
        <v>392</v>
      </c>
      <c r="B376" t="s">
        <v>789</v>
      </c>
      <c r="C376" t="s">
        <v>861</v>
      </c>
      <c r="D376" t="b">
        <v>1</v>
      </c>
      <c r="E376" t="b">
        <v>0</v>
      </c>
      <c r="F376" t="b">
        <v>0</v>
      </c>
      <c r="G376" t="b">
        <v>0</v>
      </c>
      <c r="H376" t="b">
        <v>0</v>
      </c>
      <c r="I376" t="b">
        <v>0</v>
      </c>
      <c r="J376" t="b">
        <v>0</v>
      </c>
      <c r="K376" t="b">
        <v>0</v>
      </c>
      <c r="L376" t="b">
        <v>0</v>
      </c>
      <c r="M376" t="s">
        <v>1160</v>
      </c>
      <c r="N376" t="s">
        <v>1648</v>
      </c>
      <c r="O376" t="s">
        <v>2146</v>
      </c>
      <c r="P376" t="s">
        <v>2640</v>
      </c>
      <c r="Q376" s="7" t="s">
        <v>3136</v>
      </c>
      <c r="R376" t="s">
        <v>3543</v>
      </c>
    </row>
    <row r="377" spans="1:19">
      <c r="A377" t="s">
        <v>393</v>
      </c>
      <c r="B377" t="s">
        <v>790</v>
      </c>
      <c r="C377" t="s">
        <v>861</v>
      </c>
      <c r="D377" t="b">
        <v>1</v>
      </c>
      <c r="E377" t="b">
        <v>0</v>
      </c>
      <c r="F377" t="b">
        <v>0</v>
      </c>
      <c r="G377" t="b">
        <v>0</v>
      </c>
      <c r="H377" t="b">
        <v>0</v>
      </c>
      <c r="I377" t="b">
        <v>0</v>
      </c>
      <c r="J377" t="b">
        <v>0</v>
      </c>
      <c r="K377" t="b">
        <v>0</v>
      </c>
      <c r="L377" t="b">
        <v>0</v>
      </c>
      <c r="M377" t="s">
        <v>1161</v>
      </c>
      <c r="N377" t="s">
        <v>1649</v>
      </c>
      <c r="O377" t="s">
        <v>2147</v>
      </c>
      <c r="P377" t="s">
        <v>2641</v>
      </c>
      <c r="Q377" s="7" t="s">
        <v>3137</v>
      </c>
      <c r="R377" t="s">
        <v>3544</v>
      </c>
      <c r="S377" t="s">
        <v>3934</v>
      </c>
    </row>
    <row r="378" spans="1:19">
      <c r="A378" t="s">
        <v>394</v>
      </c>
      <c r="B378" t="s">
        <v>791</v>
      </c>
      <c r="C378" t="s">
        <v>861</v>
      </c>
      <c r="D378" t="b">
        <v>1</v>
      </c>
      <c r="E378" t="b">
        <v>0</v>
      </c>
      <c r="F378" t="b">
        <v>0</v>
      </c>
      <c r="G378" t="b">
        <v>0</v>
      </c>
      <c r="H378" t="b">
        <v>0</v>
      </c>
      <c r="I378" t="b">
        <v>0</v>
      </c>
      <c r="J378" t="b">
        <v>1</v>
      </c>
      <c r="K378" t="b">
        <v>0</v>
      </c>
      <c r="L378" t="b">
        <v>0</v>
      </c>
      <c r="M378" t="s">
        <v>1162</v>
      </c>
      <c r="N378" t="s">
        <v>1650</v>
      </c>
      <c r="O378" t="s">
        <v>2148</v>
      </c>
      <c r="P378" t="s">
        <v>2642</v>
      </c>
      <c r="Q378" s="7" t="s">
        <v>3138</v>
      </c>
      <c r="R378" t="s">
        <v>3545</v>
      </c>
      <c r="S378" t="s">
        <v>3935</v>
      </c>
    </row>
    <row r="379" spans="1:19">
      <c r="A379" t="s">
        <v>395</v>
      </c>
      <c r="B379" t="s">
        <v>716</v>
      </c>
      <c r="C379" t="s">
        <v>861</v>
      </c>
      <c r="D379" t="b">
        <v>1</v>
      </c>
      <c r="E379" t="b">
        <v>0</v>
      </c>
      <c r="F379" t="b">
        <v>0</v>
      </c>
      <c r="G379" t="b">
        <v>0</v>
      </c>
      <c r="H379" t="b">
        <v>0</v>
      </c>
      <c r="I379" t="b">
        <v>0</v>
      </c>
      <c r="J379" t="b">
        <v>0</v>
      </c>
      <c r="K379" t="b">
        <v>0</v>
      </c>
      <c r="L379" t="b">
        <v>0</v>
      </c>
      <c r="M379" t="s">
        <v>1163</v>
      </c>
      <c r="N379" t="s">
        <v>1651</v>
      </c>
      <c r="O379" t="s">
        <v>2149</v>
      </c>
      <c r="P379" t="s">
        <v>2643</v>
      </c>
      <c r="Q379" s="7" t="s">
        <v>3139</v>
      </c>
      <c r="R379" t="s">
        <v>3546</v>
      </c>
      <c r="S379" t="s">
        <v>3936</v>
      </c>
    </row>
    <row r="380" spans="1:19">
      <c r="A380" t="s">
        <v>396</v>
      </c>
      <c r="B380" t="s">
        <v>792</v>
      </c>
      <c r="C380" t="s">
        <v>861</v>
      </c>
      <c r="D380" t="b">
        <v>1</v>
      </c>
      <c r="E380" t="b">
        <v>0</v>
      </c>
      <c r="F380" t="b">
        <v>0</v>
      </c>
      <c r="G380" t="b">
        <v>0</v>
      </c>
      <c r="H380" t="b">
        <v>0</v>
      </c>
      <c r="I380" t="b">
        <v>0</v>
      </c>
      <c r="J380" t="b">
        <v>0</v>
      </c>
      <c r="K380" t="b">
        <v>0</v>
      </c>
      <c r="L380" t="b">
        <v>1</v>
      </c>
      <c r="M380" t="s">
        <v>1164</v>
      </c>
      <c r="N380" t="s">
        <v>1652</v>
      </c>
      <c r="O380" t="s">
        <v>2150</v>
      </c>
      <c r="P380" t="s">
        <v>2644</v>
      </c>
      <c r="Q380" s="7" t="s">
        <v>3140</v>
      </c>
      <c r="R380" t="s">
        <v>3547</v>
      </c>
      <c r="S380" t="s">
        <v>3937</v>
      </c>
    </row>
    <row r="381" spans="1:19">
      <c r="A381" t="s">
        <v>397</v>
      </c>
      <c r="B381" t="s">
        <v>793</v>
      </c>
      <c r="C381" t="s">
        <v>861</v>
      </c>
      <c r="D381" t="b">
        <v>1</v>
      </c>
      <c r="E381" t="b">
        <v>0</v>
      </c>
      <c r="F381" t="b">
        <v>0</v>
      </c>
      <c r="G381" t="b">
        <v>0</v>
      </c>
      <c r="H381" t="b">
        <v>0</v>
      </c>
      <c r="I381" t="b">
        <v>0</v>
      </c>
      <c r="J381" t="b">
        <v>0</v>
      </c>
      <c r="K381" t="b">
        <v>0</v>
      </c>
      <c r="L381" t="b">
        <v>0</v>
      </c>
      <c r="M381" t="s">
        <v>1165</v>
      </c>
      <c r="N381" t="s">
        <v>1653</v>
      </c>
      <c r="O381" t="s">
        <v>2151</v>
      </c>
      <c r="P381" t="s">
        <v>2645</v>
      </c>
      <c r="Q381" s="7" t="s">
        <v>3141</v>
      </c>
      <c r="R381" t="s">
        <v>3548</v>
      </c>
      <c r="S381" t="s">
        <v>3938</v>
      </c>
    </row>
    <row r="382" spans="1:19">
      <c r="A382" t="s">
        <v>398</v>
      </c>
      <c r="B382" t="s">
        <v>785</v>
      </c>
      <c r="C382" t="s">
        <v>861</v>
      </c>
      <c r="D382" t="b">
        <v>1</v>
      </c>
      <c r="E382" t="b">
        <v>0</v>
      </c>
      <c r="F382" t="b">
        <v>0</v>
      </c>
      <c r="G382" t="b">
        <v>0</v>
      </c>
      <c r="H382" t="b">
        <v>0</v>
      </c>
      <c r="I382" t="b">
        <v>0</v>
      </c>
      <c r="J382" t="b">
        <v>0</v>
      </c>
      <c r="K382" t="b">
        <v>0</v>
      </c>
      <c r="L382" t="b">
        <v>0</v>
      </c>
      <c r="M382" t="s">
        <v>1166</v>
      </c>
      <c r="N382" t="s">
        <v>1654</v>
      </c>
      <c r="O382" t="s">
        <v>2152</v>
      </c>
      <c r="P382" t="s">
        <v>2646</v>
      </c>
      <c r="Q382" s="7" t="s">
        <v>3142</v>
      </c>
      <c r="R382" t="s">
        <v>3549</v>
      </c>
      <c r="S382" t="s">
        <v>3939</v>
      </c>
    </row>
    <row r="383" spans="1:19">
      <c r="A383" t="s">
        <v>399</v>
      </c>
      <c r="B383" t="s">
        <v>789</v>
      </c>
      <c r="C383" t="s">
        <v>861</v>
      </c>
      <c r="D383" t="b">
        <v>1</v>
      </c>
      <c r="E383" t="b">
        <v>1</v>
      </c>
      <c r="F383" t="b">
        <v>0</v>
      </c>
      <c r="G383" t="b">
        <v>0</v>
      </c>
      <c r="H383" t="b">
        <v>0</v>
      </c>
      <c r="I383" t="b">
        <v>0</v>
      </c>
      <c r="J383" t="b">
        <v>0</v>
      </c>
      <c r="K383" t="b">
        <v>0</v>
      </c>
      <c r="L383" t="b">
        <v>0</v>
      </c>
      <c r="M383" t="s">
        <v>1167</v>
      </c>
      <c r="N383" t="s">
        <v>1655</v>
      </c>
      <c r="O383" t="s">
        <v>2153</v>
      </c>
      <c r="P383" t="s">
        <v>2647</v>
      </c>
      <c r="Q383" s="7" t="s">
        <v>3143</v>
      </c>
      <c r="R383" t="s">
        <v>3550</v>
      </c>
    </row>
    <row r="384" spans="1:19">
      <c r="A384" t="s">
        <v>400</v>
      </c>
      <c r="B384" t="s">
        <v>794</v>
      </c>
      <c r="C384" t="s">
        <v>861</v>
      </c>
      <c r="D384" t="b">
        <v>1</v>
      </c>
      <c r="E384" t="b">
        <v>0</v>
      </c>
      <c r="F384" t="b">
        <v>0</v>
      </c>
      <c r="G384" t="b">
        <v>0</v>
      </c>
      <c r="H384" t="b">
        <v>0</v>
      </c>
      <c r="I384" t="b">
        <v>0</v>
      </c>
      <c r="J384" t="b">
        <v>0</v>
      </c>
      <c r="K384" t="b">
        <v>0</v>
      </c>
      <c r="L384" t="b">
        <v>0</v>
      </c>
      <c r="M384" t="s">
        <v>1168</v>
      </c>
      <c r="N384" t="s">
        <v>1656</v>
      </c>
      <c r="O384" t="s">
        <v>2154</v>
      </c>
      <c r="P384" t="s">
        <v>2648</v>
      </c>
      <c r="Q384" s="7" t="s">
        <v>3144</v>
      </c>
      <c r="R384" t="s">
        <v>3551</v>
      </c>
    </row>
    <row r="385" spans="1:19">
      <c r="A385" t="s">
        <v>401</v>
      </c>
      <c r="B385" t="s">
        <v>795</v>
      </c>
      <c r="C385" t="s">
        <v>861</v>
      </c>
      <c r="D385" t="b">
        <v>1</v>
      </c>
      <c r="E385" t="b">
        <v>0</v>
      </c>
      <c r="F385" t="b">
        <v>0</v>
      </c>
      <c r="G385" t="b">
        <v>0</v>
      </c>
      <c r="H385" t="b">
        <v>0</v>
      </c>
      <c r="I385" t="b">
        <v>0</v>
      </c>
      <c r="J385" t="b">
        <v>0</v>
      </c>
      <c r="K385" t="b">
        <v>0</v>
      </c>
      <c r="L385" t="b">
        <v>0</v>
      </c>
      <c r="M385" t="s">
        <v>865</v>
      </c>
      <c r="N385" t="s">
        <v>1657</v>
      </c>
      <c r="O385" t="s">
        <v>2155</v>
      </c>
      <c r="P385" t="s">
        <v>2649</v>
      </c>
      <c r="Q385" s="7" t="s">
        <v>3145</v>
      </c>
    </row>
    <row r="386" spans="1:19">
      <c r="A386" t="s">
        <v>402</v>
      </c>
      <c r="B386" t="s">
        <v>550</v>
      </c>
      <c r="C386" t="s">
        <v>861</v>
      </c>
      <c r="D386" t="b">
        <v>1</v>
      </c>
      <c r="E386" t="b">
        <v>0</v>
      </c>
      <c r="F386" t="b">
        <v>0</v>
      </c>
      <c r="G386" t="b">
        <v>0</v>
      </c>
      <c r="H386" t="b">
        <v>0</v>
      </c>
      <c r="I386" t="b">
        <v>0</v>
      </c>
      <c r="J386" t="b">
        <v>0</v>
      </c>
      <c r="K386" t="b">
        <v>0</v>
      </c>
      <c r="L386" t="b">
        <v>0</v>
      </c>
      <c r="M386" t="s">
        <v>1169</v>
      </c>
      <c r="N386" t="s">
        <v>1658</v>
      </c>
      <c r="O386" t="s">
        <v>2156</v>
      </c>
      <c r="P386" t="s">
        <v>2650</v>
      </c>
      <c r="Q386" s="7" t="s">
        <v>3146</v>
      </c>
      <c r="R386" t="s">
        <v>3552</v>
      </c>
    </row>
    <row r="387" spans="1:19">
      <c r="A387" t="s">
        <v>403</v>
      </c>
      <c r="B387" t="s">
        <v>519</v>
      </c>
      <c r="C387" t="s">
        <v>861</v>
      </c>
      <c r="D387" t="b">
        <v>1</v>
      </c>
      <c r="E387" t="b">
        <v>0</v>
      </c>
      <c r="F387" t="b">
        <v>0</v>
      </c>
      <c r="G387" t="b">
        <v>0</v>
      </c>
      <c r="H387" t="b">
        <v>0</v>
      </c>
      <c r="I387" t="b">
        <v>0</v>
      </c>
      <c r="J387" t="b">
        <v>0</v>
      </c>
      <c r="K387" t="b">
        <v>0</v>
      </c>
      <c r="L387" t="b">
        <v>0</v>
      </c>
      <c r="M387" t="s">
        <v>1170</v>
      </c>
      <c r="N387" t="s">
        <v>1659</v>
      </c>
      <c r="O387" t="s">
        <v>2157</v>
      </c>
      <c r="P387" t="s">
        <v>2651</v>
      </c>
      <c r="Q387" s="7" t="s">
        <v>3147</v>
      </c>
      <c r="R387" t="s">
        <v>3553</v>
      </c>
    </row>
    <row r="388" spans="1:19">
      <c r="A388" t="s">
        <v>404</v>
      </c>
      <c r="B388" t="s">
        <v>550</v>
      </c>
      <c r="C388" t="s">
        <v>861</v>
      </c>
      <c r="D388" t="b">
        <v>1</v>
      </c>
      <c r="E388" t="b">
        <v>0</v>
      </c>
      <c r="F388" t="b">
        <v>0</v>
      </c>
      <c r="G388" t="b">
        <v>0</v>
      </c>
      <c r="H388" t="b">
        <v>0</v>
      </c>
      <c r="I388" t="b">
        <v>0</v>
      </c>
      <c r="J388" t="b">
        <v>0</v>
      </c>
      <c r="K388" t="b">
        <v>0</v>
      </c>
      <c r="L388" t="b">
        <v>0</v>
      </c>
      <c r="M388" t="s">
        <v>1171</v>
      </c>
      <c r="N388" t="s">
        <v>1660</v>
      </c>
      <c r="O388" t="s">
        <v>2158</v>
      </c>
      <c r="P388" t="s">
        <v>2652</v>
      </c>
      <c r="Q388" s="7" t="s">
        <v>3148</v>
      </c>
      <c r="R388" t="s">
        <v>3554</v>
      </c>
    </row>
    <row r="389" spans="1:19">
      <c r="A389" t="s">
        <v>405</v>
      </c>
      <c r="B389" t="s">
        <v>796</v>
      </c>
      <c r="C389" t="s">
        <v>861</v>
      </c>
      <c r="D389" t="b">
        <v>0</v>
      </c>
      <c r="E389" t="b">
        <v>1</v>
      </c>
      <c r="F389" t="b">
        <v>0</v>
      </c>
      <c r="G389" t="b">
        <v>0</v>
      </c>
      <c r="H389" t="b">
        <v>0</v>
      </c>
      <c r="I389" t="b">
        <v>0</v>
      </c>
      <c r="J389" t="b">
        <v>0</v>
      </c>
      <c r="K389" t="b">
        <v>0</v>
      </c>
      <c r="L389" t="b">
        <v>0</v>
      </c>
      <c r="N389" t="s">
        <v>1661</v>
      </c>
      <c r="O389" t="s">
        <v>2159</v>
      </c>
      <c r="P389" t="s">
        <v>2653</v>
      </c>
      <c r="Q389" s="7" t="s">
        <v>3149</v>
      </c>
      <c r="S389" t="s">
        <v>3940</v>
      </c>
    </row>
    <row r="390" spans="1:19">
      <c r="A390" t="s">
        <v>406</v>
      </c>
      <c r="B390" t="s">
        <v>797</v>
      </c>
      <c r="C390" t="s">
        <v>861</v>
      </c>
      <c r="D390" t="b">
        <v>1</v>
      </c>
      <c r="E390" t="b">
        <v>0</v>
      </c>
      <c r="F390" t="b">
        <v>0</v>
      </c>
      <c r="G390" t="b">
        <v>0</v>
      </c>
      <c r="H390" t="b">
        <v>0</v>
      </c>
      <c r="I390" t="b">
        <v>0</v>
      </c>
      <c r="J390" t="b">
        <v>0</v>
      </c>
      <c r="K390" t="b">
        <v>0</v>
      </c>
      <c r="L390" t="b">
        <v>0</v>
      </c>
      <c r="N390" t="s">
        <v>1662</v>
      </c>
      <c r="O390" t="s">
        <v>2160</v>
      </c>
      <c r="P390" t="s">
        <v>2654</v>
      </c>
      <c r="Q390" s="7" t="s">
        <v>3150</v>
      </c>
      <c r="S390" t="s">
        <v>3941</v>
      </c>
    </row>
    <row r="391" spans="1:19">
      <c r="A391" t="s">
        <v>407</v>
      </c>
      <c r="B391" t="s">
        <v>798</v>
      </c>
      <c r="C391" t="s">
        <v>861</v>
      </c>
      <c r="D391" t="b">
        <v>1</v>
      </c>
      <c r="E391" t="b">
        <v>0</v>
      </c>
      <c r="F391" t="b">
        <v>0</v>
      </c>
      <c r="G391" t="b">
        <v>0</v>
      </c>
      <c r="H391" t="b">
        <v>0</v>
      </c>
      <c r="I391" t="b">
        <v>0</v>
      </c>
      <c r="J391" t="b">
        <v>0</v>
      </c>
      <c r="K391" t="b">
        <v>0</v>
      </c>
      <c r="L391" t="b">
        <v>1</v>
      </c>
      <c r="M391" t="s">
        <v>1172</v>
      </c>
      <c r="N391" t="s">
        <v>1663</v>
      </c>
      <c r="O391" t="s">
        <v>2161</v>
      </c>
      <c r="P391" t="s">
        <v>2655</v>
      </c>
      <c r="Q391" s="7" t="s">
        <v>3151</v>
      </c>
      <c r="R391" t="s">
        <v>3555</v>
      </c>
    </row>
    <row r="392" spans="1:19">
      <c r="A392" t="s">
        <v>408</v>
      </c>
      <c r="B392" t="s">
        <v>639</v>
      </c>
      <c r="C392" t="s">
        <v>861</v>
      </c>
      <c r="D392" t="b">
        <v>1</v>
      </c>
      <c r="E392" t="b">
        <v>0</v>
      </c>
      <c r="F392" t="b">
        <v>0</v>
      </c>
      <c r="G392" t="b">
        <v>0</v>
      </c>
      <c r="H392" t="b">
        <v>0</v>
      </c>
      <c r="I392" t="b">
        <v>0</v>
      </c>
      <c r="J392" t="b">
        <v>1</v>
      </c>
      <c r="K392" t="b">
        <v>0</v>
      </c>
      <c r="L392" t="b">
        <v>0</v>
      </c>
      <c r="N392" t="s">
        <v>1664</v>
      </c>
      <c r="O392" t="s">
        <v>2162</v>
      </c>
      <c r="P392" t="s">
        <v>2656</v>
      </c>
      <c r="Q392" s="7" t="s">
        <v>3152</v>
      </c>
      <c r="S392" t="s">
        <v>3942</v>
      </c>
    </row>
    <row r="393" spans="1:19">
      <c r="A393" t="s">
        <v>409</v>
      </c>
      <c r="B393" t="s">
        <v>799</v>
      </c>
      <c r="C393" t="s">
        <v>861</v>
      </c>
      <c r="D393" t="b">
        <v>1</v>
      </c>
      <c r="E393" t="b">
        <v>0</v>
      </c>
      <c r="F393" t="b">
        <v>0</v>
      </c>
      <c r="G393" t="b">
        <v>0</v>
      </c>
      <c r="H393" t="b">
        <v>0</v>
      </c>
      <c r="I393" t="b">
        <v>0</v>
      </c>
      <c r="J393" t="b">
        <v>0</v>
      </c>
      <c r="K393" t="b">
        <v>0</v>
      </c>
      <c r="L393" t="b">
        <v>0</v>
      </c>
      <c r="M393" t="s">
        <v>1173</v>
      </c>
      <c r="N393" t="s">
        <v>1665</v>
      </c>
      <c r="O393" t="s">
        <v>2163</v>
      </c>
      <c r="P393" t="s">
        <v>2657</v>
      </c>
      <c r="Q393" s="7" t="s">
        <v>3153</v>
      </c>
      <c r="R393" t="s">
        <v>3556</v>
      </c>
      <c r="S393" t="s">
        <v>3943</v>
      </c>
    </row>
    <row r="394" spans="1:19">
      <c r="A394" t="s">
        <v>410</v>
      </c>
      <c r="B394" t="s">
        <v>800</v>
      </c>
      <c r="C394" t="s">
        <v>861</v>
      </c>
      <c r="D394" t="b">
        <v>1</v>
      </c>
      <c r="E394" t="b">
        <v>0</v>
      </c>
      <c r="F394" t="b">
        <v>0</v>
      </c>
      <c r="G394" t="b">
        <v>0</v>
      </c>
      <c r="H394" t="b">
        <v>0</v>
      </c>
      <c r="I394" t="b">
        <v>0</v>
      </c>
      <c r="J394" t="b">
        <v>0</v>
      </c>
      <c r="K394" t="b">
        <v>0</v>
      </c>
      <c r="L394" t="b">
        <v>0</v>
      </c>
      <c r="M394" t="s">
        <v>1174</v>
      </c>
      <c r="N394" t="s">
        <v>1666</v>
      </c>
      <c r="O394" t="s">
        <v>2164</v>
      </c>
      <c r="P394" t="s">
        <v>2658</v>
      </c>
      <c r="Q394" s="7" t="s">
        <v>3154</v>
      </c>
      <c r="R394" t="s">
        <v>3557</v>
      </c>
      <c r="S394" t="s">
        <v>3944</v>
      </c>
    </row>
    <row r="395" spans="1:19">
      <c r="A395" t="s">
        <v>411</v>
      </c>
      <c r="B395" t="s">
        <v>801</v>
      </c>
      <c r="C395" t="s">
        <v>861</v>
      </c>
      <c r="D395" t="b">
        <v>1</v>
      </c>
      <c r="E395" t="b">
        <v>0</v>
      </c>
      <c r="F395" t="b">
        <v>0</v>
      </c>
      <c r="G395" t="b">
        <v>0</v>
      </c>
      <c r="H395" t="b">
        <v>0</v>
      </c>
      <c r="I395" t="b">
        <v>0</v>
      </c>
      <c r="J395" t="b">
        <v>0</v>
      </c>
      <c r="K395" t="b">
        <v>0</v>
      </c>
      <c r="L395" t="b">
        <v>1</v>
      </c>
      <c r="M395" t="s">
        <v>1175</v>
      </c>
      <c r="N395" t="s">
        <v>1667</v>
      </c>
      <c r="O395" t="s">
        <v>2165</v>
      </c>
      <c r="P395" t="s">
        <v>2659</v>
      </c>
      <c r="Q395" s="7" t="s">
        <v>3155</v>
      </c>
      <c r="R395" t="s">
        <v>3558</v>
      </c>
    </row>
    <row r="396" spans="1:19">
      <c r="A396" t="s">
        <v>412</v>
      </c>
      <c r="B396" t="s">
        <v>565</v>
      </c>
      <c r="C396" t="s">
        <v>861</v>
      </c>
      <c r="D396" t="b">
        <v>1</v>
      </c>
      <c r="E396" t="b">
        <v>0</v>
      </c>
      <c r="F396" t="b">
        <v>0</v>
      </c>
      <c r="G396" t="b">
        <v>0</v>
      </c>
      <c r="H396" t="b">
        <v>0</v>
      </c>
      <c r="I396" t="b">
        <v>0</v>
      </c>
      <c r="J396" t="b">
        <v>0</v>
      </c>
      <c r="K396" t="b">
        <v>0</v>
      </c>
      <c r="L396" t="b">
        <v>1</v>
      </c>
      <c r="M396" t="s">
        <v>1176</v>
      </c>
      <c r="N396" t="s">
        <v>1668</v>
      </c>
      <c r="O396" t="s">
        <v>2166</v>
      </c>
      <c r="P396" t="s">
        <v>2660</v>
      </c>
      <c r="Q396" s="7" t="s">
        <v>3156</v>
      </c>
      <c r="R396" t="s">
        <v>3559</v>
      </c>
      <c r="S396" t="s">
        <v>3945</v>
      </c>
    </row>
    <row r="397" spans="1:19">
      <c r="A397" t="s">
        <v>413</v>
      </c>
      <c r="B397" t="s">
        <v>720</v>
      </c>
      <c r="C397" t="s">
        <v>861</v>
      </c>
      <c r="D397" t="b">
        <v>1</v>
      </c>
      <c r="E397" t="b">
        <v>0</v>
      </c>
      <c r="F397" t="b">
        <v>0</v>
      </c>
      <c r="G397" t="b">
        <v>0</v>
      </c>
      <c r="H397" t="b">
        <v>0</v>
      </c>
      <c r="I397" t="b">
        <v>0</v>
      </c>
      <c r="J397" t="b">
        <v>0</v>
      </c>
      <c r="K397" t="b">
        <v>0</v>
      </c>
      <c r="L397" t="b">
        <v>1</v>
      </c>
      <c r="M397" t="s">
        <v>1177</v>
      </c>
      <c r="N397" t="s">
        <v>1669</v>
      </c>
      <c r="O397" t="s">
        <v>2167</v>
      </c>
      <c r="P397" t="s">
        <v>2661</v>
      </c>
      <c r="Q397" s="7" t="s">
        <v>3157</v>
      </c>
      <c r="R397" t="s">
        <v>3560</v>
      </c>
      <c r="S397" t="s">
        <v>3946</v>
      </c>
    </row>
    <row r="398" spans="1:19">
      <c r="A398" t="s">
        <v>414</v>
      </c>
      <c r="B398" t="s">
        <v>632</v>
      </c>
      <c r="C398" t="s">
        <v>861</v>
      </c>
      <c r="D398" t="b">
        <v>1</v>
      </c>
      <c r="E398" t="b">
        <v>0</v>
      </c>
      <c r="F398" t="b">
        <v>0</v>
      </c>
      <c r="G398" t="b">
        <v>0</v>
      </c>
      <c r="H398" t="b">
        <v>0</v>
      </c>
      <c r="I398" t="b">
        <v>0</v>
      </c>
      <c r="J398" t="b">
        <v>0</v>
      </c>
      <c r="K398" t="b">
        <v>0</v>
      </c>
      <c r="L398" t="b">
        <v>0</v>
      </c>
      <c r="M398" t="s">
        <v>1178</v>
      </c>
      <c r="N398" t="s">
        <v>1670</v>
      </c>
      <c r="O398" t="s">
        <v>2168</v>
      </c>
      <c r="P398" t="s">
        <v>2662</v>
      </c>
      <c r="Q398" s="7" t="s">
        <v>3158</v>
      </c>
      <c r="R398" t="s">
        <v>3561</v>
      </c>
      <c r="S398" t="s">
        <v>3947</v>
      </c>
    </row>
    <row r="399" spans="1:19">
      <c r="A399" t="s">
        <v>415</v>
      </c>
      <c r="B399" t="s">
        <v>802</v>
      </c>
      <c r="C399" t="s">
        <v>861</v>
      </c>
      <c r="D399" t="b">
        <v>1</v>
      </c>
      <c r="E399" t="b">
        <v>0</v>
      </c>
      <c r="F399" t="b">
        <v>0</v>
      </c>
      <c r="G399" t="b">
        <v>0</v>
      </c>
      <c r="H399" t="b">
        <v>0</v>
      </c>
      <c r="I399" t="b">
        <v>0</v>
      </c>
      <c r="J399" t="b">
        <v>0</v>
      </c>
      <c r="K399" t="b">
        <v>0</v>
      </c>
      <c r="L399" t="b">
        <v>0</v>
      </c>
      <c r="M399" t="s">
        <v>1179</v>
      </c>
      <c r="N399" t="s">
        <v>1671</v>
      </c>
      <c r="O399" t="s">
        <v>2169</v>
      </c>
      <c r="P399" t="s">
        <v>2663</v>
      </c>
      <c r="Q399" s="7" t="s">
        <v>3159</v>
      </c>
      <c r="R399" t="s">
        <v>3562</v>
      </c>
      <c r="S399" t="s">
        <v>3948</v>
      </c>
    </row>
    <row r="400" spans="1:19">
      <c r="A400" t="s">
        <v>416</v>
      </c>
      <c r="B400" t="s">
        <v>803</v>
      </c>
      <c r="C400" t="s">
        <v>861</v>
      </c>
      <c r="D400" t="b">
        <v>1</v>
      </c>
      <c r="E400" t="b">
        <v>0</v>
      </c>
      <c r="F400" t="b">
        <v>0</v>
      </c>
      <c r="G400" t="b">
        <v>0</v>
      </c>
      <c r="H400" t="b">
        <v>0</v>
      </c>
      <c r="I400" t="b">
        <v>0</v>
      </c>
      <c r="J400" t="b">
        <v>0</v>
      </c>
      <c r="K400" t="b">
        <v>0</v>
      </c>
      <c r="L400" t="b">
        <v>1</v>
      </c>
      <c r="M400" t="s">
        <v>1180</v>
      </c>
      <c r="N400" t="s">
        <v>1672</v>
      </c>
      <c r="O400" t="s">
        <v>2170</v>
      </c>
      <c r="P400" t="s">
        <v>2664</v>
      </c>
      <c r="Q400" s="7" t="s">
        <v>3160</v>
      </c>
      <c r="R400" t="s">
        <v>3563</v>
      </c>
      <c r="S400" t="s">
        <v>3949</v>
      </c>
    </row>
    <row r="401" spans="1:19">
      <c r="A401" t="s">
        <v>417</v>
      </c>
      <c r="B401" t="s">
        <v>804</v>
      </c>
      <c r="C401" t="s">
        <v>861</v>
      </c>
      <c r="D401" t="b">
        <v>1</v>
      </c>
      <c r="E401" t="b">
        <v>0</v>
      </c>
      <c r="F401" t="b">
        <v>0</v>
      </c>
      <c r="G401" t="b">
        <v>0</v>
      </c>
      <c r="H401" t="b">
        <v>0</v>
      </c>
      <c r="I401" t="b">
        <v>0</v>
      </c>
      <c r="J401" t="b">
        <v>0</v>
      </c>
      <c r="K401" t="b">
        <v>0</v>
      </c>
      <c r="L401" t="b">
        <v>0</v>
      </c>
      <c r="M401" t="s">
        <v>1181</v>
      </c>
      <c r="N401" t="s">
        <v>1673</v>
      </c>
      <c r="O401" t="s">
        <v>2171</v>
      </c>
      <c r="P401" t="s">
        <v>2665</v>
      </c>
      <c r="Q401" s="7" t="s">
        <v>3161</v>
      </c>
      <c r="R401" t="s">
        <v>3564</v>
      </c>
      <c r="S401" t="s">
        <v>3950</v>
      </c>
    </row>
    <row r="402" spans="1:19">
      <c r="A402" t="s">
        <v>418</v>
      </c>
      <c r="B402" t="s">
        <v>519</v>
      </c>
      <c r="C402" t="s">
        <v>861</v>
      </c>
      <c r="D402" t="b">
        <v>1</v>
      </c>
      <c r="E402" t="b">
        <v>0</v>
      </c>
      <c r="F402" t="b">
        <v>0</v>
      </c>
      <c r="G402" t="b">
        <v>0</v>
      </c>
      <c r="H402" t="b">
        <v>0</v>
      </c>
      <c r="I402" t="b">
        <v>0</v>
      </c>
      <c r="J402" t="b">
        <v>0</v>
      </c>
      <c r="K402" t="b">
        <v>0</v>
      </c>
      <c r="L402" t="b">
        <v>0</v>
      </c>
      <c r="M402" t="s">
        <v>1182</v>
      </c>
      <c r="N402" t="s">
        <v>1674</v>
      </c>
      <c r="O402" t="s">
        <v>2172</v>
      </c>
      <c r="P402" t="s">
        <v>2666</v>
      </c>
      <c r="Q402" s="7" t="s">
        <v>3162</v>
      </c>
      <c r="R402" t="s">
        <v>3565</v>
      </c>
    </row>
    <row r="403" spans="1:19">
      <c r="A403" t="s">
        <v>419</v>
      </c>
      <c r="B403" t="s">
        <v>567</v>
      </c>
      <c r="C403" t="s">
        <v>861</v>
      </c>
      <c r="D403" t="b">
        <v>1</v>
      </c>
      <c r="E403" t="b">
        <v>0</v>
      </c>
      <c r="F403" t="b">
        <v>0</v>
      </c>
      <c r="G403" t="b">
        <v>0</v>
      </c>
      <c r="H403" t="b">
        <v>0</v>
      </c>
      <c r="I403" t="b">
        <v>1</v>
      </c>
      <c r="J403" t="b">
        <v>1</v>
      </c>
      <c r="K403" t="b">
        <v>0</v>
      </c>
      <c r="L403" t="b">
        <v>0</v>
      </c>
      <c r="M403" t="s">
        <v>1183</v>
      </c>
      <c r="N403" t="s">
        <v>1675</v>
      </c>
      <c r="O403" t="s">
        <v>2173</v>
      </c>
      <c r="P403" t="s">
        <v>2667</v>
      </c>
      <c r="Q403" s="7" t="s">
        <v>3163</v>
      </c>
      <c r="R403" t="s">
        <v>3566</v>
      </c>
    </row>
    <row r="404" spans="1:19">
      <c r="A404" t="s">
        <v>420</v>
      </c>
      <c r="B404" t="s">
        <v>805</v>
      </c>
      <c r="C404" t="s">
        <v>861</v>
      </c>
      <c r="D404" t="b">
        <v>1</v>
      </c>
      <c r="E404" t="b">
        <v>0</v>
      </c>
      <c r="F404" t="b">
        <v>0</v>
      </c>
      <c r="G404" t="b">
        <v>0</v>
      </c>
      <c r="H404" t="b">
        <v>0</v>
      </c>
      <c r="I404" t="b">
        <v>0</v>
      </c>
      <c r="J404" t="b">
        <v>0</v>
      </c>
      <c r="K404" t="b">
        <v>0</v>
      </c>
      <c r="L404" t="b">
        <v>0</v>
      </c>
      <c r="M404" t="s">
        <v>1184</v>
      </c>
      <c r="N404" t="s">
        <v>1676</v>
      </c>
      <c r="O404" t="s">
        <v>2174</v>
      </c>
      <c r="P404" t="s">
        <v>2668</v>
      </c>
      <c r="Q404" s="7" t="s">
        <v>3164</v>
      </c>
      <c r="R404" t="s">
        <v>3567</v>
      </c>
      <c r="S404" t="s">
        <v>3951</v>
      </c>
    </row>
    <row r="405" spans="1:19">
      <c r="A405" t="s">
        <v>421</v>
      </c>
      <c r="B405" t="s">
        <v>727</v>
      </c>
      <c r="C405" t="s">
        <v>861</v>
      </c>
      <c r="D405" t="b">
        <v>1</v>
      </c>
      <c r="E405" t="b">
        <v>0</v>
      </c>
      <c r="F405" t="b">
        <v>0</v>
      </c>
      <c r="G405" t="b">
        <v>0</v>
      </c>
      <c r="H405" t="b">
        <v>0</v>
      </c>
      <c r="I405" t="b">
        <v>0</v>
      </c>
      <c r="J405" t="b">
        <v>0</v>
      </c>
      <c r="K405" t="b">
        <v>0</v>
      </c>
      <c r="L405" t="b">
        <v>1</v>
      </c>
      <c r="M405" t="s">
        <v>1185</v>
      </c>
      <c r="N405" t="s">
        <v>1677</v>
      </c>
      <c r="O405" t="s">
        <v>2175</v>
      </c>
      <c r="Q405" s="7" t="s">
        <v>3165</v>
      </c>
      <c r="R405" t="s">
        <v>3568</v>
      </c>
    </row>
    <row r="406" spans="1:19">
      <c r="A406" t="s">
        <v>422</v>
      </c>
      <c r="B406" t="s">
        <v>806</v>
      </c>
      <c r="C406" t="s">
        <v>861</v>
      </c>
      <c r="D406" t="b">
        <v>1</v>
      </c>
      <c r="E406" t="b">
        <v>0</v>
      </c>
      <c r="F406" t="b">
        <v>0</v>
      </c>
      <c r="G406" t="b">
        <v>0</v>
      </c>
      <c r="H406" t="b">
        <v>0</v>
      </c>
      <c r="I406" t="b">
        <v>0</v>
      </c>
      <c r="J406" t="b">
        <v>0</v>
      </c>
      <c r="K406" t="b">
        <v>0</v>
      </c>
      <c r="L406" t="b">
        <v>1</v>
      </c>
      <c r="M406" t="s">
        <v>1186</v>
      </c>
      <c r="N406" t="s">
        <v>1678</v>
      </c>
      <c r="O406" t="s">
        <v>2176</v>
      </c>
      <c r="P406" t="s">
        <v>2669</v>
      </c>
      <c r="Q406" s="7" t="s">
        <v>3166</v>
      </c>
      <c r="R406" t="s">
        <v>3569</v>
      </c>
      <c r="S406" t="s">
        <v>3952</v>
      </c>
    </row>
    <row r="407" spans="1:19">
      <c r="A407" t="s">
        <v>423</v>
      </c>
      <c r="B407" t="s">
        <v>807</v>
      </c>
      <c r="C407" t="s">
        <v>861</v>
      </c>
      <c r="D407" t="b">
        <v>1</v>
      </c>
      <c r="E407" t="b">
        <v>0</v>
      </c>
      <c r="F407" t="b">
        <v>0</v>
      </c>
      <c r="G407" t="b">
        <v>0</v>
      </c>
      <c r="H407" t="b">
        <v>0</v>
      </c>
      <c r="I407" t="b">
        <v>0</v>
      </c>
      <c r="J407" t="b">
        <v>0</v>
      </c>
      <c r="K407" t="b">
        <v>0</v>
      </c>
      <c r="L407" t="b">
        <v>0</v>
      </c>
      <c r="M407" t="s">
        <v>1187</v>
      </c>
      <c r="N407" t="s">
        <v>1679</v>
      </c>
      <c r="O407" t="s">
        <v>2177</v>
      </c>
      <c r="P407" t="s">
        <v>2670</v>
      </c>
      <c r="Q407" s="7" t="s">
        <v>3167</v>
      </c>
      <c r="R407" t="s">
        <v>3570</v>
      </c>
      <c r="S407" t="s">
        <v>3953</v>
      </c>
    </row>
    <row r="408" spans="1:19">
      <c r="A408" t="s">
        <v>424</v>
      </c>
      <c r="B408" t="s">
        <v>808</v>
      </c>
      <c r="C408" t="s">
        <v>861</v>
      </c>
      <c r="D408" t="b">
        <v>1</v>
      </c>
      <c r="E408" t="b">
        <v>0</v>
      </c>
      <c r="F408" t="b">
        <v>0</v>
      </c>
      <c r="G408" t="b">
        <v>0</v>
      </c>
      <c r="H408" t="b">
        <v>0</v>
      </c>
      <c r="I408" t="b">
        <v>0</v>
      </c>
      <c r="J408" t="b">
        <v>0</v>
      </c>
      <c r="K408" t="b">
        <v>0</v>
      </c>
      <c r="L408" t="b">
        <v>0</v>
      </c>
      <c r="M408" t="s">
        <v>1188</v>
      </c>
      <c r="N408" t="s">
        <v>1680</v>
      </c>
      <c r="O408" t="s">
        <v>2178</v>
      </c>
      <c r="P408" t="s">
        <v>2671</v>
      </c>
      <c r="Q408" s="7" t="s">
        <v>3168</v>
      </c>
      <c r="R408" t="s">
        <v>3571</v>
      </c>
      <c r="S408" t="s">
        <v>3954</v>
      </c>
    </row>
    <row r="409" spans="1:19">
      <c r="A409" t="s">
        <v>425</v>
      </c>
      <c r="B409" t="s">
        <v>809</v>
      </c>
      <c r="C409" t="s">
        <v>861</v>
      </c>
      <c r="D409" t="b">
        <v>1</v>
      </c>
      <c r="E409" t="b">
        <v>0</v>
      </c>
      <c r="F409" t="b">
        <v>0</v>
      </c>
      <c r="G409" t="b">
        <v>0</v>
      </c>
      <c r="H409" t="b">
        <v>0</v>
      </c>
      <c r="I409" t="b">
        <v>0</v>
      </c>
      <c r="J409" t="b">
        <v>0</v>
      </c>
      <c r="K409" t="b">
        <v>0</v>
      </c>
      <c r="L409" t="b">
        <v>0</v>
      </c>
      <c r="M409" t="s">
        <v>1189</v>
      </c>
      <c r="N409" t="s">
        <v>1681</v>
      </c>
      <c r="O409" t="s">
        <v>2179</v>
      </c>
      <c r="P409" t="s">
        <v>2672</v>
      </c>
      <c r="Q409" s="7" t="s">
        <v>3169</v>
      </c>
      <c r="R409" t="s">
        <v>3572</v>
      </c>
      <c r="S409" t="s">
        <v>3955</v>
      </c>
    </row>
    <row r="410" spans="1:19">
      <c r="A410" t="s">
        <v>426</v>
      </c>
      <c r="B410" t="s">
        <v>801</v>
      </c>
      <c r="C410" t="s">
        <v>861</v>
      </c>
      <c r="D410" t="b">
        <v>1</v>
      </c>
      <c r="E410" t="b">
        <v>0</v>
      </c>
      <c r="F410" t="b">
        <v>0</v>
      </c>
      <c r="G410" t="b">
        <v>0</v>
      </c>
      <c r="H410" t="b">
        <v>0</v>
      </c>
      <c r="I410" t="b">
        <v>0</v>
      </c>
      <c r="J410" t="b">
        <v>0</v>
      </c>
      <c r="K410" t="b">
        <v>0</v>
      </c>
      <c r="L410" t="b">
        <v>1</v>
      </c>
      <c r="M410" t="s">
        <v>1190</v>
      </c>
      <c r="N410" t="s">
        <v>1682</v>
      </c>
      <c r="O410" t="s">
        <v>2180</v>
      </c>
      <c r="P410" t="s">
        <v>2673</v>
      </c>
      <c r="Q410" s="7" t="s">
        <v>3170</v>
      </c>
      <c r="R410" t="s">
        <v>3573</v>
      </c>
    </row>
    <row r="411" spans="1:19">
      <c r="A411" t="s">
        <v>427</v>
      </c>
      <c r="B411" t="s">
        <v>592</v>
      </c>
      <c r="C411" t="s">
        <v>861</v>
      </c>
      <c r="D411" t="b">
        <v>1</v>
      </c>
      <c r="E411" t="b">
        <v>0</v>
      </c>
      <c r="F411" t="b">
        <v>0</v>
      </c>
      <c r="G411" t="b">
        <v>0</v>
      </c>
      <c r="H411" t="b">
        <v>0</v>
      </c>
      <c r="I411" t="b">
        <v>0</v>
      </c>
      <c r="J411" t="b">
        <v>0</v>
      </c>
      <c r="K411" t="b">
        <v>0</v>
      </c>
      <c r="L411" t="b">
        <v>0</v>
      </c>
      <c r="M411" t="s">
        <v>1191</v>
      </c>
      <c r="N411" t="s">
        <v>1683</v>
      </c>
      <c r="O411" t="s">
        <v>2181</v>
      </c>
      <c r="P411" t="s">
        <v>2674</v>
      </c>
      <c r="Q411" s="7" t="s">
        <v>3171</v>
      </c>
      <c r="R411" t="s">
        <v>3574</v>
      </c>
    </row>
    <row r="412" spans="1:19">
      <c r="A412" t="s">
        <v>428</v>
      </c>
      <c r="B412" t="s">
        <v>810</v>
      </c>
      <c r="C412" t="s">
        <v>862</v>
      </c>
      <c r="D412" t="b">
        <v>1</v>
      </c>
      <c r="E412" t="b">
        <v>0</v>
      </c>
      <c r="F412" t="b">
        <v>0</v>
      </c>
      <c r="G412" t="b">
        <v>0</v>
      </c>
      <c r="H412" t="b">
        <v>0</v>
      </c>
      <c r="I412" t="b">
        <v>0</v>
      </c>
      <c r="J412" t="b">
        <v>0</v>
      </c>
      <c r="K412" t="b">
        <v>0</v>
      </c>
      <c r="L412" t="b">
        <v>0</v>
      </c>
      <c r="M412" t="s">
        <v>1192</v>
      </c>
      <c r="N412" t="s">
        <v>1684</v>
      </c>
      <c r="O412" t="s">
        <v>2182</v>
      </c>
      <c r="P412" t="s">
        <v>2675</v>
      </c>
      <c r="Q412" s="7" t="s">
        <v>3172</v>
      </c>
      <c r="R412" t="s">
        <v>3575</v>
      </c>
      <c r="S412" t="s">
        <v>3956</v>
      </c>
    </row>
    <row r="413" spans="1:19">
      <c r="A413" t="s">
        <v>429</v>
      </c>
      <c r="B413" t="s">
        <v>811</v>
      </c>
      <c r="C413" t="s">
        <v>862</v>
      </c>
      <c r="D413" t="b">
        <v>1</v>
      </c>
      <c r="E413" t="b">
        <v>0</v>
      </c>
      <c r="F413" t="b">
        <v>0</v>
      </c>
      <c r="G413" t="b">
        <v>0</v>
      </c>
      <c r="H413" t="b">
        <v>0</v>
      </c>
      <c r="I413" t="b">
        <v>0</v>
      </c>
      <c r="J413" t="b">
        <v>0</v>
      </c>
      <c r="K413" t="b">
        <v>0</v>
      </c>
      <c r="L413" t="b">
        <v>0</v>
      </c>
      <c r="M413" t="s">
        <v>1193</v>
      </c>
      <c r="N413" t="s">
        <v>1685</v>
      </c>
      <c r="O413" t="s">
        <v>2183</v>
      </c>
      <c r="P413" t="s">
        <v>2676</v>
      </c>
      <c r="Q413" s="7" t="s">
        <v>3173</v>
      </c>
      <c r="R413" t="s">
        <v>3576</v>
      </c>
    </row>
    <row r="414" spans="1:19">
      <c r="A414" t="s">
        <v>430</v>
      </c>
      <c r="B414" t="s">
        <v>812</v>
      </c>
      <c r="C414" t="s">
        <v>862</v>
      </c>
      <c r="D414" t="b">
        <v>1</v>
      </c>
      <c r="E414" t="b">
        <v>0</v>
      </c>
      <c r="F414" t="b">
        <v>0</v>
      </c>
      <c r="G414" t="b">
        <v>0</v>
      </c>
      <c r="H414" t="b">
        <v>0</v>
      </c>
      <c r="I414" t="b">
        <v>0</v>
      </c>
      <c r="J414" t="b">
        <v>0</v>
      </c>
      <c r="K414" t="b">
        <v>0</v>
      </c>
      <c r="L414" t="b">
        <v>0</v>
      </c>
      <c r="M414" t="s">
        <v>1194</v>
      </c>
      <c r="N414" t="s">
        <v>1686</v>
      </c>
      <c r="O414" t="s">
        <v>2184</v>
      </c>
      <c r="P414" t="s">
        <v>2677</v>
      </c>
      <c r="Q414" s="7" t="s">
        <v>3174</v>
      </c>
      <c r="R414" t="s">
        <v>3577</v>
      </c>
    </row>
    <row r="415" spans="1:19">
      <c r="A415" t="s">
        <v>431</v>
      </c>
      <c r="B415" t="s">
        <v>519</v>
      </c>
      <c r="C415" t="s">
        <v>862</v>
      </c>
      <c r="D415" t="b">
        <v>1</v>
      </c>
      <c r="E415" t="b">
        <v>0</v>
      </c>
      <c r="F415" t="b">
        <v>0</v>
      </c>
      <c r="G415" t="b">
        <v>0</v>
      </c>
      <c r="H415" t="b">
        <v>0</v>
      </c>
      <c r="I415" t="b">
        <v>0</v>
      </c>
      <c r="J415" t="b">
        <v>0</v>
      </c>
      <c r="K415" t="b">
        <v>0</v>
      </c>
      <c r="L415" t="b">
        <v>0</v>
      </c>
      <c r="M415" t="s">
        <v>1195</v>
      </c>
      <c r="N415" t="s">
        <v>1687</v>
      </c>
      <c r="O415" t="s">
        <v>2185</v>
      </c>
      <c r="P415" t="s">
        <v>2678</v>
      </c>
      <c r="Q415" s="7" t="s">
        <v>3175</v>
      </c>
      <c r="R415" t="s">
        <v>3578</v>
      </c>
    </row>
    <row r="416" spans="1:19">
      <c r="A416" t="s">
        <v>432</v>
      </c>
      <c r="B416" t="s">
        <v>813</v>
      </c>
      <c r="C416" t="s">
        <v>862</v>
      </c>
      <c r="D416" t="b">
        <v>1</v>
      </c>
      <c r="E416" t="b">
        <v>0</v>
      </c>
      <c r="F416" t="b">
        <v>0</v>
      </c>
      <c r="G416" t="b">
        <v>0</v>
      </c>
      <c r="H416" t="b">
        <v>0</v>
      </c>
      <c r="I416" t="b">
        <v>0</v>
      </c>
      <c r="J416" t="b">
        <v>0</v>
      </c>
      <c r="K416" t="b">
        <v>0</v>
      </c>
      <c r="L416" t="b">
        <v>0</v>
      </c>
      <c r="M416" t="s">
        <v>1196</v>
      </c>
      <c r="N416" t="s">
        <v>1688</v>
      </c>
      <c r="O416" t="s">
        <v>2186</v>
      </c>
      <c r="P416" t="s">
        <v>2679</v>
      </c>
      <c r="Q416" s="7" t="s">
        <v>3176</v>
      </c>
      <c r="R416" t="s">
        <v>3579</v>
      </c>
      <c r="S416" t="s">
        <v>3957</v>
      </c>
    </row>
    <row r="417" spans="1:19">
      <c r="A417" t="s">
        <v>433</v>
      </c>
      <c r="B417" t="s">
        <v>541</v>
      </c>
      <c r="C417" t="s">
        <v>862</v>
      </c>
      <c r="D417" t="b">
        <v>1</v>
      </c>
      <c r="E417" t="b">
        <v>0</v>
      </c>
      <c r="F417" t="b">
        <v>0</v>
      </c>
      <c r="G417" t="b">
        <v>0</v>
      </c>
      <c r="H417" t="b">
        <v>0</v>
      </c>
      <c r="I417" t="b">
        <v>0</v>
      </c>
      <c r="J417" t="b">
        <v>0</v>
      </c>
      <c r="K417" t="b">
        <v>0</v>
      </c>
      <c r="L417" t="b">
        <v>1</v>
      </c>
      <c r="M417" t="s">
        <v>1197</v>
      </c>
      <c r="N417" t="s">
        <v>1689</v>
      </c>
      <c r="O417" t="s">
        <v>2187</v>
      </c>
      <c r="P417" t="s">
        <v>2680</v>
      </c>
      <c r="Q417" s="7" t="s">
        <v>3177</v>
      </c>
      <c r="R417" t="s">
        <v>3580</v>
      </c>
      <c r="S417" t="s">
        <v>3958</v>
      </c>
    </row>
    <row r="418" spans="1:19">
      <c r="A418" t="s">
        <v>434</v>
      </c>
      <c r="B418" t="s">
        <v>519</v>
      </c>
      <c r="C418" t="s">
        <v>862</v>
      </c>
      <c r="D418" t="b">
        <v>1</v>
      </c>
      <c r="E418" t="b">
        <v>0</v>
      </c>
      <c r="F418" t="b">
        <v>0</v>
      </c>
      <c r="G418" t="b">
        <v>0</v>
      </c>
      <c r="H418" t="b">
        <v>0</v>
      </c>
      <c r="I418" t="b">
        <v>0</v>
      </c>
      <c r="J418" t="b">
        <v>0</v>
      </c>
      <c r="K418" t="b">
        <v>0</v>
      </c>
      <c r="L418" t="b">
        <v>0</v>
      </c>
      <c r="M418" t="s">
        <v>1198</v>
      </c>
      <c r="N418" t="s">
        <v>1690</v>
      </c>
      <c r="O418" t="s">
        <v>2188</v>
      </c>
      <c r="P418" t="s">
        <v>2681</v>
      </c>
      <c r="Q418" s="7" t="s">
        <v>3178</v>
      </c>
      <c r="R418" t="s">
        <v>3581</v>
      </c>
    </row>
    <row r="419" spans="1:19">
      <c r="A419" t="s">
        <v>435</v>
      </c>
      <c r="B419" t="s">
        <v>534</v>
      </c>
      <c r="C419" t="s">
        <v>862</v>
      </c>
      <c r="D419" t="b">
        <v>1</v>
      </c>
      <c r="E419" t="b">
        <v>0</v>
      </c>
      <c r="F419" t="b">
        <v>0</v>
      </c>
      <c r="G419" t="b">
        <v>0</v>
      </c>
      <c r="H419" t="b">
        <v>0</v>
      </c>
      <c r="I419" t="b">
        <v>0</v>
      </c>
      <c r="J419" t="b">
        <v>0</v>
      </c>
      <c r="K419" t="b">
        <v>0</v>
      </c>
      <c r="L419" t="b">
        <v>1</v>
      </c>
      <c r="M419" t="s">
        <v>1199</v>
      </c>
      <c r="N419" t="s">
        <v>1691</v>
      </c>
      <c r="O419" t="s">
        <v>2189</v>
      </c>
      <c r="P419" t="s">
        <v>2682</v>
      </c>
      <c r="Q419" s="7" t="s">
        <v>3179</v>
      </c>
      <c r="R419" t="s">
        <v>3582</v>
      </c>
      <c r="S419" t="s">
        <v>3959</v>
      </c>
    </row>
    <row r="420" spans="1:19">
      <c r="A420" t="s">
        <v>436</v>
      </c>
      <c r="B420" t="s">
        <v>643</v>
      </c>
      <c r="C420" t="s">
        <v>862</v>
      </c>
      <c r="D420" t="b">
        <v>1</v>
      </c>
      <c r="E420" t="b">
        <v>0</v>
      </c>
      <c r="F420" t="b">
        <v>0</v>
      </c>
      <c r="G420" t="b">
        <v>1</v>
      </c>
      <c r="H420" t="b">
        <v>0</v>
      </c>
      <c r="I420" t="b">
        <v>0</v>
      </c>
      <c r="J420" t="b">
        <v>0</v>
      </c>
      <c r="K420" t="b">
        <v>0</v>
      </c>
      <c r="L420" t="b">
        <v>0</v>
      </c>
      <c r="M420" t="s">
        <v>1200</v>
      </c>
      <c r="N420" t="s">
        <v>1692</v>
      </c>
      <c r="O420" t="s">
        <v>2190</v>
      </c>
      <c r="P420" t="s">
        <v>2683</v>
      </c>
      <c r="Q420" s="7" t="s">
        <v>3180</v>
      </c>
      <c r="R420" t="s">
        <v>3583</v>
      </c>
      <c r="S420" t="s">
        <v>3960</v>
      </c>
    </row>
    <row r="421" spans="1:19">
      <c r="A421" t="s">
        <v>437</v>
      </c>
      <c r="B421" t="s">
        <v>814</v>
      </c>
      <c r="C421" t="s">
        <v>862</v>
      </c>
      <c r="D421" t="b">
        <v>1</v>
      </c>
      <c r="E421" t="b">
        <v>0</v>
      </c>
      <c r="F421" t="b">
        <v>0</v>
      </c>
      <c r="G421" t="b">
        <v>0</v>
      </c>
      <c r="H421" t="b">
        <v>0</v>
      </c>
      <c r="I421" t="b">
        <v>0</v>
      </c>
      <c r="J421" t="b">
        <v>0</v>
      </c>
      <c r="K421" t="b">
        <v>0</v>
      </c>
      <c r="L421" t="b">
        <v>0</v>
      </c>
      <c r="M421" t="s">
        <v>1201</v>
      </c>
      <c r="N421" t="s">
        <v>1693</v>
      </c>
      <c r="O421" t="s">
        <v>2191</v>
      </c>
      <c r="P421" t="s">
        <v>2684</v>
      </c>
      <c r="Q421" s="7" t="s">
        <v>3181</v>
      </c>
      <c r="R421" t="s">
        <v>3584</v>
      </c>
    </row>
    <row r="422" spans="1:19">
      <c r="A422" t="s">
        <v>438</v>
      </c>
      <c r="B422" t="s">
        <v>815</v>
      </c>
      <c r="C422" t="s">
        <v>862</v>
      </c>
      <c r="D422" t="b">
        <v>0</v>
      </c>
      <c r="E422" t="b">
        <v>0</v>
      </c>
      <c r="F422" t="b">
        <v>0</v>
      </c>
      <c r="G422" t="b">
        <v>0</v>
      </c>
      <c r="H422" t="b">
        <v>1</v>
      </c>
      <c r="I422" t="b">
        <v>0</v>
      </c>
      <c r="J422" t="b">
        <v>0</v>
      </c>
      <c r="K422" t="b">
        <v>0</v>
      </c>
      <c r="L422" t="b">
        <v>0</v>
      </c>
      <c r="M422" t="s">
        <v>1202</v>
      </c>
      <c r="O422" t="s">
        <v>2192</v>
      </c>
      <c r="P422" t="s">
        <v>2685</v>
      </c>
      <c r="Q422" s="7" t="s">
        <v>3182</v>
      </c>
      <c r="R422" t="s">
        <v>3585</v>
      </c>
      <c r="S422" t="s">
        <v>3961</v>
      </c>
    </row>
    <row r="423" spans="1:19">
      <c r="A423" t="s">
        <v>439</v>
      </c>
      <c r="B423" t="s">
        <v>664</v>
      </c>
      <c r="C423" t="s">
        <v>862</v>
      </c>
      <c r="D423" t="b">
        <v>1</v>
      </c>
      <c r="E423" t="b">
        <v>0</v>
      </c>
      <c r="F423" t="b">
        <v>0</v>
      </c>
      <c r="G423" t="b">
        <v>0</v>
      </c>
      <c r="H423" t="b">
        <v>0</v>
      </c>
      <c r="I423" t="b">
        <v>0</v>
      </c>
      <c r="J423" t="b">
        <v>0</v>
      </c>
      <c r="K423" t="b">
        <v>0</v>
      </c>
      <c r="L423" t="b">
        <v>0</v>
      </c>
      <c r="M423" t="s">
        <v>1203</v>
      </c>
      <c r="N423" t="s">
        <v>1694</v>
      </c>
      <c r="O423" t="s">
        <v>2193</v>
      </c>
      <c r="P423" t="s">
        <v>2686</v>
      </c>
      <c r="Q423" s="7" t="s">
        <v>3183</v>
      </c>
      <c r="R423" t="s">
        <v>3586</v>
      </c>
      <c r="S423" t="s">
        <v>3962</v>
      </c>
    </row>
    <row r="424" spans="1:19">
      <c r="A424" t="s">
        <v>440</v>
      </c>
      <c r="B424" t="s">
        <v>649</v>
      </c>
      <c r="C424" t="s">
        <v>862</v>
      </c>
      <c r="D424" t="b">
        <v>1</v>
      </c>
      <c r="E424" t="b">
        <v>0</v>
      </c>
      <c r="F424" t="b">
        <v>0</v>
      </c>
      <c r="G424" t="b">
        <v>0</v>
      </c>
      <c r="H424" t="b">
        <v>0</v>
      </c>
      <c r="I424" t="b">
        <v>0</v>
      </c>
      <c r="J424" t="b">
        <v>0</v>
      </c>
      <c r="K424" t="b">
        <v>0</v>
      </c>
      <c r="L424" t="b">
        <v>1</v>
      </c>
      <c r="M424" t="s">
        <v>1204</v>
      </c>
      <c r="N424" t="s">
        <v>1695</v>
      </c>
      <c r="O424" t="s">
        <v>2194</v>
      </c>
      <c r="P424" t="s">
        <v>2687</v>
      </c>
      <c r="Q424" s="7" t="s">
        <v>3184</v>
      </c>
      <c r="R424" t="s">
        <v>3587</v>
      </c>
      <c r="S424" t="s">
        <v>3963</v>
      </c>
    </row>
    <row r="425" spans="1:19">
      <c r="A425" t="s">
        <v>441</v>
      </c>
      <c r="B425" t="s">
        <v>590</v>
      </c>
      <c r="C425" t="s">
        <v>862</v>
      </c>
      <c r="D425" t="b">
        <v>1</v>
      </c>
      <c r="E425" t="b">
        <v>0</v>
      </c>
      <c r="F425" t="b">
        <v>0</v>
      </c>
      <c r="G425" t="b">
        <v>0</v>
      </c>
      <c r="H425" t="b">
        <v>0</v>
      </c>
      <c r="I425" t="b">
        <v>0</v>
      </c>
      <c r="J425" t="b">
        <v>0</v>
      </c>
      <c r="K425" t="b">
        <v>0</v>
      </c>
      <c r="L425" t="b">
        <v>1</v>
      </c>
      <c r="M425" t="s">
        <v>1205</v>
      </c>
      <c r="N425" t="s">
        <v>1696</v>
      </c>
      <c r="O425" t="s">
        <v>2195</v>
      </c>
      <c r="P425" t="s">
        <v>2688</v>
      </c>
      <c r="Q425" s="7" t="s">
        <v>3185</v>
      </c>
      <c r="R425" t="s">
        <v>3588</v>
      </c>
      <c r="S425" t="s">
        <v>3964</v>
      </c>
    </row>
    <row r="426" spans="1:19">
      <c r="A426" t="s">
        <v>442</v>
      </c>
      <c r="B426" t="s">
        <v>816</v>
      </c>
      <c r="C426" t="s">
        <v>862</v>
      </c>
      <c r="D426" t="b">
        <v>1</v>
      </c>
      <c r="E426" t="b">
        <v>0</v>
      </c>
      <c r="F426" t="b">
        <v>0</v>
      </c>
      <c r="G426" t="b">
        <v>0</v>
      </c>
      <c r="H426" t="b">
        <v>0</v>
      </c>
      <c r="I426" t="b">
        <v>0</v>
      </c>
      <c r="J426" t="b">
        <v>0</v>
      </c>
      <c r="K426" t="b">
        <v>0</v>
      </c>
      <c r="L426" t="b">
        <v>0</v>
      </c>
      <c r="M426" t="s">
        <v>1206</v>
      </c>
      <c r="N426" t="s">
        <v>1697</v>
      </c>
      <c r="O426" t="s">
        <v>2196</v>
      </c>
      <c r="P426" t="s">
        <v>2689</v>
      </c>
      <c r="Q426" s="7" t="s">
        <v>3186</v>
      </c>
      <c r="R426" t="s">
        <v>3589</v>
      </c>
    </row>
    <row r="427" spans="1:19">
      <c r="A427" t="s">
        <v>443</v>
      </c>
      <c r="B427" t="s">
        <v>817</v>
      </c>
      <c r="C427" t="s">
        <v>862</v>
      </c>
      <c r="D427" t="b">
        <v>1</v>
      </c>
      <c r="E427" t="b">
        <v>0</v>
      </c>
      <c r="F427" t="b">
        <v>0</v>
      </c>
      <c r="G427" t="b">
        <v>0</v>
      </c>
      <c r="H427" t="b">
        <v>0</v>
      </c>
      <c r="I427" t="b">
        <v>0</v>
      </c>
      <c r="J427" t="b">
        <v>0</v>
      </c>
      <c r="K427" t="b">
        <v>0</v>
      </c>
      <c r="L427" t="b">
        <v>0</v>
      </c>
      <c r="M427" t="s">
        <v>1207</v>
      </c>
      <c r="N427" t="s">
        <v>1698</v>
      </c>
      <c r="O427" t="s">
        <v>2197</v>
      </c>
      <c r="P427" t="s">
        <v>2690</v>
      </c>
      <c r="Q427" s="7" t="s">
        <v>3187</v>
      </c>
      <c r="R427" t="s">
        <v>3590</v>
      </c>
      <c r="S427" t="s">
        <v>3965</v>
      </c>
    </row>
    <row r="428" spans="1:19">
      <c r="A428" t="s">
        <v>444</v>
      </c>
      <c r="B428" t="s">
        <v>818</v>
      </c>
      <c r="C428" t="s">
        <v>862</v>
      </c>
      <c r="D428" t="b">
        <v>1</v>
      </c>
      <c r="E428" t="b">
        <v>0</v>
      </c>
      <c r="F428" t="b">
        <v>1</v>
      </c>
      <c r="G428" t="b">
        <v>0</v>
      </c>
      <c r="H428" t="b">
        <v>0</v>
      </c>
      <c r="I428" t="b">
        <v>0</v>
      </c>
      <c r="J428" t="b">
        <v>0</v>
      </c>
      <c r="K428" t="b">
        <v>0</v>
      </c>
      <c r="L428" t="b">
        <v>0</v>
      </c>
      <c r="M428" t="s">
        <v>1208</v>
      </c>
      <c r="N428" t="s">
        <v>1699</v>
      </c>
      <c r="O428" t="s">
        <v>2198</v>
      </c>
      <c r="Q428" s="7" t="s">
        <v>3188</v>
      </c>
      <c r="R428" t="s">
        <v>3591</v>
      </c>
      <c r="S428" t="s">
        <v>3966</v>
      </c>
    </row>
    <row r="429" spans="1:19">
      <c r="A429" t="s">
        <v>445</v>
      </c>
      <c r="B429" t="s">
        <v>735</v>
      </c>
      <c r="C429" t="s">
        <v>862</v>
      </c>
      <c r="D429" t="b">
        <v>1</v>
      </c>
      <c r="E429" t="b">
        <v>0</v>
      </c>
      <c r="F429" t="b">
        <v>0</v>
      </c>
      <c r="G429" t="b">
        <v>0</v>
      </c>
      <c r="H429" t="b">
        <v>0</v>
      </c>
      <c r="I429" t="b">
        <v>0</v>
      </c>
      <c r="J429" t="b">
        <v>0</v>
      </c>
      <c r="K429" t="b">
        <v>0</v>
      </c>
      <c r="L429" t="b">
        <v>0</v>
      </c>
      <c r="M429" t="s">
        <v>1209</v>
      </c>
      <c r="N429" t="s">
        <v>1700</v>
      </c>
      <c r="O429" t="s">
        <v>2199</v>
      </c>
      <c r="P429" t="s">
        <v>2691</v>
      </c>
      <c r="Q429" s="7" t="s">
        <v>3189</v>
      </c>
      <c r="R429" t="s">
        <v>3592</v>
      </c>
    </row>
    <row r="430" spans="1:19">
      <c r="A430" t="s">
        <v>446</v>
      </c>
      <c r="B430" t="s">
        <v>519</v>
      </c>
      <c r="C430" t="s">
        <v>862</v>
      </c>
      <c r="D430" t="b">
        <v>1</v>
      </c>
      <c r="E430" t="b">
        <v>0</v>
      </c>
      <c r="F430" t="b">
        <v>0</v>
      </c>
      <c r="G430" t="b">
        <v>0</v>
      </c>
      <c r="H430" t="b">
        <v>0</v>
      </c>
      <c r="I430" t="b">
        <v>0</v>
      </c>
      <c r="J430" t="b">
        <v>0</v>
      </c>
      <c r="K430" t="b">
        <v>0</v>
      </c>
      <c r="L430" t="b">
        <v>0</v>
      </c>
      <c r="M430" t="s">
        <v>1210</v>
      </c>
      <c r="N430" t="s">
        <v>1701</v>
      </c>
      <c r="O430" t="s">
        <v>2200</v>
      </c>
      <c r="P430" t="s">
        <v>2692</v>
      </c>
      <c r="Q430" s="7" t="s">
        <v>3190</v>
      </c>
      <c r="R430" t="s">
        <v>3593</v>
      </c>
    </row>
    <row r="431" spans="1:19">
      <c r="A431" t="s">
        <v>447</v>
      </c>
      <c r="B431" t="s">
        <v>819</v>
      </c>
      <c r="C431" t="s">
        <v>862</v>
      </c>
      <c r="D431" t="b">
        <v>1</v>
      </c>
      <c r="E431" t="b">
        <v>0</v>
      </c>
      <c r="F431" t="b">
        <v>0</v>
      </c>
      <c r="G431" t="b">
        <v>0</v>
      </c>
      <c r="H431" t="b">
        <v>0</v>
      </c>
      <c r="I431" t="b">
        <v>0</v>
      </c>
      <c r="J431" t="b">
        <v>0</v>
      </c>
      <c r="K431" t="b">
        <v>0</v>
      </c>
      <c r="L431" t="b">
        <v>0</v>
      </c>
      <c r="M431" t="s">
        <v>1211</v>
      </c>
      <c r="N431" t="s">
        <v>1702</v>
      </c>
      <c r="O431" t="s">
        <v>2201</v>
      </c>
      <c r="P431" t="s">
        <v>2693</v>
      </c>
      <c r="Q431" s="7" t="s">
        <v>3191</v>
      </c>
      <c r="R431" t="s">
        <v>3594</v>
      </c>
      <c r="S431" t="s">
        <v>3967</v>
      </c>
    </row>
    <row r="432" spans="1:19">
      <c r="A432" t="s">
        <v>448</v>
      </c>
      <c r="B432" t="s">
        <v>592</v>
      </c>
      <c r="C432" t="s">
        <v>862</v>
      </c>
      <c r="D432" t="b">
        <v>1</v>
      </c>
      <c r="E432" t="b">
        <v>0</v>
      </c>
      <c r="F432" t="b">
        <v>0</v>
      </c>
      <c r="G432" t="b">
        <v>0</v>
      </c>
      <c r="H432" t="b">
        <v>0</v>
      </c>
      <c r="I432" t="b">
        <v>0</v>
      </c>
      <c r="J432" t="b">
        <v>0</v>
      </c>
      <c r="K432" t="b">
        <v>0</v>
      </c>
      <c r="L432" t="b">
        <v>1</v>
      </c>
      <c r="M432" t="s">
        <v>1212</v>
      </c>
      <c r="N432" t="s">
        <v>1703</v>
      </c>
      <c r="O432" t="s">
        <v>2202</v>
      </c>
      <c r="P432" t="s">
        <v>2694</v>
      </c>
      <c r="Q432" s="7" t="s">
        <v>3192</v>
      </c>
      <c r="R432" t="s">
        <v>3595</v>
      </c>
    </row>
    <row r="433" spans="1:19">
      <c r="A433" t="s">
        <v>449</v>
      </c>
      <c r="B433" t="s">
        <v>820</v>
      </c>
      <c r="C433" t="s">
        <v>862</v>
      </c>
      <c r="D433" t="b">
        <v>1</v>
      </c>
      <c r="E433" t="b">
        <v>0</v>
      </c>
      <c r="F433" t="b">
        <v>0</v>
      </c>
      <c r="G433" t="b">
        <v>0</v>
      </c>
      <c r="H433" t="b">
        <v>0</v>
      </c>
      <c r="I433" t="b">
        <v>0</v>
      </c>
      <c r="J433" t="b">
        <v>0</v>
      </c>
      <c r="K433" t="b">
        <v>0</v>
      </c>
      <c r="L433" t="b">
        <v>0</v>
      </c>
      <c r="M433" t="s">
        <v>1213</v>
      </c>
      <c r="N433" t="s">
        <v>1704</v>
      </c>
      <c r="O433" t="s">
        <v>2203</v>
      </c>
      <c r="P433" t="s">
        <v>2695</v>
      </c>
      <c r="Q433" s="7" t="s">
        <v>3193</v>
      </c>
      <c r="R433" t="s">
        <v>3596</v>
      </c>
    </row>
    <row r="434" spans="1:19">
      <c r="A434" t="s">
        <v>450</v>
      </c>
      <c r="B434" t="s">
        <v>714</v>
      </c>
      <c r="C434" t="s">
        <v>862</v>
      </c>
      <c r="D434" t="b">
        <v>1</v>
      </c>
      <c r="E434" t="b">
        <v>0</v>
      </c>
      <c r="F434" t="b">
        <v>0</v>
      </c>
      <c r="G434" t="b">
        <v>0</v>
      </c>
      <c r="H434" t="b">
        <v>0</v>
      </c>
      <c r="I434" t="b">
        <v>0</v>
      </c>
      <c r="J434" t="b">
        <v>1</v>
      </c>
      <c r="K434" t="b">
        <v>0</v>
      </c>
      <c r="L434" t="b">
        <v>0</v>
      </c>
      <c r="M434" t="s">
        <v>1214</v>
      </c>
      <c r="N434" t="s">
        <v>1705</v>
      </c>
      <c r="O434" t="s">
        <v>2204</v>
      </c>
      <c r="P434" t="s">
        <v>2696</v>
      </c>
      <c r="Q434" s="7" t="s">
        <v>3194</v>
      </c>
      <c r="R434" t="s">
        <v>3597</v>
      </c>
      <c r="S434" t="s">
        <v>3968</v>
      </c>
    </row>
    <row r="435" spans="1:19">
      <c r="A435" t="s">
        <v>451</v>
      </c>
      <c r="B435" t="s">
        <v>821</v>
      </c>
      <c r="C435" t="s">
        <v>862</v>
      </c>
      <c r="D435" t="b">
        <v>1</v>
      </c>
      <c r="E435" t="b">
        <v>0</v>
      </c>
      <c r="F435" t="b">
        <v>1</v>
      </c>
      <c r="G435" t="b">
        <v>1</v>
      </c>
      <c r="H435" t="b">
        <v>0</v>
      </c>
      <c r="I435" t="b">
        <v>0</v>
      </c>
      <c r="J435" t="b">
        <v>0</v>
      </c>
      <c r="K435" t="b">
        <v>0</v>
      </c>
      <c r="L435" t="b">
        <v>0</v>
      </c>
      <c r="M435" t="s">
        <v>1215</v>
      </c>
      <c r="N435" t="s">
        <v>1706</v>
      </c>
      <c r="O435" t="s">
        <v>2205</v>
      </c>
      <c r="P435" t="s">
        <v>2697</v>
      </c>
      <c r="Q435" s="7" t="s">
        <v>3195</v>
      </c>
      <c r="R435" t="s">
        <v>3598</v>
      </c>
    </row>
    <row r="436" spans="1:19">
      <c r="A436" t="s">
        <v>452</v>
      </c>
      <c r="B436" t="s">
        <v>822</v>
      </c>
      <c r="C436" t="s">
        <v>862</v>
      </c>
      <c r="D436" t="b">
        <v>1</v>
      </c>
      <c r="E436" t="b">
        <v>0</v>
      </c>
      <c r="F436" t="b">
        <v>0</v>
      </c>
      <c r="G436" t="b">
        <v>0</v>
      </c>
      <c r="H436" t="b">
        <v>0</v>
      </c>
      <c r="I436" t="b">
        <v>0</v>
      </c>
      <c r="J436" t="b">
        <v>0</v>
      </c>
      <c r="K436" t="b">
        <v>0</v>
      </c>
      <c r="L436" t="b">
        <v>0</v>
      </c>
      <c r="M436" t="s">
        <v>1216</v>
      </c>
      <c r="N436" t="s">
        <v>1707</v>
      </c>
      <c r="O436" t="s">
        <v>2206</v>
      </c>
      <c r="P436" t="s">
        <v>2698</v>
      </c>
      <c r="Q436" s="7" t="s">
        <v>3196</v>
      </c>
      <c r="R436" t="s">
        <v>3599</v>
      </c>
      <c r="S436" t="s">
        <v>3969</v>
      </c>
    </row>
    <row r="437" spans="1:19">
      <c r="A437" t="s">
        <v>453</v>
      </c>
      <c r="B437" t="s">
        <v>823</v>
      </c>
      <c r="C437" t="s">
        <v>862</v>
      </c>
      <c r="D437" t="b">
        <v>1</v>
      </c>
      <c r="E437" t="b">
        <v>0</v>
      </c>
      <c r="F437" t="b">
        <v>0</v>
      </c>
      <c r="G437" t="b">
        <v>0</v>
      </c>
      <c r="H437" t="b">
        <v>0</v>
      </c>
      <c r="I437" t="b">
        <v>0</v>
      </c>
      <c r="J437" t="b">
        <v>0</v>
      </c>
      <c r="K437" t="b">
        <v>0</v>
      </c>
      <c r="L437" t="b">
        <v>0</v>
      </c>
      <c r="M437" t="s">
        <v>865</v>
      </c>
      <c r="N437" t="s">
        <v>1708</v>
      </c>
      <c r="O437" t="s">
        <v>2207</v>
      </c>
      <c r="P437" t="s">
        <v>2699</v>
      </c>
      <c r="Q437" s="7" t="s">
        <v>3197</v>
      </c>
    </row>
    <row r="438" spans="1:19">
      <c r="A438" t="s">
        <v>454</v>
      </c>
      <c r="B438" t="s">
        <v>824</v>
      </c>
      <c r="C438" t="s">
        <v>862</v>
      </c>
      <c r="D438" t="b">
        <v>1</v>
      </c>
      <c r="E438" t="b">
        <v>0</v>
      </c>
      <c r="F438" t="b">
        <v>0</v>
      </c>
      <c r="G438" t="b">
        <v>0</v>
      </c>
      <c r="H438" t="b">
        <v>0</v>
      </c>
      <c r="I438" t="b">
        <v>0</v>
      </c>
      <c r="J438" t="b">
        <v>0</v>
      </c>
      <c r="K438" t="b">
        <v>0</v>
      </c>
      <c r="L438" t="b">
        <v>0</v>
      </c>
      <c r="N438" t="s">
        <v>1709</v>
      </c>
      <c r="O438" t="s">
        <v>2208</v>
      </c>
      <c r="P438" t="s">
        <v>2700</v>
      </c>
      <c r="Q438" s="7" t="s">
        <v>3198</v>
      </c>
      <c r="S438" t="s">
        <v>3970</v>
      </c>
    </row>
    <row r="439" spans="1:19">
      <c r="A439" t="s">
        <v>455</v>
      </c>
      <c r="B439" t="s">
        <v>825</v>
      </c>
      <c r="C439" t="s">
        <v>862</v>
      </c>
      <c r="D439" t="b">
        <v>1</v>
      </c>
      <c r="E439" t="b">
        <v>0</v>
      </c>
      <c r="F439" t="b">
        <v>0</v>
      </c>
      <c r="G439" t="b">
        <v>0</v>
      </c>
      <c r="H439" t="b">
        <v>0</v>
      </c>
      <c r="I439" t="b">
        <v>0</v>
      </c>
      <c r="J439" t="b">
        <v>0</v>
      </c>
      <c r="K439" t="b">
        <v>0</v>
      </c>
      <c r="L439" t="b">
        <v>0</v>
      </c>
      <c r="M439" t="s">
        <v>1217</v>
      </c>
      <c r="N439" t="s">
        <v>1710</v>
      </c>
      <c r="O439" t="s">
        <v>2209</v>
      </c>
      <c r="P439" t="s">
        <v>2701</v>
      </c>
      <c r="Q439" s="7" t="s">
        <v>3199</v>
      </c>
      <c r="R439" t="s">
        <v>3600</v>
      </c>
    </row>
    <row r="440" spans="1:19">
      <c r="A440" t="s">
        <v>456</v>
      </c>
      <c r="B440" t="s">
        <v>562</v>
      </c>
      <c r="C440" t="s">
        <v>862</v>
      </c>
      <c r="D440" t="b">
        <v>1</v>
      </c>
      <c r="E440" t="b">
        <v>0</v>
      </c>
      <c r="F440" t="b">
        <v>0</v>
      </c>
      <c r="G440" t="b">
        <v>0</v>
      </c>
      <c r="H440" t="b">
        <v>0</v>
      </c>
      <c r="I440" t="b">
        <v>0</v>
      </c>
      <c r="J440" t="b">
        <v>0</v>
      </c>
      <c r="K440" t="b">
        <v>0</v>
      </c>
      <c r="L440" t="b">
        <v>1</v>
      </c>
      <c r="M440" t="s">
        <v>1218</v>
      </c>
      <c r="N440" t="s">
        <v>1711</v>
      </c>
      <c r="O440" t="s">
        <v>2210</v>
      </c>
      <c r="P440" t="s">
        <v>2702</v>
      </c>
      <c r="Q440" s="7" t="s">
        <v>3200</v>
      </c>
      <c r="R440" t="s">
        <v>3601</v>
      </c>
      <c r="S440" t="s">
        <v>3971</v>
      </c>
    </row>
    <row r="441" spans="1:19">
      <c r="A441" t="s">
        <v>457</v>
      </c>
      <c r="B441" t="s">
        <v>823</v>
      </c>
      <c r="C441" t="s">
        <v>862</v>
      </c>
      <c r="D441" t="b">
        <v>1</v>
      </c>
      <c r="E441" t="b">
        <v>0</v>
      </c>
      <c r="F441" t="b">
        <v>0</v>
      </c>
      <c r="G441" t="b">
        <v>0</v>
      </c>
      <c r="H441" t="b">
        <v>0</v>
      </c>
      <c r="I441" t="b">
        <v>0</v>
      </c>
      <c r="J441" t="b">
        <v>0</v>
      </c>
      <c r="K441" t="b">
        <v>0</v>
      </c>
      <c r="L441" t="b">
        <v>0</v>
      </c>
      <c r="M441" t="s">
        <v>865</v>
      </c>
      <c r="N441" t="s">
        <v>1712</v>
      </c>
      <c r="O441" t="s">
        <v>2211</v>
      </c>
      <c r="P441" t="s">
        <v>2703</v>
      </c>
      <c r="Q441" s="7" t="s">
        <v>3201</v>
      </c>
    </row>
    <row r="442" spans="1:19">
      <c r="A442" t="s">
        <v>458</v>
      </c>
      <c r="B442" t="s">
        <v>826</v>
      </c>
      <c r="C442" t="s">
        <v>862</v>
      </c>
      <c r="D442" t="b">
        <v>1</v>
      </c>
      <c r="E442" t="b">
        <v>0</v>
      </c>
      <c r="F442" t="b">
        <v>0</v>
      </c>
      <c r="G442" t="b">
        <v>0</v>
      </c>
      <c r="H442" t="b">
        <v>0</v>
      </c>
      <c r="I442" t="b">
        <v>0</v>
      </c>
      <c r="J442" t="b">
        <v>0</v>
      </c>
      <c r="K442" t="b">
        <v>0</v>
      </c>
      <c r="L442" t="b">
        <v>0</v>
      </c>
      <c r="M442" t="s">
        <v>1219</v>
      </c>
      <c r="N442" t="s">
        <v>1713</v>
      </c>
      <c r="O442" t="s">
        <v>2212</v>
      </c>
      <c r="P442" t="s">
        <v>2704</v>
      </c>
      <c r="Q442" s="7" t="s">
        <v>3202</v>
      </c>
      <c r="R442" t="s">
        <v>3602</v>
      </c>
      <c r="S442" t="s">
        <v>3972</v>
      </c>
    </row>
    <row r="443" spans="1:19">
      <c r="A443" t="s">
        <v>459</v>
      </c>
      <c r="B443" t="s">
        <v>827</v>
      </c>
      <c r="C443" t="s">
        <v>862</v>
      </c>
      <c r="D443" t="b">
        <v>1</v>
      </c>
      <c r="E443" t="b">
        <v>0</v>
      </c>
      <c r="F443" t="b">
        <v>0</v>
      </c>
      <c r="G443" t="b">
        <v>0</v>
      </c>
      <c r="H443" t="b">
        <v>0</v>
      </c>
      <c r="I443" t="b">
        <v>0</v>
      </c>
      <c r="J443" t="b">
        <v>0</v>
      </c>
      <c r="K443" t="b">
        <v>0</v>
      </c>
      <c r="L443" t="b">
        <v>0</v>
      </c>
      <c r="M443" t="s">
        <v>1220</v>
      </c>
      <c r="N443" t="s">
        <v>1714</v>
      </c>
      <c r="O443" t="s">
        <v>2213</v>
      </c>
      <c r="P443" t="s">
        <v>2705</v>
      </c>
      <c r="Q443" s="7" t="s">
        <v>3203</v>
      </c>
      <c r="R443" t="s">
        <v>3603</v>
      </c>
      <c r="S443" t="s">
        <v>3973</v>
      </c>
    </row>
    <row r="444" spans="1:19">
      <c r="A444" t="s">
        <v>460</v>
      </c>
      <c r="B444" t="s">
        <v>608</v>
      </c>
      <c r="C444" t="s">
        <v>862</v>
      </c>
      <c r="D444" t="b">
        <v>1</v>
      </c>
      <c r="E444" t="b">
        <v>0</v>
      </c>
      <c r="F444" t="b">
        <v>0</v>
      </c>
      <c r="G444" t="b">
        <v>0</v>
      </c>
      <c r="H444" t="b">
        <v>0</v>
      </c>
      <c r="I444" t="b">
        <v>0</v>
      </c>
      <c r="J444" t="b">
        <v>0</v>
      </c>
      <c r="K444" t="b">
        <v>0</v>
      </c>
      <c r="L444" t="b">
        <v>0</v>
      </c>
      <c r="M444" t="s">
        <v>1221</v>
      </c>
      <c r="N444" t="s">
        <v>1715</v>
      </c>
      <c r="O444" t="s">
        <v>2214</v>
      </c>
      <c r="P444" t="s">
        <v>2706</v>
      </c>
      <c r="Q444" s="7" t="s">
        <v>3204</v>
      </c>
      <c r="R444" t="s">
        <v>3604</v>
      </c>
    </row>
    <row r="445" spans="1:19">
      <c r="A445" t="s">
        <v>461</v>
      </c>
      <c r="B445" t="s">
        <v>828</v>
      </c>
      <c r="C445" t="s">
        <v>862</v>
      </c>
      <c r="D445" t="b">
        <v>1</v>
      </c>
      <c r="E445" t="b">
        <v>0</v>
      </c>
      <c r="F445" t="b">
        <v>0</v>
      </c>
      <c r="G445" t="b">
        <v>0</v>
      </c>
      <c r="H445" t="b">
        <v>0</v>
      </c>
      <c r="I445" t="b">
        <v>0</v>
      </c>
      <c r="J445" t="b">
        <v>1</v>
      </c>
      <c r="K445" t="b">
        <v>0</v>
      </c>
      <c r="L445" t="b">
        <v>0</v>
      </c>
      <c r="N445" t="s">
        <v>1716</v>
      </c>
      <c r="O445" t="s">
        <v>2215</v>
      </c>
      <c r="P445" t="s">
        <v>2707</v>
      </c>
      <c r="Q445" s="7" t="s">
        <v>3205</v>
      </c>
      <c r="S445" t="s">
        <v>3974</v>
      </c>
    </row>
    <row r="446" spans="1:19">
      <c r="A446" t="s">
        <v>462</v>
      </c>
      <c r="B446" t="s">
        <v>655</v>
      </c>
      <c r="C446" t="s">
        <v>862</v>
      </c>
      <c r="D446" t="b">
        <v>1</v>
      </c>
      <c r="E446" t="b">
        <v>0</v>
      </c>
      <c r="F446" t="b">
        <v>0</v>
      </c>
      <c r="G446" t="b">
        <v>0</v>
      </c>
      <c r="H446" t="b">
        <v>0</v>
      </c>
      <c r="I446" t="b">
        <v>0</v>
      </c>
      <c r="J446" t="b">
        <v>0</v>
      </c>
      <c r="K446" t="b">
        <v>0</v>
      </c>
      <c r="L446" t="b">
        <v>0</v>
      </c>
      <c r="M446" t="s">
        <v>1222</v>
      </c>
      <c r="N446" t="s">
        <v>1717</v>
      </c>
      <c r="O446" t="s">
        <v>2216</v>
      </c>
      <c r="P446" t="s">
        <v>2708</v>
      </c>
      <c r="Q446" s="7" t="s">
        <v>3206</v>
      </c>
      <c r="R446" t="s">
        <v>3605</v>
      </c>
      <c r="S446" t="s">
        <v>3975</v>
      </c>
    </row>
    <row r="447" spans="1:19">
      <c r="A447" t="s">
        <v>463</v>
      </c>
      <c r="B447" t="s">
        <v>829</v>
      </c>
      <c r="C447" t="s">
        <v>862</v>
      </c>
      <c r="D447" t="b">
        <v>1</v>
      </c>
      <c r="E447" t="b">
        <v>0</v>
      </c>
      <c r="F447" t="b">
        <v>0</v>
      </c>
      <c r="G447" t="b">
        <v>0</v>
      </c>
      <c r="H447" t="b">
        <v>0</v>
      </c>
      <c r="I447" t="b">
        <v>0</v>
      </c>
      <c r="J447" t="b">
        <v>0</v>
      </c>
      <c r="K447" t="b">
        <v>0</v>
      </c>
      <c r="L447" t="b">
        <v>0</v>
      </c>
      <c r="M447" t="s">
        <v>1223</v>
      </c>
      <c r="N447" t="s">
        <v>1718</v>
      </c>
      <c r="O447" t="s">
        <v>2217</v>
      </c>
      <c r="P447" t="s">
        <v>2709</v>
      </c>
      <c r="Q447" s="7" t="s">
        <v>3207</v>
      </c>
      <c r="R447" t="s">
        <v>3606</v>
      </c>
    </row>
    <row r="448" spans="1:19">
      <c r="A448" t="s">
        <v>464</v>
      </c>
      <c r="B448" t="s">
        <v>528</v>
      </c>
      <c r="C448" t="s">
        <v>862</v>
      </c>
      <c r="D448" t="b">
        <v>1</v>
      </c>
      <c r="E448" t="b">
        <v>0</v>
      </c>
      <c r="F448" t="b">
        <v>0</v>
      </c>
      <c r="G448" t="b">
        <v>0</v>
      </c>
      <c r="H448" t="b">
        <v>0</v>
      </c>
      <c r="I448" t="b">
        <v>0</v>
      </c>
      <c r="J448" t="b">
        <v>0</v>
      </c>
      <c r="K448" t="b">
        <v>0</v>
      </c>
      <c r="L448" t="b">
        <v>0</v>
      </c>
      <c r="M448" t="s">
        <v>1224</v>
      </c>
      <c r="N448" t="s">
        <v>1719</v>
      </c>
      <c r="O448" t="s">
        <v>2218</v>
      </c>
      <c r="P448" t="s">
        <v>2710</v>
      </c>
      <c r="Q448" s="7" t="s">
        <v>3208</v>
      </c>
      <c r="R448" t="s">
        <v>3607</v>
      </c>
      <c r="S448" t="s">
        <v>3976</v>
      </c>
    </row>
    <row r="449" spans="1:19">
      <c r="A449" t="s">
        <v>465</v>
      </c>
      <c r="B449" t="s">
        <v>830</v>
      </c>
      <c r="C449" t="s">
        <v>862</v>
      </c>
      <c r="D449" t="b">
        <v>1</v>
      </c>
      <c r="E449" t="b">
        <v>0</v>
      </c>
      <c r="F449" t="b">
        <v>0</v>
      </c>
      <c r="G449" t="b">
        <v>0</v>
      </c>
      <c r="H449" t="b">
        <v>0</v>
      </c>
      <c r="I449" t="b">
        <v>0</v>
      </c>
      <c r="J449" t="b">
        <v>0</v>
      </c>
      <c r="K449" t="b">
        <v>0</v>
      </c>
      <c r="L449" t="b">
        <v>0</v>
      </c>
      <c r="M449" t="s">
        <v>1225</v>
      </c>
      <c r="N449" t="s">
        <v>1720</v>
      </c>
      <c r="O449" t="s">
        <v>2219</v>
      </c>
      <c r="P449" t="s">
        <v>2711</v>
      </c>
      <c r="Q449" s="7" t="s">
        <v>3209</v>
      </c>
      <c r="R449" t="s">
        <v>3608</v>
      </c>
    </row>
    <row r="450" spans="1:19">
      <c r="A450" t="s">
        <v>466</v>
      </c>
      <c r="B450" t="s">
        <v>831</v>
      </c>
      <c r="C450" t="s">
        <v>862</v>
      </c>
      <c r="D450" t="b">
        <v>1</v>
      </c>
      <c r="E450" t="b">
        <v>0</v>
      </c>
      <c r="F450" t="b">
        <v>0</v>
      </c>
      <c r="G450" t="b">
        <v>0</v>
      </c>
      <c r="H450" t="b">
        <v>0</v>
      </c>
      <c r="I450" t="b">
        <v>0</v>
      </c>
      <c r="J450" t="b">
        <v>0</v>
      </c>
      <c r="K450" t="b">
        <v>0</v>
      </c>
      <c r="L450" t="b">
        <v>1</v>
      </c>
      <c r="M450" t="s">
        <v>1226</v>
      </c>
      <c r="N450" t="s">
        <v>1721</v>
      </c>
      <c r="O450" t="s">
        <v>2220</v>
      </c>
      <c r="P450" t="s">
        <v>2712</v>
      </c>
      <c r="Q450" s="7" t="s">
        <v>3210</v>
      </c>
      <c r="R450" t="s">
        <v>3609</v>
      </c>
      <c r="S450" t="s">
        <v>3977</v>
      </c>
    </row>
    <row r="451" spans="1:19">
      <c r="A451" t="s">
        <v>467</v>
      </c>
      <c r="B451" t="s">
        <v>832</v>
      </c>
      <c r="C451" t="s">
        <v>862</v>
      </c>
      <c r="D451" t="b">
        <v>1</v>
      </c>
      <c r="E451" t="b">
        <v>0</v>
      </c>
      <c r="F451" t="b">
        <v>0</v>
      </c>
      <c r="G451" t="b">
        <v>0</v>
      </c>
      <c r="H451" t="b">
        <v>0</v>
      </c>
      <c r="I451" t="b">
        <v>0</v>
      </c>
      <c r="J451" t="b">
        <v>0</v>
      </c>
      <c r="K451" t="b">
        <v>0</v>
      </c>
      <c r="L451" t="b">
        <v>0</v>
      </c>
      <c r="M451" t="s">
        <v>1227</v>
      </c>
      <c r="N451" t="s">
        <v>1722</v>
      </c>
      <c r="O451" t="s">
        <v>2221</v>
      </c>
      <c r="P451" t="s">
        <v>2713</v>
      </c>
      <c r="Q451" s="7" t="s">
        <v>3211</v>
      </c>
      <c r="R451" t="s">
        <v>3610</v>
      </c>
    </row>
    <row r="452" spans="1:19">
      <c r="A452" t="s">
        <v>468</v>
      </c>
      <c r="B452" t="s">
        <v>608</v>
      </c>
      <c r="C452" t="s">
        <v>862</v>
      </c>
      <c r="D452" t="b">
        <v>1</v>
      </c>
      <c r="E452" t="b">
        <v>0</v>
      </c>
      <c r="F452" t="b">
        <v>0</v>
      </c>
      <c r="G452" t="b">
        <v>0</v>
      </c>
      <c r="H452" t="b">
        <v>0</v>
      </c>
      <c r="I452" t="b">
        <v>0</v>
      </c>
      <c r="J452" t="b">
        <v>0</v>
      </c>
      <c r="K452" t="b">
        <v>0</v>
      </c>
      <c r="L452" t="b">
        <v>0</v>
      </c>
      <c r="M452" t="s">
        <v>1228</v>
      </c>
      <c r="N452" t="s">
        <v>1723</v>
      </c>
      <c r="O452" t="s">
        <v>2222</v>
      </c>
      <c r="P452" t="s">
        <v>2714</v>
      </c>
      <c r="Q452" s="7" t="s">
        <v>3212</v>
      </c>
      <c r="R452" t="s">
        <v>3611</v>
      </c>
    </row>
    <row r="453" spans="1:19">
      <c r="A453" t="s">
        <v>469</v>
      </c>
      <c r="B453" t="s">
        <v>833</v>
      </c>
      <c r="C453" t="s">
        <v>863</v>
      </c>
      <c r="D453" t="b">
        <v>1</v>
      </c>
      <c r="E453" t="b">
        <v>0</v>
      </c>
      <c r="F453" t="b">
        <v>0</v>
      </c>
      <c r="G453" t="b">
        <v>0</v>
      </c>
      <c r="H453" t="b">
        <v>0</v>
      </c>
      <c r="I453" t="b">
        <v>0</v>
      </c>
      <c r="J453" t="b">
        <v>0</v>
      </c>
      <c r="K453" t="b">
        <v>0</v>
      </c>
      <c r="L453" t="b">
        <v>1</v>
      </c>
      <c r="M453" t="s">
        <v>1229</v>
      </c>
      <c r="N453" t="s">
        <v>1724</v>
      </c>
      <c r="O453" t="s">
        <v>2223</v>
      </c>
      <c r="P453" t="s">
        <v>2715</v>
      </c>
      <c r="Q453" s="7" t="s">
        <v>3213</v>
      </c>
      <c r="R453" t="s">
        <v>3612</v>
      </c>
    </row>
    <row r="454" spans="1:19">
      <c r="A454" t="s">
        <v>470</v>
      </c>
      <c r="B454" t="s">
        <v>519</v>
      </c>
      <c r="C454" t="s">
        <v>863</v>
      </c>
      <c r="D454" t="b">
        <v>1</v>
      </c>
      <c r="E454" t="b">
        <v>0</v>
      </c>
      <c r="F454" t="b">
        <v>0</v>
      </c>
      <c r="G454" t="b">
        <v>0</v>
      </c>
      <c r="H454" t="b">
        <v>0</v>
      </c>
      <c r="I454" t="b">
        <v>0</v>
      </c>
      <c r="J454" t="b">
        <v>0</v>
      </c>
      <c r="K454" t="b">
        <v>0</v>
      </c>
      <c r="L454" t="b">
        <v>0</v>
      </c>
      <c r="M454" t="s">
        <v>1230</v>
      </c>
      <c r="N454" t="s">
        <v>1725</v>
      </c>
      <c r="O454" t="s">
        <v>2224</v>
      </c>
      <c r="P454" t="s">
        <v>2716</v>
      </c>
      <c r="Q454" s="7" t="s">
        <v>3214</v>
      </c>
      <c r="R454" t="s">
        <v>3613</v>
      </c>
    </row>
    <row r="455" spans="1:19">
      <c r="A455" t="s">
        <v>471</v>
      </c>
      <c r="B455" t="s">
        <v>834</v>
      </c>
      <c r="C455" t="s">
        <v>863</v>
      </c>
      <c r="D455" t="b">
        <v>1</v>
      </c>
      <c r="E455" t="b">
        <v>0</v>
      </c>
      <c r="F455" t="b">
        <v>0</v>
      </c>
      <c r="G455" t="b">
        <v>0</v>
      </c>
      <c r="H455" t="b">
        <v>0</v>
      </c>
      <c r="I455" t="b">
        <v>0</v>
      </c>
      <c r="J455" t="b">
        <v>0</v>
      </c>
      <c r="K455" t="b">
        <v>0</v>
      </c>
      <c r="L455" t="b">
        <v>0</v>
      </c>
      <c r="M455" t="s">
        <v>1231</v>
      </c>
      <c r="N455" t="s">
        <v>1726</v>
      </c>
      <c r="O455" t="s">
        <v>2225</v>
      </c>
      <c r="P455" t="s">
        <v>2717</v>
      </c>
      <c r="Q455" s="7" t="s">
        <v>3215</v>
      </c>
      <c r="R455" t="s">
        <v>3614</v>
      </c>
      <c r="S455" t="s">
        <v>3978</v>
      </c>
    </row>
    <row r="456" spans="1:19">
      <c r="A456" t="s">
        <v>472</v>
      </c>
      <c r="B456" t="s">
        <v>528</v>
      </c>
      <c r="C456" t="s">
        <v>863</v>
      </c>
      <c r="D456" t="b">
        <v>1</v>
      </c>
      <c r="E456" t="b">
        <v>0</v>
      </c>
      <c r="F456" t="b">
        <v>0</v>
      </c>
      <c r="G456" t="b">
        <v>0</v>
      </c>
      <c r="H456" t="b">
        <v>0</v>
      </c>
      <c r="I456" t="b">
        <v>0</v>
      </c>
      <c r="J456" t="b">
        <v>0</v>
      </c>
      <c r="K456" t="b">
        <v>0</v>
      </c>
      <c r="L456" t="b">
        <v>1</v>
      </c>
      <c r="M456" t="s">
        <v>1232</v>
      </c>
      <c r="N456" t="s">
        <v>1727</v>
      </c>
      <c r="O456" t="s">
        <v>2226</v>
      </c>
      <c r="P456" t="s">
        <v>2718</v>
      </c>
      <c r="Q456" s="7" t="s">
        <v>3216</v>
      </c>
      <c r="R456" t="s">
        <v>3615</v>
      </c>
      <c r="S456" t="s">
        <v>3979</v>
      </c>
    </row>
    <row r="457" spans="1:19">
      <c r="A457" t="s">
        <v>473</v>
      </c>
      <c r="B457" t="s">
        <v>720</v>
      </c>
      <c r="C457" t="s">
        <v>863</v>
      </c>
      <c r="D457" t="b">
        <v>1</v>
      </c>
      <c r="E457" t="b">
        <v>0</v>
      </c>
      <c r="F457" t="b">
        <v>0</v>
      </c>
      <c r="G457" t="b">
        <v>0</v>
      </c>
      <c r="H457" t="b">
        <v>0</v>
      </c>
      <c r="I457" t="b">
        <v>0</v>
      </c>
      <c r="J457" t="b">
        <v>0</v>
      </c>
      <c r="K457" t="b">
        <v>0</v>
      </c>
      <c r="L457" t="b">
        <v>1</v>
      </c>
      <c r="M457" t="s">
        <v>1233</v>
      </c>
      <c r="N457" t="s">
        <v>1728</v>
      </c>
      <c r="O457" t="s">
        <v>2227</v>
      </c>
      <c r="P457" t="s">
        <v>2719</v>
      </c>
      <c r="Q457" s="7" t="s">
        <v>3217</v>
      </c>
      <c r="R457" t="s">
        <v>3616</v>
      </c>
    </row>
    <row r="458" spans="1:19">
      <c r="A458" t="s">
        <v>474</v>
      </c>
      <c r="B458" t="s">
        <v>835</v>
      </c>
      <c r="C458" t="s">
        <v>863</v>
      </c>
      <c r="D458" t="b">
        <v>1</v>
      </c>
      <c r="E458" t="b">
        <v>0</v>
      </c>
      <c r="F458" t="b">
        <v>0</v>
      </c>
      <c r="G458" t="b">
        <v>0</v>
      </c>
      <c r="H458" t="b">
        <v>0</v>
      </c>
      <c r="I458" t="b">
        <v>0</v>
      </c>
      <c r="J458" t="b">
        <v>0</v>
      </c>
      <c r="K458" t="b">
        <v>0</v>
      </c>
      <c r="L458" t="b">
        <v>0</v>
      </c>
      <c r="M458" t="s">
        <v>1234</v>
      </c>
      <c r="N458" t="s">
        <v>1729</v>
      </c>
      <c r="O458" t="s">
        <v>2228</v>
      </c>
      <c r="P458" t="s">
        <v>2720</v>
      </c>
      <c r="Q458" s="7" t="s">
        <v>3218</v>
      </c>
      <c r="R458" t="s">
        <v>3617</v>
      </c>
      <c r="S458" t="s">
        <v>3980</v>
      </c>
    </row>
    <row r="459" spans="1:19">
      <c r="A459" t="s">
        <v>475</v>
      </c>
      <c r="B459" t="s">
        <v>582</v>
      </c>
      <c r="C459" t="s">
        <v>863</v>
      </c>
      <c r="D459" t="b">
        <v>1</v>
      </c>
      <c r="E459" t="b">
        <v>0</v>
      </c>
      <c r="F459" t="b">
        <v>0</v>
      </c>
      <c r="G459" t="b">
        <v>0</v>
      </c>
      <c r="H459" t="b">
        <v>0</v>
      </c>
      <c r="I459" t="b">
        <v>0</v>
      </c>
      <c r="J459" t="b">
        <v>0</v>
      </c>
      <c r="K459" t="b">
        <v>0</v>
      </c>
      <c r="L459" t="b">
        <v>1</v>
      </c>
      <c r="M459" t="s">
        <v>1235</v>
      </c>
      <c r="N459" t="s">
        <v>1730</v>
      </c>
      <c r="O459" t="s">
        <v>2229</v>
      </c>
      <c r="P459" t="s">
        <v>2721</v>
      </c>
      <c r="Q459" s="7" t="s">
        <v>3219</v>
      </c>
      <c r="R459" t="s">
        <v>3618</v>
      </c>
    </row>
    <row r="460" spans="1:19">
      <c r="A460" t="s">
        <v>476</v>
      </c>
      <c r="B460" t="s">
        <v>812</v>
      </c>
      <c r="C460" t="s">
        <v>863</v>
      </c>
      <c r="D460" t="b">
        <v>1</v>
      </c>
      <c r="E460" t="b">
        <v>0</v>
      </c>
      <c r="F460" t="b">
        <v>0</v>
      </c>
      <c r="G460" t="b">
        <v>0</v>
      </c>
      <c r="H460" t="b">
        <v>0</v>
      </c>
      <c r="I460" t="b">
        <v>0</v>
      </c>
      <c r="J460" t="b">
        <v>0</v>
      </c>
      <c r="K460" t="b">
        <v>0</v>
      </c>
      <c r="L460" t="b">
        <v>0</v>
      </c>
      <c r="M460" t="s">
        <v>1236</v>
      </c>
      <c r="N460" t="s">
        <v>1731</v>
      </c>
      <c r="O460" t="s">
        <v>2230</v>
      </c>
      <c r="P460" t="s">
        <v>2722</v>
      </c>
      <c r="Q460" s="7" t="s">
        <v>3220</v>
      </c>
      <c r="R460" t="s">
        <v>3619</v>
      </c>
    </row>
    <row r="461" spans="1:19">
      <c r="A461" t="s">
        <v>477</v>
      </c>
      <c r="B461" t="s">
        <v>836</v>
      </c>
      <c r="C461" t="s">
        <v>863</v>
      </c>
      <c r="D461" t="b">
        <v>1</v>
      </c>
      <c r="E461" t="b">
        <v>0</v>
      </c>
      <c r="F461" t="b">
        <v>0</v>
      </c>
      <c r="G461" t="b">
        <v>0</v>
      </c>
      <c r="H461" t="b">
        <v>0</v>
      </c>
      <c r="I461" t="b">
        <v>0</v>
      </c>
      <c r="J461" t="b">
        <v>0</v>
      </c>
      <c r="K461" t="b">
        <v>0</v>
      </c>
      <c r="L461" t="b">
        <v>1</v>
      </c>
      <c r="M461" t="s">
        <v>1237</v>
      </c>
      <c r="N461" t="s">
        <v>1732</v>
      </c>
      <c r="O461" t="s">
        <v>2231</v>
      </c>
      <c r="P461" t="s">
        <v>2723</v>
      </c>
      <c r="Q461" s="7" t="s">
        <v>3221</v>
      </c>
      <c r="R461" t="s">
        <v>3620</v>
      </c>
    </row>
    <row r="462" spans="1:19">
      <c r="A462" t="s">
        <v>478</v>
      </c>
      <c r="B462" t="s">
        <v>618</v>
      </c>
      <c r="C462" t="s">
        <v>863</v>
      </c>
      <c r="D462" t="b">
        <v>1</v>
      </c>
      <c r="E462" t="b">
        <v>0</v>
      </c>
      <c r="F462" t="b">
        <v>0</v>
      </c>
      <c r="G462" t="b">
        <v>0</v>
      </c>
      <c r="H462" t="b">
        <v>0</v>
      </c>
      <c r="I462" t="b">
        <v>0</v>
      </c>
      <c r="J462" t="b">
        <v>0</v>
      </c>
      <c r="K462" t="b">
        <v>0</v>
      </c>
      <c r="L462" t="b">
        <v>0</v>
      </c>
      <c r="M462" t="s">
        <v>1238</v>
      </c>
      <c r="N462" t="s">
        <v>1733</v>
      </c>
      <c r="O462" t="s">
        <v>2232</v>
      </c>
      <c r="P462" t="s">
        <v>2724</v>
      </c>
      <c r="Q462" s="7" t="s">
        <v>3222</v>
      </c>
      <c r="R462" t="s">
        <v>3621</v>
      </c>
      <c r="S462" t="s">
        <v>3981</v>
      </c>
    </row>
    <row r="463" spans="1:19">
      <c r="A463" t="s">
        <v>479</v>
      </c>
      <c r="B463" t="s">
        <v>837</v>
      </c>
      <c r="C463" t="s">
        <v>863</v>
      </c>
      <c r="D463" t="b">
        <v>1</v>
      </c>
      <c r="E463" t="b">
        <v>0</v>
      </c>
      <c r="F463" t="b">
        <v>0</v>
      </c>
      <c r="G463" t="b">
        <v>0</v>
      </c>
      <c r="H463" t="b">
        <v>0</v>
      </c>
      <c r="I463" t="b">
        <v>0</v>
      </c>
      <c r="J463" t="b">
        <v>0</v>
      </c>
      <c r="K463" t="b">
        <v>0</v>
      </c>
      <c r="L463" t="b">
        <v>0</v>
      </c>
      <c r="M463" t="s">
        <v>1239</v>
      </c>
      <c r="N463" t="s">
        <v>1734</v>
      </c>
      <c r="O463" t="s">
        <v>2233</v>
      </c>
      <c r="P463" t="s">
        <v>2725</v>
      </c>
      <c r="Q463" s="7" t="s">
        <v>3223</v>
      </c>
      <c r="R463" t="s">
        <v>3622</v>
      </c>
    </row>
    <row r="464" spans="1:19">
      <c r="A464" t="s">
        <v>480</v>
      </c>
      <c r="B464" t="s">
        <v>590</v>
      </c>
      <c r="C464" t="s">
        <v>863</v>
      </c>
      <c r="D464" t="b">
        <v>1</v>
      </c>
      <c r="E464" t="b">
        <v>0</v>
      </c>
      <c r="F464" t="b">
        <v>0</v>
      </c>
      <c r="G464" t="b">
        <v>0</v>
      </c>
      <c r="H464" t="b">
        <v>0</v>
      </c>
      <c r="I464" t="b">
        <v>0</v>
      </c>
      <c r="J464" t="b">
        <v>0</v>
      </c>
      <c r="K464" t="b">
        <v>0</v>
      </c>
      <c r="L464" t="b">
        <v>0</v>
      </c>
      <c r="M464" t="s">
        <v>1240</v>
      </c>
      <c r="N464" t="s">
        <v>1735</v>
      </c>
      <c r="O464" t="s">
        <v>2234</v>
      </c>
      <c r="P464" t="s">
        <v>2726</v>
      </c>
      <c r="Q464" s="7" t="s">
        <v>3224</v>
      </c>
      <c r="R464" t="s">
        <v>3623</v>
      </c>
      <c r="S464" t="s">
        <v>3982</v>
      </c>
    </row>
    <row r="465" spans="1:19">
      <c r="A465" t="s">
        <v>481</v>
      </c>
      <c r="B465" t="s">
        <v>838</v>
      </c>
      <c r="C465" t="s">
        <v>863</v>
      </c>
      <c r="D465" t="b">
        <v>1</v>
      </c>
      <c r="E465" t="b">
        <v>0</v>
      </c>
      <c r="F465" t="b">
        <v>0</v>
      </c>
      <c r="G465" t="b">
        <v>0</v>
      </c>
      <c r="H465" t="b">
        <v>0</v>
      </c>
      <c r="I465" t="b">
        <v>0</v>
      </c>
      <c r="J465" t="b">
        <v>0</v>
      </c>
      <c r="K465" t="b">
        <v>0</v>
      </c>
      <c r="L465" t="b">
        <v>0</v>
      </c>
      <c r="M465" t="s">
        <v>1241</v>
      </c>
      <c r="N465" t="s">
        <v>1736</v>
      </c>
      <c r="O465" t="s">
        <v>2235</v>
      </c>
      <c r="P465" t="s">
        <v>2727</v>
      </c>
      <c r="Q465" s="7" t="s">
        <v>3225</v>
      </c>
      <c r="R465" t="s">
        <v>3624</v>
      </c>
      <c r="S465" t="s">
        <v>3983</v>
      </c>
    </row>
    <row r="466" spans="1:19">
      <c r="A466" t="s">
        <v>482</v>
      </c>
      <c r="B466" t="s">
        <v>839</v>
      </c>
      <c r="C466" t="s">
        <v>863</v>
      </c>
      <c r="D466" t="b">
        <v>1</v>
      </c>
      <c r="E466" t="b">
        <v>0</v>
      </c>
      <c r="F466" t="b">
        <v>0</v>
      </c>
      <c r="G466" t="b">
        <v>0</v>
      </c>
      <c r="H466" t="b">
        <v>0</v>
      </c>
      <c r="I466" t="b">
        <v>0</v>
      </c>
      <c r="J466" t="b">
        <v>0</v>
      </c>
      <c r="K466" t="b">
        <v>0</v>
      </c>
      <c r="L466" t="b">
        <v>0</v>
      </c>
      <c r="M466" t="s">
        <v>1242</v>
      </c>
      <c r="N466" t="s">
        <v>1737</v>
      </c>
      <c r="O466" t="s">
        <v>2236</v>
      </c>
      <c r="P466" t="s">
        <v>2728</v>
      </c>
      <c r="Q466" s="7" t="s">
        <v>3226</v>
      </c>
      <c r="R466" t="s">
        <v>3625</v>
      </c>
    </row>
    <row r="467" spans="1:19">
      <c r="A467" t="s">
        <v>483</v>
      </c>
      <c r="B467" t="s">
        <v>840</v>
      </c>
      <c r="C467" t="s">
        <v>863</v>
      </c>
      <c r="D467" t="b">
        <v>1</v>
      </c>
      <c r="E467" t="b">
        <v>0</v>
      </c>
      <c r="F467" t="b">
        <v>0</v>
      </c>
      <c r="G467" t="b">
        <v>0</v>
      </c>
      <c r="H467" t="b">
        <v>0</v>
      </c>
      <c r="I467" t="b">
        <v>0</v>
      </c>
      <c r="J467" t="b">
        <v>0</v>
      </c>
      <c r="K467" t="b">
        <v>0</v>
      </c>
      <c r="L467" t="b">
        <v>0</v>
      </c>
      <c r="M467" t="s">
        <v>1243</v>
      </c>
      <c r="N467" t="s">
        <v>1738</v>
      </c>
      <c r="O467" t="s">
        <v>2237</v>
      </c>
      <c r="P467" t="s">
        <v>2729</v>
      </c>
      <c r="Q467" s="7" t="s">
        <v>3227</v>
      </c>
      <c r="R467" t="s">
        <v>3626</v>
      </c>
      <c r="S467" t="s">
        <v>3984</v>
      </c>
    </row>
    <row r="468" spans="1:19">
      <c r="A468" t="s">
        <v>484</v>
      </c>
      <c r="B468" t="s">
        <v>841</v>
      </c>
      <c r="C468" t="s">
        <v>863</v>
      </c>
      <c r="D468" t="b">
        <v>1</v>
      </c>
      <c r="E468" t="b">
        <v>0</v>
      </c>
      <c r="F468" t="b">
        <v>0</v>
      </c>
      <c r="G468" t="b">
        <v>0</v>
      </c>
      <c r="H468" t="b">
        <v>0</v>
      </c>
      <c r="I468" t="b">
        <v>0</v>
      </c>
      <c r="J468" t="b">
        <v>0</v>
      </c>
      <c r="K468" t="b">
        <v>0</v>
      </c>
      <c r="L468" t="b">
        <v>0</v>
      </c>
      <c r="M468" t="s">
        <v>1244</v>
      </c>
      <c r="N468" t="s">
        <v>1739</v>
      </c>
      <c r="O468" t="s">
        <v>2238</v>
      </c>
      <c r="P468" t="s">
        <v>2730</v>
      </c>
      <c r="Q468" s="7" t="s">
        <v>3228</v>
      </c>
      <c r="R468" t="s">
        <v>3627</v>
      </c>
    </row>
    <row r="469" spans="1:19">
      <c r="A469" t="s">
        <v>485</v>
      </c>
      <c r="B469" t="s">
        <v>842</v>
      </c>
      <c r="C469" t="s">
        <v>863</v>
      </c>
      <c r="D469" t="b">
        <v>1</v>
      </c>
      <c r="E469" t="b">
        <v>0</v>
      </c>
      <c r="F469" t="b">
        <v>0</v>
      </c>
      <c r="G469" t="b">
        <v>0</v>
      </c>
      <c r="H469" t="b">
        <v>0</v>
      </c>
      <c r="I469" t="b">
        <v>0</v>
      </c>
      <c r="J469" t="b">
        <v>0</v>
      </c>
      <c r="K469" t="b">
        <v>0</v>
      </c>
      <c r="L469" t="b">
        <v>1</v>
      </c>
      <c r="M469" t="s">
        <v>1245</v>
      </c>
      <c r="N469" t="s">
        <v>1740</v>
      </c>
      <c r="O469" t="s">
        <v>2239</v>
      </c>
      <c r="P469" t="s">
        <v>2731</v>
      </c>
      <c r="Q469" s="7" t="s">
        <v>3229</v>
      </c>
      <c r="R469" t="s">
        <v>3628</v>
      </c>
      <c r="S469" t="s">
        <v>3985</v>
      </c>
    </row>
    <row r="470" spans="1:19">
      <c r="A470" t="s">
        <v>486</v>
      </c>
      <c r="B470" t="s">
        <v>526</v>
      </c>
      <c r="C470" t="s">
        <v>863</v>
      </c>
      <c r="D470" t="b">
        <v>1</v>
      </c>
      <c r="E470" t="b">
        <v>0</v>
      </c>
      <c r="F470" t="b">
        <v>0</v>
      </c>
      <c r="G470" t="b">
        <v>0</v>
      </c>
      <c r="H470" t="b">
        <v>0</v>
      </c>
      <c r="I470" t="b">
        <v>0</v>
      </c>
      <c r="J470" t="b">
        <v>0</v>
      </c>
      <c r="K470" t="b">
        <v>0</v>
      </c>
      <c r="L470" t="b">
        <v>0</v>
      </c>
      <c r="M470" t="s">
        <v>1246</v>
      </c>
      <c r="N470" t="s">
        <v>1741</v>
      </c>
      <c r="O470" t="s">
        <v>2240</v>
      </c>
      <c r="P470" t="s">
        <v>2732</v>
      </c>
      <c r="Q470" s="7" t="s">
        <v>3230</v>
      </c>
      <c r="R470" t="s">
        <v>3629</v>
      </c>
      <c r="S470" t="s">
        <v>3986</v>
      </c>
    </row>
    <row r="471" spans="1:19">
      <c r="A471" t="s">
        <v>487</v>
      </c>
      <c r="B471" t="s">
        <v>551</v>
      </c>
      <c r="C471" t="s">
        <v>863</v>
      </c>
      <c r="D471" t="b">
        <v>1</v>
      </c>
      <c r="E471" t="b">
        <v>0</v>
      </c>
      <c r="F471" t="b">
        <v>0</v>
      </c>
      <c r="G471" t="b">
        <v>0</v>
      </c>
      <c r="H471" t="b">
        <v>0</v>
      </c>
      <c r="I471" t="b">
        <v>0</v>
      </c>
      <c r="J471" t="b">
        <v>0</v>
      </c>
      <c r="K471" t="b">
        <v>0</v>
      </c>
      <c r="L471" t="b">
        <v>1</v>
      </c>
      <c r="M471" t="s">
        <v>1247</v>
      </c>
      <c r="N471" t="s">
        <v>1742</v>
      </c>
      <c r="O471" t="s">
        <v>2241</v>
      </c>
      <c r="P471" t="s">
        <v>2733</v>
      </c>
      <c r="Q471" s="7" t="s">
        <v>3231</v>
      </c>
      <c r="R471" t="s">
        <v>3630</v>
      </c>
      <c r="S471" t="s">
        <v>3987</v>
      </c>
    </row>
    <row r="472" spans="1:19">
      <c r="A472" t="s">
        <v>488</v>
      </c>
      <c r="B472" t="s">
        <v>843</v>
      </c>
      <c r="C472" t="s">
        <v>863</v>
      </c>
      <c r="D472" t="b">
        <v>1</v>
      </c>
      <c r="E472" t="b">
        <v>0</v>
      </c>
      <c r="F472" t="b">
        <v>0</v>
      </c>
      <c r="G472" t="b">
        <v>0</v>
      </c>
      <c r="H472" t="b">
        <v>0</v>
      </c>
      <c r="I472" t="b">
        <v>0</v>
      </c>
      <c r="J472" t="b">
        <v>0</v>
      </c>
      <c r="K472" t="b">
        <v>0</v>
      </c>
      <c r="L472" t="b">
        <v>0</v>
      </c>
      <c r="M472" t="s">
        <v>1248</v>
      </c>
      <c r="N472" t="s">
        <v>1743</v>
      </c>
      <c r="O472" t="s">
        <v>2242</v>
      </c>
      <c r="P472" t="s">
        <v>2734</v>
      </c>
      <c r="Q472" s="7" t="s">
        <v>3232</v>
      </c>
      <c r="R472" t="s">
        <v>3631</v>
      </c>
      <c r="S472" t="s">
        <v>3988</v>
      </c>
    </row>
    <row r="473" spans="1:19">
      <c r="A473" t="s">
        <v>489</v>
      </c>
      <c r="B473" t="s">
        <v>844</v>
      </c>
      <c r="C473" t="s">
        <v>863</v>
      </c>
      <c r="D473" t="b">
        <v>1</v>
      </c>
      <c r="E473" t="b">
        <v>0</v>
      </c>
      <c r="F473" t="b">
        <v>0</v>
      </c>
      <c r="G473" t="b">
        <v>0</v>
      </c>
      <c r="H473" t="b">
        <v>0</v>
      </c>
      <c r="I473" t="b">
        <v>0</v>
      </c>
      <c r="J473" t="b">
        <v>0</v>
      </c>
      <c r="K473" t="b">
        <v>0</v>
      </c>
      <c r="L473" t="b">
        <v>1</v>
      </c>
      <c r="M473" t="s">
        <v>1249</v>
      </c>
      <c r="N473" t="s">
        <v>1744</v>
      </c>
      <c r="O473" t="s">
        <v>2243</v>
      </c>
      <c r="P473" t="s">
        <v>2735</v>
      </c>
      <c r="Q473" s="7" t="s">
        <v>3233</v>
      </c>
      <c r="R473" t="s">
        <v>3632</v>
      </c>
    </row>
    <row r="474" spans="1:19">
      <c r="A474" t="s">
        <v>490</v>
      </c>
      <c r="B474" t="s">
        <v>546</v>
      </c>
      <c r="C474" t="s">
        <v>863</v>
      </c>
      <c r="D474" t="b">
        <v>1</v>
      </c>
      <c r="E474" t="b">
        <v>0</v>
      </c>
      <c r="F474" t="b">
        <v>0</v>
      </c>
      <c r="G474" t="b">
        <v>0</v>
      </c>
      <c r="H474" t="b">
        <v>0</v>
      </c>
      <c r="I474" t="b">
        <v>0</v>
      </c>
      <c r="J474" t="b">
        <v>0</v>
      </c>
      <c r="K474" t="b">
        <v>0</v>
      </c>
      <c r="L474" t="b">
        <v>0</v>
      </c>
      <c r="M474" t="s">
        <v>1250</v>
      </c>
      <c r="N474" t="s">
        <v>1745</v>
      </c>
      <c r="O474" t="s">
        <v>2244</v>
      </c>
      <c r="P474" t="s">
        <v>2736</v>
      </c>
      <c r="Q474" s="7" t="s">
        <v>3234</v>
      </c>
      <c r="R474" t="s">
        <v>3633</v>
      </c>
    </row>
    <row r="475" spans="1:19">
      <c r="A475" t="s">
        <v>491</v>
      </c>
      <c r="B475" t="s">
        <v>537</v>
      </c>
      <c r="C475" t="s">
        <v>863</v>
      </c>
      <c r="D475" t="b">
        <v>1</v>
      </c>
      <c r="E475" t="b">
        <v>0</v>
      </c>
      <c r="F475" t="b">
        <v>0</v>
      </c>
      <c r="G475" t="b">
        <v>0</v>
      </c>
      <c r="H475" t="b">
        <v>0</v>
      </c>
      <c r="I475" t="b">
        <v>0</v>
      </c>
      <c r="J475" t="b">
        <v>0</v>
      </c>
      <c r="K475" t="b">
        <v>0</v>
      </c>
      <c r="L475" t="b">
        <v>0</v>
      </c>
      <c r="M475" t="s">
        <v>1251</v>
      </c>
      <c r="N475" t="s">
        <v>1746</v>
      </c>
      <c r="O475" t="s">
        <v>2245</v>
      </c>
      <c r="P475" t="s">
        <v>2737</v>
      </c>
      <c r="Q475" s="7" t="s">
        <v>3235</v>
      </c>
      <c r="R475" t="s">
        <v>3634</v>
      </c>
    </row>
    <row r="476" spans="1:19">
      <c r="A476" t="s">
        <v>492</v>
      </c>
      <c r="B476" t="s">
        <v>845</v>
      </c>
      <c r="C476" t="s">
        <v>863</v>
      </c>
      <c r="D476" t="b">
        <v>1</v>
      </c>
      <c r="E476" t="b">
        <v>0</v>
      </c>
      <c r="F476" t="b">
        <v>0</v>
      </c>
      <c r="G476" t="b">
        <v>0</v>
      </c>
      <c r="H476" t="b">
        <v>0</v>
      </c>
      <c r="I476" t="b">
        <v>0</v>
      </c>
      <c r="J476" t="b">
        <v>0</v>
      </c>
      <c r="K476" t="b">
        <v>0</v>
      </c>
      <c r="L476" t="b">
        <v>0</v>
      </c>
      <c r="M476" t="s">
        <v>865</v>
      </c>
      <c r="N476" t="s">
        <v>1747</v>
      </c>
      <c r="O476" t="s">
        <v>2246</v>
      </c>
      <c r="P476" t="s">
        <v>2738</v>
      </c>
      <c r="Q476" s="7" t="s">
        <v>3236</v>
      </c>
    </row>
    <row r="477" spans="1:19">
      <c r="A477" t="s">
        <v>493</v>
      </c>
      <c r="B477" t="s">
        <v>846</v>
      </c>
      <c r="C477" t="s">
        <v>863</v>
      </c>
      <c r="D477" t="b">
        <v>1</v>
      </c>
      <c r="E477" t="b">
        <v>0</v>
      </c>
      <c r="F477" t="b">
        <v>0</v>
      </c>
      <c r="G477" t="b">
        <v>0</v>
      </c>
      <c r="H477" t="b">
        <v>0</v>
      </c>
      <c r="I477" t="b">
        <v>0</v>
      </c>
      <c r="J477" t="b">
        <v>0</v>
      </c>
      <c r="K477" t="b">
        <v>0</v>
      </c>
      <c r="L477" t="b">
        <v>1</v>
      </c>
      <c r="M477" t="s">
        <v>1252</v>
      </c>
      <c r="N477" t="s">
        <v>1748</v>
      </c>
      <c r="O477" t="s">
        <v>2247</v>
      </c>
      <c r="P477" t="s">
        <v>2739</v>
      </c>
      <c r="Q477" s="7" t="s">
        <v>3237</v>
      </c>
      <c r="R477" t="s">
        <v>3635</v>
      </c>
      <c r="S477" t="s">
        <v>3989</v>
      </c>
    </row>
    <row r="478" spans="1:19">
      <c r="A478" t="s">
        <v>494</v>
      </c>
      <c r="B478" t="s">
        <v>624</v>
      </c>
      <c r="C478" t="s">
        <v>863</v>
      </c>
      <c r="D478" t="b">
        <v>1</v>
      </c>
      <c r="E478" t="b">
        <v>0</v>
      </c>
      <c r="F478" t="b">
        <v>0</v>
      </c>
      <c r="G478" t="b">
        <v>0</v>
      </c>
      <c r="H478" t="b">
        <v>0</v>
      </c>
      <c r="I478" t="b">
        <v>0</v>
      </c>
      <c r="J478" t="b">
        <v>0</v>
      </c>
      <c r="K478" t="b">
        <v>0</v>
      </c>
      <c r="L478" t="b">
        <v>0</v>
      </c>
      <c r="M478" t="s">
        <v>1253</v>
      </c>
      <c r="N478" t="s">
        <v>1749</v>
      </c>
      <c r="O478" t="s">
        <v>2248</v>
      </c>
      <c r="P478" t="s">
        <v>2740</v>
      </c>
      <c r="Q478" s="7" t="s">
        <v>3238</v>
      </c>
      <c r="R478" t="s">
        <v>3636</v>
      </c>
      <c r="S478" t="s">
        <v>3990</v>
      </c>
    </row>
    <row r="479" spans="1:19">
      <c r="A479" t="s">
        <v>495</v>
      </c>
      <c r="B479" t="s">
        <v>847</v>
      </c>
      <c r="C479" t="s">
        <v>863</v>
      </c>
      <c r="D479" t="b">
        <v>1</v>
      </c>
      <c r="E479" t="b">
        <v>0</v>
      </c>
      <c r="F479" t="b">
        <v>0</v>
      </c>
      <c r="G479" t="b">
        <v>0</v>
      </c>
      <c r="H479" t="b">
        <v>0</v>
      </c>
      <c r="I479" t="b">
        <v>0</v>
      </c>
      <c r="J479" t="b">
        <v>0</v>
      </c>
      <c r="K479" t="b">
        <v>0</v>
      </c>
      <c r="L479" t="b">
        <v>0</v>
      </c>
      <c r="N479" t="s">
        <v>1750</v>
      </c>
      <c r="O479" t="s">
        <v>2249</v>
      </c>
      <c r="P479" t="s">
        <v>2741</v>
      </c>
      <c r="Q479" s="7" t="s">
        <v>3239</v>
      </c>
      <c r="S479" t="s">
        <v>3991</v>
      </c>
    </row>
    <row r="480" spans="1:19">
      <c r="A480" t="s">
        <v>496</v>
      </c>
      <c r="B480" t="s">
        <v>848</v>
      </c>
      <c r="C480" t="s">
        <v>863</v>
      </c>
      <c r="D480" t="b">
        <v>1</v>
      </c>
      <c r="E480" t="b">
        <v>0</v>
      </c>
      <c r="F480" t="b">
        <v>0</v>
      </c>
      <c r="G480" t="b">
        <v>0</v>
      </c>
      <c r="H480" t="b">
        <v>0</v>
      </c>
      <c r="I480" t="b">
        <v>0</v>
      </c>
      <c r="J480" t="b">
        <v>0</v>
      </c>
      <c r="K480" t="b">
        <v>0</v>
      </c>
      <c r="L480" t="b">
        <v>0</v>
      </c>
      <c r="M480" t="s">
        <v>1254</v>
      </c>
      <c r="N480" t="s">
        <v>1751</v>
      </c>
      <c r="O480" t="s">
        <v>2250</v>
      </c>
      <c r="P480" t="s">
        <v>2742</v>
      </c>
      <c r="Q480" s="7" t="s">
        <v>3240</v>
      </c>
      <c r="R480" t="s">
        <v>3637</v>
      </c>
    </row>
    <row r="481" spans="1:19">
      <c r="A481" t="s">
        <v>497</v>
      </c>
      <c r="B481" t="s">
        <v>546</v>
      </c>
      <c r="C481" t="s">
        <v>863</v>
      </c>
      <c r="D481" t="b">
        <v>1</v>
      </c>
      <c r="E481" t="b">
        <v>0</v>
      </c>
      <c r="F481" t="b">
        <v>0</v>
      </c>
      <c r="G481" t="b">
        <v>0</v>
      </c>
      <c r="H481" t="b">
        <v>0</v>
      </c>
      <c r="I481" t="b">
        <v>0</v>
      </c>
      <c r="J481" t="b">
        <v>1</v>
      </c>
      <c r="K481" t="b">
        <v>0</v>
      </c>
      <c r="L481" t="b">
        <v>0</v>
      </c>
      <c r="M481" t="s">
        <v>1255</v>
      </c>
      <c r="N481" t="s">
        <v>1752</v>
      </c>
      <c r="O481" t="s">
        <v>2251</v>
      </c>
      <c r="P481" t="s">
        <v>2743</v>
      </c>
      <c r="Q481" s="7" t="s">
        <v>3241</v>
      </c>
      <c r="R481" t="s">
        <v>3638</v>
      </c>
    </row>
    <row r="482" spans="1:19">
      <c r="A482" t="s">
        <v>498</v>
      </c>
      <c r="B482" t="s">
        <v>815</v>
      </c>
      <c r="C482" t="s">
        <v>863</v>
      </c>
      <c r="D482" t="b">
        <v>1</v>
      </c>
      <c r="E482" t="b">
        <v>1</v>
      </c>
      <c r="F482" t="b">
        <v>0</v>
      </c>
      <c r="G482" t="b">
        <v>0</v>
      </c>
      <c r="H482" t="b">
        <v>0</v>
      </c>
      <c r="I482" t="b">
        <v>0</v>
      </c>
      <c r="J482" t="b">
        <v>0</v>
      </c>
      <c r="K482" t="b">
        <v>0</v>
      </c>
      <c r="L482" t="b">
        <v>0</v>
      </c>
      <c r="M482" t="s">
        <v>1256</v>
      </c>
      <c r="N482" t="s">
        <v>1753</v>
      </c>
      <c r="O482" t="s">
        <v>2252</v>
      </c>
      <c r="P482" t="s">
        <v>2744</v>
      </c>
      <c r="Q482" s="7" t="s">
        <v>3242</v>
      </c>
      <c r="R482" t="s">
        <v>3639</v>
      </c>
      <c r="S482" t="s">
        <v>3992</v>
      </c>
    </row>
    <row r="483" spans="1:19">
      <c r="A483" t="s">
        <v>499</v>
      </c>
      <c r="B483" t="s">
        <v>660</v>
      </c>
      <c r="C483" t="s">
        <v>863</v>
      </c>
      <c r="D483" t="b">
        <v>1</v>
      </c>
      <c r="E483" t="b">
        <v>0</v>
      </c>
      <c r="F483" t="b">
        <v>0</v>
      </c>
      <c r="G483" t="b">
        <v>0</v>
      </c>
      <c r="H483" t="b">
        <v>0</v>
      </c>
      <c r="I483" t="b">
        <v>0</v>
      </c>
      <c r="J483" t="b">
        <v>0</v>
      </c>
      <c r="K483" t="b">
        <v>0</v>
      </c>
      <c r="L483" t="b">
        <v>0</v>
      </c>
      <c r="M483" t="s">
        <v>1257</v>
      </c>
      <c r="N483" t="s">
        <v>1754</v>
      </c>
      <c r="O483" t="s">
        <v>2253</v>
      </c>
      <c r="P483" t="s">
        <v>2745</v>
      </c>
      <c r="Q483" s="7" t="s">
        <v>3243</v>
      </c>
      <c r="R483" t="s">
        <v>3640</v>
      </c>
    </row>
    <row r="484" spans="1:19">
      <c r="A484" t="s">
        <v>500</v>
      </c>
      <c r="B484" t="s">
        <v>541</v>
      </c>
      <c r="C484" t="s">
        <v>863</v>
      </c>
      <c r="D484" t="b">
        <v>1</v>
      </c>
      <c r="E484" t="b">
        <v>0</v>
      </c>
      <c r="F484" t="b">
        <v>0</v>
      </c>
      <c r="G484" t="b">
        <v>0</v>
      </c>
      <c r="H484" t="b">
        <v>0</v>
      </c>
      <c r="I484" t="b">
        <v>0</v>
      </c>
      <c r="J484" t="b">
        <v>0</v>
      </c>
      <c r="K484" t="b">
        <v>0</v>
      </c>
      <c r="L484" t="b">
        <v>1</v>
      </c>
      <c r="M484" t="s">
        <v>1258</v>
      </c>
      <c r="N484" t="s">
        <v>1755</v>
      </c>
      <c r="O484" t="s">
        <v>2254</v>
      </c>
      <c r="P484" t="s">
        <v>2746</v>
      </c>
      <c r="Q484" s="7" t="s">
        <v>3244</v>
      </c>
      <c r="R484" t="s">
        <v>3641</v>
      </c>
      <c r="S484" t="s">
        <v>3993</v>
      </c>
    </row>
    <row r="485" spans="1:19">
      <c r="A485" t="s">
        <v>501</v>
      </c>
      <c r="B485" t="s">
        <v>849</v>
      </c>
      <c r="C485" t="s">
        <v>863</v>
      </c>
      <c r="D485" t="b">
        <v>1</v>
      </c>
      <c r="E485" t="b">
        <v>0</v>
      </c>
      <c r="F485" t="b">
        <v>0</v>
      </c>
      <c r="G485" t="b">
        <v>0</v>
      </c>
      <c r="H485" t="b">
        <v>0</v>
      </c>
      <c r="I485" t="b">
        <v>0</v>
      </c>
      <c r="J485" t="b">
        <v>0</v>
      </c>
      <c r="K485" t="b">
        <v>0</v>
      </c>
      <c r="L485" t="b">
        <v>0</v>
      </c>
      <c r="M485" t="s">
        <v>1259</v>
      </c>
      <c r="N485" t="s">
        <v>1756</v>
      </c>
      <c r="O485" t="s">
        <v>2255</v>
      </c>
      <c r="Q485" s="7" t="s">
        <v>3245</v>
      </c>
      <c r="R485" t="s">
        <v>3642</v>
      </c>
    </row>
    <row r="486" spans="1:19">
      <c r="A486" t="s">
        <v>502</v>
      </c>
      <c r="B486" t="s">
        <v>850</v>
      </c>
      <c r="C486" t="s">
        <v>863</v>
      </c>
      <c r="D486" t="b">
        <v>1</v>
      </c>
      <c r="E486" t="b">
        <v>0</v>
      </c>
      <c r="F486" t="b">
        <v>0</v>
      </c>
      <c r="G486" t="b">
        <v>0</v>
      </c>
      <c r="H486" t="b">
        <v>0</v>
      </c>
      <c r="I486" t="b">
        <v>0</v>
      </c>
      <c r="J486" t="b">
        <v>0</v>
      </c>
      <c r="K486" t="b">
        <v>0</v>
      </c>
      <c r="L486" t="b">
        <v>0</v>
      </c>
      <c r="M486" t="s">
        <v>1260</v>
      </c>
      <c r="N486" t="s">
        <v>1757</v>
      </c>
      <c r="O486" t="s">
        <v>2256</v>
      </c>
      <c r="P486" t="s">
        <v>2747</v>
      </c>
      <c r="Q486" s="7" t="s">
        <v>3246</v>
      </c>
      <c r="R486" t="s">
        <v>3643</v>
      </c>
    </row>
    <row r="487" spans="1:19">
      <c r="A487" t="s">
        <v>503</v>
      </c>
      <c r="B487" t="s">
        <v>537</v>
      </c>
      <c r="C487" t="s">
        <v>863</v>
      </c>
      <c r="D487" t="b">
        <v>1</v>
      </c>
      <c r="E487" t="b">
        <v>0</v>
      </c>
      <c r="F487" t="b">
        <v>0</v>
      </c>
      <c r="G487" t="b">
        <v>0</v>
      </c>
      <c r="H487" t="b">
        <v>0</v>
      </c>
      <c r="I487" t="b">
        <v>1</v>
      </c>
      <c r="J487" t="b">
        <v>0</v>
      </c>
      <c r="K487" t="b">
        <v>0</v>
      </c>
      <c r="L487" t="b">
        <v>0</v>
      </c>
      <c r="M487" t="s">
        <v>1261</v>
      </c>
      <c r="N487" t="s">
        <v>1758</v>
      </c>
      <c r="O487" t="s">
        <v>2257</v>
      </c>
      <c r="P487" t="s">
        <v>2748</v>
      </c>
      <c r="Q487" s="7" t="s">
        <v>3247</v>
      </c>
      <c r="R487" t="s">
        <v>3644</v>
      </c>
    </row>
    <row r="488" spans="1:19">
      <c r="A488" t="s">
        <v>504</v>
      </c>
      <c r="B488" t="s">
        <v>525</v>
      </c>
      <c r="C488" t="s">
        <v>863</v>
      </c>
      <c r="D488" t="b">
        <v>1</v>
      </c>
      <c r="E488" t="b">
        <v>0</v>
      </c>
      <c r="F488" t="b">
        <v>0</v>
      </c>
      <c r="G488" t="b">
        <v>0</v>
      </c>
      <c r="H488" t="b">
        <v>0</v>
      </c>
      <c r="I488" t="b">
        <v>0</v>
      </c>
      <c r="J488" t="b">
        <v>0</v>
      </c>
      <c r="K488" t="b">
        <v>0</v>
      </c>
      <c r="L488" t="b">
        <v>1</v>
      </c>
      <c r="M488" t="s">
        <v>1262</v>
      </c>
      <c r="N488" t="s">
        <v>1759</v>
      </c>
      <c r="O488" t="s">
        <v>2258</v>
      </c>
      <c r="P488" t="s">
        <v>2749</v>
      </c>
      <c r="Q488" s="7" t="s">
        <v>3248</v>
      </c>
      <c r="R488" t="s">
        <v>3645</v>
      </c>
      <c r="S488" t="s">
        <v>3994</v>
      </c>
    </row>
    <row r="489" spans="1:19">
      <c r="A489" t="s">
        <v>505</v>
      </c>
      <c r="B489" t="s">
        <v>851</v>
      </c>
      <c r="C489" t="s">
        <v>863</v>
      </c>
      <c r="D489" t="b">
        <v>1</v>
      </c>
      <c r="E489" t="b">
        <v>0</v>
      </c>
      <c r="F489" t="b">
        <v>0</v>
      </c>
      <c r="G489" t="b">
        <v>0</v>
      </c>
      <c r="H489" t="b">
        <v>0</v>
      </c>
      <c r="I489" t="b">
        <v>0</v>
      </c>
      <c r="J489" t="b">
        <v>1</v>
      </c>
      <c r="K489" t="b">
        <v>0</v>
      </c>
      <c r="L489" t="b">
        <v>0</v>
      </c>
      <c r="M489" t="s">
        <v>1263</v>
      </c>
      <c r="N489" t="s">
        <v>1760</v>
      </c>
      <c r="O489" t="s">
        <v>2259</v>
      </c>
      <c r="P489" t="s">
        <v>2750</v>
      </c>
      <c r="Q489" s="7" t="s">
        <v>3249</v>
      </c>
      <c r="R489" t="s">
        <v>3646</v>
      </c>
      <c r="S489" t="s">
        <v>3995</v>
      </c>
    </row>
    <row r="490" spans="1:19">
      <c r="A490" t="s">
        <v>506</v>
      </c>
      <c r="B490" t="s">
        <v>660</v>
      </c>
      <c r="C490" t="s">
        <v>863</v>
      </c>
      <c r="D490" t="b">
        <v>1</v>
      </c>
      <c r="E490" t="b">
        <v>0</v>
      </c>
      <c r="F490" t="b">
        <v>0</v>
      </c>
      <c r="G490" t="b">
        <v>0</v>
      </c>
      <c r="H490" t="b">
        <v>0</v>
      </c>
      <c r="I490" t="b">
        <v>0</v>
      </c>
      <c r="J490" t="b">
        <v>0</v>
      </c>
      <c r="K490" t="b">
        <v>0</v>
      </c>
      <c r="L490" t="b">
        <v>0</v>
      </c>
      <c r="M490" t="s">
        <v>1264</v>
      </c>
      <c r="N490" t="s">
        <v>1761</v>
      </c>
      <c r="O490" t="s">
        <v>2260</v>
      </c>
      <c r="P490" t="s">
        <v>2751</v>
      </c>
      <c r="Q490" s="7" t="s">
        <v>3250</v>
      </c>
      <c r="R490" t="s">
        <v>3647</v>
      </c>
    </row>
    <row r="491" spans="1:19">
      <c r="A491" t="s">
        <v>507</v>
      </c>
      <c r="B491" t="s">
        <v>541</v>
      </c>
      <c r="C491" t="s">
        <v>863</v>
      </c>
      <c r="D491" t="b">
        <v>1</v>
      </c>
      <c r="E491" t="b">
        <v>0</v>
      </c>
      <c r="F491" t="b">
        <v>0</v>
      </c>
      <c r="G491" t="b">
        <v>0</v>
      </c>
      <c r="H491" t="b">
        <v>0</v>
      </c>
      <c r="I491" t="b">
        <v>0</v>
      </c>
      <c r="J491" t="b">
        <v>0</v>
      </c>
      <c r="K491" t="b">
        <v>0</v>
      </c>
      <c r="L491" t="b">
        <v>1</v>
      </c>
      <c r="M491" t="s">
        <v>1265</v>
      </c>
      <c r="N491" t="s">
        <v>1762</v>
      </c>
      <c r="O491" t="s">
        <v>2261</v>
      </c>
      <c r="P491" t="s">
        <v>2752</v>
      </c>
      <c r="Q491" s="7" t="s">
        <v>3251</v>
      </c>
      <c r="R491" t="s">
        <v>3648</v>
      </c>
      <c r="S491" t="s">
        <v>3996</v>
      </c>
    </row>
    <row r="492" spans="1:19">
      <c r="A492" t="s">
        <v>508</v>
      </c>
      <c r="B492" t="s">
        <v>550</v>
      </c>
      <c r="C492" t="s">
        <v>863</v>
      </c>
      <c r="D492" t="b">
        <v>1</v>
      </c>
      <c r="E492" t="b">
        <v>0</v>
      </c>
      <c r="F492" t="b">
        <v>0</v>
      </c>
      <c r="G492" t="b">
        <v>0</v>
      </c>
      <c r="H492" t="b">
        <v>0</v>
      </c>
      <c r="I492" t="b">
        <v>0</v>
      </c>
      <c r="J492" t="b">
        <v>0</v>
      </c>
      <c r="K492" t="b">
        <v>0</v>
      </c>
      <c r="L492" t="b">
        <v>1</v>
      </c>
      <c r="M492" t="s">
        <v>1266</v>
      </c>
      <c r="N492" t="s">
        <v>1763</v>
      </c>
      <c r="O492" t="s">
        <v>2262</v>
      </c>
      <c r="P492" t="s">
        <v>2753</v>
      </c>
      <c r="Q492" s="7" t="s">
        <v>3252</v>
      </c>
      <c r="R492" t="s">
        <v>3649</v>
      </c>
    </row>
    <row r="493" spans="1:19">
      <c r="A493" t="s">
        <v>509</v>
      </c>
      <c r="B493" t="s">
        <v>528</v>
      </c>
      <c r="C493" t="s">
        <v>863</v>
      </c>
      <c r="D493" t="b">
        <v>1</v>
      </c>
      <c r="E493" t="b">
        <v>0</v>
      </c>
      <c r="F493" t="b">
        <v>0</v>
      </c>
      <c r="G493" t="b">
        <v>0</v>
      </c>
      <c r="H493" t="b">
        <v>0</v>
      </c>
      <c r="I493" t="b">
        <v>0</v>
      </c>
      <c r="J493" t="b">
        <v>0</v>
      </c>
      <c r="K493" t="b">
        <v>0</v>
      </c>
      <c r="L493" t="b">
        <v>1</v>
      </c>
      <c r="M493" t="s">
        <v>1267</v>
      </c>
      <c r="N493" t="s">
        <v>1764</v>
      </c>
      <c r="O493" t="s">
        <v>2263</v>
      </c>
      <c r="P493" t="s">
        <v>2754</v>
      </c>
      <c r="Q493" s="7" t="s">
        <v>3253</v>
      </c>
      <c r="R493" t="s">
        <v>3650</v>
      </c>
      <c r="S493" t="s">
        <v>3997</v>
      </c>
    </row>
    <row r="494" spans="1:19">
      <c r="A494" t="s">
        <v>510</v>
      </c>
      <c r="B494" t="s">
        <v>840</v>
      </c>
      <c r="C494" t="s">
        <v>863</v>
      </c>
      <c r="D494" t="b">
        <v>1</v>
      </c>
      <c r="E494" t="b">
        <v>0</v>
      </c>
      <c r="F494" t="b">
        <v>0</v>
      </c>
      <c r="G494" t="b">
        <v>0</v>
      </c>
      <c r="H494" t="b">
        <v>0</v>
      </c>
      <c r="I494" t="b">
        <v>0</v>
      </c>
      <c r="J494" t="b">
        <v>0</v>
      </c>
      <c r="K494" t="b">
        <v>0</v>
      </c>
      <c r="L494" t="b">
        <v>1</v>
      </c>
      <c r="M494" t="s">
        <v>1268</v>
      </c>
      <c r="N494" t="s">
        <v>1765</v>
      </c>
      <c r="O494" t="s">
        <v>2264</v>
      </c>
      <c r="P494" t="s">
        <v>2755</v>
      </c>
      <c r="Q494" s="7" t="s">
        <v>3254</v>
      </c>
      <c r="R494" t="s">
        <v>3651</v>
      </c>
      <c r="S494" t="s">
        <v>3998</v>
      </c>
    </row>
    <row r="495" spans="1:19">
      <c r="A495" t="s">
        <v>511</v>
      </c>
      <c r="B495" t="s">
        <v>590</v>
      </c>
      <c r="C495" t="s">
        <v>863</v>
      </c>
      <c r="D495" t="b">
        <v>1</v>
      </c>
      <c r="E495" t="b">
        <v>0</v>
      </c>
      <c r="F495" t="b">
        <v>0</v>
      </c>
      <c r="G495" t="b">
        <v>0</v>
      </c>
      <c r="H495" t="b">
        <v>0</v>
      </c>
      <c r="I495" t="b">
        <v>0</v>
      </c>
      <c r="J495" t="b">
        <v>1</v>
      </c>
      <c r="K495" t="b">
        <v>0</v>
      </c>
      <c r="L495" t="b">
        <v>0</v>
      </c>
      <c r="M495" t="s">
        <v>1269</v>
      </c>
      <c r="N495" t="s">
        <v>1766</v>
      </c>
      <c r="O495" t="s">
        <v>2265</v>
      </c>
      <c r="P495" t="s">
        <v>2756</v>
      </c>
      <c r="Q495" s="7" t="s">
        <v>3255</v>
      </c>
      <c r="R495" t="s">
        <v>3652</v>
      </c>
      <c r="S495" t="s">
        <v>3999</v>
      </c>
    </row>
    <row r="496" spans="1:19">
      <c r="A496" t="s">
        <v>512</v>
      </c>
      <c r="B496" t="s">
        <v>550</v>
      </c>
      <c r="C496" t="s">
        <v>863</v>
      </c>
      <c r="D496" t="b">
        <v>1</v>
      </c>
      <c r="E496" t="b">
        <v>0</v>
      </c>
      <c r="F496" t="b">
        <v>0</v>
      </c>
      <c r="G496" t="b">
        <v>0</v>
      </c>
      <c r="H496" t="b">
        <v>0</v>
      </c>
      <c r="I496" t="b">
        <v>0</v>
      </c>
      <c r="J496" t="b">
        <v>0</v>
      </c>
      <c r="K496" t="b">
        <v>0</v>
      </c>
      <c r="L496" t="b">
        <v>1</v>
      </c>
      <c r="M496" t="s">
        <v>1270</v>
      </c>
      <c r="N496" t="s">
        <v>1767</v>
      </c>
      <c r="O496" t="s">
        <v>2266</v>
      </c>
      <c r="P496" t="s">
        <v>2757</v>
      </c>
      <c r="Q496" s="7" t="s">
        <v>3256</v>
      </c>
      <c r="R496" t="s">
        <v>3653</v>
      </c>
    </row>
    <row r="497" spans="1:19">
      <c r="A497" t="s">
        <v>513</v>
      </c>
      <c r="B497" t="s">
        <v>852</v>
      </c>
      <c r="C497" t="s">
        <v>863</v>
      </c>
      <c r="D497" t="b">
        <v>1</v>
      </c>
      <c r="E497" t="b">
        <v>0</v>
      </c>
      <c r="F497" t="b">
        <v>0</v>
      </c>
      <c r="G497" t="b">
        <v>0</v>
      </c>
      <c r="H497" t="b">
        <v>0</v>
      </c>
      <c r="I497" t="b">
        <v>0</v>
      </c>
      <c r="J497" t="b">
        <v>0</v>
      </c>
      <c r="K497" t="b">
        <v>0</v>
      </c>
      <c r="L497" t="b">
        <v>0</v>
      </c>
      <c r="M497" t="s">
        <v>1271</v>
      </c>
      <c r="N497" t="s">
        <v>1768</v>
      </c>
      <c r="O497" t="s">
        <v>2267</v>
      </c>
      <c r="P497" t="s">
        <v>2758</v>
      </c>
      <c r="Q497" s="7" t="s">
        <v>3257</v>
      </c>
      <c r="R497" t="s">
        <v>3654</v>
      </c>
      <c r="S497" t="s">
        <v>4000</v>
      </c>
    </row>
    <row r="498" spans="1:19">
      <c r="A498" t="s">
        <v>514</v>
      </c>
      <c r="B498" t="s">
        <v>528</v>
      </c>
      <c r="C498" t="s">
        <v>863</v>
      </c>
      <c r="D498" t="b">
        <v>1</v>
      </c>
      <c r="E498" t="b">
        <v>0</v>
      </c>
      <c r="F498" t="b">
        <v>0</v>
      </c>
      <c r="G498" t="b">
        <v>0</v>
      </c>
      <c r="H498" t="b">
        <v>0</v>
      </c>
      <c r="I498" t="b">
        <v>0</v>
      </c>
      <c r="J498" t="b">
        <v>0</v>
      </c>
      <c r="K498" t="b">
        <v>0</v>
      </c>
      <c r="L498" t="b">
        <v>0</v>
      </c>
      <c r="M498" t="s">
        <v>1272</v>
      </c>
      <c r="N498" t="s">
        <v>1769</v>
      </c>
      <c r="O498" t="s">
        <v>2268</v>
      </c>
      <c r="P498" t="s">
        <v>2759</v>
      </c>
      <c r="Q498" s="7" t="s">
        <v>3258</v>
      </c>
      <c r="R498" t="s">
        <v>3655</v>
      </c>
      <c r="S498" t="s">
        <v>4001</v>
      </c>
    </row>
    <row r="499" spans="1:19">
      <c r="A499" t="s">
        <v>515</v>
      </c>
      <c r="B499" t="s">
        <v>853</v>
      </c>
      <c r="C499" t="s">
        <v>863</v>
      </c>
      <c r="D499" t="b">
        <v>1</v>
      </c>
      <c r="E499" t="b">
        <v>0</v>
      </c>
      <c r="F499" t="b">
        <v>0</v>
      </c>
      <c r="G499" t="b">
        <v>0</v>
      </c>
      <c r="H499" t="b">
        <v>0</v>
      </c>
      <c r="I499" t="b">
        <v>0</v>
      </c>
      <c r="J499" t="b">
        <v>0</v>
      </c>
      <c r="K499" t="b">
        <v>0</v>
      </c>
      <c r="L499" t="b">
        <v>0</v>
      </c>
      <c r="M499" t="s">
        <v>1273</v>
      </c>
      <c r="N499" t="s">
        <v>1770</v>
      </c>
      <c r="O499" t="s">
        <v>2269</v>
      </c>
      <c r="P499" t="s">
        <v>2760</v>
      </c>
      <c r="Q499" s="7" t="s">
        <v>3259</v>
      </c>
      <c r="R499" t="s">
        <v>3656</v>
      </c>
    </row>
    <row r="500" spans="1:19">
      <c r="A500" t="s">
        <v>516</v>
      </c>
      <c r="B500" t="s">
        <v>854</v>
      </c>
      <c r="C500" t="s">
        <v>864</v>
      </c>
      <c r="D500" t="b">
        <v>1</v>
      </c>
      <c r="E500" t="b">
        <v>0</v>
      </c>
      <c r="F500" t="b">
        <v>0</v>
      </c>
      <c r="G500" t="b">
        <v>0</v>
      </c>
      <c r="H500" t="b">
        <v>0</v>
      </c>
      <c r="I500" t="b">
        <v>0</v>
      </c>
      <c r="J500" t="b">
        <v>0</v>
      </c>
      <c r="K500" t="b">
        <v>0</v>
      </c>
      <c r="L500" t="b">
        <v>0</v>
      </c>
      <c r="M500" t="s">
        <v>1274</v>
      </c>
      <c r="N500" t="s">
        <v>1771</v>
      </c>
      <c r="O500" t="s">
        <v>2270</v>
      </c>
      <c r="Q500" s="7" t="s">
        <v>3260</v>
      </c>
      <c r="R500" t="s">
        <v>3657</v>
      </c>
    </row>
    <row r="501" spans="1:19">
      <c r="A501" t="s">
        <v>517</v>
      </c>
      <c r="B501" t="s">
        <v>855</v>
      </c>
      <c r="C501" t="s">
        <v>864</v>
      </c>
      <c r="D501" t="b">
        <v>1</v>
      </c>
      <c r="E501" t="b">
        <v>0</v>
      </c>
      <c r="F501" t="b">
        <v>0</v>
      </c>
      <c r="G501" t="b">
        <v>0</v>
      </c>
      <c r="H501" t="b">
        <v>0</v>
      </c>
      <c r="I501" t="b">
        <v>0</v>
      </c>
      <c r="J501" t="b">
        <v>0</v>
      </c>
      <c r="K501" t="b">
        <v>0</v>
      </c>
      <c r="L501" t="b">
        <v>0</v>
      </c>
      <c r="M501" t="s">
        <v>865</v>
      </c>
      <c r="N501" t="s">
        <v>1772</v>
      </c>
      <c r="O501" t="s">
        <v>2271</v>
      </c>
      <c r="P501" t="s">
        <v>2761</v>
      </c>
      <c r="Q501" s="7" t="s">
        <v>3261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0"/>
  <sheetViews>
    <sheetView workbookViewId="0"/>
  </sheetViews>
  <sheetFormatPr defaultRowHeight="15"/>
  <sheetData>
    <row r="1" spans="1:12">
      <c r="A1" s="1" t="s">
        <v>4528</v>
      </c>
      <c r="B1" s="1"/>
      <c r="C1" s="1"/>
      <c r="D1" s="1"/>
      <c r="E1" s="1"/>
      <c r="G1" s="1" t="s">
        <v>4529</v>
      </c>
      <c r="H1" s="1"/>
      <c r="I1" s="1"/>
      <c r="J1" s="1"/>
      <c r="K1" s="1"/>
      <c r="L1" s="1"/>
    </row>
    <row r="2" spans="1:12">
      <c r="A2" s="1" t="s">
        <v>4530</v>
      </c>
      <c r="B2" s="1" t="s">
        <v>4531</v>
      </c>
      <c r="C2" s="1" t="s">
        <v>4532</v>
      </c>
      <c r="D2" s="1" t="s">
        <v>4533</v>
      </c>
      <c r="E2" s="1" t="s">
        <v>4534</v>
      </c>
      <c r="G2" s="1" t="s">
        <v>4036</v>
      </c>
      <c r="H2" s="1" t="s">
        <v>4535</v>
      </c>
      <c r="I2" s="1" t="s">
        <v>4536</v>
      </c>
      <c r="J2" s="1" t="s">
        <v>4537</v>
      </c>
      <c r="K2" s="1" t="s">
        <v>4538</v>
      </c>
      <c r="L2" s="1" t="s">
        <v>4539</v>
      </c>
    </row>
    <row r="3" spans="1:12">
      <c r="A3" t="s">
        <v>4540</v>
      </c>
      <c r="B3">
        <v>67.40000000000001</v>
      </c>
      <c r="C3">
        <v>0</v>
      </c>
      <c r="D3">
        <v>1</v>
      </c>
      <c r="E3" t="s">
        <v>4541</v>
      </c>
      <c r="G3" t="s">
        <v>4595</v>
      </c>
      <c r="H3" t="s">
        <v>4596</v>
      </c>
      <c r="I3" t="s">
        <v>4597</v>
      </c>
      <c r="J3" t="s">
        <v>859</v>
      </c>
      <c r="K3">
        <v>1E-25</v>
      </c>
      <c r="L3" s="4" t="s">
        <v>4599</v>
      </c>
    </row>
    <row r="4" spans="1:12">
      <c r="A4" t="s">
        <v>4542</v>
      </c>
      <c r="B4">
        <v>56.5</v>
      </c>
      <c r="C4">
        <v>0</v>
      </c>
      <c r="D4">
        <v>1</v>
      </c>
      <c r="E4" t="s">
        <v>4541</v>
      </c>
      <c r="G4" t="s">
        <v>4595</v>
      </c>
      <c r="H4" t="s">
        <v>4596</v>
      </c>
      <c r="I4" t="s">
        <v>4597</v>
      </c>
      <c r="J4" t="s">
        <v>859</v>
      </c>
      <c r="K4">
        <v>9.999999999999999E-25</v>
      </c>
      <c r="L4" s="4" t="s">
        <v>4599</v>
      </c>
    </row>
    <row r="5" spans="1:12">
      <c r="A5" t="s">
        <v>4543</v>
      </c>
      <c r="B5">
        <v>22.4</v>
      </c>
      <c r="C5">
        <v>0</v>
      </c>
      <c r="D5">
        <v>1</v>
      </c>
      <c r="E5" t="s">
        <v>4541</v>
      </c>
      <c r="G5" t="s">
        <v>4595</v>
      </c>
      <c r="H5" t="s">
        <v>4596</v>
      </c>
      <c r="I5" t="s">
        <v>4597</v>
      </c>
      <c r="J5" t="s">
        <v>859</v>
      </c>
      <c r="K5">
        <v>1E-13</v>
      </c>
      <c r="L5" s="4" t="s">
        <v>4599</v>
      </c>
    </row>
    <row r="6" spans="1:12">
      <c r="A6" t="s">
        <v>4544</v>
      </c>
      <c r="B6">
        <v>16.3</v>
      </c>
      <c r="C6">
        <v>0</v>
      </c>
      <c r="D6">
        <v>1</v>
      </c>
      <c r="E6" t="s">
        <v>4541</v>
      </c>
      <c r="G6" t="s">
        <v>4600</v>
      </c>
      <c r="H6" t="s">
        <v>4596</v>
      </c>
      <c r="I6" t="s">
        <v>4601</v>
      </c>
      <c r="J6" t="s">
        <v>860</v>
      </c>
      <c r="K6">
        <v>4E-08</v>
      </c>
      <c r="L6" s="4" t="s">
        <v>4603</v>
      </c>
    </row>
    <row r="7" spans="1:12">
      <c r="A7" t="s">
        <v>4545</v>
      </c>
      <c r="B7">
        <v>15.6</v>
      </c>
      <c r="C7">
        <v>0</v>
      </c>
      <c r="D7">
        <v>1</v>
      </c>
      <c r="E7" t="s">
        <v>4541</v>
      </c>
      <c r="G7" t="s">
        <v>4600</v>
      </c>
      <c r="H7" t="s">
        <v>4596</v>
      </c>
      <c r="I7" t="s">
        <v>4604</v>
      </c>
      <c r="J7" t="s">
        <v>861</v>
      </c>
      <c r="K7">
        <v>4E-08</v>
      </c>
      <c r="L7" s="4" t="s">
        <v>4606</v>
      </c>
    </row>
    <row r="8" spans="1:12">
      <c r="A8" t="s">
        <v>4546</v>
      </c>
      <c r="B8">
        <v>15.3</v>
      </c>
      <c r="C8">
        <v>0</v>
      </c>
      <c r="D8">
        <v>1</v>
      </c>
      <c r="E8" t="s">
        <v>4541</v>
      </c>
      <c r="G8" t="s">
        <v>4607</v>
      </c>
      <c r="H8" t="s">
        <v>4596</v>
      </c>
      <c r="I8" t="s">
        <v>4608</v>
      </c>
      <c r="J8" t="s">
        <v>862</v>
      </c>
      <c r="K8">
        <v>2E-32</v>
      </c>
      <c r="L8" s="4" t="s">
        <v>4610</v>
      </c>
    </row>
    <row r="9" spans="1:12">
      <c r="A9" t="s">
        <v>4547</v>
      </c>
      <c r="B9">
        <v>15.1</v>
      </c>
      <c r="C9">
        <v>0</v>
      </c>
      <c r="D9">
        <v>1</v>
      </c>
      <c r="E9" t="s">
        <v>4541</v>
      </c>
      <c r="G9" t="s">
        <v>4611</v>
      </c>
      <c r="H9" t="s">
        <v>4596</v>
      </c>
      <c r="I9" t="s">
        <v>4612</v>
      </c>
      <c r="J9" t="s">
        <v>860</v>
      </c>
      <c r="K9">
        <v>1E-10</v>
      </c>
      <c r="L9" s="4" t="s">
        <v>4614</v>
      </c>
    </row>
    <row r="10" spans="1:12">
      <c r="A10" t="s">
        <v>4548</v>
      </c>
      <c r="B10">
        <v>14.9</v>
      </c>
      <c r="C10">
        <v>0</v>
      </c>
      <c r="D10">
        <v>1</v>
      </c>
      <c r="E10" t="s">
        <v>4541</v>
      </c>
      <c r="G10" t="s">
        <v>4615</v>
      </c>
      <c r="H10" t="s">
        <v>4596</v>
      </c>
      <c r="I10" t="s">
        <v>4616</v>
      </c>
      <c r="J10" t="s">
        <v>860</v>
      </c>
      <c r="K10">
        <v>5E-211</v>
      </c>
      <c r="L10" s="4" t="s">
        <v>4618</v>
      </c>
    </row>
    <row r="11" spans="1:12">
      <c r="A11" t="s">
        <v>4549</v>
      </c>
      <c r="B11">
        <v>14.4</v>
      </c>
      <c r="C11">
        <v>0</v>
      </c>
      <c r="D11">
        <v>1</v>
      </c>
      <c r="E11" t="s">
        <v>4541</v>
      </c>
      <c r="G11" t="s">
        <v>4615</v>
      </c>
      <c r="H11" t="s">
        <v>4596</v>
      </c>
      <c r="I11" t="s">
        <v>4616</v>
      </c>
      <c r="J11" t="s">
        <v>860</v>
      </c>
      <c r="K11">
        <v>5E-105</v>
      </c>
      <c r="L11" s="4" t="s">
        <v>4618</v>
      </c>
    </row>
    <row r="12" spans="1:12">
      <c r="A12" t="s">
        <v>4550</v>
      </c>
      <c r="B12">
        <v>-2.5</v>
      </c>
      <c r="C12">
        <v>0</v>
      </c>
      <c r="D12">
        <v>1</v>
      </c>
      <c r="E12" t="s">
        <v>4551</v>
      </c>
      <c r="G12" t="s">
        <v>4615</v>
      </c>
      <c r="H12" t="s">
        <v>4596</v>
      </c>
      <c r="I12" t="s">
        <v>4616</v>
      </c>
      <c r="J12" t="s">
        <v>860</v>
      </c>
      <c r="K12">
        <v>6E-69</v>
      </c>
      <c r="L12" s="4" t="s">
        <v>4618</v>
      </c>
    </row>
    <row r="13" spans="1:12">
      <c r="A13" t="s">
        <v>4552</v>
      </c>
      <c r="B13">
        <v>-2.5</v>
      </c>
      <c r="C13">
        <v>0</v>
      </c>
      <c r="D13">
        <v>1</v>
      </c>
      <c r="E13" t="s">
        <v>4551</v>
      </c>
      <c r="G13" t="s">
        <v>4615</v>
      </c>
      <c r="H13" t="s">
        <v>4596</v>
      </c>
      <c r="I13" t="s">
        <v>4616</v>
      </c>
      <c r="J13" t="s">
        <v>860</v>
      </c>
      <c r="K13">
        <v>9E-32</v>
      </c>
      <c r="L13" s="4" t="s">
        <v>4618</v>
      </c>
    </row>
    <row r="14" spans="1:12">
      <c r="A14" t="s">
        <v>4553</v>
      </c>
      <c r="B14">
        <v>-2.6</v>
      </c>
      <c r="C14">
        <v>0</v>
      </c>
      <c r="D14">
        <v>1</v>
      </c>
      <c r="E14" t="s">
        <v>4551</v>
      </c>
      <c r="G14" t="s">
        <v>4615</v>
      </c>
      <c r="H14" t="s">
        <v>4596</v>
      </c>
      <c r="I14" t="s">
        <v>4616</v>
      </c>
      <c r="J14" t="s">
        <v>860</v>
      </c>
      <c r="K14">
        <v>4E-12</v>
      </c>
      <c r="L14" s="4" t="s">
        <v>4618</v>
      </c>
    </row>
    <row r="15" spans="1:12">
      <c r="A15" t="s">
        <v>4554</v>
      </c>
      <c r="B15">
        <v>-2.6</v>
      </c>
      <c r="C15">
        <v>0</v>
      </c>
      <c r="D15">
        <v>1</v>
      </c>
      <c r="E15" t="s">
        <v>4551</v>
      </c>
      <c r="G15" t="s">
        <v>4619</v>
      </c>
      <c r="H15" t="s">
        <v>4596</v>
      </c>
      <c r="I15" t="s">
        <v>4616</v>
      </c>
      <c r="J15" t="s">
        <v>860</v>
      </c>
      <c r="K15">
        <v>1E-06</v>
      </c>
      <c r="L15" s="4" t="s">
        <v>4618</v>
      </c>
    </row>
    <row r="16" spans="1:12">
      <c r="A16" t="s">
        <v>4555</v>
      </c>
      <c r="B16">
        <v>-2.7</v>
      </c>
      <c r="C16">
        <v>0</v>
      </c>
      <c r="D16">
        <v>1</v>
      </c>
      <c r="E16" t="s">
        <v>4551</v>
      </c>
      <c r="G16" t="s">
        <v>4620</v>
      </c>
      <c r="H16" t="s">
        <v>4596</v>
      </c>
      <c r="I16" t="s">
        <v>4621</v>
      </c>
      <c r="J16" t="s">
        <v>4622</v>
      </c>
      <c r="K16">
        <v>3E-17</v>
      </c>
      <c r="L16" s="4" t="s">
        <v>4624</v>
      </c>
    </row>
    <row r="17" spans="1:12">
      <c r="A17" t="s">
        <v>4299</v>
      </c>
      <c r="B17">
        <v>-2.7</v>
      </c>
      <c r="C17">
        <v>0</v>
      </c>
      <c r="D17">
        <v>1</v>
      </c>
      <c r="E17" t="s">
        <v>4551</v>
      </c>
      <c r="G17" t="s">
        <v>4625</v>
      </c>
      <c r="H17" t="s">
        <v>4596</v>
      </c>
      <c r="I17" t="s">
        <v>4626</v>
      </c>
      <c r="J17" t="s">
        <v>863</v>
      </c>
      <c r="K17">
        <v>2E-26</v>
      </c>
      <c r="L17" s="4" t="s">
        <v>4628</v>
      </c>
    </row>
    <row r="18" spans="1:12">
      <c r="A18" t="s">
        <v>4556</v>
      </c>
      <c r="B18">
        <v>-2.7</v>
      </c>
      <c r="C18">
        <v>0</v>
      </c>
      <c r="D18">
        <v>1</v>
      </c>
      <c r="E18" t="s">
        <v>4551</v>
      </c>
      <c r="G18" t="s">
        <v>4629</v>
      </c>
      <c r="H18" t="s">
        <v>4596</v>
      </c>
      <c r="I18" t="s">
        <v>4630</v>
      </c>
      <c r="J18" t="s">
        <v>859</v>
      </c>
      <c r="K18">
        <v>3E-07</v>
      </c>
      <c r="L18" s="4" t="s">
        <v>4632</v>
      </c>
    </row>
    <row r="19" spans="1:12">
      <c r="A19" t="s">
        <v>4557</v>
      </c>
      <c r="B19">
        <v>-2.8</v>
      </c>
      <c r="C19">
        <v>0</v>
      </c>
      <c r="D19">
        <v>1</v>
      </c>
      <c r="E19" t="s">
        <v>4551</v>
      </c>
    </row>
    <row r="20" spans="1:12">
      <c r="A20" t="s">
        <v>4558</v>
      </c>
      <c r="B20">
        <v>-2.9</v>
      </c>
      <c r="C20">
        <v>0</v>
      </c>
      <c r="D20">
        <v>1</v>
      </c>
      <c r="E20" t="s">
        <v>4551</v>
      </c>
    </row>
    <row r="21" spans="1:12">
      <c r="A21" t="s">
        <v>4559</v>
      </c>
      <c r="B21">
        <v>-3</v>
      </c>
      <c r="C21">
        <v>0</v>
      </c>
      <c r="D21">
        <v>1</v>
      </c>
      <c r="E21" t="s">
        <v>4551</v>
      </c>
    </row>
    <row r="22" spans="1:12">
      <c r="A22" t="s">
        <v>4560</v>
      </c>
      <c r="B22">
        <v>-3.1</v>
      </c>
      <c r="C22">
        <v>0</v>
      </c>
      <c r="D22">
        <v>1</v>
      </c>
      <c r="E22" t="s">
        <v>4551</v>
      </c>
    </row>
    <row r="23" spans="1:12">
      <c r="A23" t="s">
        <v>4561</v>
      </c>
      <c r="B23">
        <v>-3.1</v>
      </c>
      <c r="C23">
        <v>0</v>
      </c>
      <c r="D23">
        <v>1</v>
      </c>
      <c r="E23" t="s">
        <v>4551</v>
      </c>
    </row>
    <row r="24" spans="1:12">
      <c r="A24" t="s">
        <v>4562</v>
      </c>
      <c r="B24">
        <v>-3.1</v>
      </c>
      <c r="C24">
        <v>0</v>
      </c>
      <c r="D24">
        <v>1</v>
      </c>
      <c r="E24" t="s">
        <v>4551</v>
      </c>
    </row>
    <row r="25" spans="1:12">
      <c r="A25" t="s">
        <v>4563</v>
      </c>
      <c r="B25">
        <v>-3.1</v>
      </c>
      <c r="C25">
        <v>0</v>
      </c>
      <c r="D25">
        <v>1</v>
      </c>
      <c r="E25" t="s">
        <v>4551</v>
      </c>
    </row>
    <row r="26" spans="1:12">
      <c r="A26" t="s">
        <v>4564</v>
      </c>
      <c r="B26">
        <v>-3.1</v>
      </c>
      <c r="C26">
        <v>0</v>
      </c>
      <c r="D26">
        <v>1</v>
      </c>
      <c r="E26" t="s">
        <v>4551</v>
      </c>
    </row>
    <row r="27" spans="1:12">
      <c r="A27" t="s">
        <v>4565</v>
      </c>
      <c r="B27">
        <v>-3.2</v>
      </c>
      <c r="C27">
        <v>0</v>
      </c>
      <c r="D27">
        <v>1</v>
      </c>
      <c r="E27" t="s">
        <v>4551</v>
      </c>
    </row>
    <row r="28" spans="1:12">
      <c r="A28" t="s">
        <v>4566</v>
      </c>
      <c r="B28">
        <v>-3.2</v>
      </c>
      <c r="C28">
        <v>0</v>
      </c>
      <c r="D28">
        <v>1</v>
      </c>
      <c r="E28" t="s">
        <v>4551</v>
      </c>
    </row>
    <row r="29" spans="1:12">
      <c r="A29" t="s">
        <v>4567</v>
      </c>
      <c r="B29">
        <v>-3.3</v>
      </c>
      <c r="C29">
        <v>0</v>
      </c>
      <c r="D29">
        <v>1</v>
      </c>
      <c r="E29" t="s">
        <v>4551</v>
      </c>
    </row>
    <row r="30" spans="1:12">
      <c r="A30" t="s">
        <v>4568</v>
      </c>
      <c r="B30">
        <v>-3.4</v>
      </c>
      <c r="C30">
        <v>0</v>
      </c>
      <c r="D30">
        <v>1</v>
      </c>
      <c r="E30" t="s">
        <v>4551</v>
      </c>
    </row>
    <row r="31" spans="1:12">
      <c r="A31" t="s">
        <v>4569</v>
      </c>
      <c r="B31">
        <v>-3.5</v>
      </c>
      <c r="C31">
        <v>0</v>
      </c>
      <c r="D31">
        <v>1</v>
      </c>
      <c r="E31" t="s">
        <v>4551</v>
      </c>
    </row>
    <row r="32" spans="1:12">
      <c r="A32" t="s">
        <v>4570</v>
      </c>
      <c r="B32">
        <v>-3.5</v>
      </c>
      <c r="C32">
        <v>0</v>
      </c>
      <c r="D32">
        <v>1</v>
      </c>
      <c r="E32" t="s">
        <v>4551</v>
      </c>
    </row>
    <row r="33" spans="1:5">
      <c r="A33" t="s">
        <v>4571</v>
      </c>
      <c r="B33">
        <v>-3.5</v>
      </c>
      <c r="C33">
        <v>0</v>
      </c>
      <c r="D33">
        <v>1</v>
      </c>
      <c r="E33" t="s">
        <v>4551</v>
      </c>
    </row>
    <row r="34" spans="1:5">
      <c r="A34" t="s">
        <v>4572</v>
      </c>
      <c r="B34">
        <v>-3.5</v>
      </c>
      <c r="C34">
        <v>0</v>
      </c>
      <c r="D34">
        <v>1</v>
      </c>
      <c r="E34" t="s">
        <v>4551</v>
      </c>
    </row>
    <row r="35" spans="1:5">
      <c r="A35" t="s">
        <v>4573</v>
      </c>
      <c r="B35">
        <v>-3.6</v>
      </c>
      <c r="C35">
        <v>0</v>
      </c>
      <c r="D35">
        <v>1</v>
      </c>
      <c r="E35" t="s">
        <v>4551</v>
      </c>
    </row>
    <row r="36" spans="1:5">
      <c r="A36" t="s">
        <v>4574</v>
      </c>
      <c r="B36">
        <v>-3.6</v>
      </c>
      <c r="C36">
        <v>0</v>
      </c>
      <c r="D36">
        <v>1</v>
      </c>
      <c r="E36" t="s">
        <v>4551</v>
      </c>
    </row>
    <row r="37" spans="1:5">
      <c r="A37" t="s">
        <v>4575</v>
      </c>
      <c r="B37">
        <v>-3.6</v>
      </c>
      <c r="C37">
        <v>0</v>
      </c>
      <c r="D37">
        <v>1</v>
      </c>
      <c r="E37" t="s">
        <v>4551</v>
      </c>
    </row>
    <row r="38" spans="1:5">
      <c r="A38" t="s">
        <v>4576</v>
      </c>
      <c r="B38">
        <v>-3.8</v>
      </c>
      <c r="C38">
        <v>0</v>
      </c>
      <c r="D38">
        <v>1</v>
      </c>
      <c r="E38" t="s">
        <v>4551</v>
      </c>
    </row>
    <row r="39" spans="1:5">
      <c r="A39" t="s">
        <v>4577</v>
      </c>
      <c r="B39">
        <v>-3.8</v>
      </c>
      <c r="C39">
        <v>0</v>
      </c>
      <c r="D39">
        <v>1</v>
      </c>
      <c r="E39" t="s">
        <v>4551</v>
      </c>
    </row>
    <row r="40" spans="1:5">
      <c r="A40" t="s">
        <v>4150</v>
      </c>
      <c r="B40">
        <v>-3.8</v>
      </c>
      <c r="C40">
        <v>0</v>
      </c>
      <c r="D40">
        <v>1</v>
      </c>
      <c r="E40" t="s">
        <v>4551</v>
      </c>
    </row>
    <row r="41" spans="1:5">
      <c r="A41" t="s">
        <v>4578</v>
      </c>
      <c r="B41">
        <v>-3.9</v>
      </c>
      <c r="C41">
        <v>0</v>
      </c>
      <c r="D41">
        <v>1</v>
      </c>
      <c r="E41" t="s">
        <v>4551</v>
      </c>
    </row>
    <row r="42" spans="1:5">
      <c r="A42" t="s">
        <v>4579</v>
      </c>
      <c r="B42">
        <v>-3.9</v>
      </c>
      <c r="C42">
        <v>0</v>
      </c>
      <c r="D42">
        <v>1</v>
      </c>
      <c r="E42" t="s">
        <v>4551</v>
      </c>
    </row>
    <row r="43" spans="1:5">
      <c r="A43" t="s">
        <v>4580</v>
      </c>
      <c r="B43">
        <v>-4.6</v>
      </c>
      <c r="C43">
        <v>0</v>
      </c>
      <c r="D43">
        <v>1</v>
      </c>
      <c r="E43" t="s">
        <v>4551</v>
      </c>
    </row>
    <row r="44" spans="1:5">
      <c r="A44" t="s">
        <v>4581</v>
      </c>
      <c r="B44">
        <v>-4.7</v>
      </c>
      <c r="C44">
        <v>0</v>
      </c>
      <c r="D44">
        <v>1</v>
      </c>
      <c r="E44" t="s">
        <v>4551</v>
      </c>
    </row>
    <row r="45" spans="1:5">
      <c r="A45" t="s">
        <v>4582</v>
      </c>
      <c r="B45">
        <v>-4.8</v>
      </c>
      <c r="C45">
        <v>0</v>
      </c>
      <c r="D45">
        <v>1</v>
      </c>
      <c r="E45" t="s">
        <v>4551</v>
      </c>
    </row>
    <row r="46" spans="1:5">
      <c r="A46" t="s">
        <v>4583</v>
      </c>
      <c r="B46">
        <v>-4.8</v>
      </c>
      <c r="C46">
        <v>0</v>
      </c>
      <c r="D46">
        <v>1</v>
      </c>
      <c r="E46" t="s">
        <v>4551</v>
      </c>
    </row>
    <row r="47" spans="1:5">
      <c r="A47" t="s">
        <v>4584</v>
      </c>
      <c r="B47">
        <v>-5.3</v>
      </c>
      <c r="C47">
        <v>0</v>
      </c>
      <c r="D47">
        <v>1</v>
      </c>
      <c r="E47" t="s">
        <v>4551</v>
      </c>
    </row>
    <row r="48" spans="1:5">
      <c r="A48" t="s">
        <v>4585</v>
      </c>
      <c r="B48">
        <v>-5.5</v>
      </c>
      <c r="C48">
        <v>0</v>
      </c>
      <c r="D48">
        <v>1</v>
      </c>
      <c r="E48" t="s">
        <v>4551</v>
      </c>
    </row>
    <row r="49" spans="1:5">
      <c r="A49" t="s">
        <v>4586</v>
      </c>
      <c r="B49">
        <v>-5.5</v>
      </c>
      <c r="C49">
        <v>0</v>
      </c>
      <c r="D49">
        <v>1</v>
      </c>
      <c r="E49" t="s">
        <v>4551</v>
      </c>
    </row>
    <row r="50" spans="1:5">
      <c r="A50" t="s">
        <v>4587</v>
      </c>
      <c r="B50">
        <v>-5.7</v>
      </c>
      <c r="C50">
        <v>0</v>
      </c>
      <c r="D50">
        <v>1</v>
      </c>
      <c r="E50" t="s">
        <v>4551</v>
      </c>
    </row>
    <row r="51" spans="1:5">
      <c r="A51" t="s">
        <v>4281</v>
      </c>
      <c r="B51">
        <v>-5.9</v>
      </c>
      <c r="C51">
        <v>0</v>
      </c>
      <c r="D51">
        <v>1</v>
      </c>
      <c r="E51" t="s">
        <v>4551</v>
      </c>
    </row>
    <row r="52" spans="1:5">
      <c r="A52" t="s">
        <v>4588</v>
      </c>
      <c r="B52">
        <v>-6</v>
      </c>
      <c r="C52">
        <v>0</v>
      </c>
      <c r="D52">
        <v>1</v>
      </c>
      <c r="E52" t="s">
        <v>4551</v>
      </c>
    </row>
    <row r="53" spans="1:5">
      <c r="A53" t="s">
        <v>4280</v>
      </c>
      <c r="B53">
        <v>-6.2</v>
      </c>
      <c r="C53">
        <v>0</v>
      </c>
      <c r="D53">
        <v>1</v>
      </c>
      <c r="E53" t="s">
        <v>4551</v>
      </c>
    </row>
    <row r="54" spans="1:5">
      <c r="A54" t="s">
        <v>4589</v>
      </c>
      <c r="B54">
        <v>-6.8</v>
      </c>
      <c r="C54">
        <v>0</v>
      </c>
      <c r="D54">
        <v>1</v>
      </c>
      <c r="E54" t="s">
        <v>4551</v>
      </c>
    </row>
    <row r="55" spans="1:5">
      <c r="A55" t="s">
        <v>4590</v>
      </c>
      <c r="B55">
        <v>-6.8</v>
      </c>
      <c r="C55">
        <v>0</v>
      </c>
      <c r="D55">
        <v>1</v>
      </c>
      <c r="E55" t="s">
        <v>4551</v>
      </c>
    </row>
    <row r="56" spans="1:5">
      <c r="A56" t="s">
        <v>4591</v>
      </c>
      <c r="B56">
        <v>-7.8</v>
      </c>
      <c r="C56">
        <v>0</v>
      </c>
      <c r="D56">
        <v>1</v>
      </c>
      <c r="E56" t="s">
        <v>4551</v>
      </c>
    </row>
    <row r="57" spans="1:5">
      <c r="A57" t="s">
        <v>4592</v>
      </c>
      <c r="B57">
        <v>-8.300000000000001</v>
      </c>
      <c r="C57">
        <v>0</v>
      </c>
      <c r="D57">
        <v>1</v>
      </c>
      <c r="E57" t="s">
        <v>4551</v>
      </c>
    </row>
    <row r="58" spans="1:5">
      <c r="A58" t="s">
        <v>4259</v>
      </c>
      <c r="B58">
        <v>-9.1</v>
      </c>
      <c r="C58">
        <v>0</v>
      </c>
      <c r="D58">
        <v>1</v>
      </c>
      <c r="E58" t="s">
        <v>4551</v>
      </c>
    </row>
    <row r="59" spans="1:5">
      <c r="A59" t="s">
        <v>4593</v>
      </c>
      <c r="B59">
        <v>-10.6</v>
      </c>
      <c r="C59">
        <v>0</v>
      </c>
      <c r="D59">
        <v>1</v>
      </c>
      <c r="E59" t="s">
        <v>4551</v>
      </c>
    </row>
    <row r="60" spans="1:5">
      <c r="A60" t="s">
        <v>4594</v>
      </c>
      <c r="B60">
        <v>-13.6</v>
      </c>
      <c r="C60">
        <v>0</v>
      </c>
      <c r="D60">
        <v>1</v>
      </c>
      <c r="E60" t="s">
        <v>4551</v>
      </c>
    </row>
  </sheetData>
  <mergeCells count="2">
    <mergeCell ref="A1:E1"/>
    <mergeCell ref="G1:L1"/>
  </mergeCells>
  <conditionalFormatting sqref="B2:B60">
    <cfRule type="dataBar" priority="1">
      <dataBar>
        <cfvo type="min" val="0"/>
        <cfvo type="max" val="0"/>
        <color rgb="FF638EC6"/>
      </dataBar>
    </cfRule>
  </conditionalFormatting>
  <conditionalFormatting sqref="C2:C6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54"/>
  <sheetViews>
    <sheetView workbookViewId="0"/>
  </sheetViews>
  <sheetFormatPr defaultRowHeight="15"/>
  <sheetData>
    <row r="1" spans="1:11">
      <c r="A1" s="6" t="s">
        <v>4002</v>
      </c>
      <c r="B1" s="6" t="s">
        <v>4003</v>
      </c>
      <c r="C1" s="6" t="s">
        <v>4004</v>
      </c>
      <c r="D1" s="6" t="s">
        <v>4005</v>
      </c>
      <c r="E1" s="6" t="s">
        <v>4006</v>
      </c>
      <c r="F1" s="6" t="s">
        <v>4007</v>
      </c>
      <c r="G1" s="6" t="s">
        <v>4008</v>
      </c>
      <c r="H1" s="6" t="s">
        <v>4009</v>
      </c>
      <c r="I1" s="6" t="s">
        <v>4010</v>
      </c>
      <c r="J1" s="6" t="s">
        <v>4011</v>
      </c>
      <c r="K1" s="6" t="s">
        <v>4012</v>
      </c>
    </row>
    <row r="2" spans="1:11">
      <c r="A2" t="s">
        <v>4013</v>
      </c>
      <c r="B2" t="s">
        <v>4014</v>
      </c>
      <c r="C2" t="s">
        <v>4142</v>
      </c>
      <c r="D2">
        <v>1</v>
      </c>
      <c r="E2">
        <v>1</v>
      </c>
      <c r="F2">
        <v>1</v>
      </c>
      <c r="G2">
        <v>0.06</v>
      </c>
      <c r="H2">
        <v>0.31</v>
      </c>
      <c r="I2">
        <v>0</v>
      </c>
      <c r="J2">
        <v>0</v>
      </c>
      <c r="K2">
        <v>0</v>
      </c>
    </row>
    <row r="3" spans="1:11">
      <c r="A3" t="s">
        <v>4013</v>
      </c>
      <c r="B3" t="s">
        <v>4015</v>
      </c>
      <c r="C3" t="s">
        <v>4143</v>
      </c>
      <c r="D3">
        <v>1</v>
      </c>
      <c r="E3">
        <v>1</v>
      </c>
      <c r="F3">
        <v>0</v>
      </c>
      <c r="G3">
        <v>0.01</v>
      </c>
      <c r="H3">
        <v>0.2</v>
      </c>
      <c r="I3">
        <v>0</v>
      </c>
      <c r="J3">
        <v>0</v>
      </c>
      <c r="K3">
        <v>0</v>
      </c>
    </row>
    <row r="4" spans="1:11">
      <c r="A4" t="s">
        <v>4013</v>
      </c>
      <c r="B4" t="s">
        <v>4016</v>
      </c>
      <c r="C4" t="s">
        <v>4016</v>
      </c>
      <c r="D4">
        <v>1</v>
      </c>
      <c r="E4">
        <v>1</v>
      </c>
      <c r="F4">
        <v>1</v>
      </c>
      <c r="G4">
        <v>0.15</v>
      </c>
      <c r="H4">
        <v>0.32</v>
      </c>
      <c r="I4">
        <v>0</v>
      </c>
      <c r="J4">
        <v>0</v>
      </c>
      <c r="K4">
        <v>0</v>
      </c>
    </row>
    <row r="5" spans="1:11">
      <c r="A5" t="s">
        <v>4013</v>
      </c>
      <c r="B5" t="s">
        <v>4017</v>
      </c>
      <c r="C5" t="s">
        <v>4144</v>
      </c>
      <c r="D5">
        <v>1</v>
      </c>
      <c r="E5">
        <v>1</v>
      </c>
      <c r="F5">
        <v>1</v>
      </c>
      <c r="G5">
        <v>0.03</v>
      </c>
      <c r="H5">
        <v>0.33</v>
      </c>
      <c r="I5">
        <v>0</v>
      </c>
      <c r="J5">
        <v>0</v>
      </c>
      <c r="K5">
        <v>0</v>
      </c>
    </row>
    <row r="6" spans="1:11">
      <c r="A6" t="s">
        <v>4013</v>
      </c>
      <c r="B6" t="s">
        <v>4018</v>
      </c>
      <c r="C6" t="s">
        <v>4018</v>
      </c>
      <c r="D6">
        <v>1</v>
      </c>
      <c r="E6">
        <v>0.87</v>
      </c>
      <c r="F6">
        <v>1</v>
      </c>
      <c r="G6">
        <v>0.15</v>
      </c>
      <c r="H6">
        <v>0.33</v>
      </c>
      <c r="I6">
        <v>0.4</v>
      </c>
      <c r="J6">
        <v>0</v>
      </c>
      <c r="K6">
        <v>0</v>
      </c>
    </row>
    <row r="7" spans="1:11">
      <c r="A7" t="s">
        <v>4013</v>
      </c>
      <c r="B7" t="s">
        <v>4019</v>
      </c>
      <c r="C7" t="s">
        <v>4145</v>
      </c>
      <c r="D7">
        <v>1</v>
      </c>
      <c r="E7">
        <v>1</v>
      </c>
      <c r="F7">
        <v>1</v>
      </c>
      <c r="G7">
        <v>0.14</v>
      </c>
      <c r="H7">
        <v>0.18</v>
      </c>
      <c r="I7">
        <v>0</v>
      </c>
      <c r="J7">
        <v>0</v>
      </c>
      <c r="K7">
        <v>0</v>
      </c>
    </row>
    <row r="8" spans="1:11">
      <c r="A8" t="s">
        <v>4013</v>
      </c>
      <c r="B8" t="s">
        <v>4020</v>
      </c>
      <c r="C8" t="s">
        <v>4146</v>
      </c>
      <c r="D8">
        <v>1</v>
      </c>
      <c r="E8">
        <v>0.91</v>
      </c>
      <c r="F8">
        <v>1</v>
      </c>
      <c r="G8">
        <v>0.07000000000000001</v>
      </c>
      <c r="H8">
        <v>0.29</v>
      </c>
      <c r="I8">
        <v>0</v>
      </c>
      <c r="J8">
        <v>0</v>
      </c>
      <c r="K8">
        <v>0</v>
      </c>
    </row>
    <row r="9" spans="1:11">
      <c r="A9" t="s">
        <v>4013</v>
      </c>
      <c r="B9" t="s">
        <v>4021</v>
      </c>
      <c r="C9" t="s">
        <v>4147</v>
      </c>
      <c r="D9">
        <v>1</v>
      </c>
      <c r="E9">
        <v>0.84</v>
      </c>
      <c r="F9">
        <v>1</v>
      </c>
      <c r="G9">
        <v>0.1</v>
      </c>
      <c r="H9">
        <v>0.32</v>
      </c>
      <c r="I9">
        <v>0</v>
      </c>
      <c r="J9">
        <v>0</v>
      </c>
      <c r="K9">
        <v>0</v>
      </c>
    </row>
    <row r="10" spans="1:11">
      <c r="A10" t="s">
        <v>4013</v>
      </c>
      <c r="B10" t="s">
        <v>4022</v>
      </c>
      <c r="C10" t="s">
        <v>4148</v>
      </c>
      <c r="D10">
        <v>1</v>
      </c>
      <c r="E10">
        <v>0</v>
      </c>
      <c r="F10">
        <v>1</v>
      </c>
      <c r="G10">
        <v>0.1</v>
      </c>
      <c r="H10">
        <v>0.31</v>
      </c>
      <c r="I10">
        <v>0.79</v>
      </c>
      <c r="J10">
        <v>0</v>
      </c>
      <c r="K10">
        <v>0</v>
      </c>
    </row>
    <row r="11" spans="1:11">
      <c r="A11" t="s">
        <v>4013</v>
      </c>
      <c r="B11" t="s">
        <v>4016</v>
      </c>
      <c r="C11" t="s">
        <v>4149</v>
      </c>
      <c r="D11">
        <v>1</v>
      </c>
      <c r="E11">
        <v>0.9</v>
      </c>
      <c r="F11">
        <v>1</v>
      </c>
      <c r="G11">
        <v>0.07000000000000001</v>
      </c>
      <c r="H11">
        <v>0</v>
      </c>
      <c r="I11">
        <v>0</v>
      </c>
      <c r="J11">
        <v>0</v>
      </c>
      <c r="K11">
        <v>0</v>
      </c>
    </row>
    <row r="12" spans="1:11">
      <c r="A12" t="s">
        <v>4013</v>
      </c>
      <c r="B12" t="s">
        <v>4023</v>
      </c>
      <c r="C12" t="s">
        <v>4150</v>
      </c>
      <c r="D12">
        <v>1</v>
      </c>
      <c r="E12">
        <v>0.9</v>
      </c>
      <c r="F12">
        <v>1</v>
      </c>
      <c r="G12">
        <v>0.05</v>
      </c>
      <c r="H12">
        <v>0</v>
      </c>
      <c r="I12">
        <v>0</v>
      </c>
      <c r="J12">
        <v>0</v>
      </c>
      <c r="K12">
        <v>0</v>
      </c>
    </row>
    <row r="13" spans="1:11">
      <c r="A13" t="s">
        <v>4013</v>
      </c>
      <c r="B13" t="s">
        <v>4024</v>
      </c>
      <c r="C13" t="s">
        <v>4024</v>
      </c>
      <c r="D13">
        <v>1</v>
      </c>
      <c r="E13">
        <v>0.01</v>
      </c>
      <c r="F13">
        <v>1</v>
      </c>
      <c r="G13">
        <v>0.06</v>
      </c>
      <c r="H13">
        <v>0.32</v>
      </c>
      <c r="I13">
        <v>0.67</v>
      </c>
      <c r="J13">
        <v>0</v>
      </c>
      <c r="K13">
        <v>0</v>
      </c>
    </row>
    <row r="14" spans="1:11">
      <c r="A14" t="s">
        <v>4013</v>
      </c>
      <c r="B14" t="s">
        <v>4022</v>
      </c>
      <c r="C14" t="s">
        <v>4151</v>
      </c>
      <c r="D14">
        <v>1</v>
      </c>
      <c r="E14">
        <v>0</v>
      </c>
      <c r="F14">
        <v>1</v>
      </c>
      <c r="G14">
        <v>0.09</v>
      </c>
      <c r="H14">
        <v>0</v>
      </c>
      <c r="I14">
        <v>0.79</v>
      </c>
      <c r="J14">
        <v>0</v>
      </c>
      <c r="K14">
        <v>0</v>
      </c>
    </row>
    <row r="15" spans="1:11">
      <c r="A15" t="s">
        <v>4013</v>
      </c>
      <c r="B15" t="s">
        <v>4025</v>
      </c>
      <c r="C15" t="s">
        <v>4152</v>
      </c>
      <c r="D15">
        <v>1</v>
      </c>
      <c r="E15">
        <v>1</v>
      </c>
      <c r="F15">
        <v>0.7</v>
      </c>
      <c r="G15">
        <v>0.14</v>
      </c>
      <c r="H15">
        <v>0</v>
      </c>
      <c r="I15">
        <v>0</v>
      </c>
      <c r="J15">
        <v>0</v>
      </c>
      <c r="K15">
        <v>0</v>
      </c>
    </row>
    <row r="16" spans="1:11">
      <c r="A16" t="s">
        <v>4013</v>
      </c>
      <c r="B16" t="s">
        <v>4026</v>
      </c>
      <c r="C16" t="s">
        <v>4153</v>
      </c>
      <c r="D16">
        <v>1</v>
      </c>
      <c r="E16">
        <v>1</v>
      </c>
      <c r="F16">
        <v>0.7</v>
      </c>
      <c r="G16">
        <v>0.14</v>
      </c>
      <c r="H16">
        <v>0</v>
      </c>
      <c r="I16">
        <v>0</v>
      </c>
      <c r="J16">
        <v>0</v>
      </c>
      <c r="K16">
        <v>0</v>
      </c>
    </row>
    <row r="17" spans="1:11">
      <c r="A17" t="s">
        <v>4013</v>
      </c>
      <c r="B17" t="s">
        <v>4027</v>
      </c>
      <c r="C17" t="s">
        <v>4154</v>
      </c>
      <c r="D17">
        <v>1</v>
      </c>
      <c r="E17">
        <v>0</v>
      </c>
      <c r="F17">
        <v>1</v>
      </c>
      <c r="G17">
        <v>0.04</v>
      </c>
      <c r="H17">
        <v>0</v>
      </c>
      <c r="I17">
        <v>0.73</v>
      </c>
      <c r="J17">
        <v>0</v>
      </c>
      <c r="K17">
        <v>0</v>
      </c>
    </row>
    <row r="18" spans="1:11">
      <c r="A18" t="s">
        <v>4013</v>
      </c>
      <c r="B18" t="s">
        <v>4028</v>
      </c>
      <c r="C18" t="s">
        <v>4028</v>
      </c>
      <c r="D18">
        <v>1</v>
      </c>
      <c r="E18">
        <v>0</v>
      </c>
      <c r="F18">
        <v>1</v>
      </c>
      <c r="G18">
        <v>0.17</v>
      </c>
      <c r="H18">
        <v>0.29</v>
      </c>
      <c r="I18">
        <v>0</v>
      </c>
      <c r="J18">
        <v>0</v>
      </c>
      <c r="K18">
        <v>0</v>
      </c>
    </row>
    <row r="19" spans="1:11">
      <c r="A19" t="s">
        <v>4013</v>
      </c>
      <c r="B19" t="s">
        <v>4029</v>
      </c>
      <c r="C19" t="s">
        <v>4155</v>
      </c>
      <c r="D19">
        <v>1</v>
      </c>
      <c r="E19">
        <v>0.06</v>
      </c>
      <c r="F19">
        <v>1</v>
      </c>
      <c r="G19">
        <v>0.04</v>
      </c>
      <c r="H19">
        <v>0.33</v>
      </c>
      <c r="I19">
        <v>0</v>
      </c>
      <c r="J19">
        <v>0</v>
      </c>
      <c r="K19">
        <v>0</v>
      </c>
    </row>
    <row r="20" spans="1:11">
      <c r="A20" t="s">
        <v>4013</v>
      </c>
      <c r="B20" t="s">
        <v>4030</v>
      </c>
      <c r="C20" t="s">
        <v>4156</v>
      </c>
      <c r="D20">
        <v>1</v>
      </c>
      <c r="E20">
        <v>0</v>
      </c>
      <c r="F20">
        <v>1</v>
      </c>
      <c r="G20">
        <v>0.06</v>
      </c>
      <c r="H20">
        <v>0.32</v>
      </c>
      <c r="I20">
        <v>0</v>
      </c>
      <c r="J20">
        <v>0</v>
      </c>
      <c r="K20">
        <v>0</v>
      </c>
    </row>
    <row r="21" spans="1:11">
      <c r="A21" t="s">
        <v>4013</v>
      </c>
      <c r="B21" t="s">
        <v>4030</v>
      </c>
      <c r="C21" t="s">
        <v>4157</v>
      </c>
      <c r="D21">
        <v>1</v>
      </c>
      <c r="E21">
        <v>0</v>
      </c>
      <c r="F21">
        <v>1</v>
      </c>
      <c r="G21">
        <v>0.04</v>
      </c>
      <c r="H21">
        <v>0.32</v>
      </c>
      <c r="I21">
        <v>0</v>
      </c>
      <c r="J21">
        <v>0</v>
      </c>
      <c r="K21">
        <v>0</v>
      </c>
    </row>
    <row r="22" spans="1:11">
      <c r="A22" t="s">
        <v>4013</v>
      </c>
      <c r="B22" t="s">
        <v>4031</v>
      </c>
      <c r="C22" t="s">
        <v>4158</v>
      </c>
      <c r="D22">
        <v>1</v>
      </c>
      <c r="E22">
        <v>0</v>
      </c>
      <c r="F22">
        <v>1</v>
      </c>
      <c r="G22">
        <v>0.02</v>
      </c>
      <c r="H22">
        <v>0.32</v>
      </c>
      <c r="I22">
        <v>0</v>
      </c>
      <c r="J22">
        <v>0</v>
      </c>
      <c r="K22">
        <v>0</v>
      </c>
    </row>
    <row r="23" spans="1:11">
      <c r="A23" t="s">
        <v>4013</v>
      </c>
      <c r="B23" t="s">
        <v>4022</v>
      </c>
      <c r="C23" t="s">
        <v>4159</v>
      </c>
      <c r="D23">
        <v>1</v>
      </c>
      <c r="E23">
        <v>0</v>
      </c>
      <c r="F23">
        <v>1</v>
      </c>
      <c r="G23">
        <v>0.03</v>
      </c>
      <c r="H23">
        <v>0.26</v>
      </c>
      <c r="I23">
        <v>0</v>
      </c>
      <c r="J23">
        <v>0</v>
      </c>
      <c r="K23">
        <v>0</v>
      </c>
    </row>
    <row r="24" spans="1:11">
      <c r="A24" t="s">
        <v>4013</v>
      </c>
      <c r="B24" t="s">
        <v>4020</v>
      </c>
      <c r="C24" t="s">
        <v>4160</v>
      </c>
      <c r="D24">
        <v>1</v>
      </c>
      <c r="E24">
        <v>0.21</v>
      </c>
      <c r="F24">
        <v>1</v>
      </c>
      <c r="G24">
        <v>0.06</v>
      </c>
      <c r="H24">
        <v>0</v>
      </c>
      <c r="I24">
        <v>0</v>
      </c>
      <c r="J24">
        <v>0</v>
      </c>
      <c r="K24">
        <v>0</v>
      </c>
    </row>
    <row r="25" spans="1:11">
      <c r="A25" t="s">
        <v>4013</v>
      </c>
      <c r="B25" t="s">
        <v>4016</v>
      </c>
      <c r="C25" t="s">
        <v>4161</v>
      </c>
      <c r="D25">
        <v>1</v>
      </c>
      <c r="E25">
        <v>0</v>
      </c>
      <c r="F25">
        <v>1</v>
      </c>
      <c r="G25">
        <v>0.07000000000000001</v>
      </c>
      <c r="H25">
        <v>0.19</v>
      </c>
      <c r="I25">
        <v>0</v>
      </c>
      <c r="J25">
        <v>0</v>
      </c>
      <c r="K25">
        <v>0</v>
      </c>
    </row>
    <row r="26" spans="1:11">
      <c r="A26" t="s">
        <v>4013</v>
      </c>
      <c r="B26" t="s">
        <v>4032</v>
      </c>
      <c r="C26" t="s">
        <v>4162</v>
      </c>
      <c r="D26">
        <v>1</v>
      </c>
      <c r="E26">
        <v>1</v>
      </c>
      <c r="F26">
        <v>0</v>
      </c>
      <c r="G26">
        <v>0.03</v>
      </c>
      <c r="H26">
        <v>0.2</v>
      </c>
      <c r="I26">
        <v>0</v>
      </c>
      <c r="J26">
        <v>0</v>
      </c>
      <c r="K26">
        <v>0</v>
      </c>
    </row>
    <row r="27" spans="1:11">
      <c r="A27" t="s">
        <v>4013</v>
      </c>
      <c r="B27" t="s">
        <v>4033</v>
      </c>
      <c r="C27" t="s">
        <v>4163</v>
      </c>
      <c r="D27">
        <v>1</v>
      </c>
      <c r="E27">
        <v>0</v>
      </c>
      <c r="F27">
        <v>1</v>
      </c>
      <c r="G27">
        <v>0</v>
      </c>
      <c r="H27">
        <v>0.19</v>
      </c>
      <c r="I27">
        <v>0</v>
      </c>
      <c r="J27">
        <v>0</v>
      </c>
      <c r="K27">
        <v>0</v>
      </c>
    </row>
    <row r="28" spans="1:11">
      <c r="A28" t="s">
        <v>4013</v>
      </c>
      <c r="B28" t="s">
        <v>4034</v>
      </c>
      <c r="C28" t="s">
        <v>4164</v>
      </c>
      <c r="D28">
        <v>1</v>
      </c>
      <c r="E28">
        <v>0</v>
      </c>
      <c r="F28">
        <v>1</v>
      </c>
      <c r="G28">
        <v>0.18</v>
      </c>
      <c r="H28">
        <v>0</v>
      </c>
      <c r="I28">
        <v>0</v>
      </c>
      <c r="J28">
        <v>0</v>
      </c>
      <c r="K28">
        <v>0</v>
      </c>
    </row>
    <row r="29" spans="1:11">
      <c r="A29" t="s">
        <v>4013</v>
      </c>
      <c r="B29" t="s">
        <v>4035</v>
      </c>
      <c r="C29" t="s">
        <v>4165</v>
      </c>
      <c r="D29">
        <v>1</v>
      </c>
      <c r="E29">
        <v>0.11</v>
      </c>
      <c r="F29">
        <v>1</v>
      </c>
      <c r="G29">
        <v>0.09</v>
      </c>
      <c r="H29">
        <v>0</v>
      </c>
      <c r="I29">
        <v>0</v>
      </c>
      <c r="J29">
        <v>0</v>
      </c>
      <c r="K29">
        <v>0</v>
      </c>
    </row>
    <row r="30" spans="1:11">
      <c r="A30" t="s">
        <v>4013</v>
      </c>
      <c r="B30" t="s">
        <v>4035</v>
      </c>
      <c r="C30" t="s">
        <v>4166</v>
      </c>
      <c r="D30">
        <v>1</v>
      </c>
      <c r="E30">
        <v>0.11</v>
      </c>
      <c r="F30">
        <v>1</v>
      </c>
      <c r="G30">
        <v>0.09</v>
      </c>
      <c r="H30">
        <v>0</v>
      </c>
      <c r="I30">
        <v>0</v>
      </c>
      <c r="J30">
        <v>0</v>
      </c>
      <c r="K30">
        <v>0</v>
      </c>
    </row>
    <row r="31" spans="1:11">
      <c r="A31" t="s">
        <v>4013</v>
      </c>
      <c r="B31" t="s">
        <v>4036</v>
      </c>
      <c r="C31" t="s">
        <v>4167</v>
      </c>
      <c r="D31">
        <v>1</v>
      </c>
      <c r="E31">
        <v>0</v>
      </c>
      <c r="F31">
        <v>1</v>
      </c>
      <c r="G31">
        <v>0.09</v>
      </c>
      <c r="H31">
        <v>0</v>
      </c>
      <c r="I31">
        <v>0</v>
      </c>
      <c r="J31">
        <v>0</v>
      </c>
      <c r="K31">
        <v>0</v>
      </c>
    </row>
    <row r="32" spans="1:11">
      <c r="A32" t="s">
        <v>4013</v>
      </c>
      <c r="B32" t="s">
        <v>4036</v>
      </c>
      <c r="C32" t="s">
        <v>4168</v>
      </c>
      <c r="D32">
        <v>1</v>
      </c>
      <c r="E32">
        <v>0</v>
      </c>
      <c r="F32">
        <v>1</v>
      </c>
      <c r="G32">
        <v>0.08</v>
      </c>
      <c r="H32">
        <v>0</v>
      </c>
      <c r="I32">
        <v>0</v>
      </c>
      <c r="J32">
        <v>0</v>
      </c>
      <c r="K32">
        <v>0</v>
      </c>
    </row>
    <row r="33" spans="1:11">
      <c r="A33" t="s">
        <v>4013</v>
      </c>
      <c r="B33" t="s">
        <v>4022</v>
      </c>
      <c r="C33" t="s">
        <v>4169</v>
      </c>
      <c r="D33">
        <v>1</v>
      </c>
      <c r="E33">
        <v>0</v>
      </c>
      <c r="F33">
        <v>1</v>
      </c>
      <c r="G33">
        <v>0.08</v>
      </c>
      <c r="H33">
        <v>0</v>
      </c>
      <c r="I33">
        <v>0</v>
      </c>
      <c r="J33">
        <v>0</v>
      </c>
      <c r="K33">
        <v>0</v>
      </c>
    </row>
    <row r="34" spans="1:11">
      <c r="A34" t="s">
        <v>4013</v>
      </c>
      <c r="B34" t="s">
        <v>4036</v>
      </c>
      <c r="C34" t="s">
        <v>4170</v>
      </c>
      <c r="D34">
        <v>1</v>
      </c>
      <c r="E34">
        <v>0</v>
      </c>
      <c r="F34">
        <v>1</v>
      </c>
      <c r="G34">
        <v>0.08</v>
      </c>
      <c r="H34">
        <v>0</v>
      </c>
      <c r="I34">
        <v>0</v>
      </c>
      <c r="J34">
        <v>0</v>
      </c>
      <c r="K34">
        <v>0</v>
      </c>
    </row>
    <row r="35" spans="1:11">
      <c r="A35" t="s">
        <v>4013</v>
      </c>
      <c r="B35" t="s">
        <v>4023</v>
      </c>
      <c r="C35" t="s">
        <v>4171</v>
      </c>
      <c r="D35">
        <v>1</v>
      </c>
      <c r="E35">
        <v>0.06</v>
      </c>
      <c r="F35">
        <v>1</v>
      </c>
      <c r="G35">
        <v>0.03</v>
      </c>
      <c r="H35">
        <v>0</v>
      </c>
      <c r="I35">
        <v>0</v>
      </c>
      <c r="J35">
        <v>0</v>
      </c>
      <c r="K35">
        <v>0</v>
      </c>
    </row>
    <row r="36" spans="1:11">
      <c r="A36" t="s">
        <v>4013</v>
      </c>
      <c r="B36" t="s">
        <v>4016</v>
      </c>
      <c r="C36" t="s">
        <v>4172</v>
      </c>
      <c r="D36">
        <v>1</v>
      </c>
      <c r="E36">
        <v>0</v>
      </c>
      <c r="F36">
        <v>1</v>
      </c>
      <c r="G36">
        <v>0.06</v>
      </c>
      <c r="H36">
        <v>0</v>
      </c>
      <c r="I36">
        <v>0</v>
      </c>
      <c r="J36">
        <v>0</v>
      </c>
      <c r="K36">
        <v>0</v>
      </c>
    </row>
    <row r="37" spans="1:11">
      <c r="A37" t="s">
        <v>4013</v>
      </c>
      <c r="B37" t="s">
        <v>4036</v>
      </c>
      <c r="C37" t="s">
        <v>4173</v>
      </c>
      <c r="D37">
        <v>1</v>
      </c>
      <c r="E37">
        <v>0</v>
      </c>
      <c r="F37">
        <v>1</v>
      </c>
      <c r="G37">
        <v>0.04</v>
      </c>
      <c r="H37">
        <v>0</v>
      </c>
      <c r="I37">
        <v>0</v>
      </c>
      <c r="J37">
        <v>0</v>
      </c>
      <c r="K37">
        <v>0</v>
      </c>
    </row>
    <row r="38" spans="1:11">
      <c r="A38" t="s">
        <v>4013</v>
      </c>
      <c r="B38" t="s">
        <v>4028</v>
      </c>
      <c r="C38" t="s">
        <v>4174</v>
      </c>
      <c r="D38">
        <v>1</v>
      </c>
      <c r="E38">
        <v>0</v>
      </c>
      <c r="F38">
        <v>1</v>
      </c>
      <c r="G38">
        <v>0.04</v>
      </c>
      <c r="H38">
        <v>0</v>
      </c>
      <c r="I38">
        <v>0</v>
      </c>
      <c r="J38">
        <v>0</v>
      </c>
      <c r="K38">
        <v>0</v>
      </c>
    </row>
    <row r="39" spans="1:11">
      <c r="A39" t="s">
        <v>4013</v>
      </c>
      <c r="B39" t="s">
        <v>4016</v>
      </c>
      <c r="C39" t="s">
        <v>4175</v>
      </c>
      <c r="D39">
        <v>1</v>
      </c>
      <c r="E39">
        <v>0</v>
      </c>
      <c r="F39">
        <v>1</v>
      </c>
      <c r="G39">
        <v>0.04</v>
      </c>
      <c r="H39">
        <v>0</v>
      </c>
      <c r="I39">
        <v>0</v>
      </c>
      <c r="J39">
        <v>0</v>
      </c>
      <c r="K39">
        <v>0</v>
      </c>
    </row>
    <row r="40" spans="1:11">
      <c r="A40" t="s">
        <v>4013</v>
      </c>
      <c r="B40" t="s">
        <v>4030</v>
      </c>
      <c r="C40" t="s">
        <v>4176</v>
      </c>
      <c r="D40">
        <v>1</v>
      </c>
      <c r="E40">
        <v>0</v>
      </c>
      <c r="F40">
        <v>1</v>
      </c>
      <c r="G40">
        <v>0.03</v>
      </c>
      <c r="H40">
        <v>0</v>
      </c>
      <c r="I40">
        <v>0</v>
      </c>
      <c r="J40">
        <v>0</v>
      </c>
      <c r="K40">
        <v>0</v>
      </c>
    </row>
    <row r="41" spans="1:11">
      <c r="A41" t="s">
        <v>4013</v>
      </c>
      <c r="B41" t="s">
        <v>4030</v>
      </c>
      <c r="C41" t="s">
        <v>4177</v>
      </c>
      <c r="D41">
        <v>1</v>
      </c>
      <c r="E41">
        <v>0</v>
      </c>
      <c r="F41">
        <v>1</v>
      </c>
      <c r="G41">
        <v>0.03</v>
      </c>
      <c r="H41">
        <v>0</v>
      </c>
      <c r="I41">
        <v>0</v>
      </c>
      <c r="J41">
        <v>0</v>
      </c>
      <c r="K41">
        <v>0</v>
      </c>
    </row>
    <row r="42" spans="1:11">
      <c r="A42" t="s">
        <v>4013</v>
      </c>
      <c r="B42" t="s">
        <v>4036</v>
      </c>
      <c r="C42" t="s">
        <v>4178</v>
      </c>
      <c r="D42">
        <v>1</v>
      </c>
      <c r="E42">
        <v>0</v>
      </c>
      <c r="F42">
        <v>1</v>
      </c>
      <c r="G42">
        <v>0.03</v>
      </c>
      <c r="H42">
        <v>0</v>
      </c>
      <c r="I42">
        <v>0</v>
      </c>
      <c r="J42">
        <v>0</v>
      </c>
      <c r="K42">
        <v>0</v>
      </c>
    </row>
    <row r="43" spans="1:11">
      <c r="A43" t="s">
        <v>4013</v>
      </c>
      <c r="B43" t="s">
        <v>4036</v>
      </c>
      <c r="C43" t="s">
        <v>4179</v>
      </c>
      <c r="D43">
        <v>1</v>
      </c>
      <c r="E43">
        <v>0</v>
      </c>
      <c r="F43">
        <v>1</v>
      </c>
      <c r="G43">
        <v>0.03</v>
      </c>
      <c r="H43">
        <v>0</v>
      </c>
      <c r="I43">
        <v>0</v>
      </c>
      <c r="J43">
        <v>0</v>
      </c>
      <c r="K43">
        <v>0</v>
      </c>
    </row>
    <row r="44" spans="1:11">
      <c r="A44" t="s">
        <v>4013</v>
      </c>
      <c r="B44" t="s">
        <v>4036</v>
      </c>
      <c r="C44" t="s">
        <v>4180</v>
      </c>
      <c r="D44">
        <v>1</v>
      </c>
      <c r="E44">
        <v>0</v>
      </c>
      <c r="F44">
        <v>1</v>
      </c>
      <c r="G44">
        <v>0.03</v>
      </c>
      <c r="H44">
        <v>0</v>
      </c>
      <c r="I44">
        <v>0</v>
      </c>
      <c r="J44">
        <v>0</v>
      </c>
      <c r="K44">
        <v>0</v>
      </c>
    </row>
    <row r="45" spans="1:11">
      <c r="A45" t="s">
        <v>4013</v>
      </c>
      <c r="B45" t="s">
        <v>4020</v>
      </c>
      <c r="C45" t="s">
        <v>4181</v>
      </c>
      <c r="D45">
        <v>1</v>
      </c>
      <c r="E45">
        <v>0</v>
      </c>
      <c r="F45">
        <v>1</v>
      </c>
      <c r="G45">
        <v>0.03</v>
      </c>
      <c r="H45">
        <v>0</v>
      </c>
      <c r="I45">
        <v>0</v>
      </c>
      <c r="J45">
        <v>0</v>
      </c>
      <c r="K45">
        <v>0</v>
      </c>
    </row>
    <row r="46" spans="1:11">
      <c r="A46" t="s">
        <v>4013</v>
      </c>
      <c r="B46" t="s">
        <v>4020</v>
      </c>
      <c r="C46" t="s">
        <v>4182</v>
      </c>
      <c r="D46">
        <v>1</v>
      </c>
      <c r="E46">
        <v>0</v>
      </c>
      <c r="F46">
        <v>1</v>
      </c>
      <c r="G46">
        <v>0.03</v>
      </c>
      <c r="H46">
        <v>0</v>
      </c>
      <c r="I46">
        <v>0</v>
      </c>
      <c r="J46">
        <v>0</v>
      </c>
      <c r="K46">
        <v>0</v>
      </c>
    </row>
    <row r="47" spans="1:11">
      <c r="A47" t="s">
        <v>4013</v>
      </c>
      <c r="B47" t="s">
        <v>4037</v>
      </c>
      <c r="C47" t="s">
        <v>4183</v>
      </c>
      <c r="D47">
        <v>1</v>
      </c>
      <c r="E47">
        <v>0</v>
      </c>
      <c r="F47">
        <v>1</v>
      </c>
      <c r="G47">
        <v>0.03</v>
      </c>
      <c r="H47">
        <v>0</v>
      </c>
      <c r="I47">
        <v>0</v>
      </c>
      <c r="J47">
        <v>0</v>
      </c>
      <c r="K47">
        <v>0</v>
      </c>
    </row>
    <row r="48" spans="1:11">
      <c r="A48" t="s">
        <v>4013</v>
      </c>
      <c r="B48" t="s">
        <v>4038</v>
      </c>
      <c r="C48" t="s">
        <v>4184</v>
      </c>
      <c r="D48">
        <v>1</v>
      </c>
      <c r="E48">
        <v>0</v>
      </c>
      <c r="F48">
        <v>1</v>
      </c>
      <c r="G48">
        <v>0.03</v>
      </c>
      <c r="H48">
        <v>0</v>
      </c>
      <c r="I48">
        <v>0</v>
      </c>
      <c r="J48">
        <v>0</v>
      </c>
      <c r="K48">
        <v>0</v>
      </c>
    </row>
    <row r="49" spans="1:11">
      <c r="A49" t="s">
        <v>4013</v>
      </c>
      <c r="B49" t="s">
        <v>4028</v>
      </c>
      <c r="C49" t="s">
        <v>4185</v>
      </c>
      <c r="D49">
        <v>1</v>
      </c>
      <c r="E49">
        <v>0</v>
      </c>
      <c r="F49">
        <v>1</v>
      </c>
      <c r="G49">
        <v>0.02</v>
      </c>
      <c r="H49">
        <v>0</v>
      </c>
      <c r="I49">
        <v>0</v>
      </c>
      <c r="J49">
        <v>0</v>
      </c>
      <c r="K49">
        <v>0</v>
      </c>
    </row>
    <row r="50" spans="1:11">
      <c r="A50" t="s">
        <v>4013</v>
      </c>
      <c r="B50" t="s">
        <v>4035</v>
      </c>
      <c r="C50" t="s">
        <v>4186</v>
      </c>
      <c r="D50">
        <v>1</v>
      </c>
      <c r="E50">
        <v>0</v>
      </c>
      <c r="F50">
        <v>1</v>
      </c>
      <c r="G50">
        <v>0.01</v>
      </c>
      <c r="H50">
        <v>0</v>
      </c>
      <c r="I50">
        <v>0</v>
      </c>
      <c r="J50">
        <v>0</v>
      </c>
      <c r="K50">
        <v>0</v>
      </c>
    </row>
    <row r="51" spans="1:11">
      <c r="A51" t="s">
        <v>4013</v>
      </c>
      <c r="B51" t="s">
        <v>4039</v>
      </c>
      <c r="C51" t="s">
        <v>4187</v>
      </c>
      <c r="D51">
        <v>1</v>
      </c>
      <c r="E51">
        <v>0</v>
      </c>
      <c r="F51">
        <v>1</v>
      </c>
      <c r="G51">
        <v>0.01</v>
      </c>
      <c r="H51">
        <v>0</v>
      </c>
      <c r="I51">
        <v>0</v>
      </c>
      <c r="J51">
        <v>0</v>
      </c>
      <c r="K51">
        <v>0</v>
      </c>
    </row>
    <row r="52" spans="1:11">
      <c r="A52" t="s">
        <v>4013</v>
      </c>
      <c r="B52" t="s">
        <v>4023</v>
      </c>
      <c r="C52" t="s">
        <v>4188</v>
      </c>
      <c r="D52">
        <v>1</v>
      </c>
      <c r="E52">
        <v>0</v>
      </c>
      <c r="F52">
        <v>1</v>
      </c>
      <c r="G52">
        <v>0.01</v>
      </c>
      <c r="H52">
        <v>0</v>
      </c>
      <c r="I52">
        <v>0</v>
      </c>
      <c r="J52">
        <v>0</v>
      </c>
      <c r="K52">
        <v>0</v>
      </c>
    </row>
    <row r="53" spans="1:11">
      <c r="A53" t="s">
        <v>4013</v>
      </c>
      <c r="B53" t="s">
        <v>4040</v>
      </c>
      <c r="C53" t="s">
        <v>4189</v>
      </c>
      <c r="D53">
        <v>1</v>
      </c>
      <c r="E53">
        <v>0</v>
      </c>
      <c r="F53">
        <v>1</v>
      </c>
      <c r="G53">
        <v>0</v>
      </c>
      <c r="H53">
        <v>0</v>
      </c>
      <c r="I53">
        <v>0</v>
      </c>
      <c r="J53">
        <v>0</v>
      </c>
      <c r="K53">
        <v>0</v>
      </c>
    </row>
    <row r="54" spans="1:11">
      <c r="A54" t="s">
        <v>4013</v>
      </c>
      <c r="B54" t="s">
        <v>4041</v>
      </c>
      <c r="C54" t="s">
        <v>4190</v>
      </c>
      <c r="D54">
        <v>1</v>
      </c>
      <c r="E54">
        <v>0</v>
      </c>
      <c r="F54">
        <v>1</v>
      </c>
      <c r="G54">
        <v>0</v>
      </c>
      <c r="H54">
        <v>0</v>
      </c>
      <c r="I54">
        <v>0</v>
      </c>
      <c r="J54">
        <v>0</v>
      </c>
      <c r="K54">
        <v>0</v>
      </c>
    </row>
    <row r="55" spans="1:11">
      <c r="A55" t="s">
        <v>4013</v>
      </c>
      <c r="B55" t="s">
        <v>4042</v>
      </c>
      <c r="C55" t="s">
        <v>4191</v>
      </c>
      <c r="D55">
        <v>1</v>
      </c>
      <c r="E55">
        <v>0</v>
      </c>
      <c r="F55">
        <v>1</v>
      </c>
      <c r="G55">
        <v>0</v>
      </c>
      <c r="H55">
        <v>0</v>
      </c>
      <c r="I55">
        <v>0</v>
      </c>
      <c r="J55">
        <v>0</v>
      </c>
      <c r="K55">
        <v>0</v>
      </c>
    </row>
    <row r="56" spans="1:11">
      <c r="A56" t="s">
        <v>4013</v>
      </c>
      <c r="B56" t="s">
        <v>4030</v>
      </c>
      <c r="C56" t="s">
        <v>4192</v>
      </c>
      <c r="D56">
        <v>1</v>
      </c>
      <c r="E56">
        <v>0</v>
      </c>
      <c r="F56">
        <v>1</v>
      </c>
      <c r="G56">
        <v>0</v>
      </c>
      <c r="H56">
        <v>0</v>
      </c>
      <c r="I56">
        <v>0</v>
      </c>
      <c r="J56">
        <v>0</v>
      </c>
      <c r="K56">
        <v>0</v>
      </c>
    </row>
    <row r="57" spans="1:11">
      <c r="A57" t="s">
        <v>4013</v>
      </c>
      <c r="B57" t="s">
        <v>4038</v>
      </c>
      <c r="C57" t="s">
        <v>4193</v>
      </c>
      <c r="D57">
        <v>1</v>
      </c>
      <c r="E57">
        <v>0</v>
      </c>
      <c r="F57">
        <v>1</v>
      </c>
      <c r="G57">
        <v>0</v>
      </c>
      <c r="H57">
        <v>0</v>
      </c>
      <c r="I57">
        <v>0</v>
      </c>
      <c r="J57">
        <v>0</v>
      </c>
      <c r="K57">
        <v>0</v>
      </c>
    </row>
    <row r="58" spans="1:11">
      <c r="A58" t="s">
        <v>4013</v>
      </c>
      <c r="B58" t="s">
        <v>4015</v>
      </c>
      <c r="C58" t="s">
        <v>4194</v>
      </c>
      <c r="D58">
        <v>1</v>
      </c>
      <c r="E58">
        <v>0</v>
      </c>
      <c r="F58">
        <v>1</v>
      </c>
      <c r="G58">
        <v>0</v>
      </c>
      <c r="H58">
        <v>0</v>
      </c>
      <c r="I58">
        <v>0</v>
      </c>
      <c r="J58">
        <v>0</v>
      </c>
      <c r="K58">
        <v>0</v>
      </c>
    </row>
    <row r="59" spans="1:11">
      <c r="A59" t="s">
        <v>4013</v>
      </c>
      <c r="B59" t="s">
        <v>4043</v>
      </c>
      <c r="C59" t="s">
        <v>4195</v>
      </c>
      <c r="D59">
        <v>1</v>
      </c>
      <c r="E59">
        <v>0</v>
      </c>
      <c r="F59">
        <v>1</v>
      </c>
      <c r="G59">
        <v>0</v>
      </c>
      <c r="H59">
        <v>0</v>
      </c>
      <c r="I59">
        <v>0</v>
      </c>
      <c r="J59">
        <v>0</v>
      </c>
      <c r="K59">
        <v>0</v>
      </c>
    </row>
    <row r="60" spans="1:11">
      <c r="A60" t="s">
        <v>4013</v>
      </c>
      <c r="B60" t="s">
        <v>4044</v>
      </c>
      <c r="C60" t="s">
        <v>4196</v>
      </c>
      <c r="D60">
        <v>1</v>
      </c>
      <c r="E60">
        <v>0</v>
      </c>
      <c r="F60">
        <v>1</v>
      </c>
      <c r="G60">
        <v>0</v>
      </c>
      <c r="H60">
        <v>0</v>
      </c>
      <c r="I60">
        <v>0</v>
      </c>
      <c r="J60">
        <v>0</v>
      </c>
      <c r="K60">
        <v>0</v>
      </c>
    </row>
    <row r="61" spans="1:11">
      <c r="A61" t="s">
        <v>4013</v>
      </c>
      <c r="B61" t="s">
        <v>4045</v>
      </c>
      <c r="C61" t="s">
        <v>4197</v>
      </c>
      <c r="D61">
        <v>1</v>
      </c>
      <c r="E61">
        <v>0</v>
      </c>
      <c r="F61">
        <v>1</v>
      </c>
      <c r="G61">
        <v>0</v>
      </c>
      <c r="H61">
        <v>0</v>
      </c>
      <c r="I61">
        <v>0</v>
      </c>
      <c r="J61">
        <v>0</v>
      </c>
      <c r="K61">
        <v>0</v>
      </c>
    </row>
    <row r="62" spans="1:11">
      <c r="A62" t="s">
        <v>4013</v>
      </c>
      <c r="B62" t="s">
        <v>4036</v>
      </c>
      <c r="C62" t="s">
        <v>4198</v>
      </c>
      <c r="D62">
        <v>1</v>
      </c>
      <c r="E62">
        <v>0</v>
      </c>
      <c r="F62">
        <v>1</v>
      </c>
      <c r="G62">
        <v>0</v>
      </c>
      <c r="H62">
        <v>0</v>
      </c>
      <c r="I62">
        <v>0</v>
      </c>
      <c r="J62">
        <v>0</v>
      </c>
      <c r="K62">
        <v>0</v>
      </c>
    </row>
    <row r="63" spans="1:11">
      <c r="A63" t="s">
        <v>4013</v>
      </c>
      <c r="B63" t="s">
        <v>4036</v>
      </c>
      <c r="C63" t="s">
        <v>4199</v>
      </c>
      <c r="D63">
        <v>1</v>
      </c>
      <c r="E63">
        <v>0</v>
      </c>
      <c r="F63">
        <v>1</v>
      </c>
      <c r="G63">
        <v>0</v>
      </c>
      <c r="H63">
        <v>0</v>
      </c>
      <c r="I63">
        <v>0</v>
      </c>
      <c r="J63">
        <v>0</v>
      </c>
      <c r="K63">
        <v>0</v>
      </c>
    </row>
    <row r="64" spans="1:11">
      <c r="A64" t="s">
        <v>4013</v>
      </c>
      <c r="B64" t="s">
        <v>4036</v>
      </c>
      <c r="C64" t="s">
        <v>4200</v>
      </c>
      <c r="D64">
        <v>1</v>
      </c>
      <c r="E64">
        <v>0</v>
      </c>
      <c r="F64">
        <v>1</v>
      </c>
      <c r="G64">
        <v>0</v>
      </c>
      <c r="H64">
        <v>0</v>
      </c>
      <c r="I64">
        <v>0</v>
      </c>
      <c r="J64">
        <v>0</v>
      </c>
      <c r="K64">
        <v>0</v>
      </c>
    </row>
    <row r="65" spans="1:11">
      <c r="A65" t="s">
        <v>4013</v>
      </c>
      <c r="B65" t="s">
        <v>4036</v>
      </c>
      <c r="C65" t="s">
        <v>4201</v>
      </c>
      <c r="D65">
        <v>1</v>
      </c>
      <c r="E65">
        <v>0</v>
      </c>
      <c r="F65">
        <v>1</v>
      </c>
      <c r="G65">
        <v>0</v>
      </c>
      <c r="H65">
        <v>0</v>
      </c>
      <c r="I65">
        <v>0</v>
      </c>
      <c r="J65">
        <v>0</v>
      </c>
      <c r="K65">
        <v>0</v>
      </c>
    </row>
    <row r="66" spans="1:11">
      <c r="A66" t="s">
        <v>4013</v>
      </c>
      <c r="B66" t="s">
        <v>4036</v>
      </c>
      <c r="C66" t="s">
        <v>4202</v>
      </c>
      <c r="D66">
        <v>1</v>
      </c>
      <c r="E66">
        <v>0</v>
      </c>
      <c r="F66">
        <v>1</v>
      </c>
      <c r="G66">
        <v>0</v>
      </c>
      <c r="H66">
        <v>0</v>
      </c>
      <c r="I66">
        <v>0</v>
      </c>
      <c r="J66">
        <v>0</v>
      </c>
      <c r="K66">
        <v>0</v>
      </c>
    </row>
    <row r="67" spans="1:11">
      <c r="A67" t="s">
        <v>4013</v>
      </c>
      <c r="B67" t="s">
        <v>4035</v>
      </c>
      <c r="C67" t="s">
        <v>4203</v>
      </c>
      <c r="D67">
        <v>1</v>
      </c>
      <c r="E67">
        <v>0</v>
      </c>
      <c r="F67">
        <v>1</v>
      </c>
      <c r="G67">
        <v>0</v>
      </c>
      <c r="H67">
        <v>0</v>
      </c>
      <c r="I67">
        <v>0</v>
      </c>
      <c r="J67">
        <v>0</v>
      </c>
      <c r="K67">
        <v>0</v>
      </c>
    </row>
    <row r="68" spans="1:11">
      <c r="A68" t="s">
        <v>4013</v>
      </c>
      <c r="B68" t="s">
        <v>4042</v>
      </c>
      <c r="C68" t="s">
        <v>4204</v>
      </c>
      <c r="D68">
        <v>1</v>
      </c>
      <c r="E68">
        <v>0</v>
      </c>
      <c r="F68">
        <v>1</v>
      </c>
      <c r="G68">
        <v>0</v>
      </c>
      <c r="H68">
        <v>0</v>
      </c>
      <c r="I68">
        <v>0</v>
      </c>
      <c r="J68">
        <v>0</v>
      </c>
      <c r="K68">
        <v>0</v>
      </c>
    </row>
    <row r="69" spans="1:11">
      <c r="A69" t="s">
        <v>4013</v>
      </c>
      <c r="B69" t="s">
        <v>4030</v>
      </c>
      <c r="C69" t="s">
        <v>4205</v>
      </c>
      <c r="D69">
        <v>1</v>
      </c>
      <c r="E69">
        <v>0</v>
      </c>
      <c r="F69">
        <v>1</v>
      </c>
      <c r="G69">
        <v>0</v>
      </c>
      <c r="H69">
        <v>0</v>
      </c>
      <c r="I69">
        <v>0</v>
      </c>
      <c r="J69">
        <v>0</v>
      </c>
      <c r="K69">
        <v>0</v>
      </c>
    </row>
    <row r="70" spans="1:11">
      <c r="A70" t="s">
        <v>4013</v>
      </c>
      <c r="B70" t="s">
        <v>4035</v>
      </c>
      <c r="C70" t="s">
        <v>4206</v>
      </c>
      <c r="D70">
        <v>1</v>
      </c>
      <c r="E70">
        <v>0</v>
      </c>
      <c r="F70">
        <v>1</v>
      </c>
      <c r="G70">
        <v>0</v>
      </c>
      <c r="H70">
        <v>0</v>
      </c>
      <c r="I70">
        <v>0</v>
      </c>
      <c r="J70">
        <v>0</v>
      </c>
      <c r="K70">
        <v>0</v>
      </c>
    </row>
    <row r="71" spans="1:11">
      <c r="A71" t="s">
        <v>4013</v>
      </c>
      <c r="B71" t="s">
        <v>4036</v>
      </c>
      <c r="C71" t="s">
        <v>4207</v>
      </c>
      <c r="D71">
        <v>1</v>
      </c>
      <c r="E71">
        <v>0</v>
      </c>
      <c r="F71">
        <v>1</v>
      </c>
      <c r="G71">
        <v>0</v>
      </c>
      <c r="H71">
        <v>0</v>
      </c>
      <c r="I71">
        <v>0</v>
      </c>
      <c r="J71">
        <v>0</v>
      </c>
      <c r="K71">
        <v>0</v>
      </c>
    </row>
    <row r="72" spans="1:11">
      <c r="A72" t="s">
        <v>4013</v>
      </c>
      <c r="B72" t="s">
        <v>4034</v>
      </c>
      <c r="C72" t="s">
        <v>4208</v>
      </c>
      <c r="D72">
        <v>1</v>
      </c>
      <c r="E72">
        <v>0</v>
      </c>
      <c r="F72">
        <v>1</v>
      </c>
      <c r="G72">
        <v>0</v>
      </c>
      <c r="H72">
        <v>0</v>
      </c>
      <c r="I72">
        <v>0</v>
      </c>
      <c r="J72">
        <v>0</v>
      </c>
      <c r="K72">
        <v>0</v>
      </c>
    </row>
    <row r="73" spans="1:11">
      <c r="A73" t="s">
        <v>4013</v>
      </c>
      <c r="B73" t="s">
        <v>4023</v>
      </c>
      <c r="C73" t="s">
        <v>4209</v>
      </c>
      <c r="D73">
        <v>1</v>
      </c>
      <c r="E73">
        <v>0</v>
      </c>
      <c r="F73">
        <v>1</v>
      </c>
      <c r="G73">
        <v>0</v>
      </c>
      <c r="H73">
        <v>0</v>
      </c>
      <c r="I73">
        <v>0</v>
      </c>
      <c r="J73">
        <v>0</v>
      </c>
      <c r="K73">
        <v>0</v>
      </c>
    </row>
    <row r="74" spans="1:11">
      <c r="A74" t="s">
        <v>4013</v>
      </c>
      <c r="B74" t="s">
        <v>4042</v>
      </c>
      <c r="C74" t="s">
        <v>4210</v>
      </c>
      <c r="D74">
        <v>1</v>
      </c>
      <c r="E74">
        <v>0</v>
      </c>
      <c r="F74">
        <v>1</v>
      </c>
      <c r="G74">
        <v>0</v>
      </c>
      <c r="H74">
        <v>0</v>
      </c>
      <c r="I74">
        <v>0</v>
      </c>
      <c r="J74">
        <v>0</v>
      </c>
      <c r="K74">
        <v>0</v>
      </c>
    </row>
    <row r="75" spans="1:11">
      <c r="A75" t="s">
        <v>4013</v>
      </c>
      <c r="B75" t="s">
        <v>4030</v>
      </c>
      <c r="C75" t="s">
        <v>4211</v>
      </c>
      <c r="D75">
        <v>1</v>
      </c>
      <c r="E75">
        <v>0</v>
      </c>
      <c r="F75">
        <v>1</v>
      </c>
      <c r="G75">
        <v>0</v>
      </c>
      <c r="H75">
        <v>0</v>
      </c>
      <c r="I75">
        <v>0</v>
      </c>
      <c r="J75">
        <v>0</v>
      </c>
      <c r="K75">
        <v>0</v>
      </c>
    </row>
    <row r="76" spans="1:11">
      <c r="A76" t="s">
        <v>4013</v>
      </c>
      <c r="B76" t="s">
        <v>4046</v>
      </c>
      <c r="C76" t="s">
        <v>4212</v>
      </c>
      <c r="D76">
        <v>1</v>
      </c>
      <c r="E76">
        <v>1</v>
      </c>
      <c r="F76">
        <v>0</v>
      </c>
      <c r="G76">
        <v>0</v>
      </c>
      <c r="H76">
        <v>0</v>
      </c>
      <c r="I76">
        <v>0</v>
      </c>
      <c r="J76">
        <v>0</v>
      </c>
      <c r="K76">
        <v>0</v>
      </c>
    </row>
    <row r="77" spans="1:11">
      <c r="A77" t="s">
        <v>4013</v>
      </c>
      <c r="B77" t="s">
        <v>4046</v>
      </c>
      <c r="C77" t="s">
        <v>4213</v>
      </c>
      <c r="D77">
        <v>1</v>
      </c>
      <c r="E77">
        <v>1</v>
      </c>
      <c r="F77">
        <v>0</v>
      </c>
      <c r="G77">
        <v>0</v>
      </c>
      <c r="H77">
        <v>0</v>
      </c>
      <c r="I77">
        <v>0</v>
      </c>
      <c r="J77">
        <v>0</v>
      </c>
      <c r="K77">
        <v>0</v>
      </c>
    </row>
    <row r="78" spans="1:11">
      <c r="A78" t="s">
        <v>4013</v>
      </c>
      <c r="B78" t="s">
        <v>4030</v>
      </c>
      <c r="C78" t="s">
        <v>4214</v>
      </c>
      <c r="D78">
        <v>1</v>
      </c>
      <c r="E78">
        <v>0</v>
      </c>
      <c r="F78">
        <v>1</v>
      </c>
      <c r="G78">
        <v>0</v>
      </c>
      <c r="H78">
        <v>0</v>
      </c>
      <c r="I78">
        <v>0</v>
      </c>
      <c r="J78">
        <v>0</v>
      </c>
      <c r="K78">
        <v>0</v>
      </c>
    </row>
    <row r="79" spans="1:11">
      <c r="A79" t="s">
        <v>4013</v>
      </c>
      <c r="B79" t="s">
        <v>4030</v>
      </c>
      <c r="C79" t="s">
        <v>4215</v>
      </c>
      <c r="D79">
        <v>1</v>
      </c>
      <c r="E79">
        <v>0</v>
      </c>
      <c r="F79">
        <v>1</v>
      </c>
      <c r="G79">
        <v>0</v>
      </c>
      <c r="H79">
        <v>0</v>
      </c>
      <c r="I79">
        <v>0</v>
      </c>
      <c r="J79">
        <v>0</v>
      </c>
      <c r="K79">
        <v>0</v>
      </c>
    </row>
    <row r="80" spans="1:11">
      <c r="A80" t="s">
        <v>4013</v>
      </c>
      <c r="B80" t="s">
        <v>4036</v>
      </c>
      <c r="C80" t="s">
        <v>4216</v>
      </c>
      <c r="D80">
        <v>1</v>
      </c>
      <c r="E80">
        <v>0</v>
      </c>
      <c r="F80">
        <v>1</v>
      </c>
      <c r="G80">
        <v>0</v>
      </c>
      <c r="H80">
        <v>0</v>
      </c>
      <c r="I80">
        <v>0</v>
      </c>
      <c r="J80">
        <v>0</v>
      </c>
      <c r="K80">
        <v>0</v>
      </c>
    </row>
    <row r="81" spans="1:11">
      <c r="A81" t="s">
        <v>4013</v>
      </c>
      <c r="B81" t="s">
        <v>4021</v>
      </c>
      <c r="C81" t="s">
        <v>4217</v>
      </c>
      <c r="D81">
        <v>1</v>
      </c>
      <c r="E81">
        <v>0</v>
      </c>
      <c r="F81">
        <v>1</v>
      </c>
      <c r="G81">
        <v>0</v>
      </c>
      <c r="H81">
        <v>0</v>
      </c>
      <c r="I81">
        <v>0</v>
      </c>
      <c r="J81">
        <v>0</v>
      </c>
      <c r="K81">
        <v>0</v>
      </c>
    </row>
    <row r="82" spans="1:11">
      <c r="A82" t="s">
        <v>4013</v>
      </c>
      <c r="B82" t="s">
        <v>4042</v>
      </c>
      <c r="C82" t="s">
        <v>4218</v>
      </c>
      <c r="D82">
        <v>1</v>
      </c>
      <c r="E82">
        <v>0</v>
      </c>
      <c r="F82">
        <v>1</v>
      </c>
      <c r="G82">
        <v>0</v>
      </c>
      <c r="H82">
        <v>0</v>
      </c>
      <c r="I82">
        <v>0</v>
      </c>
      <c r="J82">
        <v>0</v>
      </c>
      <c r="K82">
        <v>0</v>
      </c>
    </row>
    <row r="83" spans="1:11">
      <c r="A83" t="s">
        <v>4013</v>
      </c>
      <c r="B83" t="s">
        <v>4036</v>
      </c>
      <c r="C83" t="s">
        <v>4219</v>
      </c>
      <c r="D83">
        <v>1</v>
      </c>
      <c r="E83">
        <v>0</v>
      </c>
      <c r="F83">
        <v>1</v>
      </c>
      <c r="G83">
        <v>0</v>
      </c>
      <c r="H83">
        <v>0</v>
      </c>
      <c r="I83">
        <v>0</v>
      </c>
      <c r="J83">
        <v>0</v>
      </c>
      <c r="K83">
        <v>0</v>
      </c>
    </row>
    <row r="84" spans="1:11">
      <c r="A84" t="s">
        <v>4013</v>
      </c>
      <c r="B84" t="s">
        <v>4047</v>
      </c>
      <c r="C84" t="s">
        <v>4220</v>
      </c>
      <c r="D84">
        <v>1</v>
      </c>
      <c r="E84">
        <v>0</v>
      </c>
      <c r="F84">
        <v>1</v>
      </c>
      <c r="G84">
        <v>0</v>
      </c>
      <c r="H84">
        <v>0</v>
      </c>
      <c r="I84">
        <v>0</v>
      </c>
      <c r="J84">
        <v>0</v>
      </c>
      <c r="K84">
        <v>0</v>
      </c>
    </row>
    <row r="85" spans="1:11">
      <c r="A85" t="s">
        <v>4013</v>
      </c>
      <c r="B85" t="s">
        <v>4030</v>
      </c>
      <c r="C85" t="s">
        <v>4221</v>
      </c>
      <c r="D85">
        <v>1</v>
      </c>
      <c r="E85">
        <v>0</v>
      </c>
      <c r="F85">
        <v>1</v>
      </c>
      <c r="G85">
        <v>0</v>
      </c>
      <c r="H85">
        <v>0</v>
      </c>
      <c r="I85">
        <v>0</v>
      </c>
      <c r="J85">
        <v>0</v>
      </c>
      <c r="K85">
        <v>0</v>
      </c>
    </row>
    <row r="86" spans="1:11">
      <c r="A86" t="s">
        <v>4013</v>
      </c>
      <c r="B86" t="s">
        <v>4048</v>
      </c>
      <c r="C86" t="s">
        <v>4222</v>
      </c>
      <c r="D86">
        <v>1</v>
      </c>
      <c r="E86">
        <v>0</v>
      </c>
      <c r="F86">
        <v>1</v>
      </c>
      <c r="G86">
        <v>0</v>
      </c>
      <c r="H86">
        <v>0</v>
      </c>
      <c r="I86">
        <v>0</v>
      </c>
      <c r="J86">
        <v>0</v>
      </c>
      <c r="K86">
        <v>0</v>
      </c>
    </row>
    <row r="87" spans="1:11">
      <c r="A87" t="s">
        <v>4013</v>
      </c>
      <c r="B87" t="s">
        <v>4049</v>
      </c>
      <c r="C87" t="s">
        <v>4223</v>
      </c>
      <c r="D87">
        <v>1</v>
      </c>
      <c r="E87">
        <v>0</v>
      </c>
      <c r="F87">
        <v>1</v>
      </c>
      <c r="G87">
        <v>0</v>
      </c>
      <c r="H87">
        <v>0</v>
      </c>
      <c r="I87">
        <v>0</v>
      </c>
      <c r="J87">
        <v>0</v>
      </c>
      <c r="K87">
        <v>0</v>
      </c>
    </row>
    <row r="88" spans="1:11">
      <c r="A88" t="s">
        <v>4013</v>
      </c>
      <c r="B88" t="s">
        <v>4022</v>
      </c>
      <c r="C88" t="s">
        <v>4224</v>
      </c>
      <c r="D88">
        <v>0.97</v>
      </c>
      <c r="E88">
        <v>0</v>
      </c>
      <c r="F88">
        <v>0.7</v>
      </c>
      <c r="G88">
        <v>0.06</v>
      </c>
      <c r="H88">
        <v>0</v>
      </c>
      <c r="I88">
        <v>0.79</v>
      </c>
      <c r="J88">
        <v>0</v>
      </c>
      <c r="K88">
        <v>0</v>
      </c>
    </row>
    <row r="89" spans="1:11">
      <c r="A89" t="s">
        <v>4013</v>
      </c>
      <c r="B89" t="s">
        <v>4050</v>
      </c>
      <c r="C89" t="s">
        <v>4225</v>
      </c>
      <c r="D89">
        <v>0.97</v>
      </c>
      <c r="E89">
        <v>0</v>
      </c>
      <c r="F89">
        <v>0.97</v>
      </c>
      <c r="G89">
        <v>0</v>
      </c>
      <c r="H89">
        <v>0</v>
      </c>
      <c r="I89">
        <v>0</v>
      </c>
      <c r="J89">
        <v>0</v>
      </c>
      <c r="K89">
        <v>0</v>
      </c>
    </row>
    <row r="90" spans="1:11">
      <c r="A90" t="s">
        <v>4013</v>
      </c>
      <c r="B90" t="s">
        <v>4045</v>
      </c>
      <c r="C90" t="s">
        <v>4226</v>
      </c>
      <c r="D90">
        <v>0.95</v>
      </c>
      <c r="E90">
        <v>0</v>
      </c>
      <c r="F90">
        <v>0.78</v>
      </c>
      <c r="G90">
        <v>0.09</v>
      </c>
      <c r="H90">
        <v>0.31</v>
      </c>
      <c r="I90">
        <v>0.54</v>
      </c>
      <c r="J90">
        <v>0</v>
      </c>
      <c r="K90">
        <v>0</v>
      </c>
    </row>
    <row r="91" spans="1:11">
      <c r="A91" t="s">
        <v>4013</v>
      </c>
      <c r="B91" t="s">
        <v>4046</v>
      </c>
      <c r="C91" t="s">
        <v>4227</v>
      </c>
      <c r="D91">
        <v>0.92</v>
      </c>
      <c r="E91">
        <v>0.92</v>
      </c>
      <c r="F91">
        <v>0</v>
      </c>
      <c r="G91">
        <v>0</v>
      </c>
      <c r="H91">
        <v>0</v>
      </c>
      <c r="I91">
        <v>0</v>
      </c>
      <c r="J91">
        <v>0</v>
      </c>
      <c r="K91">
        <v>0</v>
      </c>
    </row>
    <row r="92" spans="1:11">
      <c r="A92" t="s">
        <v>4013</v>
      </c>
      <c r="B92" t="s">
        <v>4016</v>
      </c>
      <c r="C92" t="s">
        <v>4228</v>
      </c>
      <c r="D92">
        <v>0.91</v>
      </c>
      <c r="E92">
        <v>0</v>
      </c>
      <c r="F92">
        <v>0.91</v>
      </c>
      <c r="G92">
        <v>0.02</v>
      </c>
      <c r="H92">
        <v>0</v>
      </c>
      <c r="I92">
        <v>0</v>
      </c>
      <c r="J92">
        <v>0</v>
      </c>
      <c r="K92">
        <v>0</v>
      </c>
    </row>
    <row r="93" spans="1:11">
      <c r="A93" t="s">
        <v>4013</v>
      </c>
      <c r="B93" t="s">
        <v>4016</v>
      </c>
      <c r="C93" t="s">
        <v>4229</v>
      </c>
      <c r="D93">
        <v>0.9</v>
      </c>
      <c r="E93">
        <v>0.07000000000000001</v>
      </c>
      <c r="F93">
        <v>0.88</v>
      </c>
      <c r="G93">
        <v>0.03</v>
      </c>
      <c r="H93">
        <v>0</v>
      </c>
      <c r="I93">
        <v>0</v>
      </c>
      <c r="J93">
        <v>0</v>
      </c>
      <c r="K93">
        <v>0</v>
      </c>
    </row>
    <row r="94" spans="1:11">
      <c r="A94" t="s">
        <v>4013</v>
      </c>
      <c r="B94" t="s">
        <v>4036</v>
      </c>
      <c r="C94" t="s">
        <v>4230</v>
      </c>
      <c r="D94">
        <v>0.88</v>
      </c>
      <c r="E94">
        <v>0</v>
      </c>
      <c r="F94">
        <v>0.88</v>
      </c>
      <c r="G94">
        <v>0.02</v>
      </c>
      <c r="H94">
        <v>0</v>
      </c>
      <c r="I94">
        <v>0</v>
      </c>
      <c r="J94">
        <v>0</v>
      </c>
      <c r="K94">
        <v>0</v>
      </c>
    </row>
    <row r="95" spans="1:11">
      <c r="A95" t="s">
        <v>4013</v>
      </c>
      <c r="B95" t="s">
        <v>4036</v>
      </c>
      <c r="C95" t="s">
        <v>4231</v>
      </c>
      <c r="D95">
        <v>0.88</v>
      </c>
      <c r="E95">
        <v>0</v>
      </c>
      <c r="F95">
        <v>0.88</v>
      </c>
      <c r="G95">
        <v>0</v>
      </c>
      <c r="H95">
        <v>0</v>
      </c>
      <c r="I95">
        <v>0</v>
      </c>
      <c r="J95">
        <v>0</v>
      </c>
      <c r="K95">
        <v>0</v>
      </c>
    </row>
    <row r="96" spans="1:11">
      <c r="A96" t="s">
        <v>4013</v>
      </c>
      <c r="B96" t="s">
        <v>4051</v>
      </c>
      <c r="C96" t="s">
        <v>4232</v>
      </c>
      <c r="D96">
        <v>0.88</v>
      </c>
      <c r="E96">
        <v>0</v>
      </c>
      <c r="F96">
        <v>0.88</v>
      </c>
      <c r="G96">
        <v>0</v>
      </c>
      <c r="H96">
        <v>0</v>
      </c>
      <c r="I96">
        <v>0</v>
      </c>
      <c r="J96">
        <v>0</v>
      </c>
      <c r="K96">
        <v>0</v>
      </c>
    </row>
    <row r="97" spans="1:11">
      <c r="A97" t="s">
        <v>4013</v>
      </c>
      <c r="B97" t="s">
        <v>4036</v>
      </c>
      <c r="C97" t="s">
        <v>4233</v>
      </c>
      <c r="D97">
        <v>0.88</v>
      </c>
      <c r="E97">
        <v>0</v>
      </c>
      <c r="F97">
        <v>0.88</v>
      </c>
      <c r="G97">
        <v>0</v>
      </c>
      <c r="H97">
        <v>0</v>
      </c>
      <c r="I97">
        <v>0</v>
      </c>
      <c r="J97">
        <v>0</v>
      </c>
      <c r="K97">
        <v>0</v>
      </c>
    </row>
    <row r="98" spans="1:11">
      <c r="A98" t="s">
        <v>4013</v>
      </c>
      <c r="B98" t="s">
        <v>4052</v>
      </c>
      <c r="C98" t="s">
        <v>4234</v>
      </c>
      <c r="D98">
        <v>0.88</v>
      </c>
      <c r="E98">
        <v>0</v>
      </c>
      <c r="F98">
        <v>0.88</v>
      </c>
      <c r="G98">
        <v>0</v>
      </c>
      <c r="H98">
        <v>0</v>
      </c>
      <c r="I98">
        <v>0</v>
      </c>
      <c r="J98">
        <v>0</v>
      </c>
      <c r="K98">
        <v>0</v>
      </c>
    </row>
    <row r="99" spans="1:11">
      <c r="A99" t="s">
        <v>4013</v>
      </c>
      <c r="B99" t="s">
        <v>4022</v>
      </c>
      <c r="C99" t="s">
        <v>4235</v>
      </c>
      <c r="D99">
        <v>0.88</v>
      </c>
      <c r="E99">
        <v>0</v>
      </c>
      <c r="F99">
        <v>0.88</v>
      </c>
      <c r="G99">
        <v>0</v>
      </c>
      <c r="H99">
        <v>0</v>
      </c>
      <c r="I99">
        <v>0</v>
      </c>
      <c r="J99">
        <v>0</v>
      </c>
      <c r="K99">
        <v>0</v>
      </c>
    </row>
    <row r="100" spans="1:11">
      <c r="A100" t="s">
        <v>4013</v>
      </c>
      <c r="B100" t="s">
        <v>4016</v>
      </c>
      <c r="C100" t="s">
        <v>4236</v>
      </c>
      <c r="D100">
        <v>0.84</v>
      </c>
      <c r="E100">
        <v>0.84</v>
      </c>
      <c r="F100">
        <v>0</v>
      </c>
      <c r="G100">
        <v>0.02</v>
      </c>
      <c r="H100">
        <v>0</v>
      </c>
      <c r="I100">
        <v>0</v>
      </c>
      <c r="J100">
        <v>0</v>
      </c>
      <c r="K100">
        <v>0</v>
      </c>
    </row>
    <row r="101" spans="1:11">
      <c r="A101" t="s">
        <v>4013</v>
      </c>
      <c r="B101" t="s">
        <v>4053</v>
      </c>
      <c r="C101" t="s">
        <v>4237</v>
      </c>
      <c r="D101">
        <v>0.84</v>
      </c>
      <c r="E101">
        <v>0.84</v>
      </c>
      <c r="F101">
        <v>0</v>
      </c>
      <c r="G101">
        <v>0</v>
      </c>
      <c r="H101">
        <v>0</v>
      </c>
      <c r="I101">
        <v>0</v>
      </c>
      <c r="J101">
        <v>0</v>
      </c>
      <c r="K101">
        <v>0</v>
      </c>
    </row>
    <row r="102" spans="1:11">
      <c r="A102" t="s">
        <v>4013</v>
      </c>
      <c r="B102" t="s">
        <v>4028</v>
      </c>
      <c r="C102" t="s">
        <v>4238</v>
      </c>
      <c r="D102">
        <v>0.83</v>
      </c>
      <c r="E102">
        <v>0</v>
      </c>
      <c r="F102">
        <v>0.8</v>
      </c>
      <c r="G102">
        <v>0.13</v>
      </c>
      <c r="H102">
        <v>0</v>
      </c>
      <c r="I102">
        <v>0</v>
      </c>
      <c r="J102">
        <v>0</v>
      </c>
      <c r="K102">
        <v>0</v>
      </c>
    </row>
    <row r="103" spans="1:11">
      <c r="A103" t="s">
        <v>4013</v>
      </c>
      <c r="B103" t="s">
        <v>4028</v>
      </c>
      <c r="C103" t="s">
        <v>4239</v>
      </c>
      <c r="D103">
        <v>0.82</v>
      </c>
      <c r="E103">
        <v>0</v>
      </c>
      <c r="F103">
        <v>0.79</v>
      </c>
      <c r="G103">
        <v>0.13</v>
      </c>
      <c r="H103">
        <v>0</v>
      </c>
      <c r="I103">
        <v>0</v>
      </c>
      <c r="J103">
        <v>0</v>
      </c>
      <c r="K103">
        <v>0</v>
      </c>
    </row>
    <row r="104" spans="1:11">
      <c r="A104" t="s">
        <v>4013</v>
      </c>
      <c r="B104" t="s">
        <v>4040</v>
      </c>
      <c r="C104" t="s">
        <v>4240</v>
      </c>
      <c r="D104">
        <v>0.82</v>
      </c>
      <c r="E104">
        <v>0</v>
      </c>
      <c r="F104">
        <v>0.7</v>
      </c>
      <c r="G104">
        <v>0.02</v>
      </c>
      <c r="H104">
        <v>0.18</v>
      </c>
      <c r="I104">
        <v>0.4</v>
      </c>
      <c r="J104">
        <v>0</v>
      </c>
      <c r="K104">
        <v>0</v>
      </c>
    </row>
    <row r="105" spans="1:11">
      <c r="A105" t="s">
        <v>4013</v>
      </c>
      <c r="B105" t="s">
        <v>4035</v>
      </c>
      <c r="C105" t="s">
        <v>4241</v>
      </c>
      <c r="D105">
        <v>0.8100000000000001</v>
      </c>
      <c r="E105">
        <v>0</v>
      </c>
      <c r="F105">
        <v>0.8</v>
      </c>
      <c r="G105">
        <v>0.04</v>
      </c>
      <c r="H105">
        <v>0</v>
      </c>
      <c r="I105">
        <v>0</v>
      </c>
      <c r="J105">
        <v>0</v>
      </c>
      <c r="K105">
        <v>0</v>
      </c>
    </row>
    <row r="106" spans="1:11">
      <c r="A106" t="s">
        <v>4013</v>
      </c>
      <c r="B106" t="s">
        <v>4035</v>
      </c>
      <c r="C106" t="s">
        <v>4242</v>
      </c>
      <c r="D106">
        <v>0.8100000000000001</v>
      </c>
      <c r="E106">
        <v>0</v>
      </c>
      <c r="F106">
        <v>0.8</v>
      </c>
      <c r="G106">
        <v>0.04</v>
      </c>
      <c r="H106">
        <v>0</v>
      </c>
      <c r="I106">
        <v>0</v>
      </c>
      <c r="J106">
        <v>0</v>
      </c>
      <c r="K106">
        <v>0</v>
      </c>
    </row>
    <row r="107" spans="1:11">
      <c r="A107" t="s">
        <v>4013</v>
      </c>
      <c r="B107" t="s">
        <v>4040</v>
      </c>
      <c r="C107" t="s">
        <v>4243</v>
      </c>
      <c r="D107">
        <v>0.8</v>
      </c>
      <c r="E107">
        <v>0</v>
      </c>
      <c r="F107">
        <v>0.7</v>
      </c>
      <c r="G107">
        <v>0.02</v>
      </c>
      <c r="H107">
        <v>0</v>
      </c>
      <c r="I107">
        <v>0.4</v>
      </c>
      <c r="J107">
        <v>0</v>
      </c>
      <c r="K107">
        <v>0</v>
      </c>
    </row>
    <row r="108" spans="1:11">
      <c r="A108" t="s">
        <v>4013</v>
      </c>
      <c r="B108" t="s">
        <v>4040</v>
      </c>
      <c r="C108" t="s">
        <v>4244</v>
      </c>
      <c r="D108">
        <v>0.8</v>
      </c>
      <c r="E108">
        <v>0</v>
      </c>
      <c r="F108">
        <v>0.7</v>
      </c>
      <c r="G108">
        <v>0.01</v>
      </c>
      <c r="H108">
        <v>0</v>
      </c>
      <c r="I108">
        <v>0.4</v>
      </c>
      <c r="J108">
        <v>0</v>
      </c>
      <c r="K108">
        <v>0</v>
      </c>
    </row>
    <row r="109" spans="1:11">
      <c r="A109" t="s">
        <v>4013</v>
      </c>
      <c r="B109" t="s">
        <v>4040</v>
      </c>
      <c r="C109" t="s">
        <v>4245</v>
      </c>
      <c r="D109">
        <v>0.8</v>
      </c>
      <c r="E109">
        <v>0</v>
      </c>
      <c r="F109">
        <v>0.7</v>
      </c>
      <c r="G109">
        <v>0.01</v>
      </c>
      <c r="H109">
        <v>0</v>
      </c>
      <c r="I109">
        <v>0.4</v>
      </c>
      <c r="J109">
        <v>0</v>
      </c>
      <c r="K109">
        <v>0</v>
      </c>
    </row>
    <row r="110" spans="1:11">
      <c r="A110" t="s">
        <v>4013</v>
      </c>
      <c r="B110" t="s">
        <v>4045</v>
      </c>
      <c r="C110" t="s">
        <v>4246</v>
      </c>
      <c r="D110">
        <v>0.79</v>
      </c>
      <c r="E110">
        <v>0</v>
      </c>
      <c r="F110">
        <v>0.78</v>
      </c>
      <c r="G110">
        <v>0.03</v>
      </c>
      <c r="H110">
        <v>0</v>
      </c>
      <c r="I110">
        <v>0</v>
      </c>
      <c r="J110">
        <v>0</v>
      </c>
      <c r="K110">
        <v>0</v>
      </c>
    </row>
    <row r="111" spans="1:11">
      <c r="A111" t="s">
        <v>4013</v>
      </c>
      <c r="B111" t="s">
        <v>4045</v>
      </c>
      <c r="C111" t="s">
        <v>4247</v>
      </c>
      <c r="D111">
        <v>0.79</v>
      </c>
      <c r="E111">
        <v>0</v>
      </c>
      <c r="F111">
        <v>0.78</v>
      </c>
      <c r="G111">
        <v>0.03</v>
      </c>
      <c r="H111">
        <v>0</v>
      </c>
      <c r="I111">
        <v>0</v>
      </c>
      <c r="J111">
        <v>0</v>
      </c>
      <c r="K111">
        <v>0</v>
      </c>
    </row>
    <row r="112" spans="1:11">
      <c r="A112" t="s">
        <v>4013</v>
      </c>
      <c r="B112" t="s">
        <v>4046</v>
      </c>
      <c r="C112" t="s">
        <v>4248</v>
      </c>
      <c r="D112">
        <v>0.78</v>
      </c>
      <c r="E112">
        <v>0.78</v>
      </c>
      <c r="F112">
        <v>0</v>
      </c>
      <c r="G112">
        <v>0</v>
      </c>
      <c r="H112">
        <v>0</v>
      </c>
      <c r="I112">
        <v>0</v>
      </c>
      <c r="J112">
        <v>0</v>
      </c>
      <c r="K112">
        <v>0</v>
      </c>
    </row>
    <row r="113" spans="1:11">
      <c r="A113" t="s">
        <v>4013</v>
      </c>
      <c r="B113" t="s">
        <v>4028</v>
      </c>
      <c r="C113" t="s">
        <v>4249</v>
      </c>
      <c r="D113">
        <v>0.77</v>
      </c>
      <c r="E113">
        <v>0</v>
      </c>
      <c r="F113">
        <v>0.77</v>
      </c>
      <c r="G113">
        <v>0</v>
      </c>
      <c r="H113">
        <v>0</v>
      </c>
      <c r="I113">
        <v>0</v>
      </c>
      <c r="J113">
        <v>0</v>
      </c>
      <c r="K113">
        <v>0</v>
      </c>
    </row>
    <row r="114" spans="1:11">
      <c r="A114" t="s">
        <v>4013</v>
      </c>
      <c r="B114" t="s">
        <v>4046</v>
      </c>
      <c r="C114" t="s">
        <v>4250</v>
      </c>
      <c r="D114">
        <v>0.77</v>
      </c>
      <c r="E114">
        <v>0.77</v>
      </c>
      <c r="F114">
        <v>0</v>
      </c>
      <c r="G114">
        <v>0</v>
      </c>
      <c r="H114">
        <v>0</v>
      </c>
      <c r="I114">
        <v>0</v>
      </c>
      <c r="J114">
        <v>0</v>
      </c>
      <c r="K114">
        <v>0</v>
      </c>
    </row>
    <row r="115" spans="1:11">
      <c r="A115" t="s">
        <v>4013</v>
      </c>
      <c r="B115" t="s">
        <v>4035</v>
      </c>
      <c r="C115" t="s">
        <v>4251</v>
      </c>
      <c r="D115">
        <v>0.76</v>
      </c>
      <c r="E115">
        <v>0</v>
      </c>
      <c r="F115">
        <v>0.75</v>
      </c>
      <c r="G115">
        <v>0.04</v>
      </c>
      <c r="H115">
        <v>0</v>
      </c>
      <c r="I115">
        <v>0</v>
      </c>
      <c r="J115">
        <v>0</v>
      </c>
      <c r="K115">
        <v>0</v>
      </c>
    </row>
    <row r="116" spans="1:11">
      <c r="A116" t="s">
        <v>4013</v>
      </c>
      <c r="B116" t="s">
        <v>4054</v>
      </c>
      <c r="C116" t="s">
        <v>4252</v>
      </c>
      <c r="D116">
        <v>0.76</v>
      </c>
      <c r="E116">
        <v>0</v>
      </c>
      <c r="F116">
        <v>0.75</v>
      </c>
      <c r="G116">
        <v>0.03</v>
      </c>
      <c r="H116">
        <v>0</v>
      </c>
      <c r="I116">
        <v>0</v>
      </c>
      <c r="J116">
        <v>0</v>
      </c>
      <c r="K116">
        <v>0</v>
      </c>
    </row>
    <row r="117" spans="1:11">
      <c r="A117" t="s">
        <v>4013</v>
      </c>
      <c r="B117" t="s">
        <v>4035</v>
      </c>
      <c r="C117" t="s">
        <v>4253</v>
      </c>
      <c r="D117">
        <v>0.76</v>
      </c>
      <c r="E117">
        <v>0</v>
      </c>
      <c r="F117">
        <v>0.75</v>
      </c>
      <c r="G117">
        <v>0.02</v>
      </c>
      <c r="H117">
        <v>0</v>
      </c>
      <c r="I117">
        <v>0</v>
      </c>
      <c r="J117">
        <v>0</v>
      </c>
      <c r="K117">
        <v>0</v>
      </c>
    </row>
    <row r="118" spans="1:11">
      <c r="A118" t="s">
        <v>4013</v>
      </c>
      <c r="B118" t="s">
        <v>4055</v>
      </c>
      <c r="C118" t="s">
        <v>4254</v>
      </c>
      <c r="D118">
        <v>0.75</v>
      </c>
      <c r="E118">
        <v>0</v>
      </c>
      <c r="F118">
        <v>0.09</v>
      </c>
      <c r="G118">
        <v>0.04</v>
      </c>
      <c r="H118">
        <v>0.27</v>
      </c>
      <c r="I118">
        <v>0.67</v>
      </c>
      <c r="J118">
        <v>0</v>
      </c>
      <c r="K118">
        <v>0</v>
      </c>
    </row>
    <row r="119" spans="1:11">
      <c r="A119" t="s">
        <v>4013</v>
      </c>
      <c r="B119" t="s">
        <v>4045</v>
      </c>
      <c r="C119" t="s">
        <v>4255</v>
      </c>
      <c r="D119">
        <v>0.75</v>
      </c>
      <c r="E119">
        <v>0</v>
      </c>
      <c r="F119">
        <v>0.75</v>
      </c>
      <c r="G119">
        <v>0</v>
      </c>
      <c r="H119">
        <v>0</v>
      </c>
      <c r="I119">
        <v>0</v>
      </c>
      <c r="J119">
        <v>0</v>
      </c>
      <c r="K119">
        <v>0</v>
      </c>
    </row>
    <row r="120" spans="1:11">
      <c r="A120" t="s">
        <v>4013</v>
      </c>
      <c r="B120" t="s">
        <v>4056</v>
      </c>
      <c r="C120" t="s">
        <v>4256</v>
      </c>
      <c r="D120">
        <v>0.75</v>
      </c>
      <c r="E120">
        <v>0</v>
      </c>
      <c r="F120">
        <v>0.75</v>
      </c>
      <c r="G120">
        <v>0</v>
      </c>
      <c r="H120">
        <v>0</v>
      </c>
      <c r="I120">
        <v>0</v>
      </c>
      <c r="J120">
        <v>0</v>
      </c>
      <c r="K120">
        <v>0</v>
      </c>
    </row>
    <row r="121" spans="1:11">
      <c r="A121" t="s">
        <v>4013</v>
      </c>
      <c r="B121" t="s">
        <v>4036</v>
      </c>
      <c r="C121" t="s">
        <v>4257</v>
      </c>
      <c r="D121">
        <v>0.75</v>
      </c>
      <c r="E121">
        <v>0.18</v>
      </c>
      <c r="F121">
        <v>0.7</v>
      </c>
      <c r="G121">
        <v>0.01</v>
      </c>
      <c r="H121">
        <v>0</v>
      </c>
      <c r="I121">
        <v>0</v>
      </c>
      <c r="J121">
        <v>0</v>
      </c>
      <c r="K121">
        <v>0</v>
      </c>
    </row>
    <row r="122" spans="1:11">
      <c r="A122" t="s">
        <v>4013</v>
      </c>
      <c r="B122" t="s">
        <v>4057</v>
      </c>
      <c r="C122" t="s">
        <v>4258</v>
      </c>
      <c r="D122">
        <v>0.75</v>
      </c>
      <c r="E122">
        <v>0</v>
      </c>
      <c r="F122">
        <v>0.1</v>
      </c>
      <c r="G122">
        <v>0.06</v>
      </c>
      <c r="H122">
        <v>0</v>
      </c>
      <c r="I122">
        <v>0.71</v>
      </c>
      <c r="J122">
        <v>0</v>
      </c>
      <c r="K122">
        <v>0</v>
      </c>
    </row>
    <row r="123" spans="1:11">
      <c r="A123" t="s">
        <v>4013</v>
      </c>
      <c r="B123" t="s">
        <v>4057</v>
      </c>
      <c r="C123" t="s">
        <v>4259</v>
      </c>
      <c r="D123">
        <v>0.75</v>
      </c>
      <c r="E123">
        <v>0</v>
      </c>
      <c r="F123">
        <v>0.1</v>
      </c>
      <c r="G123">
        <v>0.06</v>
      </c>
      <c r="H123">
        <v>0</v>
      </c>
      <c r="I123">
        <v>0.71</v>
      </c>
      <c r="J123">
        <v>0</v>
      </c>
      <c r="K123">
        <v>0</v>
      </c>
    </row>
    <row r="124" spans="1:11">
      <c r="A124" t="s">
        <v>4013</v>
      </c>
      <c r="B124" t="s">
        <v>4016</v>
      </c>
      <c r="C124" t="s">
        <v>4260</v>
      </c>
      <c r="D124">
        <v>0.74</v>
      </c>
      <c r="E124">
        <v>0.06</v>
      </c>
      <c r="F124">
        <v>0.72</v>
      </c>
      <c r="G124">
        <v>0.01</v>
      </c>
      <c r="H124">
        <v>0</v>
      </c>
      <c r="I124">
        <v>0</v>
      </c>
      <c r="J124">
        <v>0</v>
      </c>
      <c r="K124">
        <v>0</v>
      </c>
    </row>
    <row r="125" spans="1:11">
      <c r="A125" t="s">
        <v>4013</v>
      </c>
      <c r="B125" t="s">
        <v>4057</v>
      </c>
      <c r="C125" t="s">
        <v>4261</v>
      </c>
      <c r="D125">
        <v>0.73</v>
      </c>
      <c r="E125">
        <v>0</v>
      </c>
      <c r="F125">
        <v>0</v>
      </c>
      <c r="G125">
        <v>0.03</v>
      </c>
      <c r="H125">
        <v>0</v>
      </c>
      <c r="I125">
        <v>0.71</v>
      </c>
      <c r="J125">
        <v>0.05</v>
      </c>
      <c r="K125">
        <v>0</v>
      </c>
    </row>
    <row r="126" spans="1:11">
      <c r="A126" t="s">
        <v>4013</v>
      </c>
      <c r="B126" t="s">
        <v>4020</v>
      </c>
      <c r="C126" t="s">
        <v>4262</v>
      </c>
      <c r="D126">
        <v>0.7</v>
      </c>
      <c r="E126">
        <v>0</v>
      </c>
      <c r="F126">
        <v>0.7</v>
      </c>
      <c r="G126">
        <v>0.01</v>
      </c>
      <c r="H126">
        <v>0</v>
      </c>
      <c r="I126">
        <v>0</v>
      </c>
      <c r="J126">
        <v>0</v>
      </c>
      <c r="K126">
        <v>0</v>
      </c>
    </row>
    <row r="127" spans="1:11">
      <c r="A127" t="s">
        <v>4013</v>
      </c>
      <c r="B127" t="s">
        <v>4041</v>
      </c>
      <c r="C127" t="s">
        <v>4263</v>
      </c>
      <c r="D127">
        <v>0.7</v>
      </c>
      <c r="E127">
        <v>0</v>
      </c>
      <c r="F127">
        <v>0.7</v>
      </c>
      <c r="G127">
        <v>0.01</v>
      </c>
      <c r="H127">
        <v>0</v>
      </c>
      <c r="I127">
        <v>0</v>
      </c>
      <c r="J127">
        <v>0</v>
      </c>
      <c r="K127">
        <v>0</v>
      </c>
    </row>
    <row r="128" spans="1:11">
      <c r="A128" t="s">
        <v>4013</v>
      </c>
      <c r="B128" t="s">
        <v>4020</v>
      </c>
      <c r="C128" t="s">
        <v>4264</v>
      </c>
      <c r="D128">
        <v>0.7</v>
      </c>
      <c r="E128">
        <v>0</v>
      </c>
      <c r="F128">
        <v>0.7</v>
      </c>
      <c r="G128">
        <v>0</v>
      </c>
      <c r="H128">
        <v>0</v>
      </c>
      <c r="I128">
        <v>0</v>
      </c>
      <c r="J128">
        <v>0</v>
      </c>
      <c r="K128">
        <v>0</v>
      </c>
    </row>
    <row r="129" spans="1:11">
      <c r="A129" t="s">
        <v>4013</v>
      </c>
      <c r="B129" t="s">
        <v>4036</v>
      </c>
      <c r="C129" t="s">
        <v>4265</v>
      </c>
      <c r="D129">
        <v>0.7</v>
      </c>
      <c r="E129">
        <v>0</v>
      </c>
      <c r="F129">
        <v>0.7</v>
      </c>
      <c r="G129">
        <v>0</v>
      </c>
      <c r="H129">
        <v>0</v>
      </c>
      <c r="I129">
        <v>0</v>
      </c>
      <c r="J129">
        <v>0</v>
      </c>
      <c r="K129">
        <v>0</v>
      </c>
    </row>
    <row r="130" spans="1:11">
      <c r="A130" t="s">
        <v>4013</v>
      </c>
      <c r="B130" t="s">
        <v>4058</v>
      </c>
      <c r="C130" t="s">
        <v>4266</v>
      </c>
      <c r="D130">
        <v>0.7</v>
      </c>
      <c r="E130">
        <v>0</v>
      </c>
      <c r="F130">
        <v>0.7</v>
      </c>
      <c r="G130">
        <v>0</v>
      </c>
      <c r="H130">
        <v>0</v>
      </c>
      <c r="I130">
        <v>0</v>
      </c>
      <c r="J130">
        <v>0</v>
      </c>
      <c r="K130">
        <v>0</v>
      </c>
    </row>
    <row r="131" spans="1:11">
      <c r="A131" t="s">
        <v>4013</v>
      </c>
      <c r="B131" t="s">
        <v>4056</v>
      </c>
      <c r="C131" t="s">
        <v>4267</v>
      </c>
      <c r="D131">
        <v>0.7</v>
      </c>
      <c r="E131">
        <v>0</v>
      </c>
      <c r="F131">
        <v>0.7</v>
      </c>
      <c r="G131">
        <v>0</v>
      </c>
      <c r="H131">
        <v>0</v>
      </c>
      <c r="I131">
        <v>0</v>
      </c>
      <c r="J131">
        <v>0</v>
      </c>
      <c r="K131">
        <v>0</v>
      </c>
    </row>
    <row r="132" spans="1:11">
      <c r="A132" t="s">
        <v>4013</v>
      </c>
      <c r="B132" t="s">
        <v>4059</v>
      </c>
      <c r="C132" t="s">
        <v>4268</v>
      </c>
      <c r="D132">
        <v>0.7</v>
      </c>
      <c r="E132">
        <v>0</v>
      </c>
      <c r="F132">
        <v>0.7</v>
      </c>
      <c r="G132">
        <v>0</v>
      </c>
      <c r="H132">
        <v>0</v>
      </c>
      <c r="I132">
        <v>0</v>
      </c>
      <c r="J132">
        <v>0</v>
      </c>
      <c r="K132">
        <v>0</v>
      </c>
    </row>
    <row r="133" spans="1:11">
      <c r="A133" t="s">
        <v>4013</v>
      </c>
      <c r="B133" t="s">
        <v>4020</v>
      </c>
      <c r="C133" t="s">
        <v>4269</v>
      </c>
      <c r="D133">
        <v>0.7</v>
      </c>
      <c r="E133">
        <v>0</v>
      </c>
      <c r="F133">
        <v>0.7</v>
      </c>
      <c r="G133">
        <v>0</v>
      </c>
      <c r="H133">
        <v>0</v>
      </c>
      <c r="I133">
        <v>0</v>
      </c>
      <c r="J133">
        <v>0</v>
      </c>
      <c r="K133">
        <v>0</v>
      </c>
    </row>
    <row r="134" spans="1:11">
      <c r="A134" t="s">
        <v>4013</v>
      </c>
      <c r="B134" t="s">
        <v>4016</v>
      </c>
      <c r="C134" t="s">
        <v>4270</v>
      </c>
      <c r="D134">
        <v>0.7</v>
      </c>
      <c r="E134">
        <v>0</v>
      </c>
      <c r="F134">
        <v>0.7</v>
      </c>
      <c r="G134">
        <v>0</v>
      </c>
      <c r="H134">
        <v>0</v>
      </c>
      <c r="I134">
        <v>0</v>
      </c>
      <c r="J134">
        <v>0</v>
      </c>
      <c r="K134">
        <v>0</v>
      </c>
    </row>
    <row r="135" spans="1:11">
      <c r="A135" t="s">
        <v>4013</v>
      </c>
      <c r="B135" t="s">
        <v>4060</v>
      </c>
      <c r="C135" t="s">
        <v>4271</v>
      </c>
      <c r="D135">
        <v>0.66</v>
      </c>
      <c r="E135">
        <v>0</v>
      </c>
      <c r="F135">
        <v>0</v>
      </c>
      <c r="G135">
        <v>0.04</v>
      </c>
      <c r="H135">
        <v>0</v>
      </c>
      <c r="I135">
        <v>0.65</v>
      </c>
      <c r="J135">
        <v>0</v>
      </c>
      <c r="K135">
        <v>0</v>
      </c>
    </row>
    <row r="136" spans="1:11">
      <c r="A136" t="s">
        <v>4013</v>
      </c>
      <c r="B136" t="s">
        <v>4060</v>
      </c>
      <c r="C136" t="s">
        <v>4272</v>
      </c>
      <c r="D136">
        <v>0.66</v>
      </c>
      <c r="E136">
        <v>0</v>
      </c>
      <c r="F136">
        <v>0</v>
      </c>
      <c r="G136">
        <v>0.02</v>
      </c>
      <c r="H136">
        <v>0</v>
      </c>
      <c r="I136">
        <v>0.65</v>
      </c>
      <c r="J136">
        <v>0</v>
      </c>
      <c r="K136">
        <v>0</v>
      </c>
    </row>
    <row r="137" spans="1:11">
      <c r="A137" t="s">
        <v>4013</v>
      </c>
      <c r="B137" t="s">
        <v>4060</v>
      </c>
      <c r="C137" t="s">
        <v>4273</v>
      </c>
      <c r="D137">
        <v>0.65</v>
      </c>
      <c r="E137">
        <v>0</v>
      </c>
      <c r="F137">
        <v>0</v>
      </c>
      <c r="G137">
        <v>0.01</v>
      </c>
      <c r="H137">
        <v>0</v>
      </c>
      <c r="I137">
        <v>0.65</v>
      </c>
      <c r="J137">
        <v>0</v>
      </c>
      <c r="K137">
        <v>0</v>
      </c>
    </row>
    <row r="138" spans="1:11">
      <c r="A138" t="s">
        <v>4013</v>
      </c>
      <c r="B138" t="s">
        <v>4061</v>
      </c>
      <c r="C138" t="s">
        <v>4274</v>
      </c>
      <c r="D138">
        <v>0.61</v>
      </c>
      <c r="E138">
        <v>0</v>
      </c>
      <c r="F138">
        <v>0</v>
      </c>
      <c r="G138">
        <v>0.03</v>
      </c>
      <c r="H138">
        <v>0</v>
      </c>
      <c r="I138">
        <v>0.6</v>
      </c>
      <c r="J138">
        <v>0</v>
      </c>
      <c r="K138">
        <v>0</v>
      </c>
    </row>
    <row r="139" spans="1:11">
      <c r="A139" t="s">
        <v>4013</v>
      </c>
      <c r="B139" t="s">
        <v>4061</v>
      </c>
      <c r="C139" t="s">
        <v>4275</v>
      </c>
      <c r="D139">
        <v>0.6</v>
      </c>
      <c r="E139">
        <v>0</v>
      </c>
      <c r="F139">
        <v>0</v>
      </c>
      <c r="G139">
        <v>0</v>
      </c>
      <c r="H139">
        <v>0</v>
      </c>
      <c r="I139">
        <v>0.6</v>
      </c>
      <c r="J139">
        <v>0</v>
      </c>
      <c r="K139">
        <v>0</v>
      </c>
    </row>
    <row r="140" spans="1:11">
      <c r="A140" t="s">
        <v>4013</v>
      </c>
      <c r="B140" t="s">
        <v>4036</v>
      </c>
      <c r="C140" t="s">
        <v>4276</v>
      </c>
      <c r="D140">
        <v>0.59</v>
      </c>
      <c r="E140">
        <v>0.59</v>
      </c>
      <c r="F140">
        <v>0</v>
      </c>
      <c r="G140">
        <v>0</v>
      </c>
      <c r="H140">
        <v>0</v>
      </c>
      <c r="I140">
        <v>0</v>
      </c>
      <c r="J140">
        <v>0</v>
      </c>
      <c r="K140">
        <v>0</v>
      </c>
    </row>
    <row r="141" spans="1:11">
      <c r="A141" t="s">
        <v>4013</v>
      </c>
      <c r="B141" t="s">
        <v>4058</v>
      </c>
      <c r="C141" t="s">
        <v>4277</v>
      </c>
      <c r="D141">
        <v>0.55</v>
      </c>
      <c r="E141">
        <v>0</v>
      </c>
      <c r="F141">
        <v>0</v>
      </c>
      <c r="G141">
        <v>0.06</v>
      </c>
      <c r="H141">
        <v>0</v>
      </c>
      <c r="I141">
        <v>0.54</v>
      </c>
      <c r="J141">
        <v>0</v>
      </c>
      <c r="K141">
        <v>0</v>
      </c>
    </row>
    <row r="142" spans="1:11">
      <c r="A142" t="s">
        <v>4013</v>
      </c>
      <c r="B142" t="s">
        <v>4058</v>
      </c>
      <c r="C142" t="s">
        <v>4278</v>
      </c>
      <c r="D142">
        <v>0.55</v>
      </c>
      <c r="E142">
        <v>0</v>
      </c>
      <c r="F142">
        <v>0</v>
      </c>
      <c r="G142">
        <v>0.06</v>
      </c>
      <c r="H142">
        <v>0</v>
      </c>
      <c r="I142">
        <v>0.54</v>
      </c>
      <c r="J142">
        <v>0</v>
      </c>
      <c r="K142">
        <v>0</v>
      </c>
    </row>
    <row r="143" spans="1:11">
      <c r="A143" t="s">
        <v>4013</v>
      </c>
      <c r="B143" t="s">
        <v>4058</v>
      </c>
      <c r="C143" t="s">
        <v>4279</v>
      </c>
      <c r="D143">
        <v>0.55</v>
      </c>
      <c r="E143">
        <v>0</v>
      </c>
      <c r="F143">
        <v>0</v>
      </c>
      <c r="G143">
        <v>0.05</v>
      </c>
      <c r="H143">
        <v>0</v>
      </c>
      <c r="I143">
        <v>0.54</v>
      </c>
      <c r="J143">
        <v>0</v>
      </c>
      <c r="K143">
        <v>0</v>
      </c>
    </row>
    <row r="144" spans="1:11">
      <c r="A144" t="s">
        <v>4013</v>
      </c>
      <c r="B144" t="s">
        <v>4058</v>
      </c>
      <c r="C144" t="s">
        <v>4280</v>
      </c>
      <c r="D144">
        <v>0.54</v>
      </c>
      <c r="E144">
        <v>0</v>
      </c>
      <c r="F144">
        <v>0</v>
      </c>
      <c r="G144">
        <v>0</v>
      </c>
      <c r="H144">
        <v>0</v>
      </c>
      <c r="I144">
        <v>0.54</v>
      </c>
      <c r="J144">
        <v>0</v>
      </c>
      <c r="K144">
        <v>0</v>
      </c>
    </row>
    <row r="145" spans="1:11">
      <c r="A145" t="s">
        <v>4013</v>
      </c>
      <c r="B145" t="s">
        <v>4055</v>
      </c>
      <c r="C145" t="s">
        <v>4281</v>
      </c>
      <c r="D145">
        <v>0.5</v>
      </c>
      <c r="E145">
        <v>0</v>
      </c>
      <c r="F145">
        <v>0</v>
      </c>
      <c r="G145">
        <v>0.02</v>
      </c>
      <c r="H145">
        <v>0</v>
      </c>
      <c r="I145">
        <v>0.5</v>
      </c>
      <c r="J145">
        <v>0</v>
      </c>
      <c r="K145">
        <v>0</v>
      </c>
    </row>
    <row r="146" spans="1:11">
      <c r="A146" t="s">
        <v>4013</v>
      </c>
      <c r="B146" t="s">
        <v>4062</v>
      </c>
      <c r="C146" t="s">
        <v>4282</v>
      </c>
      <c r="D146">
        <v>0.5</v>
      </c>
      <c r="E146">
        <v>0.5</v>
      </c>
      <c r="F146">
        <v>0</v>
      </c>
      <c r="G146">
        <v>0</v>
      </c>
      <c r="H146">
        <v>0</v>
      </c>
      <c r="I146">
        <v>0</v>
      </c>
      <c r="J146">
        <v>0</v>
      </c>
      <c r="K146">
        <v>0</v>
      </c>
    </row>
    <row r="147" spans="1:11">
      <c r="A147" t="s">
        <v>4013</v>
      </c>
      <c r="B147" t="s">
        <v>4027</v>
      </c>
      <c r="C147" t="s">
        <v>4283</v>
      </c>
      <c r="D147">
        <v>0.5</v>
      </c>
      <c r="E147">
        <v>0</v>
      </c>
      <c r="F147">
        <v>0</v>
      </c>
      <c r="G147">
        <v>0</v>
      </c>
      <c r="H147">
        <v>0</v>
      </c>
      <c r="I147">
        <v>0.5</v>
      </c>
      <c r="J147">
        <v>0</v>
      </c>
      <c r="K147">
        <v>0</v>
      </c>
    </row>
    <row r="148" spans="1:11">
      <c r="A148" t="s">
        <v>4013</v>
      </c>
      <c r="B148" t="s">
        <v>4049</v>
      </c>
      <c r="C148" t="s">
        <v>4284</v>
      </c>
      <c r="D148">
        <v>0.48</v>
      </c>
      <c r="E148">
        <v>0.48</v>
      </c>
      <c r="F148">
        <v>0</v>
      </c>
      <c r="G148">
        <v>0</v>
      </c>
      <c r="H148">
        <v>0</v>
      </c>
      <c r="I148">
        <v>0</v>
      </c>
      <c r="J148">
        <v>0</v>
      </c>
      <c r="K148">
        <v>0</v>
      </c>
    </row>
    <row r="149" spans="1:11">
      <c r="A149" t="s">
        <v>4013</v>
      </c>
      <c r="B149" t="s">
        <v>4046</v>
      </c>
      <c r="C149" t="s">
        <v>4285</v>
      </c>
      <c r="D149">
        <v>0.46</v>
      </c>
      <c r="E149">
        <v>0.46</v>
      </c>
      <c r="F149">
        <v>0</v>
      </c>
      <c r="G149">
        <v>0</v>
      </c>
      <c r="H149">
        <v>0</v>
      </c>
      <c r="I149">
        <v>0</v>
      </c>
      <c r="J149">
        <v>0</v>
      </c>
      <c r="K149">
        <v>0</v>
      </c>
    </row>
    <row r="150" spans="1:11">
      <c r="A150" t="s">
        <v>4013</v>
      </c>
      <c r="B150" t="s">
        <v>4040</v>
      </c>
      <c r="C150" t="s">
        <v>4286</v>
      </c>
      <c r="D150">
        <v>0.41</v>
      </c>
      <c r="E150">
        <v>0</v>
      </c>
      <c r="F150">
        <v>0</v>
      </c>
      <c r="G150">
        <v>0.01</v>
      </c>
      <c r="H150">
        <v>0</v>
      </c>
      <c r="I150">
        <v>0.4</v>
      </c>
      <c r="J150">
        <v>0</v>
      </c>
      <c r="K150">
        <v>0</v>
      </c>
    </row>
    <row r="151" spans="1:11">
      <c r="A151" t="s">
        <v>4013</v>
      </c>
      <c r="B151" t="s">
        <v>4063</v>
      </c>
      <c r="C151" t="s">
        <v>4287</v>
      </c>
      <c r="D151">
        <v>0.37</v>
      </c>
      <c r="E151">
        <v>0.01</v>
      </c>
      <c r="F151">
        <v>0</v>
      </c>
      <c r="G151">
        <v>0</v>
      </c>
      <c r="H151">
        <v>0.2</v>
      </c>
      <c r="I151">
        <v>0.32</v>
      </c>
      <c r="J151">
        <v>0</v>
      </c>
      <c r="K151">
        <v>0</v>
      </c>
    </row>
    <row r="152" spans="1:11">
      <c r="A152" t="s">
        <v>4013</v>
      </c>
      <c r="B152" t="s">
        <v>4064</v>
      </c>
      <c r="C152" t="s">
        <v>4288</v>
      </c>
      <c r="D152">
        <v>0.36</v>
      </c>
      <c r="E152">
        <v>0.11</v>
      </c>
      <c r="F152">
        <v>0</v>
      </c>
      <c r="G152">
        <v>0.05</v>
      </c>
      <c r="H152">
        <v>0.33</v>
      </c>
      <c r="I152">
        <v>0</v>
      </c>
      <c r="J152">
        <v>0</v>
      </c>
      <c r="K152">
        <v>0</v>
      </c>
    </row>
    <row r="153" spans="1:11">
      <c r="A153" t="s">
        <v>4013</v>
      </c>
      <c r="B153" t="s">
        <v>4065</v>
      </c>
      <c r="C153" t="s">
        <v>4289</v>
      </c>
      <c r="D153">
        <v>0.34</v>
      </c>
      <c r="E153">
        <v>0</v>
      </c>
      <c r="F153">
        <v>0</v>
      </c>
      <c r="G153">
        <v>0.07000000000000001</v>
      </c>
      <c r="H153">
        <v>0.32</v>
      </c>
      <c r="I153">
        <v>0</v>
      </c>
      <c r="J153">
        <v>0</v>
      </c>
      <c r="K153">
        <v>0</v>
      </c>
    </row>
    <row r="154" spans="1:11">
      <c r="A154" t="s">
        <v>4013</v>
      </c>
      <c r="B154" t="s">
        <v>4066</v>
      </c>
      <c r="C154" t="s">
        <v>4290</v>
      </c>
      <c r="D154">
        <v>0.34</v>
      </c>
      <c r="E154">
        <v>0.07000000000000001</v>
      </c>
      <c r="F154">
        <v>0</v>
      </c>
      <c r="G154">
        <v>0.02</v>
      </c>
      <c r="H154">
        <v>0.32</v>
      </c>
      <c r="I154">
        <v>0</v>
      </c>
      <c r="J154">
        <v>0</v>
      </c>
      <c r="K154">
        <v>0</v>
      </c>
    </row>
    <row r="155" spans="1:11">
      <c r="A155" t="s">
        <v>4013</v>
      </c>
      <c r="B155" t="s">
        <v>4067</v>
      </c>
      <c r="C155" t="s">
        <v>4067</v>
      </c>
      <c r="D155">
        <v>0.34</v>
      </c>
      <c r="E155">
        <v>0</v>
      </c>
      <c r="F155">
        <v>0</v>
      </c>
      <c r="G155">
        <v>0.05</v>
      </c>
      <c r="H155">
        <v>0.32</v>
      </c>
      <c r="I155">
        <v>0</v>
      </c>
      <c r="J155">
        <v>0</v>
      </c>
      <c r="K155">
        <v>0</v>
      </c>
    </row>
    <row r="156" spans="1:11">
      <c r="A156" t="s">
        <v>4013</v>
      </c>
      <c r="B156" t="s">
        <v>4068</v>
      </c>
      <c r="C156" t="s">
        <v>4291</v>
      </c>
      <c r="D156">
        <v>0.34</v>
      </c>
      <c r="E156">
        <v>0</v>
      </c>
      <c r="F156">
        <v>0</v>
      </c>
      <c r="G156">
        <v>0.13</v>
      </c>
      <c r="H156">
        <v>0.3</v>
      </c>
      <c r="I156">
        <v>0</v>
      </c>
      <c r="J156">
        <v>0</v>
      </c>
      <c r="K156">
        <v>0</v>
      </c>
    </row>
    <row r="157" spans="1:11">
      <c r="A157" t="s">
        <v>4013</v>
      </c>
      <c r="B157" t="s">
        <v>4068</v>
      </c>
      <c r="C157" t="s">
        <v>4292</v>
      </c>
      <c r="D157">
        <v>0.33</v>
      </c>
      <c r="E157">
        <v>0</v>
      </c>
      <c r="F157">
        <v>0</v>
      </c>
      <c r="G157">
        <v>0.06</v>
      </c>
      <c r="H157">
        <v>0.32</v>
      </c>
      <c r="I157">
        <v>0</v>
      </c>
      <c r="J157">
        <v>0</v>
      </c>
      <c r="K157">
        <v>0</v>
      </c>
    </row>
    <row r="158" spans="1:11">
      <c r="A158" t="s">
        <v>4013</v>
      </c>
      <c r="B158" t="s">
        <v>4018</v>
      </c>
      <c r="C158" t="s">
        <v>4293</v>
      </c>
      <c r="D158">
        <v>0.33</v>
      </c>
      <c r="E158">
        <v>0</v>
      </c>
      <c r="F158">
        <v>0</v>
      </c>
      <c r="G158">
        <v>0.04</v>
      </c>
      <c r="H158">
        <v>0.32</v>
      </c>
      <c r="I158">
        <v>0</v>
      </c>
      <c r="J158">
        <v>0</v>
      </c>
      <c r="K158">
        <v>0</v>
      </c>
    </row>
    <row r="159" spans="1:11">
      <c r="A159" t="s">
        <v>4013</v>
      </c>
      <c r="B159" t="s">
        <v>4069</v>
      </c>
      <c r="C159" t="s">
        <v>4294</v>
      </c>
      <c r="D159">
        <v>0.32</v>
      </c>
      <c r="E159">
        <v>0</v>
      </c>
      <c r="F159">
        <v>0</v>
      </c>
      <c r="G159">
        <v>0</v>
      </c>
      <c r="H159">
        <v>0</v>
      </c>
      <c r="I159">
        <v>0.32</v>
      </c>
      <c r="J159">
        <v>0</v>
      </c>
      <c r="K159">
        <v>0</v>
      </c>
    </row>
    <row r="160" spans="1:11">
      <c r="A160" t="s">
        <v>4013</v>
      </c>
      <c r="B160" t="s">
        <v>4018</v>
      </c>
      <c r="C160" t="s">
        <v>4295</v>
      </c>
      <c r="D160">
        <v>0.32</v>
      </c>
      <c r="E160">
        <v>0</v>
      </c>
      <c r="F160">
        <v>0</v>
      </c>
      <c r="G160">
        <v>0.03</v>
      </c>
      <c r="H160">
        <v>0.32</v>
      </c>
      <c r="I160">
        <v>0</v>
      </c>
      <c r="J160">
        <v>0</v>
      </c>
      <c r="K160">
        <v>0</v>
      </c>
    </row>
    <row r="161" spans="1:11">
      <c r="A161" t="s">
        <v>4013</v>
      </c>
      <c r="B161" t="s">
        <v>4018</v>
      </c>
      <c r="C161" t="s">
        <v>4296</v>
      </c>
      <c r="D161">
        <v>0.32</v>
      </c>
      <c r="E161">
        <v>0</v>
      </c>
      <c r="F161">
        <v>0</v>
      </c>
      <c r="G161">
        <v>0.02</v>
      </c>
      <c r="H161">
        <v>0.32</v>
      </c>
      <c r="I161">
        <v>0</v>
      </c>
      <c r="J161">
        <v>0</v>
      </c>
      <c r="K161">
        <v>0</v>
      </c>
    </row>
    <row r="162" spans="1:11">
      <c r="A162" t="s">
        <v>4013</v>
      </c>
      <c r="B162" t="s">
        <v>4070</v>
      </c>
      <c r="C162" t="s">
        <v>4297</v>
      </c>
      <c r="D162">
        <v>0.32</v>
      </c>
      <c r="E162">
        <v>0.09</v>
      </c>
      <c r="F162">
        <v>0</v>
      </c>
      <c r="G162">
        <v>0.03</v>
      </c>
      <c r="H162">
        <v>0.3</v>
      </c>
      <c r="I162">
        <v>0</v>
      </c>
      <c r="J162">
        <v>0</v>
      </c>
      <c r="K162">
        <v>0</v>
      </c>
    </row>
    <row r="163" spans="1:11">
      <c r="A163" t="s">
        <v>4013</v>
      </c>
      <c r="B163" t="s">
        <v>4071</v>
      </c>
      <c r="C163" t="s">
        <v>4298</v>
      </c>
      <c r="D163">
        <v>0.32</v>
      </c>
      <c r="E163">
        <v>0</v>
      </c>
      <c r="F163">
        <v>0</v>
      </c>
      <c r="G163">
        <v>0</v>
      </c>
      <c r="H163">
        <v>0.32</v>
      </c>
      <c r="I163">
        <v>0</v>
      </c>
      <c r="J163">
        <v>0</v>
      </c>
      <c r="K163">
        <v>0</v>
      </c>
    </row>
    <row r="164" spans="1:11">
      <c r="A164" t="s">
        <v>4013</v>
      </c>
      <c r="B164" t="s">
        <v>4072</v>
      </c>
      <c r="C164" t="s">
        <v>4299</v>
      </c>
      <c r="D164">
        <v>0.31</v>
      </c>
      <c r="E164">
        <v>0</v>
      </c>
      <c r="F164">
        <v>0</v>
      </c>
      <c r="G164">
        <v>0.08</v>
      </c>
      <c r="H164">
        <v>0.29</v>
      </c>
      <c r="I164">
        <v>0</v>
      </c>
      <c r="J164">
        <v>0</v>
      </c>
      <c r="K164">
        <v>0</v>
      </c>
    </row>
    <row r="165" spans="1:11">
      <c r="A165" t="s">
        <v>4013</v>
      </c>
      <c r="B165" t="s">
        <v>4022</v>
      </c>
      <c r="C165" t="s">
        <v>4300</v>
      </c>
      <c r="D165">
        <v>0.31</v>
      </c>
      <c r="E165">
        <v>0</v>
      </c>
      <c r="F165">
        <v>0</v>
      </c>
      <c r="G165">
        <v>0.03</v>
      </c>
      <c r="H165">
        <v>0.3</v>
      </c>
      <c r="I165">
        <v>0</v>
      </c>
      <c r="J165">
        <v>0</v>
      </c>
      <c r="K165">
        <v>0</v>
      </c>
    </row>
    <row r="166" spans="1:11">
      <c r="A166" t="s">
        <v>4013</v>
      </c>
      <c r="B166" t="s">
        <v>4073</v>
      </c>
      <c r="C166" t="s">
        <v>4301</v>
      </c>
      <c r="D166">
        <v>0.3</v>
      </c>
      <c r="E166">
        <v>0</v>
      </c>
      <c r="F166">
        <v>0</v>
      </c>
      <c r="G166">
        <v>0</v>
      </c>
      <c r="H166">
        <v>0.3</v>
      </c>
      <c r="I166">
        <v>0</v>
      </c>
      <c r="J166">
        <v>0</v>
      </c>
      <c r="K166">
        <v>0</v>
      </c>
    </row>
    <row r="167" spans="1:11">
      <c r="A167" t="s">
        <v>4013</v>
      </c>
      <c r="B167" t="s">
        <v>4074</v>
      </c>
      <c r="C167" t="s">
        <v>4302</v>
      </c>
      <c r="D167">
        <v>0.3</v>
      </c>
      <c r="E167">
        <v>0</v>
      </c>
      <c r="F167">
        <v>0</v>
      </c>
      <c r="G167">
        <v>0.01</v>
      </c>
      <c r="H167">
        <v>0.3</v>
      </c>
      <c r="I167">
        <v>0</v>
      </c>
      <c r="J167">
        <v>0</v>
      </c>
      <c r="K167">
        <v>0</v>
      </c>
    </row>
    <row r="168" spans="1:11">
      <c r="A168" t="s">
        <v>4013</v>
      </c>
      <c r="B168" t="s">
        <v>4036</v>
      </c>
      <c r="C168" t="s">
        <v>4303</v>
      </c>
      <c r="D168">
        <v>0.3</v>
      </c>
      <c r="E168">
        <v>0.3</v>
      </c>
      <c r="F168">
        <v>0</v>
      </c>
      <c r="G168">
        <v>0</v>
      </c>
      <c r="H168">
        <v>0</v>
      </c>
      <c r="I168">
        <v>0</v>
      </c>
      <c r="J168">
        <v>0</v>
      </c>
      <c r="K168">
        <v>0</v>
      </c>
    </row>
    <row r="169" spans="1:11">
      <c r="A169" t="s">
        <v>4013</v>
      </c>
      <c r="B169" t="s">
        <v>4036</v>
      </c>
      <c r="C169" t="s">
        <v>4304</v>
      </c>
      <c r="D169">
        <v>0.3</v>
      </c>
      <c r="E169">
        <v>0.3</v>
      </c>
      <c r="F169">
        <v>0</v>
      </c>
      <c r="G169">
        <v>0</v>
      </c>
      <c r="H169">
        <v>0</v>
      </c>
      <c r="I169">
        <v>0</v>
      </c>
      <c r="J169">
        <v>0</v>
      </c>
      <c r="K169">
        <v>0</v>
      </c>
    </row>
    <row r="170" spans="1:11">
      <c r="A170" t="s">
        <v>4013</v>
      </c>
      <c r="B170" t="s">
        <v>4036</v>
      </c>
      <c r="C170" t="s">
        <v>4305</v>
      </c>
      <c r="D170">
        <v>0.3</v>
      </c>
      <c r="E170">
        <v>0.3</v>
      </c>
      <c r="F170">
        <v>0</v>
      </c>
      <c r="G170">
        <v>0</v>
      </c>
      <c r="H170">
        <v>0</v>
      </c>
      <c r="I170">
        <v>0</v>
      </c>
      <c r="J170">
        <v>0</v>
      </c>
      <c r="K170">
        <v>0</v>
      </c>
    </row>
    <row r="171" spans="1:11">
      <c r="A171" t="s">
        <v>4013</v>
      </c>
      <c r="B171" t="s">
        <v>4075</v>
      </c>
      <c r="C171" t="s">
        <v>4306</v>
      </c>
      <c r="D171">
        <v>0.3</v>
      </c>
      <c r="E171">
        <v>0</v>
      </c>
      <c r="F171">
        <v>0</v>
      </c>
      <c r="G171">
        <v>0</v>
      </c>
      <c r="H171">
        <v>0.3</v>
      </c>
      <c r="I171">
        <v>0</v>
      </c>
      <c r="J171">
        <v>0</v>
      </c>
      <c r="K171">
        <v>0</v>
      </c>
    </row>
    <row r="172" spans="1:11">
      <c r="A172" t="s">
        <v>4013</v>
      </c>
      <c r="B172" t="s">
        <v>4046</v>
      </c>
      <c r="C172" t="s">
        <v>4307</v>
      </c>
      <c r="D172">
        <v>0.3</v>
      </c>
      <c r="E172">
        <v>0.3</v>
      </c>
      <c r="F172">
        <v>0</v>
      </c>
      <c r="G172">
        <v>0</v>
      </c>
      <c r="H172">
        <v>0</v>
      </c>
      <c r="I172">
        <v>0</v>
      </c>
      <c r="J172">
        <v>0</v>
      </c>
      <c r="K172">
        <v>0</v>
      </c>
    </row>
    <row r="173" spans="1:11">
      <c r="A173" t="s">
        <v>4013</v>
      </c>
      <c r="B173" t="s">
        <v>4076</v>
      </c>
      <c r="C173" t="s">
        <v>4308</v>
      </c>
      <c r="D173">
        <v>0.3</v>
      </c>
      <c r="E173">
        <v>0</v>
      </c>
      <c r="F173">
        <v>0</v>
      </c>
      <c r="G173">
        <v>0</v>
      </c>
      <c r="H173">
        <v>0.3</v>
      </c>
      <c r="I173">
        <v>0</v>
      </c>
      <c r="J173">
        <v>0</v>
      </c>
      <c r="K173">
        <v>0</v>
      </c>
    </row>
    <row r="174" spans="1:11">
      <c r="A174" t="s">
        <v>4013</v>
      </c>
      <c r="B174" t="s">
        <v>4077</v>
      </c>
      <c r="C174" t="s">
        <v>4309</v>
      </c>
      <c r="D174">
        <v>0.29</v>
      </c>
      <c r="E174">
        <v>0</v>
      </c>
      <c r="F174">
        <v>0</v>
      </c>
      <c r="G174">
        <v>0.01</v>
      </c>
      <c r="H174">
        <v>0.29</v>
      </c>
      <c r="I174">
        <v>0</v>
      </c>
      <c r="J174">
        <v>0</v>
      </c>
      <c r="K174">
        <v>0</v>
      </c>
    </row>
    <row r="175" spans="1:11">
      <c r="A175" t="s">
        <v>4013</v>
      </c>
      <c r="B175" t="s">
        <v>4078</v>
      </c>
      <c r="C175" t="s">
        <v>4310</v>
      </c>
      <c r="D175">
        <v>0.29</v>
      </c>
      <c r="E175">
        <v>0</v>
      </c>
      <c r="F175">
        <v>0</v>
      </c>
      <c r="G175">
        <v>0</v>
      </c>
      <c r="H175">
        <v>0.29</v>
      </c>
      <c r="I175">
        <v>0</v>
      </c>
      <c r="J175">
        <v>0</v>
      </c>
      <c r="K175">
        <v>0</v>
      </c>
    </row>
    <row r="176" spans="1:11">
      <c r="A176" t="s">
        <v>4013</v>
      </c>
      <c r="B176" t="s">
        <v>4079</v>
      </c>
      <c r="C176" t="s">
        <v>4311</v>
      </c>
      <c r="D176">
        <v>0.29</v>
      </c>
      <c r="E176">
        <v>0</v>
      </c>
      <c r="F176">
        <v>0</v>
      </c>
      <c r="G176">
        <v>0</v>
      </c>
      <c r="H176">
        <v>0.29</v>
      </c>
      <c r="I176">
        <v>0</v>
      </c>
      <c r="J176">
        <v>0</v>
      </c>
      <c r="K176">
        <v>0</v>
      </c>
    </row>
    <row r="177" spans="1:11">
      <c r="A177" t="s">
        <v>4013</v>
      </c>
      <c r="B177" t="s">
        <v>4080</v>
      </c>
      <c r="C177" t="s">
        <v>4312</v>
      </c>
      <c r="D177">
        <v>0.29</v>
      </c>
      <c r="E177">
        <v>0</v>
      </c>
      <c r="F177">
        <v>0</v>
      </c>
      <c r="G177">
        <v>0</v>
      </c>
      <c r="H177">
        <v>0.29</v>
      </c>
      <c r="I177">
        <v>0</v>
      </c>
      <c r="J177">
        <v>0</v>
      </c>
      <c r="K177">
        <v>0</v>
      </c>
    </row>
    <row r="178" spans="1:11">
      <c r="A178" t="s">
        <v>4013</v>
      </c>
      <c r="B178" t="s">
        <v>4081</v>
      </c>
      <c r="C178" t="s">
        <v>4313</v>
      </c>
      <c r="D178">
        <v>0.29</v>
      </c>
      <c r="E178">
        <v>0</v>
      </c>
      <c r="F178">
        <v>0</v>
      </c>
      <c r="G178">
        <v>0</v>
      </c>
      <c r="H178">
        <v>0.29</v>
      </c>
      <c r="I178">
        <v>0</v>
      </c>
      <c r="J178">
        <v>0</v>
      </c>
      <c r="K178">
        <v>0</v>
      </c>
    </row>
    <row r="179" spans="1:11">
      <c r="A179" t="s">
        <v>4013</v>
      </c>
      <c r="B179" t="s">
        <v>4082</v>
      </c>
      <c r="C179" t="s">
        <v>4314</v>
      </c>
      <c r="D179">
        <v>0.29</v>
      </c>
      <c r="E179">
        <v>0</v>
      </c>
      <c r="F179">
        <v>0</v>
      </c>
      <c r="G179">
        <v>0</v>
      </c>
      <c r="H179">
        <v>0.29</v>
      </c>
      <c r="I179">
        <v>0</v>
      </c>
      <c r="J179">
        <v>0</v>
      </c>
      <c r="K179">
        <v>0</v>
      </c>
    </row>
    <row r="180" spans="1:11">
      <c r="A180" t="s">
        <v>4013</v>
      </c>
      <c r="B180" t="s">
        <v>4083</v>
      </c>
      <c r="C180" t="s">
        <v>4315</v>
      </c>
      <c r="D180">
        <v>0.28</v>
      </c>
      <c r="E180">
        <v>0</v>
      </c>
      <c r="F180">
        <v>0</v>
      </c>
      <c r="G180">
        <v>0</v>
      </c>
      <c r="H180">
        <v>0.28</v>
      </c>
      <c r="I180">
        <v>0</v>
      </c>
      <c r="J180">
        <v>0</v>
      </c>
      <c r="K180">
        <v>0</v>
      </c>
    </row>
    <row r="181" spans="1:11">
      <c r="A181" t="s">
        <v>4013</v>
      </c>
      <c r="B181" t="s">
        <v>4064</v>
      </c>
      <c r="C181" t="s">
        <v>4316</v>
      </c>
      <c r="D181">
        <v>0.28</v>
      </c>
      <c r="E181">
        <v>0</v>
      </c>
      <c r="F181">
        <v>0</v>
      </c>
      <c r="G181">
        <v>0</v>
      </c>
      <c r="H181">
        <v>0.28</v>
      </c>
      <c r="I181">
        <v>0</v>
      </c>
      <c r="J181">
        <v>0</v>
      </c>
      <c r="K181">
        <v>0</v>
      </c>
    </row>
    <row r="182" spans="1:11">
      <c r="A182" t="s">
        <v>4013</v>
      </c>
      <c r="B182" t="s">
        <v>4084</v>
      </c>
      <c r="C182" t="s">
        <v>4317</v>
      </c>
      <c r="D182">
        <v>0.28</v>
      </c>
      <c r="E182">
        <v>0</v>
      </c>
      <c r="F182">
        <v>0</v>
      </c>
      <c r="G182">
        <v>0</v>
      </c>
      <c r="H182">
        <v>0.28</v>
      </c>
      <c r="I182">
        <v>0</v>
      </c>
      <c r="J182">
        <v>0</v>
      </c>
      <c r="K182">
        <v>0</v>
      </c>
    </row>
    <row r="183" spans="1:11">
      <c r="A183" t="s">
        <v>4013</v>
      </c>
      <c r="B183" t="s">
        <v>4073</v>
      </c>
      <c r="C183" t="s">
        <v>4318</v>
      </c>
      <c r="D183">
        <v>0.28</v>
      </c>
      <c r="E183">
        <v>0</v>
      </c>
      <c r="F183">
        <v>0</v>
      </c>
      <c r="G183">
        <v>0</v>
      </c>
      <c r="H183">
        <v>0.28</v>
      </c>
      <c r="I183">
        <v>0</v>
      </c>
      <c r="J183">
        <v>0</v>
      </c>
      <c r="K183">
        <v>0</v>
      </c>
    </row>
    <row r="184" spans="1:11">
      <c r="A184" t="s">
        <v>4013</v>
      </c>
      <c r="B184" t="s">
        <v>4085</v>
      </c>
      <c r="C184" t="s">
        <v>4319</v>
      </c>
      <c r="D184">
        <v>0.28</v>
      </c>
      <c r="E184">
        <v>0</v>
      </c>
      <c r="F184">
        <v>0</v>
      </c>
      <c r="G184">
        <v>0</v>
      </c>
      <c r="H184">
        <v>0.28</v>
      </c>
      <c r="I184">
        <v>0</v>
      </c>
      <c r="J184">
        <v>0</v>
      </c>
      <c r="K184">
        <v>0</v>
      </c>
    </row>
    <row r="185" spans="1:11">
      <c r="A185" t="s">
        <v>4013</v>
      </c>
      <c r="B185" t="s">
        <v>4086</v>
      </c>
      <c r="C185" t="s">
        <v>4320</v>
      </c>
      <c r="D185">
        <v>0.27</v>
      </c>
      <c r="E185">
        <v>0</v>
      </c>
      <c r="F185">
        <v>0</v>
      </c>
      <c r="G185">
        <v>0</v>
      </c>
      <c r="H185">
        <v>0.27</v>
      </c>
      <c r="I185">
        <v>0</v>
      </c>
      <c r="J185">
        <v>0</v>
      </c>
      <c r="K185">
        <v>0</v>
      </c>
    </row>
    <row r="186" spans="1:11">
      <c r="A186" t="s">
        <v>4013</v>
      </c>
      <c r="B186" t="s">
        <v>4087</v>
      </c>
      <c r="C186" t="s">
        <v>4321</v>
      </c>
      <c r="D186">
        <v>0.27</v>
      </c>
      <c r="E186">
        <v>0</v>
      </c>
      <c r="F186">
        <v>0</v>
      </c>
      <c r="G186">
        <v>0</v>
      </c>
      <c r="H186">
        <v>0.27</v>
      </c>
      <c r="I186">
        <v>0</v>
      </c>
      <c r="J186">
        <v>0</v>
      </c>
      <c r="K186">
        <v>0</v>
      </c>
    </row>
    <row r="187" spans="1:11">
      <c r="A187" t="s">
        <v>4013</v>
      </c>
      <c r="B187" t="s">
        <v>4088</v>
      </c>
      <c r="C187" t="s">
        <v>4322</v>
      </c>
      <c r="D187">
        <v>0.27</v>
      </c>
      <c r="E187">
        <v>0</v>
      </c>
      <c r="F187">
        <v>0</v>
      </c>
      <c r="G187">
        <v>0</v>
      </c>
      <c r="H187">
        <v>0.27</v>
      </c>
      <c r="I187">
        <v>0</v>
      </c>
      <c r="J187">
        <v>0</v>
      </c>
      <c r="K187">
        <v>0</v>
      </c>
    </row>
    <row r="188" spans="1:11">
      <c r="A188" t="s">
        <v>4013</v>
      </c>
      <c r="B188" t="s">
        <v>4089</v>
      </c>
      <c r="C188" t="s">
        <v>4323</v>
      </c>
      <c r="D188">
        <v>0.27</v>
      </c>
      <c r="E188">
        <v>0</v>
      </c>
      <c r="F188">
        <v>0</v>
      </c>
      <c r="G188">
        <v>0</v>
      </c>
      <c r="H188">
        <v>0.27</v>
      </c>
      <c r="I188">
        <v>0</v>
      </c>
      <c r="J188">
        <v>0</v>
      </c>
      <c r="K188">
        <v>0</v>
      </c>
    </row>
    <row r="189" spans="1:11">
      <c r="A189" t="s">
        <v>4013</v>
      </c>
      <c r="B189" t="s">
        <v>4074</v>
      </c>
      <c r="C189" t="s">
        <v>4324</v>
      </c>
      <c r="D189">
        <v>0.27</v>
      </c>
      <c r="E189">
        <v>0</v>
      </c>
      <c r="F189">
        <v>0</v>
      </c>
      <c r="G189">
        <v>0</v>
      </c>
      <c r="H189">
        <v>0.27</v>
      </c>
      <c r="I189">
        <v>0</v>
      </c>
      <c r="J189">
        <v>0</v>
      </c>
      <c r="K189">
        <v>0</v>
      </c>
    </row>
    <row r="190" spans="1:11">
      <c r="A190" t="s">
        <v>4013</v>
      </c>
      <c r="B190" t="s">
        <v>4090</v>
      </c>
      <c r="C190" t="s">
        <v>4325</v>
      </c>
      <c r="D190">
        <v>0.27</v>
      </c>
      <c r="E190">
        <v>0</v>
      </c>
      <c r="F190">
        <v>0</v>
      </c>
      <c r="G190">
        <v>0</v>
      </c>
      <c r="H190">
        <v>0.27</v>
      </c>
      <c r="I190">
        <v>0</v>
      </c>
      <c r="J190">
        <v>0</v>
      </c>
      <c r="K190">
        <v>0</v>
      </c>
    </row>
    <row r="191" spans="1:11">
      <c r="A191" t="s">
        <v>4013</v>
      </c>
      <c r="B191" t="s">
        <v>4091</v>
      </c>
      <c r="C191" t="s">
        <v>4326</v>
      </c>
      <c r="D191">
        <v>0.27</v>
      </c>
      <c r="E191">
        <v>0</v>
      </c>
      <c r="F191">
        <v>0</v>
      </c>
      <c r="G191">
        <v>0</v>
      </c>
      <c r="H191">
        <v>0.27</v>
      </c>
      <c r="I191">
        <v>0</v>
      </c>
      <c r="J191">
        <v>0</v>
      </c>
      <c r="K191">
        <v>0</v>
      </c>
    </row>
    <row r="192" spans="1:11">
      <c r="A192" t="s">
        <v>4013</v>
      </c>
      <c r="B192" t="s">
        <v>4091</v>
      </c>
      <c r="C192" t="s">
        <v>4327</v>
      </c>
      <c r="D192">
        <v>0.27</v>
      </c>
      <c r="E192">
        <v>0</v>
      </c>
      <c r="F192">
        <v>0</v>
      </c>
      <c r="G192">
        <v>0</v>
      </c>
      <c r="H192">
        <v>0.27</v>
      </c>
      <c r="I192">
        <v>0</v>
      </c>
      <c r="J192">
        <v>0</v>
      </c>
      <c r="K192">
        <v>0</v>
      </c>
    </row>
    <row r="193" spans="1:11">
      <c r="A193" t="s">
        <v>4013</v>
      </c>
      <c r="B193" t="s">
        <v>4092</v>
      </c>
      <c r="C193" t="s">
        <v>4328</v>
      </c>
      <c r="D193">
        <v>0.27</v>
      </c>
      <c r="E193">
        <v>0</v>
      </c>
      <c r="F193">
        <v>0</v>
      </c>
      <c r="G193">
        <v>0</v>
      </c>
      <c r="H193">
        <v>0.27</v>
      </c>
      <c r="I193">
        <v>0</v>
      </c>
      <c r="J193">
        <v>0</v>
      </c>
      <c r="K193">
        <v>0</v>
      </c>
    </row>
    <row r="194" spans="1:11">
      <c r="A194" t="s">
        <v>4013</v>
      </c>
      <c r="B194" t="s">
        <v>4093</v>
      </c>
      <c r="C194" t="s">
        <v>4329</v>
      </c>
      <c r="D194">
        <v>0.27</v>
      </c>
      <c r="E194">
        <v>0</v>
      </c>
      <c r="F194">
        <v>0</v>
      </c>
      <c r="G194">
        <v>0</v>
      </c>
      <c r="H194">
        <v>0.27</v>
      </c>
      <c r="I194">
        <v>0</v>
      </c>
      <c r="J194">
        <v>0</v>
      </c>
      <c r="K194">
        <v>0</v>
      </c>
    </row>
    <row r="195" spans="1:11">
      <c r="A195" t="s">
        <v>4013</v>
      </c>
      <c r="B195" t="s">
        <v>4065</v>
      </c>
      <c r="C195" t="s">
        <v>4330</v>
      </c>
      <c r="D195">
        <v>0.27</v>
      </c>
      <c r="E195">
        <v>0</v>
      </c>
      <c r="F195">
        <v>0</v>
      </c>
      <c r="G195">
        <v>0</v>
      </c>
      <c r="H195">
        <v>0.27</v>
      </c>
      <c r="I195">
        <v>0</v>
      </c>
      <c r="J195">
        <v>0</v>
      </c>
      <c r="K195">
        <v>0</v>
      </c>
    </row>
    <row r="196" spans="1:11">
      <c r="A196" t="s">
        <v>4013</v>
      </c>
      <c r="B196" t="s">
        <v>4094</v>
      </c>
      <c r="C196" t="s">
        <v>4331</v>
      </c>
      <c r="D196">
        <v>0.27</v>
      </c>
      <c r="E196">
        <v>0</v>
      </c>
      <c r="F196">
        <v>0</v>
      </c>
      <c r="G196">
        <v>0</v>
      </c>
      <c r="H196">
        <v>0.27</v>
      </c>
      <c r="I196">
        <v>0</v>
      </c>
      <c r="J196">
        <v>0</v>
      </c>
      <c r="K196">
        <v>0</v>
      </c>
    </row>
    <row r="197" spans="1:11">
      <c r="A197" t="s">
        <v>4013</v>
      </c>
      <c r="B197" t="s">
        <v>4095</v>
      </c>
      <c r="C197" t="s">
        <v>4332</v>
      </c>
      <c r="D197">
        <v>0.27</v>
      </c>
      <c r="E197">
        <v>0</v>
      </c>
      <c r="F197">
        <v>0</v>
      </c>
      <c r="G197">
        <v>0</v>
      </c>
      <c r="H197">
        <v>0.27</v>
      </c>
      <c r="I197">
        <v>0</v>
      </c>
      <c r="J197">
        <v>0</v>
      </c>
      <c r="K197">
        <v>0</v>
      </c>
    </row>
    <row r="198" spans="1:11">
      <c r="A198" t="s">
        <v>4013</v>
      </c>
      <c r="B198" t="s">
        <v>4073</v>
      </c>
      <c r="C198" t="s">
        <v>4333</v>
      </c>
      <c r="D198">
        <v>0.27</v>
      </c>
      <c r="E198">
        <v>0</v>
      </c>
      <c r="F198">
        <v>0</v>
      </c>
      <c r="G198">
        <v>0</v>
      </c>
      <c r="H198">
        <v>0.27</v>
      </c>
      <c r="I198">
        <v>0</v>
      </c>
      <c r="J198">
        <v>0</v>
      </c>
      <c r="K198">
        <v>0</v>
      </c>
    </row>
    <row r="199" spans="1:11">
      <c r="A199" t="s">
        <v>4013</v>
      </c>
      <c r="B199" t="s">
        <v>4096</v>
      </c>
      <c r="C199" t="s">
        <v>4334</v>
      </c>
      <c r="D199">
        <v>0.27</v>
      </c>
      <c r="E199">
        <v>0</v>
      </c>
      <c r="F199">
        <v>0</v>
      </c>
      <c r="G199">
        <v>0</v>
      </c>
      <c r="H199">
        <v>0.27</v>
      </c>
      <c r="I199">
        <v>0</v>
      </c>
      <c r="J199">
        <v>0</v>
      </c>
      <c r="K199">
        <v>0</v>
      </c>
    </row>
    <row r="200" spans="1:11">
      <c r="A200" t="s">
        <v>4013</v>
      </c>
      <c r="B200" t="s">
        <v>4097</v>
      </c>
      <c r="C200" t="s">
        <v>4335</v>
      </c>
      <c r="D200">
        <v>0.26</v>
      </c>
      <c r="E200">
        <v>0</v>
      </c>
      <c r="F200">
        <v>0</v>
      </c>
      <c r="G200">
        <v>0</v>
      </c>
      <c r="H200">
        <v>0.26</v>
      </c>
      <c r="I200">
        <v>0</v>
      </c>
      <c r="J200">
        <v>0</v>
      </c>
      <c r="K200">
        <v>0</v>
      </c>
    </row>
    <row r="201" spans="1:11">
      <c r="A201" t="s">
        <v>4013</v>
      </c>
      <c r="B201" t="s">
        <v>4098</v>
      </c>
      <c r="C201" t="s">
        <v>4336</v>
      </c>
      <c r="D201">
        <v>0.26</v>
      </c>
      <c r="E201">
        <v>0</v>
      </c>
      <c r="F201">
        <v>0</v>
      </c>
      <c r="G201">
        <v>0</v>
      </c>
      <c r="H201">
        <v>0.26</v>
      </c>
      <c r="I201">
        <v>0</v>
      </c>
      <c r="J201">
        <v>0</v>
      </c>
      <c r="K201">
        <v>0</v>
      </c>
    </row>
    <row r="202" spans="1:11">
      <c r="A202" t="s">
        <v>4013</v>
      </c>
      <c r="B202" t="s">
        <v>4026</v>
      </c>
      <c r="C202" t="s">
        <v>4337</v>
      </c>
      <c r="D202">
        <v>0.26</v>
      </c>
      <c r="E202">
        <v>0</v>
      </c>
      <c r="F202">
        <v>0</v>
      </c>
      <c r="G202">
        <v>0</v>
      </c>
      <c r="H202">
        <v>0.26</v>
      </c>
      <c r="I202">
        <v>0</v>
      </c>
      <c r="J202">
        <v>0</v>
      </c>
      <c r="K202">
        <v>0</v>
      </c>
    </row>
    <row r="203" spans="1:11">
      <c r="A203" t="s">
        <v>4013</v>
      </c>
      <c r="B203" t="s">
        <v>4079</v>
      </c>
      <c r="C203" t="s">
        <v>4338</v>
      </c>
      <c r="D203">
        <v>0.26</v>
      </c>
      <c r="E203">
        <v>0</v>
      </c>
      <c r="F203">
        <v>0</v>
      </c>
      <c r="G203">
        <v>0</v>
      </c>
      <c r="H203">
        <v>0.26</v>
      </c>
      <c r="I203">
        <v>0</v>
      </c>
      <c r="J203">
        <v>0</v>
      </c>
      <c r="K203">
        <v>0</v>
      </c>
    </row>
    <row r="204" spans="1:11">
      <c r="A204" t="s">
        <v>4013</v>
      </c>
      <c r="B204" t="s">
        <v>4099</v>
      </c>
      <c r="C204" t="s">
        <v>4339</v>
      </c>
      <c r="D204">
        <v>0.26</v>
      </c>
      <c r="E204">
        <v>0</v>
      </c>
      <c r="F204">
        <v>0</v>
      </c>
      <c r="G204">
        <v>0</v>
      </c>
      <c r="H204">
        <v>0.26</v>
      </c>
      <c r="I204">
        <v>0</v>
      </c>
      <c r="J204">
        <v>0</v>
      </c>
      <c r="K204">
        <v>0</v>
      </c>
    </row>
    <row r="205" spans="1:11">
      <c r="A205" t="s">
        <v>4013</v>
      </c>
      <c r="B205" t="s">
        <v>4083</v>
      </c>
      <c r="C205" t="s">
        <v>4340</v>
      </c>
      <c r="D205">
        <v>0.26</v>
      </c>
      <c r="E205">
        <v>0</v>
      </c>
      <c r="F205">
        <v>0</v>
      </c>
      <c r="G205">
        <v>0</v>
      </c>
      <c r="H205">
        <v>0.26</v>
      </c>
      <c r="I205">
        <v>0</v>
      </c>
      <c r="J205">
        <v>0</v>
      </c>
      <c r="K205">
        <v>0</v>
      </c>
    </row>
    <row r="206" spans="1:11">
      <c r="A206" t="s">
        <v>4013</v>
      </c>
      <c r="B206" t="s">
        <v>4100</v>
      </c>
      <c r="C206" t="s">
        <v>4341</v>
      </c>
      <c r="D206">
        <v>0.26</v>
      </c>
      <c r="E206">
        <v>0</v>
      </c>
      <c r="F206">
        <v>0</v>
      </c>
      <c r="G206">
        <v>0</v>
      </c>
      <c r="H206">
        <v>0.26</v>
      </c>
      <c r="I206">
        <v>0</v>
      </c>
      <c r="J206">
        <v>0</v>
      </c>
      <c r="K206">
        <v>0</v>
      </c>
    </row>
    <row r="207" spans="1:11">
      <c r="A207" t="s">
        <v>4013</v>
      </c>
      <c r="B207" t="s">
        <v>4046</v>
      </c>
      <c r="C207" t="s">
        <v>4342</v>
      </c>
      <c r="D207">
        <v>0.25</v>
      </c>
      <c r="E207">
        <v>0.25</v>
      </c>
      <c r="F207">
        <v>0</v>
      </c>
      <c r="G207">
        <v>0</v>
      </c>
      <c r="H207">
        <v>0</v>
      </c>
      <c r="I207">
        <v>0</v>
      </c>
      <c r="J207">
        <v>0</v>
      </c>
      <c r="K207">
        <v>0</v>
      </c>
    </row>
    <row r="208" spans="1:11">
      <c r="A208" t="s">
        <v>4013</v>
      </c>
      <c r="B208" t="s">
        <v>4101</v>
      </c>
      <c r="C208" t="s">
        <v>4343</v>
      </c>
      <c r="D208">
        <v>0.25</v>
      </c>
      <c r="E208">
        <v>0</v>
      </c>
      <c r="F208">
        <v>0</v>
      </c>
      <c r="G208">
        <v>0</v>
      </c>
      <c r="H208">
        <v>0.25</v>
      </c>
      <c r="I208">
        <v>0</v>
      </c>
      <c r="J208">
        <v>0</v>
      </c>
      <c r="K208">
        <v>0</v>
      </c>
    </row>
    <row r="209" spans="1:11">
      <c r="A209" t="s">
        <v>4013</v>
      </c>
      <c r="B209" t="s">
        <v>4066</v>
      </c>
      <c r="C209" t="s">
        <v>4344</v>
      </c>
      <c r="D209">
        <v>0.25</v>
      </c>
      <c r="E209">
        <v>0</v>
      </c>
      <c r="F209">
        <v>0</v>
      </c>
      <c r="G209">
        <v>0</v>
      </c>
      <c r="H209">
        <v>0.25</v>
      </c>
      <c r="I209">
        <v>0</v>
      </c>
      <c r="J209">
        <v>0</v>
      </c>
      <c r="K209">
        <v>0</v>
      </c>
    </row>
    <row r="210" spans="1:11">
      <c r="A210" t="s">
        <v>4013</v>
      </c>
      <c r="B210" t="s">
        <v>4079</v>
      </c>
      <c r="C210" t="s">
        <v>4345</v>
      </c>
      <c r="D210">
        <v>0.25</v>
      </c>
      <c r="E210">
        <v>0</v>
      </c>
      <c r="F210">
        <v>0</v>
      </c>
      <c r="G210">
        <v>0</v>
      </c>
      <c r="H210">
        <v>0.25</v>
      </c>
      <c r="I210">
        <v>0</v>
      </c>
      <c r="J210">
        <v>0</v>
      </c>
      <c r="K210">
        <v>0</v>
      </c>
    </row>
    <row r="211" spans="1:11">
      <c r="A211" t="s">
        <v>4013</v>
      </c>
      <c r="B211" t="s">
        <v>4046</v>
      </c>
      <c r="C211" t="s">
        <v>4346</v>
      </c>
      <c r="D211">
        <v>0.25</v>
      </c>
      <c r="E211">
        <v>0.25</v>
      </c>
      <c r="F211">
        <v>0</v>
      </c>
      <c r="G211">
        <v>0</v>
      </c>
      <c r="H211">
        <v>0</v>
      </c>
      <c r="I211">
        <v>0</v>
      </c>
      <c r="J211">
        <v>0</v>
      </c>
      <c r="K211">
        <v>0</v>
      </c>
    </row>
    <row r="212" spans="1:11">
      <c r="A212" t="s">
        <v>4013</v>
      </c>
      <c r="B212" t="s">
        <v>4102</v>
      </c>
      <c r="C212" t="s">
        <v>4347</v>
      </c>
      <c r="D212">
        <v>0.25</v>
      </c>
      <c r="E212">
        <v>0</v>
      </c>
      <c r="F212">
        <v>0</v>
      </c>
      <c r="G212">
        <v>0</v>
      </c>
      <c r="H212">
        <v>0.25</v>
      </c>
      <c r="I212">
        <v>0</v>
      </c>
      <c r="J212">
        <v>0</v>
      </c>
      <c r="K212">
        <v>0</v>
      </c>
    </row>
    <row r="213" spans="1:11">
      <c r="A213" t="s">
        <v>4013</v>
      </c>
      <c r="B213" t="s">
        <v>4080</v>
      </c>
      <c r="C213" t="s">
        <v>4348</v>
      </c>
      <c r="D213">
        <v>0.25</v>
      </c>
      <c r="E213">
        <v>0</v>
      </c>
      <c r="F213">
        <v>0</v>
      </c>
      <c r="G213">
        <v>0</v>
      </c>
      <c r="H213">
        <v>0.25</v>
      </c>
      <c r="I213">
        <v>0</v>
      </c>
      <c r="J213">
        <v>0</v>
      </c>
      <c r="K213">
        <v>0</v>
      </c>
    </row>
    <row r="214" spans="1:11">
      <c r="A214" t="s">
        <v>4013</v>
      </c>
      <c r="B214" t="s">
        <v>4103</v>
      </c>
      <c r="C214" t="s">
        <v>4349</v>
      </c>
      <c r="D214">
        <v>0.25</v>
      </c>
      <c r="E214">
        <v>0</v>
      </c>
      <c r="F214">
        <v>0</v>
      </c>
      <c r="G214">
        <v>0</v>
      </c>
      <c r="H214">
        <v>0.25</v>
      </c>
      <c r="I214">
        <v>0</v>
      </c>
      <c r="J214">
        <v>0</v>
      </c>
      <c r="K214">
        <v>0</v>
      </c>
    </row>
    <row r="215" spans="1:11">
      <c r="A215" t="s">
        <v>4013</v>
      </c>
      <c r="B215" t="s">
        <v>4081</v>
      </c>
      <c r="C215" t="s">
        <v>4350</v>
      </c>
      <c r="D215">
        <v>0.25</v>
      </c>
      <c r="E215">
        <v>0</v>
      </c>
      <c r="F215">
        <v>0</v>
      </c>
      <c r="G215">
        <v>0</v>
      </c>
      <c r="H215">
        <v>0.25</v>
      </c>
      <c r="I215">
        <v>0</v>
      </c>
      <c r="J215">
        <v>0</v>
      </c>
      <c r="K215">
        <v>0</v>
      </c>
    </row>
    <row r="216" spans="1:11">
      <c r="A216" t="s">
        <v>4013</v>
      </c>
      <c r="B216" t="s">
        <v>4104</v>
      </c>
      <c r="C216" t="s">
        <v>4351</v>
      </c>
      <c r="D216">
        <v>0.25</v>
      </c>
      <c r="E216">
        <v>0</v>
      </c>
      <c r="F216">
        <v>0</v>
      </c>
      <c r="G216">
        <v>0</v>
      </c>
      <c r="H216">
        <v>0.25</v>
      </c>
      <c r="I216">
        <v>0</v>
      </c>
      <c r="J216">
        <v>0</v>
      </c>
      <c r="K216">
        <v>0</v>
      </c>
    </row>
    <row r="217" spans="1:11">
      <c r="A217" t="s">
        <v>4013</v>
      </c>
      <c r="B217" t="s">
        <v>4073</v>
      </c>
      <c r="C217" t="s">
        <v>4352</v>
      </c>
      <c r="D217">
        <v>0.25</v>
      </c>
      <c r="E217">
        <v>0</v>
      </c>
      <c r="F217">
        <v>0</v>
      </c>
      <c r="G217">
        <v>0</v>
      </c>
      <c r="H217">
        <v>0.25</v>
      </c>
      <c r="I217">
        <v>0</v>
      </c>
      <c r="J217">
        <v>0</v>
      </c>
      <c r="K217">
        <v>0</v>
      </c>
    </row>
    <row r="218" spans="1:11">
      <c r="A218" t="s">
        <v>4013</v>
      </c>
      <c r="B218" t="s">
        <v>4065</v>
      </c>
      <c r="C218" t="s">
        <v>4353</v>
      </c>
      <c r="D218">
        <v>0.25</v>
      </c>
      <c r="E218">
        <v>0</v>
      </c>
      <c r="F218">
        <v>0</v>
      </c>
      <c r="G218">
        <v>0</v>
      </c>
      <c r="H218">
        <v>0.25</v>
      </c>
      <c r="I218">
        <v>0</v>
      </c>
      <c r="J218">
        <v>0</v>
      </c>
      <c r="K218">
        <v>0</v>
      </c>
    </row>
    <row r="219" spans="1:11">
      <c r="A219" t="s">
        <v>4013</v>
      </c>
      <c r="B219" t="s">
        <v>4085</v>
      </c>
      <c r="C219" t="s">
        <v>4354</v>
      </c>
      <c r="D219">
        <v>0.25</v>
      </c>
      <c r="E219">
        <v>0</v>
      </c>
      <c r="F219">
        <v>0</v>
      </c>
      <c r="G219">
        <v>0</v>
      </c>
      <c r="H219">
        <v>0.25</v>
      </c>
      <c r="I219">
        <v>0</v>
      </c>
      <c r="J219">
        <v>0</v>
      </c>
      <c r="K219">
        <v>0</v>
      </c>
    </row>
    <row r="220" spans="1:11">
      <c r="A220" t="s">
        <v>4013</v>
      </c>
      <c r="B220" t="s">
        <v>4073</v>
      </c>
      <c r="C220" t="s">
        <v>4355</v>
      </c>
      <c r="D220">
        <v>0.25</v>
      </c>
      <c r="E220">
        <v>0</v>
      </c>
      <c r="F220">
        <v>0</v>
      </c>
      <c r="G220">
        <v>0</v>
      </c>
      <c r="H220">
        <v>0.25</v>
      </c>
      <c r="I220">
        <v>0</v>
      </c>
      <c r="J220">
        <v>0</v>
      </c>
      <c r="K220">
        <v>0</v>
      </c>
    </row>
    <row r="221" spans="1:11">
      <c r="A221" t="s">
        <v>4013</v>
      </c>
      <c r="B221" t="s">
        <v>4029</v>
      </c>
      <c r="C221" t="s">
        <v>4356</v>
      </c>
      <c r="D221">
        <v>0.25</v>
      </c>
      <c r="E221">
        <v>0</v>
      </c>
      <c r="F221">
        <v>0</v>
      </c>
      <c r="G221">
        <v>0</v>
      </c>
      <c r="H221">
        <v>0.25</v>
      </c>
      <c r="I221">
        <v>0</v>
      </c>
      <c r="J221">
        <v>0</v>
      </c>
      <c r="K221">
        <v>0</v>
      </c>
    </row>
    <row r="222" spans="1:11">
      <c r="A222" t="s">
        <v>4013</v>
      </c>
      <c r="B222" t="s">
        <v>4103</v>
      </c>
      <c r="C222" t="s">
        <v>4357</v>
      </c>
      <c r="D222">
        <v>0.25</v>
      </c>
      <c r="E222">
        <v>0</v>
      </c>
      <c r="F222">
        <v>0</v>
      </c>
      <c r="G222">
        <v>0</v>
      </c>
      <c r="H222">
        <v>0.25</v>
      </c>
      <c r="I222">
        <v>0</v>
      </c>
      <c r="J222">
        <v>0</v>
      </c>
      <c r="K222">
        <v>0</v>
      </c>
    </row>
    <row r="223" spans="1:11">
      <c r="A223" t="s">
        <v>4013</v>
      </c>
      <c r="B223" t="s">
        <v>4085</v>
      </c>
      <c r="C223" t="s">
        <v>4358</v>
      </c>
      <c r="D223">
        <v>0.25</v>
      </c>
      <c r="E223">
        <v>0</v>
      </c>
      <c r="F223">
        <v>0</v>
      </c>
      <c r="G223">
        <v>0</v>
      </c>
      <c r="H223">
        <v>0.25</v>
      </c>
      <c r="I223">
        <v>0</v>
      </c>
      <c r="J223">
        <v>0</v>
      </c>
      <c r="K223">
        <v>0</v>
      </c>
    </row>
    <row r="224" spans="1:11">
      <c r="A224" t="s">
        <v>4013</v>
      </c>
      <c r="B224" t="s">
        <v>4085</v>
      </c>
      <c r="C224" t="s">
        <v>4359</v>
      </c>
      <c r="D224">
        <v>0.25</v>
      </c>
      <c r="E224">
        <v>0</v>
      </c>
      <c r="F224">
        <v>0</v>
      </c>
      <c r="G224">
        <v>0</v>
      </c>
      <c r="H224">
        <v>0.25</v>
      </c>
      <c r="I224">
        <v>0</v>
      </c>
      <c r="J224">
        <v>0</v>
      </c>
      <c r="K224">
        <v>0</v>
      </c>
    </row>
    <row r="225" spans="1:11">
      <c r="A225" t="s">
        <v>4013</v>
      </c>
      <c r="B225" t="s">
        <v>4105</v>
      </c>
      <c r="C225" t="s">
        <v>4360</v>
      </c>
      <c r="D225">
        <v>0.25</v>
      </c>
      <c r="E225">
        <v>0</v>
      </c>
      <c r="F225">
        <v>0</v>
      </c>
      <c r="G225">
        <v>0</v>
      </c>
      <c r="H225">
        <v>0.25</v>
      </c>
      <c r="I225">
        <v>0</v>
      </c>
      <c r="J225">
        <v>0</v>
      </c>
      <c r="K225">
        <v>0</v>
      </c>
    </row>
    <row r="226" spans="1:11">
      <c r="A226" t="s">
        <v>4013</v>
      </c>
      <c r="B226" t="s">
        <v>4106</v>
      </c>
      <c r="C226" t="s">
        <v>4361</v>
      </c>
      <c r="D226">
        <v>0.25</v>
      </c>
      <c r="E226">
        <v>0</v>
      </c>
      <c r="F226">
        <v>0</v>
      </c>
      <c r="G226">
        <v>0</v>
      </c>
      <c r="H226">
        <v>0.25</v>
      </c>
      <c r="I226">
        <v>0</v>
      </c>
      <c r="J226">
        <v>0</v>
      </c>
      <c r="K226">
        <v>0</v>
      </c>
    </row>
    <row r="227" spans="1:11">
      <c r="A227" t="s">
        <v>4013</v>
      </c>
      <c r="B227" t="s">
        <v>4066</v>
      </c>
      <c r="C227" t="s">
        <v>4362</v>
      </c>
      <c r="D227">
        <v>0.25</v>
      </c>
      <c r="E227">
        <v>0</v>
      </c>
      <c r="F227">
        <v>0</v>
      </c>
      <c r="G227">
        <v>0</v>
      </c>
      <c r="H227">
        <v>0.25</v>
      </c>
      <c r="I227">
        <v>0</v>
      </c>
      <c r="J227">
        <v>0</v>
      </c>
      <c r="K227">
        <v>0</v>
      </c>
    </row>
    <row r="228" spans="1:11">
      <c r="A228" t="s">
        <v>4013</v>
      </c>
      <c r="B228" t="s">
        <v>4095</v>
      </c>
      <c r="C228" t="s">
        <v>4363</v>
      </c>
      <c r="D228">
        <v>0.24</v>
      </c>
      <c r="E228">
        <v>0</v>
      </c>
      <c r="F228">
        <v>0</v>
      </c>
      <c r="G228">
        <v>0</v>
      </c>
      <c r="H228">
        <v>0.24</v>
      </c>
      <c r="I228">
        <v>0</v>
      </c>
      <c r="J228">
        <v>0</v>
      </c>
      <c r="K228">
        <v>0</v>
      </c>
    </row>
    <row r="229" spans="1:11">
      <c r="A229" t="s">
        <v>4013</v>
      </c>
      <c r="B229" t="s">
        <v>4081</v>
      </c>
      <c r="C229" t="s">
        <v>4364</v>
      </c>
      <c r="D229">
        <v>0.24</v>
      </c>
      <c r="E229">
        <v>0</v>
      </c>
      <c r="F229">
        <v>0</v>
      </c>
      <c r="G229">
        <v>0</v>
      </c>
      <c r="H229">
        <v>0.24</v>
      </c>
      <c r="I229">
        <v>0</v>
      </c>
      <c r="J229">
        <v>0</v>
      </c>
      <c r="K229">
        <v>0</v>
      </c>
    </row>
    <row r="230" spans="1:11">
      <c r="A230" t="s">
        <v>4013</v>
      </c>
      <c r="B230" t="s">
        <v>4107</v>
      </c>
      <c r="C230" t="s">
        <v>4365</v>
      </c>
      <c r="D230">
        <v>0.24</v>
      </c>
      <c r="E230">
        <v>0</v>
      </c>
      <c r="F230">
        <v>0</v>
      </c>
      <c r="G230">
        <v>0</v>
      </c>
      <c r="H230">
        <v>0.24</v>
      </c>
      <c r="I230">
        <v>0</v>
      </c>
      <c r="J230">
        <v>0</v>
      </c>
      <c r="K230">
        <v>0</v>
      </c>
    </row>
    <row r="231" spans="1:11">
      <c r="A231" t="s">
        <v>4013</v>
      </c>
      <c r="B231" t="s">
        <v>4046</v>
      </c>
      <c r="C231" t="s">
        <v>4366</v>
      </c>
      <c r="D231">
        <v>0.24</v>
      </c>
      <c r="E231">
        <v>0.24</v>
      </c>
      <c r="F231">
        <v>0</v>
      </c>
      <c r="G231">
        <v>0</v>
      </c>
      <c r="H231">
        <v>0</v>
      </c>
      <c r="I231">
        <v>0</v>
      </c>
      <c r="J231">
        <v>0</v>
      </c>
      <c r="K231">
        <v>0</v>
      </c>
    </row>
    <row r="232" spans="1:11">
      <c r="A232" t="s">
        <v>4013</v>
      </c>
      <c r="B232" t="s">
        <v>4108</v>
      </c>
      <c r="C232" t="s">
        <v>4367</v>
      </c>
      <c r="D232">
        <v>0.24</v>
      </c>
      <c r="E232">
        <v>0</v>
      </c>
      <c r="F232">
        <v>0</v>
      </c>
      <c r="G232">
        <v>0</v>
      </c>
      <c r="H232">
        <v>0.24</v>
      </c>
      <c r="I232">
        <v>0</v>
      </c>
      <c r="J232">
        <v>0</v>
      </c>
      <c r="K232">
        <v>0</v>
      </c>
    </row>
    <row r="233" spans="1:11">
      <c r="A233" t="s">
        <v>4013</v>
      </c>
      <c r="B233" t="s">
        <v>4109</v>
      </c>
      <c r="C233" t="s">
        <v>4368</v>
      </c>
      <c r="D233">
        <v>0.23</v>
      </c>
      <c r="E233">
        <v>0</v>
      </c>
      <c r="F233">
        <v>0</v>
      </c>
      <c r="G233">
        <v>0</v>
      </c>
      <c r="H233">
        <v>0.23</v>
      </c>
      <c r="I233">
        <v>0</v>
      </c>
      <c r="J233">
        <v>0</v>
      </c>
      <c r="K233">
        <v>0</v>
      </c>
    </row>
    <row r="234" spans="1:11">
      <c r="A234" t="s">
        <v>4013</v>
      </c>
      <c r="B234" t="s">
        <v>4066</v>
      </c>
      <c r="C234" t="s">
        <v>4369</v>
      </c>
      <c r="D234">
        <v>0.23</v>
      </c>
      <c r="E234">
        <v>0</v>
      </c>
      <c r="F234">
        <v>0</v>
      </c>
      <c r="G234">
        <v>0</v>
      </c>
      <c r="H234">
        <v>0.23</v>
      </c>
      <c r="I234">
        <v>0</v>
      </c>
      <c r="J234">
        <v>0</v>
      </c>
      <c r="K234">
        <v>0</v>
      </c>
    </row>
    <row r="235" spans="1:11">
      <c r="A235" t="s">
        <v>4013</v>
      </c>
      <c r="B235" t="s">
        <v>4036</v>
      </c>
      <c r="C235" t="s">
        <v>4370</v>
      </c>
      <c r="D235">
        <v>0.23</v>
      </c>
      <c r="E235">
        <v>0</v>
      </c>
      <c r="F235">
        <v>0.2</v>
      </c>
      <c r="G235">
        <v>0.13</v>
      </c>
      <c r="H235">
        <v>0</v>
      </c>
      <c r="I235">
        <v>0</v>
      </c>
      <c r="J235">
        <v>0</v>
      </c>
      <c r="K235">
        <v>0</v>
      </c>
    </row>
    <row r="236" spans="1:11">
      <c r="A236" t="s">
        <v>4013</v>
      </c>
      <c r="B236" t="s">
        <v>4110</v>
      </c>
      <c r="C236" t="s">
        <v>4371</v>
      </c>
      <c r="D236">
        <v>0.23</v>
      </c>
      <c r="E236">
        <v>0</v>
      </c>
      <c r="F236">
        <v>0</v>
      </c>
      <c r="G236">
        <v>0</v>
      </c>
      <c r="H236">
        <v>0.23</v>
      </c>
      <c r="I236">
        <v>0</v>
      </c>
      <c r="J236">
        <v>0</v>
      </c>
      <c r="K236">
        <v>0</v>
      </c>
    </row>
    <row r="237" spans="1:11">
      <c r="A237" t="s">
        <v>4013</v>
      </c>
      <c r="B237" t="s">
        <v>4111</v>
      </c>
      <c r="C237" t="s">
        <v>4372</v>
      </c>
      <c r="D237">
        <v>0.23</v>
      </c>
      <c r="E237">
        <v>0</v>
      </c>
      <c r="F237">
        <v>0.22</v>
      </c>
      <c r="G237">
        <v>0.01</v>
      </c>
      <c r="H237">
        <v>0</v>
      </c>
      <c r="I237">
        <v>0</v>
      </c>
      <c r="J237">
        <v>0</v>
      </c>
      <c r="K237">
        <v>0</v>
      </c>
    </row>
    <row r="238" spans="1:11">
      <c r="A238" t="s">
        <v>4013</v>
      </c>
      <c r="B238" t="s">
        <v>4091</v>
      </c>
      <c r="C238" t="s">
        <v>4373</v>
      </c>
      <c r="D238">
        <v>0.23</v>
      </c>
      <c r="E238">
        <v>0</v>
      </c>
      <c r="F238">
        <v>0</v>
      </c>
      <c r="G238">
        <v>0</v>
      </c>
      <c r="H238">
        <v>0.23</v>
      </c>
      <c r="I238">
        <v>0</v>
      </c>
      <c r="J238">
        <v>0</v>
      </c>
      <c r="K238">
        <v>0</v>
      </c>
    </row>
    <row r="239" spans="1:11">
      <c r="A239" t="s">
        <v>4013</v>
      </c>
      <c r="B239" t="s">
        <v>4024</v>
      </c>
      <c r="C239" t="s">
        <v>4374</v>
      </c>
      <c r="D239">
        <v>0.22</v>
      </c>
      <c r="E239">
        <v>0</v>
      </c>
      <c r="F239">
        <v>0.22</v>
      </c>
      <c r="G239">
        <v>0</v>
      </c>
      <c r="H239">
        <v>0</v>
      </c>
      <c r="I239">
        <v>0</v>
      </c>
      <c r="J239">
        <v>0</v>
      </c>
      <c r="K239">
        <v>0</v>
      </c>
    </row>
    <row r="240" spans="1:11">
      <c r="A240" t="s">
        <v>4013</v>
      </c>
      <c r="B240" t="s">
        <v>4019</v>
      </c>
      <c r="C240" t="s">
        <v>4375</v>
      </c>
      <c r="D240">
        <v>0.21</v>
      </c>
      <c r="E240">
        <v>0</v>
      </c>
      <c r="F240">
        <v>0</v>
      </c>
      <c r="G240">
        <v>0.03</v>
      </c>
      <c r="H240">
        <v>0.2</v>
      </c>
      <c r="I240">
        <v>0</v>
      </c>
      <c r="J240">
        <v>0</v>
      </c>
      <c r="K240">
        <v>0</v>
      </c>
    </row>
    <row r="241" spans="1:11">
      <c r="A241" t="s">
        <v>4013</v>
      </c>
      <c r="B241" t="s">
        <v>4054</v>
      </c>
      <c r="C241" t="s">
        <v>4376</v>
      </c>
      <c r="D241">
        <v>0.21</v>
      </c>
      <c r="E241">
        <v>0</v>
      </c>
      <c r="F241">
        <v>0.2</v>
      </c>
      <c r="G241">
        <v>0.03</v>
      </c>
      <c r="H241">
        <v>0</v>
      </c>
      <c r="I241">
        <v>0</v>
      </c>
      <c r="J241">
        <v>0</v>
      </c>
      <c r="K241">
        <v>0</v>
      </c>
    </row>
    <row r="242" spans="1:11">
      <c r="A242" t="s">
        <v>4013</v>
      </c>
      <c r="B242" t="s">
        <v>4068</v>
      </c>
      <c r="C242" t="s">
        <v>4377</v>
      </c>
      <c r="D242">
        <v>0.21</v>
      </c>
      <c r="E242">
        <v>0</v>
      </c>
      <c r="F242">
        <v>0</v>
      </c>
      <c r="G242">
        <v>0.03</v>
      </c>
      <c r="H242">
        <v>0.2</v>
      </c>
      <c r="I242">
        <v>0</v>
      </c>
      <c r="J242">
        <v>0</v>
      </c>
      <c r="K242">
        <v>0</v>
      </c>
    </row>
    <row r="243" spans="1:11">
      <c r="A243" t="s">
        <v>4013</v>
      </c>
      <c r="B243" t="s">
        <v>4112</v>
      </c>
      <c r="C243" t="s">
        <v>4378</v>
      </c>
      <c r="D243">
        <v>0.21</v>
      </c>
      <c r="E243">
        <v>0</v>
      </c>
      <c r="F243">
        <v>0</v>
      </c>
      <c r="G243">
        <v>0.03</v>
      </c>
      <c r="H243">
        <v>0.2</v>
      </c>
      <c r="I243">
        <v>0</v>
      </c>
      <c r="J243">
        <v>0</v>
      </c>
      <c r="K243">
        <v>0</v>
      </c>
    </row>
    <row r="244" spans="1:11">
      <c r="A244" t="s">
        <v>4013</v>
      </c>
      <c r="B244" t="s">
        <v>4045</v>
      </c>
      <c r="C244" t="s">
        <v>4379</v>
      </c>
      <c r="D244">
        <v>0.21</v>
      </c>
      <c r="E244">
        <v>0</v>
      </c>
      <c r="F244">
        <v>0.2</v>
      </c>
      <c r="G244">
        <v>0.02</v>
      </c>
      <c r="H244">
        <v>0</v>
      </c>
      <c r="I244">
        <v>0</v>
      </c>
      <c r="J244">
        <v>0</v>
      </c>
      <c r="K244">
        <v>0</v>
      </c>
    </row>
    <row r="245" spans="1:11">
      <c r="A245" t="s">
        <v>4013</v>
      </c>
      <c r="B245" t="s">
        <v>4072</v>
      </c>
      <c r="C245" t="s">
        <v>4380</v>
      </c>
      <c r="D245">
        <v>0.21</v>
      </c>
      <c r="E245">
        <v>0</v>
      </c>
      <c r="F245">
        <v>0.2</v>
      </c>
      <c r="G245">
        <v>0.02</v>
      </c>
      <c r="H245">
        <v>0</v>
      </c>
      <c r="I245">
        <v>0</v>
      </c>
      <c r="J245">
        <v>0</v>
      </c>
      <c r="K245">
        <v>0</v>
      </c>
    </row>
    <row r="246" spans="1:11">
      <c r="A246" t="s">
        <v>4013</v>
      </c>
      <c r="B246" t="s">
        <v>4016</v>
      </c>
      <c r="C246" t="s">
        <v>4381</v>
      </c>
      <c r="D246">
        <v>0.21</v>
      </c>
      <c r="E246">
        <v>0</v>
      </c>
      <c r="F246">
        <v>0.2</v>
      </c>
      <c r="G246">
        <v>0.02</v>
      </c>
      <c r="H246">
        <v>0</v>
      </c>
      <c r="I246">
        <v>0</v>
      </c>
      <c r="J246">
        <v>0</v>
      </c>
      <c r="K246">
        <v>0</v>
      </c>
    </row>
    <row r="247" spans="1:11">
      <c r="A247" t="s">
        <v>4013</v>
      </c>
      <c r="B247" t="s">
        <v>4021</v>
      </c>
      <c r="C247" t="s">
        <v>4382</v>
      </c>
      <c r="D247">
        <v>0.2</v>
      </c>
      <c r="E247">
        <v>0</v>
      </c>
      <c r="F247">
        <v>0.2</v>
      </c>
      <c r="G247">
        <v>0.01</v>
      </c>
      <c r="H247">
        <v>0</v>
      </c>
      <c r="I247">
        <v>0</v>
      </c>
      <c r="J247">
        <v>0</v>
      </c>
      <c r="K247">
        <v>0</v>
      </c>
    </row>
    <row r="248" spans="1:11">
      <c r="A248" t="s">
        <v>4013</v>
      </c>
      <c r="B248" t="s">
        <v>4113</v>
      </c>
      <c r="C248" t="s">
        <v>4383</v>
      </c>
      <c r="D248">
        <v>0.2</v>
      </c>
      <c r="E248">
        <v>0</v>
      </c>
      <c r="F248">
        <v>0.2</v>
      </c>
      <c r="G248">
        <v>0.01</v>
      </c>
      <c r="H248">
        <v>0</v>
      </c>
      <c r="I248">
        <v>0</v>
      </c>
      <c r="J248">
        <v>0</v>
      </c>
      <c r="K248">
        <v>0</v>
      </c>
    </row>
    <row r="249" spans="1:11">
      <c r="A249" t="s">
        <v>4013</v>
      </c>
      <c r="B249" t="s">
        <v>4114</v>
      </c>
      <c r="C249" t="s">
        <v>4384</v>
      </c>
      <c r="D249">
        <v>0.2</v>
      </c>
      <c r="E249">
        <v>0</v>
      </c>
      <c r="F249">
        <v>0</v>
      </c>
      <c r="G249">
        <v>0</v>
      </c>
      <c r="H249">
        <v>0.2</v>
      </c>
      <c r="I249">
        <v>0</v>
      </c>
      <c r="J249">
        <v>0</v>
      </c>
      <c r="K249">
        <v>0</v>
      </c>
    </row>
    <row r="250" spans="1:11">
      <c r="A250" t="s">
        <v>4013</v>
      </c>
      <c r="B250" t="s">
        <v>4081</v>
      </c>
      <c r="C250" t="s">
        <v>4385</v>
      </c>
      <c r="D250">
        <v>0.2</v>
      </c>
      <c r="E250">
        <v>0</v>
      </c>
      <c r="F250">
        <v>0</v>
      </c>
      <c r="G250">
        <v>0</v>
      </c>
      <c r="H250">
        <v>0.2</v>
      </c>
      <c r="I250">
        <v>0</v>
      </c>
      <c r="J250">
        <v>0</v>
      </c>
      <c r="K250">
        <v>0</v>
      </c>
    </row>
    <row r="251" spans="1:11">
      <c r="A251" t="s">
        <v>4013</v>
      </c>
      <c r="B251" t="s">
        <v>4033</v>
      </c>
      <c r="C251" t="s">
        <v>4386</v>
      </c>
      <c r="D251">
        <v>0.2</v>
      </c>
      <c r="E251">
        <v>0</v>
      </c>
      <c r="F251">
        <v>0</v>
      </c>
      <c r="G251">
        <v>0</v>
      </c>
      <c r="H251">
        <v>0.2</v>
      </c>
      <c r="I251">
        <v>0</v>
      </c>
      <c r="J251">
        <v>0</v>
      </c>
      <c r="K251">
        <v>0</v>
      </c>
    </row>
    <row r="252" spans="1:11">
      <c r="A252" t="s">
        <v>4013</v>
      </c>
      <c r="B252" t="s">
        <v>4081</v>
      </c>
      <c r="C252" t="s">
        <v>4387</v>
      </c>
      <c r="D252">
        <v>0.2</v>
      </c>
      <c r="E252">
        <v>0</v>
      </c>
      <c r="F252">
        <v>0</v>
      </c>
      <c r="G252">
        <v>0</v>
      </c>
      <c r="H252">
        <v>0.2</v>
      </c>
      <c r="I252">
        <v>0</v>
      </c>
      <c r="J252">
        <v>0</v>
      </c>
      <c r="K252">
        <v>0</v>
      </c>
    </row>
    <row r="253" spans="1:11">
      <c r="A253" t="s">
        <v>4013</v>
      </c>
      <c r="B253" t="s">
        <v>4115</v>
      </c>
      <c r="C253" t="s">
        <v>4388</v>
      </c>
      <c r="D253">
        <v>0.2</v>
      </c>
      <c r="E253">
        <v>0</v>
      </c>
      <c r="F253">
        <v>0</v>
      </c>
      <c r="G253">
        <v>0</v>
      </c>
      <c r="H253">
        <v>0.2</v>
      </c>
      <c r="I253">
        <v>0</v>
      </c>
      <c r="J253">
        <v>0</v>
      </c>
      <c r="K253">
        <v>0</v>
      </c>
    </row>
    <row r="254" spans="1:11">
      <c r="A254" t="s">
        <v>4013</v>
      </c>
      <c r="B254" t="s">
        <v>4029</v>
      </c>
      <c r="C254" t="s">
        <v>4389</v>
      </c>
      <c r="D254">
        <v>0.2</v>
      </c>
      <c r="E254">
        <v>0</v>
      </c>
      <c r="F254">
        <v>0</v>
      </c>
      <c r="G254">
        <v>0</v>
      </c>
      <c r="H254">
        <v>0.2</v>
      </c>
      <c r="I254">
        <v>0</v>
      </c>
      <c r="J254">
        <v>0</v>
      </c>
      <c r="K254">
        <v>0</v>
      </c>
    </row>
    <row r="255" spans="1:11">
      <c r="A255" t="s">
        <v>4013</v>
      </c>
      <c r="B255" t="s">
        <v>4029</v>
      </c>
      <c r="C255" t="s">
        <v>4390</v>
      </c>
      <c r="D255">
        <v>0.2</v>
      </c>
      <c r="E255">
        <v>0</v>
      </c>
      <c r="F255">
        <v>0</v>
      </c>
      <c r="G255">
        <v>0</v>
      </c>
      <c r="H255">
        <v>0.2</v>
      </c>
      <c r="I255">
        <v>0</v>
      </c>
      <c r="J255">
        <v>0</v>
      </c>
      <c r="K255">
        <v>0</v>
      </c>
    </row>
    <row r="256" spans="1:11">
      <c r="A256" t="s">
        <v>4013</v>
      </c>
      <c r="B256" t="s">
        <v>4082</v>
      </c>
      <c r="C256" t="s">
        <v>4391</v>
      </c>
      <c r="D256">
        <v>0.2</v>
      </c>
      <c r="E256">
        <v>0</v>
      </c>
      <c r="F256">
        <v>0</v>
      </c>
      <c r="G256">
        <v>0</v>
      </c>
      <c r="H256">
        <v>0.2</v>
      </c>
      <c r="I256">
        <v>0</v>
      </c>
      <c r="J256">
        <v>0</v>
      </c>
      <c r="K256">
        <v>0</v>
      </c>
    </row>
    <row r="257" spans="1:11">
      <c r="A257" t="s">
        <v>4013</v>
      </c>
      <c r="B257" t="s">
        <v>4065</v>
      </c>
      <c r="C257" t="s">
        <v>4392</v>
      </c>
      <c r="D257">
        <v>0.2</v>
      </c>
      <c r="E257">
        <v>0</v>
      </c>
      <c r="F257">
        <v>0</v>
      </c>
      <c r="G257">
        <v>0</v>
      </c>
      <c r="H257">
        <v>0.2</v>
      </c>
      <c r="I257">
        <v>0</v>
      </c>
      <c r="J257">
        <v>0</v>
      </c>
      <c r="K257">
        <v>0</v>
      </c>
    </row>
    <row r="258" spans="1:11">
      <c r="A258" t="s">
        <v>4013</v>
      </c>
      <c r="B258" t="s">
        <v>4116</v>
      </c>
      <c r="C258" t="s">
        <v>4393</v>
      </c>
      <c r="D258">
        <v>0.2</v>
      </c>
      <c r="E258">
        <v>0</v>
      </c>
      <c r="F258">
        <v>0</v>
      </c>
      <c r="G258">
        <v>0</v>
      </c>
      <c r="H258">
        <v>0.2</v>
      </c>
      <c r="I258">
        <v>0</v>
      </c>
      <c r="J258">
        <v>0</v>
      </c>
      <c r="K258">
        <v>0</v>
      </c>
    </row>
    <row r="259" spans="1:11">
      <c r="A259" t="s">
        <v>4013</v>
      </c>
      <c r="B259" t="s">
        <v>4117</v>
      </c>
      <c r="C259" t="s">
        <v>4394</v>
      </c>
      <c r="D259">
        <v>0.2</v>
      </c>
      <c r="E259">
        <v>0</v>
      </c>
      <c r="F259">
        <v>0</v>
      </c>
      <c r="G259">
        <v>0</v>
      </c>
      <c r="H259">
        <v>0.2</v>
      </c>
      <c r="I259">
        <v>0</v>
      </c>
      <c r="J259">
        <v>0</v>
      </c>
      <c r="K259">
        <v>0</v>
      </c>
    </row>
    <row r="260" spans="1:11">
      <c r="A260" t="s">
        <v>4013</v>
      </c>
      <c r="B260" t="s">
        <v>4029</v>
      </c>
      <c r="C260" t="s">
        <v>4395</v>
      </c>
      <c r="D260">
        <v>0.2</v>
      </c>
      <c r="E260">
        <v>0</v>
      </c>
      <c r="F260">
        <v>0</v>
      </c>
      <c r="G260">
        <v>0</v>
      </c>
      <c r="H260">
        <v>0.2</v>
      </c>
      <c r="I260">
        <v>0</v>
      </c>
      <c r="J260">
        <v>0</v>
      </c>
      <c r="K260">
        <v>0</v>
      </c>
    </row>
    <row r="261" spans="1:11">
      <c r="A261" t="s">
        <v>4013</v>
      </c>
      <c r="B261" t="s">
        <v>4036</v>
      </c>
      <c r="C261" t="s">
        <v>4396</v>
      </c>
      <c r="D261">
        <v>0.2</v>
      </c>
      <c r="E261">
        <v>0</v>
      </c>
      <c r="F261">
        <v>0.2</v>
      </c>
      <c r="G261">
        <v>0</v>
      </c>
      <c r="H261">
        <v>0</v>
      </c>
      <c r="I261">
        <v>0</v>
      </c>
      <c r="J261">
        <v>0</v>
      </c>
      <c r="K261">
        <v>0</v>
      </c>
    </row>
    <row r="262" spans="1:11">
      <c r="A262" t="s">
        <v>4013</v>
      </c>
      <c r="B262" t="s">
        <v>4036</v>
      </c>
      <c r="C262" t="s">
        <v>4397</v>
      </c>
      <c r="D262">
        <v>0.2</v>
      </c>
      <c r="E262">
        <v>0</v>
      </c>
      <c r="F262">
        <v>0.2</v>
      </c>
      <c r="G262">
        <v>0</v>
      </c>
      <c r="H262">
        <v>0</v>
      </c>
      <c r="I262">
        <v>0</v>
      </c>
      <c r="J262">
        <v>0</v>
      </c>
      <c r="K262">
        <v>0</v>
      </c>
    </row>
    <row r="263" spans="1:11">
      <c r="A263" t="s">
        <v>4013</v>
      </c>
      <c r="B263" t="s">
        <v>4028</v>
      </c>
      <c r="C263" t="s">
        <v>4398</v>
      </c>
      <c r="D263">
        <v>0.2</v>
      </c>
      <c r="E263">
        <v>0</v>
      </c>
      <c r="F263">
        <v>0.2</v>
      </c>
      <c r="G263">
        <v>0</v>
      </c>
      <c r="H263">
        <v>0</v>
      </c>
      <c r="I263">
        <v>0</v>
      </c>
      <c r="J263">
        <v>0</v>
      </c>
      <c r="K263">
        <v>0</v>
      </c>
    </row>
    <row r="264" spans="1:11">
      <c r="A264" t="s">
        <v>4013</v>
      </c>
      <c r="B264" t="s">
        <v>4111</v>
      </c>
      <c r="C264" t="s">
        <v>4399</v>
      </c>
      <c r="D264">
        <v>0.2</v>
      </c>
      <c r="E264">
        <v>0</v>
      </c>
      <c r="F264">
        <v>0.2</v>
      </c>
      <c r="G264">
        <v>0</v>
      </c>
      <c r="H264">
        <v>0</v>
      </c>
      <c r="I264">
        <v>0</v>
      </c>
      <c r="J264">
        <v>0</v>
      </c>
      <c r="K264">
        <v>0</v>
      </c>
    </row>
    <row r="265" spans="1:11">
      <c r="A265" t="s">
        <v>4013</v>
      </c>
      <c r="B265" t="s">
        <v>4118</v>
      </c>
      <c r="C265" t="s">
        <v>4400</v>
      </c>
      <c r="D265">
        <v>0.2</v>
      </c>
      <c r="E265">
        <v>0</v>
      </c>
      <c r="F265">
        <v>0</v>
      </c>
      <c r="G265">
        <v>0</v>
      </c>
      <c r="H265">
        <v>0.2</v>
      </c>
      <c r="I265">
        <v>0</v>
      </c>
      <c r="J265">
        <v>0</v>
      </c>
      <c r="K265">
        <v>0</v>
      </c>
    </row>
    <row r="266" spans="1:11">
      <c r="A266" t="s">
        <v>4013</v>
      </c>
      <c r="B266" t="s">
        <v>4036</v>
      </c>
      <c r="C266" t="s">
        <v>4401</v>
      </c>
      <c r="D266">
        <v>0.2</v>
      </c>
      <c r="E266">
        <v>0</v>
      </c>
      <c r="F266">
        <v>0.2</v>
      </c>
      <c r="G266">
        <v>0</v>
      </c>
      <c r="H266">
        <v>0</v>
      </c>
      <c r="I266">
        <v>0</v>
      </c>
      <c r="J266">
        <v>0</v>
      </c>
      <c r="K266">
        <v>0</v>
      </c>
    </row>
    <row r="267" spans="1:11">
      <c r="A267" t="s">
        <v>4013</v>
      </c>
      <c r="B267" t="s">
        <v>4063</v>
      </c>
      <c r="C267" t="s">
        <v>4402</v>
      </c>
      <c r="D267">
        <v>0.2</v>
      </c>
      <c r="E267">
        <v>0</v>
      </c>
      <c r="F267">
        <v>0</v>
      </c>
      <c r="G267">
        <v>0</v>
      </c>
      <c r="H267">
        <v>0.2</v>
      </c>
      <c r="I267">
        <v>0</v>
      </c>
      <c r="J267">
        <v>0</v>
      </c>
      <c r="K267">
        <v>0</v>
      </c>
    </row>
    <row r="268" spans="1:11">
      <c r="A268" t="s">
        <v>4013</v>
      </c>
      <c r="B268" t="s">
        <v>4030</v>
      </c>
      <c r="C268" t="s">
        <v>4403</v>
      </c>
      <c r="D268">
        <v>0.2</v>
      </c>
      <c r="E268">
        <v>0</v>
      </c>
      <c r="F268">
        <v>0</v>
      </c>
      <c r="G268">
        <v>0.03</v>
      </c>
      <c r="H268">
        <v>0.19</v>
      </c>
      <c r="I268">
        <v>0</v>
      </c>
      <c r="J268">
        <v>0</v>
      </c>
      <c r="K268">
        <v>0</v>
      </c>
    </row>
    <row r="269" spans="1:11">
      <c r="A269" t="s">
        <v>4013</v>
      </c>
      <c r="B269" t="s">
        <v>4029</v>
      </c>
      <c r="C269" t="s">
        <v>4404</v>
      </c>
      <c r="D269">
        <v>0.2</v>
      </c>
      <c r="E269">
        <v>0</v>
      </c>
      <c r="F269">
        <v>0</v>
      </c>
      <c r="G269">
        <v>0</v>
      </c>
      <c r="H269">
        <v>0.2</v>
      </c>
      <c r="I269">
        <v>0</v>
      </c>
      <c r="J269">
        <v>0</v>
      </c>
      <c r="K269">
        <v>0</v>
      </c>
    </row>
    <row r="270" spans="1:11">
      <c r="A270" t="s">
        <v>4013</v>
      </c>
      <c r="B270" t="s">
        <v>4103</v>
      </c>
      <c r="C270" t="s">
        <v>4405</v>
      </c>
      <c r="D270">
        <v>0.2</v>
      </c>
      <c r="E270">
        <v>0</v>
      </c>
      <c r="F270">
        <v>0</v>
      </c>
      <c r="G270">
        <v>0</v>
      </c>
      <c r="H270">
        <v>0.2</v>
      </c>
      <c r="I270">
        <v>0</v>
      </c>
      <c r="J270">
        <v>0</v>
      </c>
      <c r="K270">
        <v>0</v>
      </c>
    </row>
    <row r="271" spans="1:11">
      <c r="A271" t="s">
        <v>4013</v>
      </c>
      <c r="B271" t="s">
        <v>4119</v>
      </c>
      <c r="C271" t="s">
        <v>4406</v>
      </c>
      <c r="D271">
        <v>0.2</v>
      </c>
      <c r="E271">
        <v>0</v>
      </c>
      <c r="F271">
        <v>0</v>
      </c>
      <c r="G271">
        <v>0</v>
      </c>
      <c r="H271">
        <v>0.2</v>
      </c>
      <c r="I271">
        <v>0</v>
      </c>
      <c r="J271">
        <v>0</v>
      </c>
      <c r="K271">
        <v>0</v>
      </c>
    </row>
    <row r="272" spans="1:11">
      <c r="A272" t="s">
        <v>4013</v>
      </c>
      <c r="B272" t="s">
        <v>4014</v>
      </c>
      <c r="C272" t="s">
        <v>4407</v>
      </c>
      <c r="D272">
        <v>0.2</v>
      </c>
      <c r="E272">
        <v>0</v>
      </c>
      <c r="F272">
        <v>0</v>
      </c>
      <c r="G272">
        <v>0.02</v>
      </c>
      <c r="H272">
        <v>0.19</v>
      </c>
      <c r="I272">
        <v>0</v>
      </c>
      <c r="J272">
        <v>0</v>
      </c>
      <c r="K272">
        <v>0</v>
      </c>
    </row>
    <row r="273" spans="1:11">
      <c r="A273" t="s">
        <v>4013</v>
      </c>
      <c r="B273" t="s">
        <v>4120</v>
      </c>
      <c r="C273" t="s">
        <v>4408</v>
      </c>
      <c r="D273">
        <v>0.2</v>
      </c>
      <c r="E273">
        <v>0</v>
      </c>
      <c r="F273">
        <v>0</v>
      </c>
      <c r="G273">
        <v>0</v>
      </c>
      <c r="H273">
        <v>0.2</v>
      </c>
      <c r="I273">
        <v>0</v>
      </c>
      <c r="J273">
        <v>0</v>
      </c>
      <c r="K273">
        <v>0</v>
      </c>
    </row>
    <row r="274" spans="1:11">
      <c r="A274" t="s">
        <v>4013</v>
      </c>
      <c r="B274" t="s">
        <v>4091</v>
      </c>
      <c r="C274" t="s">
        <v>4409</v>
      </c>
      <c r="D274">
        <v>0.2</v>
      </c>
      <c r="E274">
        <v>0</v>
      </c>
      <c r="F274">
        <v>0</v>
      </c>
      <c r="G274">
        <v>0</v>
      </c>
      <c r="H274">
        <v>0.2</v>
      </c>
      <c r="I274">
        <v>0</v>
      </c>
      <c r="J274">
        <v>0</v>
      </c>
      <c r="K274">
        <v>0</v>
      </c>
    </row>
    <row r="275" spans="1:11">
      <c r="A275" t="s">
        <v>4013</v>
      </c>
      <c r="B275" t="s">
        <v>4065</v>
      </c>
      <c r="C275" t="s">
        <v>4410</v>
      </c>
      <c r="D275">
        <v>0.2</v>
      </c>
      <c r="E275">
        <v>0</v>
      </c>
      <c r="F275">
        <v>0</v>
      </c>
      <c r="G275">
        <v>0</v>
      </c>
      <c r="H275">
        <v>0.2</v>
      </c>
      <c r="I275">
        <v>0</v>
      </c>
      <c r="J275">
        <v>0</v>
      </c>
      <c r="K275">
        <v>0</v>
      </c>
    </row>
    <row r="276" spans="1:11">
      <c r="A276" t="s">
        <v>4013</v>
      </c>
      <c r="B276" t="s">
        <v>4120</v>
      </c>
      <c r="C276" t="s">
        <v>4411</v>
      </c>
      <c r="D276">
        <v>0.2</v>
      </c>
      <c r="E276">
        <v>0</v>
      </c>
      <c r="F276">
        <v>0</v>
      </c>
      <c r="G276">
        <v>0</v>
      </c>
      <c r="H276">
        <v>0.2</v>
      </c>
      <c r="I276">
        <v>0</v>
      </c>
      <c r="J276">
        <v>0</v>
      </c>
      <c r="K276">
        <v>0</v>
      </c>
    </row>
    <row r="277" spans="1:11">
      <c r="A277" t="s">
        <v>4013</v>
      </c>
      <c r="B277" t="s">
        <v>4078</v>
      </c>
      <c r="C277" t="s">
        <v>4412</v>
      </c>
      <c r="D277">
        <v>0.19</v>
      </c>
      <c r="E277">
        <v>0</v>
      </c>
      <c r="F277">
        <v>0</v>
      </c>
      <c r="G277">
        <v>0</v>
      </c>
      <c r="H277">
        <v>0.19</v>
      </c>
      <c r="I277">
        <v>0</v>
      </c>
      <c r="J277">
        <v>0</v>
      </c>
      <c r="K277">
        <v>0</v>
      </c>
    </row>
    <row r="278" spans="1:11">
      <c r="A278" t="s">
        <v>4013</v>
      </c>
      <c r="B278" t="s">
        <v>4121</v>
      </c>
      <c r="C278" t="s">
        <v>4413</v>
      </c>
      <c r="D278">
        <v>0.19</v>
      </c>
      <c r="E278">
        <v>0</v>
      </c>
      <c r="F278">
        <v>0</v>
      </c>
      <c r="G278">
        <v>0</v>
      </c>
      <c r="H278">
        <v>0.19</v>
      </c>
      <c r="I278">
        <v>0</v>
      </c>
      <c r="J278">
        <v>0</v>
      </c>
      <c r="K278">
        <v>0</v>
      </c>
    </row>
    <row r="279" spans="1:11">
      <c r="A279" t="s">
        <v>4013</v>
      </c>
      <c r="B279" t="s">
        <v>4122</v>
      </c>
      <c r="C279" t="s">
        <v>4414</v>
      </c>
      <c r="D279">
        <v>0.19</v>
      </c>
      <c r="E279">
        <v>0</v>
      </c>
      <c r="F279">
        <v>0</v>
      </c>
      <c r="G279">
        <v>0</v>
      </c>
      <c r="H279">
        <v>0.19</v>
      </c>
      <c r="I279">
        <v>0</v>
      </c>
      <c r="J279">
        <v>0</v>
      </c>
      <c r="K279">
        <v>0</v>
      </c>
    </row>
    <row r="280" spans="1:11">
      <c r="A280" t="s">
        <v>4013</v>
      </c>
      <c r="B280" t="s">
        <v>4123</v>
      </c>
      <c r="C280" t="s">
        <v>4415</v>
      </c>
      <c r="D280">
        <v>0.19</v>
      </c>
      <c r="E280">
        <v>0</v>
      </c>
      <c r="F280">
        <v>0</v>
      </c>
      <c r="G280">
        <v>0</v>
      </c>
      <c r="H280">
        <v>0.19</v>
      </c>
      <c r="I280">
        <v>0</v>
      </c>
      <c r="J280">
        <v>0</v>
      </c>
      <c r="K280">
        <v>0</v>
      </c>
    </row>
    <row r="281" spans="1:11">
      <c r="A281" t="s">
        <v>4013</v>
      </c>
      <c r="B281" t="s">
        <v>4029</v>
      </c>
      <c r="C281" t="s">
        <v>4416</v>
      </c>
      <c r="D281">
        <v>0.19</v>
      </c>
      <c r="E281">
        <v>0</v>
      </c>
      <c r="F281">
        <v>0</v>
      </c>
      <c r="G281">
        <v>0</v>
      </c>
      <c r="H281">
        <v>0.19</v>
      </c>
      <c r="I281">
        <v>0</v>
      </c>
      <c r="J281">
        <v>0</v>
      </c>
      <c r="K281">
        <v>0</v>
      </c>
    </row>
    <row r="282" spans="1:11">
      <c r="A282" t="s">
        <v>4013</v>
      </c>
      <c r="B282" t="s">
        <v>4033</v>
      </c>
      <c r="C282" t="s">
        <v>4417</v>
      </c>
      <c r="D282">
        <v>0.19</v>
      </c>
      <c r="E282">
        <v>0</v>
      </c>
      <c r="F282">
        <v>0</v>
      </c>
      <c r="G282">
        <v>0</v>
      </c>
      <c r="H282">
        <v>0.19</v>
      </c>
      <c r="I282">
        <v>0</v>
      </c>
      <c r="J282">
        <v>0</v>
      </c>
      <c r="K282">
        <v>0</v>
      </c>
    </row>
    <row r="283" spans="1:11">
      <c r="A283" t="s">
        <v>4013</v>
      </c>
      <c r="B283" t="s">
        <v>4124</v>
      </c>
      <c r="C283" t="s">
        <v>4418</v>
      </c>
      <c r="D283">
        <v>0.19</v>
      </c>
      <c r="E283">
        <v>0</v>
      </c>
      <c r="F283">
        <v>0</v>
      </c>
      <c r="G283">
        <v>0</v>
      </c>
      <c r="H283">
        <v>0.19</v>
      </c>
      <c r="I283">
        <v>0</v>
      </c>
      <c r="J283">
        <v>0</v>
      </c>
      <c r="K283">
        <v>0</v>
      </c>
    </row>
    <row r="284" spans="1:11">
      <c r="A284" t="s">
        <v>4013</v>
      </c>
      <c r="B284" t="s">
        <v>4105</v>
      </c>
      <c r="C284" t="s">
        <v>4419</v>
      </c>
      <c r="D284">
        <v>0.19</v>
      </c>
      <c r="E284">
        <v>0</v>
      </c>
      <c r="F284">
        <v>0</v>
      </c>
      <c r="G284">
        <v>0</v>
      </c>
      <c r="H284">
        <v>0.19</v>
      </c>
      <c r="I284">
        <v>0</v>
      </c>
      <c r="J284">
        <v>0</v>
      </c>
      <c r="K284">
        <v>0</v>
      </c>
    </row>
    <row r="285" spans="1:11">
      <c r="A285" t="s">
        <v>4013</v>
      </c>
      <c r="B285" t="s">
        <v>4108</v>
      </c>
      <c r="C285" t="s">
        <v>4420</v>
      </c>
      <c r="D285">
        <v>0.19</v>
      </c>
      <c r="E285">
        <v>0</v>
      </c>
      <c r="F285">
        <v>0</v>
      </c>
      <c r="G285">
        <v>0</v>
      </c>
      <c r="H285">
        <v>0.19</v>
      </c>
      <c r="I285">
        <v>0</v>
      </c>
      <c r="J285">
        <v>0</v>
      </c>
      <c r="K285">
        <v>0</v>
      </c>
    </row>
    <row r="286" spans="1:11">
      <c r="A286" t="s">
        <v>4013</v>
      </c>
      <c r="B286" t="s">
        <v>4125</v>
      </c>
      <c r="C286" t="s">
        <v>4421</v>
      </c>
      <c r="D286">
        <v>0.19</v>
      </c>
      <c r="E286">
        <v>0</v>
      </c>
      <c r="F286">
        <v>0</v>
      </c>
      <c r="G286">
        <v>0</v>
      </c>
      <c r="H286">
        <v>0.19</v>
      </c>
      <c r="I286">
        <v>0</v>
      </c>
      <c r="J286">
        <v>0</v>
      </c>
      <c r="K286">
        <v>0</v>
      </c>
    </row>
    <row r="287" spans="1:11">
      <c r="A287" t="s">
        <v>4013</v>
      </c>
      <c r="B287" t="s">
        <v>4033</v>
      </c>
      <c r="C287" t="s">
        <v>4422</v>
      </c>
      <c r="D287">
        <v>0.19</v>
      </c>
      <c r="E287">
        <v>0</v>
      </c>
      <c r="F287">
        <v>0</v>
      </c>
      <c r="G287">
        <v>0</v>
      </c>
      <c r="H287">
        <v>0.19</v>
      </c>
      <c r="I287">
        <v>0</v>
      </c>
      <c r="J287">
        <v>0</v>
      </c>
      <c r="K287">
        <v>0</v>
      </c>
    </row>
    <row r="288" spans="1:11">
      <c r="A288" t="s">
        <v>4013</v>
      </c>
      <c r="B288" t="s">
        <v>4109</v>
      </c>
      <c r="C288" t="s">
        <v>4423</v>
      </c>
      <c r="D288">
        <v>0.19</v>
      </c>
      <c r="E288">
        <v>0</v>
      </c>
      <c r="F288">
        <v>0</v>
      </c>
      <c r="G288">
        <v>0</v>
      </c>
      <c r="H288">
        <v>0.19</v>
      </c>
      <c r="I288">
        <v>0</v>
      </c>
      <c r="J288">
        <v>0</v>
      </c>
      <c r="K288">
        <v>0</v>
      </c>
    </row>
    <row r="289" spans="1:11">
      <c r="A289" t="s">
        <v>4013</v>
      </c>
      <c r="B289" t="s">
        <v>4091</v>
      </c>
      <c r="C289" t="s">
        <v>4424</v>
      </c>
      <c r="D289">
        <v>0.19</v>
      </c>
      <c r="E289">
        <v>0</v>
      </c>
      <c r="F289">
        <v>0</v>
      </c>
      <c r="G289">
        <v>0</v>
      </c>
      <c r="H289">
        <v>0.19</v>
      </c>
      <c r="I289">
        <v>0</v>
      </c>
      <c r="J289">
        <v>0</v>
      </c>
      <c r="K289">
        <v>0</v>
      </c>
    </row>
    <row r="290" spans="1:11">
      <c r="A290" t="s">
        <v>4013</v>
      </c>
      <c r="B290" t="s">
        <v>4087</v>
      </c>
      <c r="C290" t="s">
        <v>4425</v>
      </c>
      <c r="D290">
        <v>0.19</v>
      </c>
      <c r="E290">
        <v>0</v>
      </c>
      <c r="F290">
        <v>0</v>
      </c>
      <c r="G290">
        <v>0</v>
      </c>
      <c r="H290">
        <v>0.19</v>
      </c>
      <c r="I290">
        <v>0</v>
      </c>
      <c r="J290">
        <v>0</v>
      </c>
      <c r="K290">
        <v>0</v>
      </c>
    </row>
    <row r="291" spans="1:11">
      <c r="A291" t="s">
        <v>4013</v>
      </c>
      <c r="B291" t="s">
        <v>4126</v>
      </c>
      <c r="C291" t="s">
        <v>4426</v>
      </c>
      <c r="D291">
        <v>0.19</v>
      </c>
      <c r="E291">
        <v>0</v>
      </c>
      <c r="F291">
        <v>0</v>
      </c>
      <c r="G291">
        <v>0</v>
      </c>
      <c r="H291">
        <v>0.19</v>
      </c>
      <c r="I291">
        <v>0</v>
      </c>
      <c r="J291">
        <v>0</v>
      </c>
      <c r="K291">
        <v>0</v>
      </c>
    </row>
    <row r="292" spans="1:11">
      <c r="A292" t="s">
        <v>4013</v>
      </c>
      <c r="B292" t="s">
        <v>4076</v>
      </c>
      <c r="C292" t="s">
        <v>4427</v>
      </c>
      <c r="D292">
        <v>0.19</v>
      </c>
      <c r="E292">
        <v>0</v>
      </c>
      <c r="F292">
        <v>0</v>
      </c>
      <c r="G292">
        <v>0</v>
      </c>
      <c r="H292">
        <v>0.19</v>
      </c>
      <c r="I292">
        <v>0</v>
      </c>
      <c r="J292">
        <v>0</v>
      </c>
      <c r="K292">
        <v>0</v>
      </c>
    </row>
    <row r="293" spans="1:11">
      <c r="A293" t="s">
        <v>4013</v>
      </c>
      <c r="B293" t="s">
        <v>4076</v>
      </c>
      <c r="C293" t="s">
        <v>4428</v>
      </c>
      <c r="D293">
        <v>0.19</v>
      </c>
      <c r="E293">
        <v>0</v>
      </c>
      <c r="F293">
        <v>0</v>
      </c>
      <c r="G293">
        <v>0</v>
      </c>
      <c r="H293">
        <v>0.19</v>
      </c>
      <c r="I293">
        <v>0</v>
      </c>
      <c r="J293">
        <v>0</v>
      </c>
      <c r="K293">
        <v>0</v>
      </c>
    </row>
    <row r="294" spans="1:11">
      <c r="A294" t="s">
        <v>4013</v>
      </c>
      <c r="B294" t="s">
        <v>4076</v>
      </c>
      <c r="C294" t="s">
        <v>4429</v>
      </c>
      <c r="D294">
        <v>0.19</v>
      </c>
      <c r="E294">
        <v>0</v>
      </c>
      <c r="F294">
        <v>0</v>
      </c>
      <c r="G294">
        <v>0</v>
      </c>
      <c r="H294">
        <v>0.19</v>
      </c>
      <c r="I294">
        <v>0</v>
      </c>
      <c r="J294">
        <v>0</v>
      </c>
      <c r="K294">
        <v>0</v>
      </c>
    </row>
    <row r="295" spans="1:11">
      <c r="A295" t="s">
        <v>4013</v>
      </c>
      <c r="B295" t="s">
        <v>4076</v>
      </c>
      <c r="C295" t="s">
        <v>4430</v>
      </c>
      <c r="D295">
        <v>0.19</v>
      </c>
      <c r="E295">
        <v>0</v>
      </c>
      <c r="F295">
        <v>0</v>
      </c>
      <c r="G295">
        <v>0</v>
      </c>
      <c r="H295">
        <v>0.19</v>
      </c>
      <c r="I295">
        <v>0</v>
      </c>
      <c r="J295">
        <v>0</v>
      </c>
      <c r="K295">
        <v>0</v>
      </c>
    </row>
    <row r="296" spans="1:11">
      <c r="A296" t="s">
        <v>4013</v>
      </c>
      <c r="B296" t="s">
        <v>4029</v>
      </c>
      <c r="C296" t="s">
        <v>4431</v>
      </c>
      <c r="D296">
        <v>0.19</v>
      </c>
      <c r="E296">
        <v>0</v>
      </c>
      <c r="F296">
        <v>0</v>
      </c>
      <c r="G296">
        <v>0</v>
      </c>
      <c r="H296">
        <v>0.19</v>
      </c>
      <c r="I296">
        <v>0</v>
      </c>
      <c r="J296">
        <v>0</v>
      </c>
      <c r="K296">
        <v>0</v>
      </c>
    </row>
    <row r="297" spans="1:11">
      <c r="A297" t="s">
        <v>4013</v>
      </c>
      <c r="B297" t="s">
        <v>4127</v>
      </c>
      <c r="C297" t="s">
        <v>4432</v>
      </c>
      <c r="D297">
        <v>0.19</v>
      </c>
      <c r="E297">
        <v>0</v>
      </c>
      <c r="F297">
        <v>0</v>
      </c>
      <c r="G297">
        <v>0</v>
      </c>
      <c r="H297">
        <v>0.19</v>
      </c>
      <c r="I297">
        <v>0</v>
      </c>
      <c r="J297">
        <v>0</v>
      </c>
      <c r="K297">
        <v>0</v>
      </c>
    </row>
    <row r="298" spans="1:11">
      <c r="A298" t="s">
        <v>4013</v>
      </c>
      <c r="B298" t="s">
        <v>4128</v>
      </c>
      <c r="C298" t="s">
        <v>4433</v>
      </c>
      <c r="D298">
        <v>0.19</v>
      </c>
      <c r="E298">
        <v>0</v>
      </c>
      <c r="F298">
        <v>0</v>
      </c>
      <c r="G298">
        <v>0</v>
      </c>
      <c r="H298">
        <v>0.19</v>
      </c>
      <c r="I298">
        <v>0</v>
      </c>
      <c r="J298">
        <v>0</v>
      </c>
      <c r="K298">
        <v>0</v>
      </c>
    </row>
    <row r="299" spans="1:11">
      <c r="A299" t="s">
        <v>4013</v>
      </c>
      <c r="B299" t="s">
        <v>4087</v>
      </c>
      <c r="C299" t="s">
        <v>4434</v>
      </c>
      <c r="D299">
        <v>0.19</v>
      </c>
      <c r="E299">
        <v>0</v>
      </c>
      <c r="F299">
        <v>0</v>
      </c>
      <c r="G299">
        <v>0</v>
      </c>
      <c r="H299">
        <v>0.19</v>
      </c>
      <c r="I299">
        <v>0</v>
      </c>
      <c r="J299">
        <v>0</v>
      </c>
      <c r="K299">
        <v>0</v>
      </c>
    </row>
    <row r="300" spans="1:11">
      <c r="A300" t="s">
        <v>4013</v>
      </c>
      <c r="B300" t="s">
        <v>4033</v>
      </c>
      <c r="C300" t="s">
        <v>4435</v>
      </c>
      <c r="D300">
        <v>0.19</v>
      </c>
      <c r="E300">
        <v>0</v>
      </c>
      <c r="F300">
        <v>0</v>
      </c>
      <c r="G300">
        <v>0</v>
      </c>
      <c r="H300">
        <v>0.19</v>
      </c>
      <c r="I300">
        <v>0</v>
      </c>
      <c r="J300">
        <v>0</v>
      </c>
      <c r="K300">
        <v>0</v>
      </c>
    </row>
    <row r="301" spans="1:11">
      <c r="A301" t="s">
        <v>4013</v>
      </c>
      <c r="B301" t="s">
        <v>4103</v>
      </c>
      <c r="C301" t="s">
        <v>4436</v>
      </c>
      <c r="D301">
        <v>0.18</v>
      </c>
      <c r="E301">
        <v>0</v>
      </c>
      <c r="F301">
        <v>0</v>
      </c>
      <c r="G301">
        <v>0</v>
      </c>
      <c r="H301">
        <v>0.18</v>
      </c>
      <c r="I301">
        <v>0</v>
      </c>
      <c r="J301">
        <v>0</v>
      </c>
      <c r="K301">
        <v>0</v>
      </c>
    </row>
    <row r="302" spans="1:11">
      <c r="A302" t="s">
        <v>4013</v>
      </c>
      <c r="B302" t="s">
        <v>4095</v>
      </c>
      <c r="C302" t="s">
        <v>4437</v>
      </c>
      <c r="D302">
        <v>0.18</v>
      </c>
      <c r="E302">
        <v>0</v>
      </c>
      <c r="F302">
        <v>0</v>
      </c>
      <c r="G302">
        <v>0</v>
      </c>
      <c r="H302">
        <v>0.18</v>
      </c>
      <c r="I302">
        <v>0</v>
      </c>
      <c r="J302">
        <v>0</v>
      </c>
      <c r="K302">
        <v>0</v>
      </c>
    </row>
    <row r="303" spans="1:11">
      <c r="A303" t="s">
        <v>4013</v>
      </c>
      <c r="B303" t="s">
        <v>4129</v>
      </c>
      <c r="C303" t="s">
        <v>4438</v>
      </c>
      <c r="D303">
        <v>0.18</v>
      </c>
      <c r="E303">
        <v>0</v>
      </c>
      <c r="F303">
        <v>0</v>
      </c>
      <c r="G303">
        <v>0</v>
      </c>
      <c r="H303">
        <v>0.18</v>
      </c>
      <c r="I303">
        <v>0</v>
      </c>
      <c r="J303">
        <v>0</v>
      </c>
      <c r="K303">
        <v>0</v>
      </c>
    </row>
    <row r="304" spans="1:11">
      <c r="A304" t="s">
        <v>4013</v>
      </c>
      <c r="B304" t="s">
        <v>4130</v>
      </c>
      <c r="C304" t="s">
        <v>4439</v>
      </c>
      <c r="D304">
        <v>0.18</v>
      </c>
      <c r="E304">
        <v>0</v>
      </c>
      <c r="F304">
        <v>0</v>
      </c>
      <c r="G304">
        <v>0</v>
      </c>
      <c r="H304">
        <v>0.18</v>
      </c>
      <c r="I304">
        <v>0</v>
      </c>
      <c r="J304">
        <v>0</v>
      </c>
      <c r="K304">
        <v>0</v>
      </c>
    </row>
    <row r="305" spans="1:11">
      <c r="A305" t="s">
        <v>4013</v>
      </c>
      <c r="B305" t="s">
        <v>4131</v>
      </c>
      <c r="C305" t="s">
        <v>4440</v>
      </c>
      <c r="D305">
        <v>0.18</v>
      </c>
      <c r="E305">
        <v>0</v>
      </c>
      <c r="F305">
        <v>0</v>
      </c>
      <c r="G305">
        <v>0</v>
      </c>
      <c r="H305">
        <v>0.18</v>
      </c>
      <c r="I305">
        <v>0</v>
      </c>
      <c r="J305">
        <v>0</v>
      </c>
      <c r="K305">
        <v>0</v>
      </c>
    </row>
    <row r="306" spans="1:11">
      <c r="A306" t="s">
        <v>4013</v>
      </c>
      <c r="B306" t="s">
        <v>4127</v>
      </c>
      <c r="C306" t="s">
        <v>4441</v>
      </c>
      <c r="D306">
        <v>0.18</v>
      </c>
      <c r="E306">
        <v>0</v>
      </c>
      <c r="F306">
        <v>0</v>
      </c>
      <c r="G306">
        <v>0</v>
      </c>
      <c r="H306">
        <v>0.18</v>
      </c>
      <c r="I306">
        <v>0</v>
      </c>
      <c r="J306">
        <v>0</v>
      </c>
      <c r="K306">
        <v>0</v>
      </c>
    </row>
    <row r="307" spans="1:11">
      <c r="A307" t="s">
        <v>4013</v>
      </c>
      <c r="B307" t="s">
        <v>4132</v>
      </c>
      <c r="C307" t="s">
        <v>4442</v>
      </c>
      <c r="D307">
        <v>0.18</v>
      </c>
      <c r="E307">
        <v>0</v>
      </c>
      <c r="F307">
        <v>0</v>
      </c>
      <c r="G307">
        <v>0</v>
      </c>
      <c r="H307">
        <v>0.18</v>
      </c>
      <c r="I307">
        <v>0</v>
      </c>
      <c r="J307">
        <v>0</v>
      </c>
      <c r="K307">
        <v>0</v>
      </c>
    </row>
    <row r="308" spans="1:11">
      <c r="A308" t="s">
        <v>4013</v>
      </c>
      <c r="B308" t="s">
        <v>4133</v>
      </c>
      <c r="C308" t="s">
        <v>4443</v>
      </c>
      <c r="D308">
        <v>0.18</v>
      </c>
      <c r="E308">
        <v>0</v>
      </c>
      <c r="F308">
        <v>0</v>
      </c>
      <c r="G308">
        <v>0</v>
      </c>
      <c r="H308">
        <v>0.18</v>
      </c>
      <c r="I308">
        <v>0</v>
      </c>
      <c r="J308">
        <v>0</v>
      </c>
      <c r="K308">
        <v>0</v>
      </c>
    </row>
    <row r="309" spans="1:11">
      <c r="A309" t="s">
        <v>4013</v>
      </c>
      <c r="B309" t="s">
        <v>4134</v>
      </c>
      <c r="C309" t="s">
        <v>4444</v>
      </c>
      <c r="D309">
        <v>0.18</v>
      </c>
      <c r="E309">
        <v>0</v>
      </c>
      <c r="F309">
        <v>0</v>
      </c>
      <c r="G309">
        <v>0</v>
      </c>
      <c r="H309">
        <v>0.18</v>
      </c>
      <c r="I309">
        <v>0</v>
      </c>
      <c r="J309">
        <v>0</v>
      </c>
      <c r="K309">
        <v>0</v>
      </c>
    </row>
    <row r="310" spans="1:11">
      <c r="A310" t="s">
        <v>4013</v>
      </c>
      <c r="B310" t="s">
        <v>4135</v>
      </c>
      <c r="C310" t="s">
        <v>4445</v>
      </c>
      <c r="D310">
        <v>0.18</v>
      </c>
      <c r="E310">
        <v>0</v>
      </c>
      <c r="F310">
        <v>0</v>
      </c>
      <c r="G310">
        <v>0</v>
      </c>
      <c r="H310">
        <v>0.18</v>
      </c>
      <c r="I310">
        <v>0</v>
      </c>
      <c r="J310">
        <v>0</v>
      </c>
      <c r="K310">
        <v>0</v>
      </c>
    </row>
    <row r="311" spans="1:11">
      <c r="A311" t="s">
        <v>4013</v>
      </c>
      <c r="B311" t="s">
        <v>4081</v>
      </c>
      <c r="C311" t="s">
        <v>4446</v>
      </c>
      <c r="D311">
        <v>0.18</v>
      </c>
      <c r="E311">
        <v>0</v>
      </c>
      <c r="F311">
        <v>0</v>
      </c>
      <c r="G311">
        <v>0</v>
      </c>
      <c r="H311">
        <v>0.18</v>
      </c>
      <c r="I311">
        <v>0</v>
      </c>
      <c r="J311">
        <v>0</v>
      </c>
      <c r="K311">
        <v>0</v>
      </c>
    </row>
    <row r="312" spans="1:11">
      <c r="A312" t="s">
        <v>4013</v>
      </c>
      <c r="B312" t="s">
        <v>4136</v>
      </c>
      <c r="C312" t="s">
        <v>4447</v>
      </c>
      <c r="D312">
        <v>0.18</v>
      </c>
      <c r="E312">
        <v>0</v>
      </c>
      <c r="F312">
        <v>0</v>
      </c>
      <c r="G312">
        <v>0</v>
      </c>
      <c r="H312">
        <v>0.18</v>
      </c>
      <c r="I312">
        <v>0</v>
      </c>
      <c r="J312">
        <v>0</v>
      </c>
      <c r="K312">
        <v>0</v>
      </c>
    </row>
    <row r="313" spans="1:11">
      <c r="A313" t="s">
        <v>4013</v>
      </c>
      <c r="B313" t="s">
        <v>4137</v>
      </c>
      <c r="C313" t="s">
        <v>4448</v>
      </c>
      <c r="D313">
        <v>0.18</v>
      </c>
      <c r="E313">
        <v>0</v>
      </c>
      <c r="F313">
        <v>0</v>
      </c>
      <c r="G313">
        <v>0</v>
      </c>
      <c r="H313">
        <v>0.18</v>
      </c>
      <c r="I313">
        <v>0</v>
      </c>
      <c r="J313">
        <v>0</v>
      </c>
      <c r="K313">
        <v>0</v>
      </c>
    </row>
    <row r="314" spans="1:11">
      <c r="A314" t="s">
        <v>4013</v>
      </c>
      <c r="B314" t="s">
        <v>4091</v>
      </c>
      <c r="C314" t="s">
        <v>4449</v>
      </c>
      <c r="D314">
        <v>0.18</v>
      </c>
      <c r="E314">
        <v>0</v>
      </c>
      <c r="F314">
        <v>0</v>
      </c>
      <c r="G314">
        <v>0</v>
      </c>
      <c r="H314">
        <v>0.18</v>
      </c>
      <c r="I314">
        <v>0</v>
      </c>
      <c r="J314">
        <v>0</v>
      </c>
      <c r="K314">
        <v>0</v>
      </c>
    </row>
    <row r="315" spans="1:11">
      <c r="A315" t="s">
        <v>4013</v>
      </c>
      <c r="B315" t="s">
        <v>4020</v>
      </c>
      <c r="C315" t="s">
        <v>4450</v>
      </c>
      <c r="D315">
        <v>0.18</v>
      </c>
      <c r="E315">
        <v>0.18</v>
      </c>
      <c r="F315">
        <v>0</v>
      </c>
      <c r="G315">
        <v>0</v>
      </c>
      <c r="H315">
        <v>0</v>
      </c>
      <c r="I315">
        <v>0</v>
      </c>
      <c r="J315">
        <v>0</v>
      </c>
      <c r="K315">
        <v>0</v>
      </c>
    </row>
    <row r="316" spans="1:11">
      <c r="A316" t="s">
        <v>4013</v>
      </c>
      <c r="B316" t="s">
        <v>4046</v>
      </c>
      <c r="C316" t="s">
        <v>4451</v>
      </c>
      <c r="D316">
        <v>0.14</v>
      </c>
      <c r="E316">
        <v>0.14</v>
      </c>
      <c r="F316">
        <v>0</v>
      </c>
      <c r="G316">
        <v>0</v>
      </c>
      <c r="H316">
        <v>0</v>
      </c>
      <c r="I316">
        <v>0</v>
      </c>
      <c r="J316">
        <v>0</v>
      </c>
      <c r="K316">
        <v>0</v>
      </c>
    </row>
    <row r="317" spans="1:11">
      <c r="A317" t="s">
        <v>4013</v>
      </c>
      <c r="B317" t="s">
        <v>4113</v>
      </c>
      <c r="C317" t="s">
        <v>4452</v>
      </c>
      <c r="D317">
        <v>0.14</v>
      </c>
      <c r="E317">
        <v>0</v>
      </c>
      <c r="F317">
        <v>0</v>
      </c>
      <c r="G317">
        <v>0</v>
      </c>
      <c r="H317">
        <v>0</v>
      </c>
      <c r="I317">
        <v>0</v>
      </c>
      <c r="J317">
        <v>0.14</v>
      </c>
      <c r="K317">
        <v>0</v>
      </c>
    </row>
    <row r="318" spans="1:11">
      <c r="A318" t="s">
        <v>4013</v>
      </c>
      <c r="B318" t="s">
        <v>4043</v>
      </c>
      <c r="C318" t="s">
        <v>4453</v>
      </c>
      <c r="D318">
        <v>0.14</v>
      </c>
      <c r="E318">
        <v>0</v>
      </c>
      <c r="F318">
        <v>0</v>
      </c>
      <c r="G318">
        <v>0.05</v>
      </c>
      <c r="H318">
        <v>0</v>
      </c>
      <c r="I318">
        <v>0</v>
      </c>
      <c r="J318">
        <v>0.12</v>
      </c>
      <c r="K318">
        <v>0</v>
      </c>
    </row>
    <row r="319" spans="1:11">
      <c r="A319" t="s">
        <v>4013</v>
      </c>
      <c r="B319" t="s">
        <v>4068</v>
      </c>
      <c r="C319" t="s">
        <v>4454</v>
      </c>
      <c r="D319">
        <v>0.13</v>
      </c>
      <c r="E319">
        <v>0</v>
      </c>
      <c r="F319">
        <v>0</v>
      </c>
      <c r="G319">
        <v>0.13</v>
      </c>
      <c r="H319">
        <v>0</v>
      </c>
      <c r="I319">
        <v>0</v>
      </c>
      <c r="J319">
        <v>0</v>
      </c>
      <c r="K319">
        <v>0</v>
      </c>
    </row>
    <row r="320" spans="1:11">
      <c r="A320" t="s">
        <v>4013</v>
      </c>
      <c r="B320" t="s">
        <v>4046</v>
      </c>
      <c r="C320" t="s">
        <v>4455</v>
      </c>
      <c r="D320">
        <v>0.13</v>
      </c>
      <c r="E320">
        <v>0.13</v>
      </c>
      <c r="F320">
        <v>0</v>
      </c>
      <c r="G320">
        <v>0</v>
      </c>
      <c r="H320">
        <v>0</v>
      </c>
      <c r="I320">
        <v>0</v>
      </c>
      <c r="J320">
        <v>0</v>
      </c>
      <c r="K320">
        <v>0</v>
      </c>
    </row>
    <row r="321" spans="1:11">
      <c r="A321" t="s">
        <v>4013</v>
      </c>
      <c r="B321" t="s">
        <v>4052</v>
      </c>
      <c r="C321" t="s">
        <v>4456</v>
      </c>
      <c r="D321">
        <v>0.12</v>
      </c>
      <c r="E321">
        <v>0</v>
      </c>
      <c r="F321">
        <v>0.12</v>
      </c>
      <c r="G321">
        <v>0</v>
      </c>
      <c r="H321">
        <v>0</v>
      </c>
      <c r="I321">
        <v>0</v>
      </c>
      <c r="J321">
        <v>0</v>
      </c>
      <c r="K321">
        <v>0</v>
      </c>
    </row>
    <row r="322" spans="1:11">
      <c r="A322" t="s">
        <v>4013</v>
      </c>
      <c r="B322" t="s">
        <v>4138</v>
      </c>
      <c r="C322" t="s">
        <v>4457</v>
      </c>
      <c r="D322">
        <v>0.12</v>
      </c>
      <c r="E322">
        <v>0</v>
      </c>
      <c r="F322">
        <v>0</v>
      </c>
      <c r="G322">
        <v>0.12</v>
      </c>
      <c r="H322">
        <v>0</v>
      </c>
      <c r="I322">
        <v>0</v>
      </c>
      <c r="J322">
        <v>0</v>
      </c>
      <c r="K322">
        <v>0</v>
      </c>
    </row>
    <row r="323" spans="1:11">
      <c r="A323" t="s">
        <v>4013</v>
      </c>
      <c r="B323" t="s">
        <v>4049</v>
      </c>
      <c r="C323" t="s">
        <v>4458</v>
      </c>
      <c r="D323">
        <v>0.12</v>
      </c>
      <c r="E323">
        <v>0.12</v>
      </c>
      <c r="F323">
        <v>0</v>
      </c>
      <c r="G323">
        <v>0</v>
      </c>
      <c r="H323">
        <v>0</v>
      </c>
      <c r="I323">
        <v>0</v>
      </c>
      <c r="J323">
        <v>0</v>
      </c>
      <c r="K323">
        <v>0</v>
      </c>
    </row>
    <row r="324" spans="1:11">
      <c r="A324" t="s">
        <v>4013</v>
      </c>
      <c r="B324" t="s">
        <v>4016</v>
      </c>
      <c r="C324" t="s">
        <v>4459</v>
      </c>
      <c r="D324">
        <v>0.11</v>
      </c>
      <c r="E324">
        <v>0.1</v>
      </c>
      <c r="F324">
        <v>0</v>
      </c>
      <c r="G324">
        <v>0.04</v>
      </c>
      <c r="H324">
        <v>0</v>
      </c>
      <c r="I324">
        <v>0</v>
      </c>
      <c r="J324">
        <v>0</v>
      </c>
      <c r="K324">
        <v>0</v>
      </c>
    </row>
    <row r="325" spans="1:11">
      <c r="A325" t="s">
        <v>4013</v>
      </c>
      <c r="B325" t="s">
        <v>4046</v>
      </c>
      <c r="C325" t="s">
        <v>4460</v>
      </c>
      <c r="D325">
        <v>0.11</v>
      </c>
      <c r="E325">
        <v>0.11</v>
      </c>
      <c r="F325">
        <v>0</v>
      </c>
      <c r="G325">
        <v>0</v>
      </c>
      <c r="H325">
        <v>0</v>
      </c>
      <c r="I325">
        <v>0</v>
      </c>
      <c r="J325">
        <v>0</v>
      </c>
      <c r="K325">
        <v>0</v>
      </c>
    </row>
    <row r="326" spans="1:11">
      <c r="A326" t="s">
        <v>4013</v>
      </c>
      <c r="B326" t="s">
        <v>4113</v>
      </c>
      <c r="C326" t="s">
        <v>4461</v>
      </c>
      <c r="D326">
        <v>0.1</v>
      </c>
      <c r="E326">
        <v>0</v>
      </c>
      <c r="F326">
        <v>0</v>
      </c>
      <c r="G326">
        <v>0</v>
      </c>
      <c r="H326">
        <v>0</v>
      </c>
      <c r="I326">
        <v>0</v>
      </c>
      <c r="J326">
        <v>0.1</v>
      </c>
      <c r="K326">
        <v>0</v>
      </c>
    </row>
    <row r="327" spans="1:11">
      <c r="A327" t="s">
        <v>4013</v>
      </c>
      <c r="B327" t="s">
        <v>4030</v>
      </c>
      <c r="C327" t="s">
        <v>4462</v>
      </c>
      <c r="D327">
        <v>0.1</v>
      </c>
      <c r="E327">
        <v>0</v>
      </c>
      <c r="F327">
        <v>0.1</v>
      </c>
      <c r="G327">
        <v>0</v>
      </c>
      <c r="H327">
        <v>0</v>
      </c>
      <c r="I327">
        <v>0</v>
      </c>
      <c r="J327">
        <v>0</v>
      </c>
      <c r="K327">
        <v>0</v>
      </c>
    </row>
    <row r="328" spans="1:11">
      <c r="A328" t="s">
        <v>4013</v>
      </c>
      <c r="B328" t="s">
        <v>4016</v>
      </c>
      <c r="C328" t="s">
        <v>4463</v>
      </c>
      <c r="D328">
        <v>0.09</v>
      </c>
      <c r="E328">
        <v>0</v>
      </c>
      <c r="F328">
        <v>0.09</v>
      </c>
      <c r="G328">
        <v>0.02</v>
      </c>
      <c r="H328">
        <v>0</v>
      </c>
      <c r="I328">
        <v>0</v>
      </c>
      <c r="J328">
        <v>0</v>
      </c>
      <c r="K328">
        <v>0</v>
      </c>
    </row>
    <row r="329" spans="1:11">
      <c r="A329" t="s">
        <v>4013</v>
      </c>
      <c r="B329" t="s">
        <v>4046</v>
      </c>
      <c r="C329" t="s">
        <v>4464</v>
      </c>
      <c r="D329">
        <v>0.09</v>
      </c>
      <c r="E329">
        <v>0.09</v>
      </c>
      <c r="F329">
        <v>0</v>
      </c>
      <c r="G329">
        <v>0</v>
      </c>
      <c r="H329">
        <v>0</v>
      </c>
      <c r="I329">
        <v>0</v>
      </c>
      <c r="J329">
        <v>0</v>
      </c>
      <c r="K329">
        <v>0</v>
      </c>
    </row>
    <row r="330" spans="1:11">
      <c r="A330" t="s">
        <v>4013</v>
      </c>
      <c r="B330" t="s">
        <v>4019</v>
      </c>
      <c r="C330" t="s">
        <v>4465</v>
      </c>
      <c r="D330">
        <v>0.09</v>
      </c>
      <c r="E330">
        <v>0</v>
      </c>
      <c r="F330">
        <v>0.09</v>
      </c>
      <c r="G330">
        <v>0</v>
      </c>
      <c r="H330">
        <v>0</v>
      </c>
      <c r="I330">
        <v>0</v>
      </c>
      <c r="J330">
        <v>0</v>
      </c>
      <c r="K330">
        <v>0</v>
      </c>
    </row>
    <row r="331" spans="1:11">
      <c r="A331" t="s">
        <v>4013</v>
      </c>
      <c r="B331" t="s">
        <v>4016</v>
      </c>
      <c r="C331" t="s">
        <v>4466</v>
      </c>
      <c r="D331">
        <v>0.08</v>
      </c>
      <c r="E331">
        <v>0.08</v>
      </c>
      <c r="F331">
        <v>0</v>
      </c>
      <c r="G331">
        <v>0.02</v>
      </c>
      <c r="H331">
        <v>0</v>
      </c>
      <c r="I331">
        <v>0</v>
      </c>
      <c r="J331">
        <v>0</v>
      </c>
      <c r="K331">
        <v>0</v>
      </c>
    </row>
    <row r="332" spans="1:11">
      <c r="A332" t="s">
        <v>4013</v>
      </c>
      <c r="B332" t="s">
        <v>4046</v>
      </c>
      <c r="C332" t="s">
        <v>4467</v>
      </c>
      <c r="D332">
        <v>0.08</v>
      </c>
      <c r="E332">
        <v>0.08</v>
      </c>
      <c r="F332">
        <v>0</v>
      </c>
      <c r="G332">
        <v>0</v>
      </c>
      <c r="H332">
        <v>0</v>
      </c>
      <c r="I332">
        <v>0</v>
      </c>
      <c r="J332">
        <v>0</v>
      </c>
      <c r="K332">
        <v>0</v>
      </c>
    </row>
    <row r="333" spans="1:11">
      <c r="A333" t="s">
        <v>4013</v>
      </c>
      <c r="B333" t="s">
        <v>4046</v>
      </c>
      <c r="C333" t="s">
        <v>4468</v>
      </c>
      <c r="D333">
        <v>0.08</v>
      </c>
      <c r="E333">
        <v>0.08</v>
      </c>
      <c r="F333">
        <v>0</v>
      </c>
      <c r="G333">
        <v>0</v>
      </c>
      <c r="H333">
        <v>0</v>
      </c>
      <c r="I333">
        <v>0</v>
      </c>
      <c r="J333">
        <v>0</v>
      </c>
      <c r="K333">
        <v>0</v>
      </c>
    </row>
    <row r="334" spans="1:11">
      <c r="A334" t="s">
        <v>4013</v>
      </c>
      <c r="B334" t="s">
        <v>4046</v>
      </c>
      <c r="C334" t="s">
        <v>4469</v>
      </c>
      <c r="D334">
        <v>0.08</v>
      </c>
      <c r="E334">
        <v>0.08</v>
      </c>
      <c r="F334">
        <v>0</v>
      </c>
      <c r="G334">
        <v>0</v>
      </c>
      <c r="H334">
        <v>0</v>
      </c>
      <c r="I334">
        <v>0</v>
      </c>
      <c r="J334">
        <v>0</v>
      </c>
      <c r="K334">
        <v>0</v>
      </c>
    </row>
    <row r="335" spans="1:11">
      <c r="A335" t="s">
        <v>4013</v>
      </c>
      <c r="B335" t="s">
        <v>4046</v>
      </c>
      <c r="C335" t="s">
        <v>4470</v>
      </c>
      <c r="D335">
        <v>0.08</v>
      </c>
      <c r="E335">
        <v>0.08</v>
      </c>
      <c r="F335">
        <v>0</v>
      </c>
      <c r="G335">
        <v>0</v>
      </c>
      <c r="H335">
        <v>0</v>
      </c>
      <c r="I335">
        <v>0</v>
      </c>
      <c r="J335">
        <v>0</v>
      </c>
      <c r="K335">
        <v>0</v>
      </c>
    </row>
    <row r="336" spans="1:11">
      <c r="A336" t="s">
        <v>4013</v>
      </c>
      <c r="B336" t="s">
        <v>4046</v>
      </c>
      <c r="C336" t="s">
        <v>4471</v>
      </c>
      <c r="D336">
        <v>0.08</v>
      </c>
      <c r="E336">
        <v>0.08</v>
      </c>
      <c r="F336">
        <v>0</v>
      </c>
      <c r="G336">
        <v>0</v>
      </c>
      <c r="H336">
        <v>0</v>
      </c>
      <c r="I336">
        <v>0</v>
      </c>
      <c r="J336">
        <v>0</v>
      </c>
      <c r="K336">
        <v>0</v>
      </c>
    </row>
    <row r="337" spans="1:11">
      <c r="A337" t="s">
        <v>4013</v>
      </c>
      <c r="B337" t="s">
        <v>4035</v>
      </c>
      <c r="C337" t="s">
        <v>4472</v>
      </c>
      <c r="D337">
        <v>0.08</v>
      </c>
      <c r="E337">
        <v>0.08</v>
      </c>
      <c r="F337">
        <v>0</v>
      </c>
      <c r="G337">
        <v>0</v>
      </c>
      <c r="H337">
        <v>0</v>
      </c>
      <c r="I337">
        <v>0</v>
      </c>
      <c r="J337">
        <v>0</v>
      </c>
      <c r="K337">
        <v>0</v>
      </c>
    </row>
    <row r="338" spans="1:11">
      <c r="A338" t="s">
        <v>4013</v>
      </c>
      <c r="B338" t="s">
        <v>4021</v>
      </c>
      <c r="C338" t="s">
        <v>4473</v>
      </c>
      <c r="D338">
        <v>0.07000000000000001</v>
      </c>
      <c r="E338">
        <v>0</v>
      </c>
      <c r="F338">
        <v>0</v>
      </c>
      <c r="G338">
        <v>0.07000000000000001</v>
      </c>
      <c r="H338">
        <v>0</v>
      </c>
      <c r="I338">
        <v>0</v>
      </c>
      <c r="J338">
        <v>0</v>
      </c>
      <c r="K338">
        <v>0</v>
      </c>
    </row>
    <row r="339" spans="1:11">
      <c r="A339" t="s">
        <v>4013</v>
      </c>
      <c r="B339" t="s">
        <v>4072</v>
      </c>
      <c r="C339" t="s">
        <v>4474</v>
      </c>
      <c r="D339">
        <v>0.07000000000000001</v>
      </c>
      <c r="E339">
        <v>0</v>
      </c>
      <c r="F339">
        <v>0</v>
      </c>
      <c r="G339">
        <v>0.07000000000000001</v>
      </c>
      <c r="H339">
        <v>0</v>
      </c>
      <c r="I339">
        <v>0</v>
      </c>
      <c r="J339">
        <v>0</v>
      </c>
      <c r="K339">
        <v>0</v>
      </c>
    </row>
    <row r="340" spans="1:11">
      <c r="A340" t="s">
        <v>4013</v>
      </c>
      <c r="B340" t="s">
        <v>4020</v>
      </c>
      <c r="C340" t="s">
        <v>4475</v>
      </c>
      <c r="D340">
        <v>0.07000000000000001</v>
      </c>
      <c r="E340">
        <v>0.07000000000000001</v>
      </c>
      <c r="F340">
        <v>0</v>
      </c>
      <c r="G340">
        <v>0</v>
      </c>
      <c r="H340">
        <v>0</v>
      </c>
      <c r="I340">
        <v>0</v>
      </c>
      <c r="J340">
        <v>0</v>
      </c>
      <c r="K340">
        <v>0</v>
      </c>
    </row>
    <row r="341" spans="1:11">
      <c r="A341" t="s">
        <v>4013</v>
      </c>
      <c r="B341" t="s">
        <v>4036</v>
      </c>
      <c r="C341" t="s">
        <v>4476</v>
      </c>
      <c r="D341">
        <v>0.07000000000000001</v>
      </c>
      <c r="E341">
        <v>0.07000000000000001</v>
      </c>
      <c r="F341">
        <v>0</v>
      </c>
      <c r="G341">
        <v>0</v>
      </c>
      <c r="H341">
        <v>0</v>
      </c>
      <c r="I341">
        <v>0</v>
      </c>
      <c r="J341">
        <v>0</v>
      </c>
      <c r="K341">
        <v>0</v>
      </c>
    </row>
    <row r="342" spans="1:11">
      <c r="A342" t="s">
        <v>4013</v>
      </c>
      <c r="B342" t="s">
        <v>4139</v>
      </c>
      <c r="C342" t="s">
        <v>4477</v>
      </c>
      <c r="D342">
        <v>0.06</v>
      </c>
      <c r="E342">
        <v>0.06</v>
      </c>
      <c r="F342">
        <v>0</v>
      </c>
      <c r="G342">
        <v>0.03</v>
      </c>
      <c r="H342">
        <v>0</v>
      </c>
      <c r="I342">
        <v>0</v>
      </c>
      <c r="J342">
        <v>0</v>
      </c>
      <c r="K342">
        <v>0</v>
      </c>
    </row>
    <row r="343" spans="1:11">
      <c r="A343" t="s">
        <v>4013</v>
      </c>
      <c r="B343" t="s">
        <v>4140</v>
      </c>
      <c r="C343" t="s">
        <v>4478</v>
      </c>
      <c r="D343">
        <v>0.06</v>
      </c>
      <c r="E343">
        <v>0</v>
      </c>
      <c r="F343">
        <v>0</v>
      </c>
      <c r="G343">
        <v>0.06</v>
      </c>
      <c r="H343">
        <v>0</v>
      </c>
      <c r="I343">
        <v>0</v>
      </c>
      <c r="J343">
        <v>0</v>
      </c>
      <c r="K343">
        <v>0</v>
      </c>
    </row>
    <row r="344" spans="1:11">
      <c r="A344" t="s">
        <v>4013</v>
      </c>
      <c r="B344" t="s">
        <v>4049</v>
      </c>
      <c r="C344" t="s">
        <v>4479</v>
      </c>
      <c r="D344">
        <v>0.06</v>
      </c>
      <c r="E344">
        <v>0.06</v>
      </c>
      <c r="F344">
        <v>0</v>
      </c>
      <c r="G344">
        <v>0</v>
      </c>
      <c r="H344">
        <v>0</v>
      </c>
      <c r="I344">
        <v>0</v>
      </c>
      <c r="J344">
        <v>0</v>
      </c>
      <c r="K344">
        <v>0</v>
      </c>
    </row>
    <row r="345" spans="1:11">
      <c r="A345" t="s">
        <v>4013</v>
      </c>
      <c r="B345" t="s">
        <v>4023</v>
      </c>
      <c r="C345" t="s">
        <v>4480</v>
      </c>
      <c r="D345">
        <v>0.06</v>
      </c>
      <c r="E345">
        <v>0.06</v>
      </c>
      <c r="F345">
        <v>0</v>
      </c>
      <c r="G345">
        <v>0.02</v>
      </c>
      <c r="H345">
        <v>0</v>
      </c>
      <c r="I345">
        <v>0</v>
      </c>
      <c r="J345">
        <v>0</v>
      </c>
      <c r="K345">
        <v>0</v>
      </c>
    </row>
    <row r="346" spans="1:11">
      <c r="A346" t="s">
        <v>4013</v>
      </c>
      <c r="B346" t="s">
        <v>4141</v>
      </c>
      <c r="C346" t="s">
        <v>4481</v>
      </c>
      <c r="D346">
        <v>0.06</v>
      </c>
      <c r="E346">
        <v>0</v>
      </c>
      <c r="F346">
        <v>0</v>
      </c>
      <c r="G346">
        <v>0.06</v>
      </c>
      <c r="H346">
        <v>0</v>
      </c>
      <c r="I346">
        <v>0</v>
      </c>
      <c r="J346">
        <v>0</v>
      </c>
      <c r="K346">
        <v>0</v>
      </c>
    </row>
    <row r="347" spans="1:11">
      <c r="A347" t="s">
        <v>4013</v>
      </c>
      <c r="B347" t="s">
        <v>4020</v>
      </c>
      <c r="C347" t="s">
        <v>4482</v>
      </c>
      <c r="D347">
        <v>0.06</v>
      </c>
      <c r="E347">
        <v>0.06</v>
      </c>
      <c r="F347">
        <v>0</v>
      </c>
      <c r="G347">
        <v>0.01</v>
      </c>
      <c r="H347">
        <v>0</v>
      </c>
      <c r="I347">
        <v>0</v>
      </c>
      <c r="J347">
        <v>0</v>
      </c>
      <c r="K347">
        <v>0</v>
      </c>
    </row>
    <row r="348" spans="1:11">
      <c r="A348" t="s">
        <v>4013</v>
      </c>
      <c r="B348" t="s">
        <v>4139</v>
      </c>
      <c r="C348" t="s">
        <v>4483</v>
      </c>
      <c r="D348">
        <v>0.06</v>
      </c>
      <c r="E348">
        <v>0.06</v>
      </c>
      <c r="F348">
        <v>0</v>
      </c>
      <c r="G348">
        <v>0</v>
      </c>
      <c r="H348">
        <v>0</v>
      </c>
      <c r="I348">
        <v>0</v>
      </c>
      <c r="J348">
        <v>0</v>
      </c>
      <c r="K348">
        <v>0</v>
      </c>
    </row>
    <row r="349" spans="1:11">
      <c r="A349" t="s">
        <v>4013</v>
      </c>
      <c r="B349" t="s">
        <v>4046</v>
      </c>
      <c r="C349" t="s">
        <v>4484</v>
      </c>
      <c r="D349">
        <v>0.06</v>
      </c>
      <c r="E349">
        <v>0.06</v>
      </c>
      <c r="F349">
        <v>0</v>
      </c>
      <c r="G349">
        <v>0</v>
      </c>
      <c r="H349">
        <v>0</v>
      </c>
      <c r="I349">
        <v>0</v>
      </c>
      <c r="J349">
        <v>0</v>
      </c>
      <c r="K349">
        <v>0</v>
      </c>
    </row>
    <row r="350" spans="1:11">
      <c r="A350" t="s">
        <v>4013</v>
      </c>
      <c r="B350" t="s">
        <v>4046</v>
      </c>
      <c r="C350" t="s">
        <v>4485</v>
      </c>
      <c r="D350">
        <v>0.06</v>
      </c>
      <c r="E350">
        <v>0.06</v>
      </c>
      <c r="F350">
        <v>0</v>
      </c>
      <c r="G350">
        <v>0</v>
      </c>
      <c r="H350">
        <v>0</v>
      </c>
      <c r="I350">
        <v>0</v>
      </c>
      <c r="J350">
        <v>0</v>
      </c>
      <c r="K350">
        <v>0</v>
      </c>
    </row>
    <row r="351" spans="1:11">
      <c r="A351" t="s">
        <v>4013</v>
      </c>
      <c r="B351" t="s">
        <v>4046</v>
      </c>
      <c r="C351" t="s">
        <v>4486</v>
      </c>
      <c r="D351">
        <v>0.06</v>
      </c>
      <c r="E351">
        <v>0.06</v>
      </c>
      <c r="F351">
        <v>0</v>
      </c>
      <c r="G351">
        <v>0</v>
      </c>
      <c r="H351">
        <v>0</v>
      </c>
      <c r="I351">
        <v>0</v>
      </c>
      <c r="J351">
        <v>0</v>
      </c>
      <c r="K351">
        <v>0</v>
      </c>
    </row>
    <row r="352" spans="1:11">
      <c r="A352" t="s">
        <v>4013</v>
      </c>
      <c r="B352" t="s">
        <v>4046</v>
      </c>
      <c r="C352" t="s">
        <v>4487</v>
      </c>
      <c r="D352">
        <v>0.06</v>
      </c>
      <c r="E352">
        <v>0.06</v>
      </c>
      <c r="F352">
        <v>0</v>
      </c>
      <c r="G352">
        <v>0</v>
      </c>
      <c r="H352">
        <v>0</v>
      </c>
      <c r="I352">
        <v>0</v>
      </c>
      <c r="J352">
        <v>0</v>
      </c>
      <c r="K352">
        <v>0</v>
      </c>
    </row>
    <row r="353" spans="1:11">
      <c r="A353" t="s">
        <v>4013</v>
      </c>
      <c r="B353" t="s">
        <v>4016</v>
      </c>
      <c r="C353" t="s">
        <v>4488</v>
      </c>
      <c r="D353">
        <v>0.06</v>
      </c>
      <c r="E353">
        <v>0.06</v>
      </c>
      <c r="F353">
        <v>0</v>
      </c>
      <c r="G353">
        <v>0</v>
      </c>
      <c r="H353">
        <v>0</v>
      </c>
      <c r="I353">
        <v>0</v>
      </c>
      <c r="J353">
        <v>0</v>
      </c>
      <c r="K353">
        <v>0</v>
      </c>
    </row>
    <row r="354" spans="1:11">
      <c r="A354" t="s">
        <v>4013</v>
      </c>
      <c r="B354" t="s">
        <v>4049</v>
      </c>
      <c r="C354" t="s">
        <v>4489</v>
      </c>
      <c r="D354">
        <v>0.06</v>
      </c>
      <c r="E354">
        <v>0.06</v>
      </c>
      <c r="F354">
        <v>0</v>
      </c>
      <c r="G354">
        <v>0</v>
      </c>
      <c r="H354">
        <v>0</v>
      </c>
      <c r="I354">
        <v>0</v>
      </c>
      <c r="J354">
        <v>0</v>
      </c>
      <c r="K35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4633</v>
      </c>
      <c r="B1" s="1"/>
      <c r="C1" s="1">
        <v>0</v>
      </c>
      <c r="D1" s="1"/>
      <c r="F1" s="1" t="s">
        <v>4653</v>
      </c>
      <c r="G1" s="1"/>
      <c r="H1" s="1"/>
      <c r="I1" s="1"/>
      <c r="K1" s="1" t="s">
        <v>4720</v>
      </c>
      <c r="L1" s="1"/>
      <c r="M1" s="1"/>
      <c r="N1" s="1"/>
    </row>
    <row r="2" spans="1:14">
      <c r="A2" s="1" t="s">
        <v>4634</v>
      </c>
      <c r="B2" s="1"/>
      <c r="C2" s="1"/>
      <c r="D2" s="1"/>
      <c r="F2" s="1" t="s">
        <v>4654</v>
      </c>
      <c r="G2" s="1" t="s">
        <v>4655</v>
      </c>
      <c r="H2" s="1"/>
      <c r="I2" s="1" t="s">
        <v>4656</v>
      </c>
      <c r="K2" s="1" t="s">
        <v>4654</v>
      </c>
      <c r="L2" s="1" t="s">
        <v>4655</v>
      </c>
      <c r="M2" s="1"/>
      <c r="N2" s="1" t="s">
        <v>4656</v>
      </c>
    </row>
    <row r="3" spans="1:14">
      <c r="A3" s="1" t="s">
        <v>4635</v>
      </c>
      <c r="B3" s="1" t="s">
        <v>4636</v>
      </c>
      <c r="C3" s="1" t="s">
        <v>4637</v>
      </c>
      <c r="D3" s="1" t="s">
        <v>4638</v>
      </c>
      <c r="F3" t="s">
        <v>4657</v>
      </c>
      <c r="G3" t="s">
        <v>4658</v>
      </c>
      <c r="I3">
        <v>0</v>
      </c>
      <c r="K3" t="s">
        <v>4721</v>
      </c>
      <c r="L3" t="s">
        <v>4722</v>
      </c>
      <c r="N3">
        <v>0</v>
      </c>
    </row>
    <row r="4" spans="1:14">
      <c r="A4" t="s">
        <v>4639</v>
      </c>
      <c r="B4">
        <v>6</v>
      </c>
      <c r="C4">
        <v>19</v>
      </c>
      <c r="D4">
        <v>0.3157894736842105</v>
      </c>
      <c r="F4" t="s">
        <v>4659</v>
      </c>
      <c r="G4" t="s">
        <v>4660</v>
      </c>
      <c r="I4">
        <v>0</v>
      </c>
      <c r="K4" t="s">
        <v>4721</v>
      </c>
      <c r="L4" t="s">
        <v>4723</v>
      </c>
      <c r="N4">
        <v>0</v>
      </c>
    </row>
    <row r="5" spans="1:14">
      <c r="A5" t="s">
        <v>4640</v>
      </c>
      <c r="B5">
        <v>0</v>
      </c>
      <c r="C5">
        <v>5</v>
      </c>
      <c r="D5">
        <v>0</v>
      </c>
      <c r="F5" t="s">
        <v>4659</v>
      </c>
      <c r="G5" t="s">
        <v>4661</v>
      </c>
      <c r="I5">
        <v>0</v>
      </c>
      <c r="K5" t="s">
        <v>4724</v>
      </c>
      <c r="L5" t="s">
        <v>4725</v>
      </c>
      <c r="N5">
        <v>0</v>
      </c>
    </row>
    <row r="6" spans="1:14">
      <c r="A6" t="s">
        <v>4641</v>
      </c>
      <c r="B6">
        <v>0</v>
      </c>
      <c r="C6">
        <v>3</v>
      </c>
      <c r="D6">
        <v>0</v>
      </c>
      <c r="F6" t="s">
        <v>4659</v>
      </c>
      <c r="G6" t="s">
        <v>4662</v>
      </c>
      <c r="I6">
        <v>0</v>
      </c>
    </row>
    <row r="7" spans="1:14">
      <c r="A7" t="s">
        <v>4642</v>
      </c>
      <c r="B7">
        <v>0</v>
      </c>
      <c r="C7">
        <v>2</v>
      </c>
      <c r="D7">
        <v>0</v>
      </c>
      <c r="F7" t="s">
        <v>4663</v>
      </c>
      <c r="G7" t="s">
        <v>4661</v>
      </c>
      <c r="I7">
        <v>0</v>
      </c>
      <c r="K7" s="1" t="s">
        <v>4726</v>
      </c>
      <c r="L7" s="1"/>
      <c r="M7" s="1"/>
      <c r="N7" s="1"/>
    </row>
    <row r="8" spans="1:14">
      <c r="A8" t="s">
        <v>4643</v>
      </c>
      <c r="B8">
        <v>0</v>
      </c>
      <c r="C8">
        <v>3</v>
      </c>
      <c r="D8">
        <v>0</v>
      </c>
      <c r="F8" t="s">
        <v>4663</v>
      </c>
      <c r="G8" t="s">
        <v>4662</v>
      </c>
      <c r="I8">
        <v>0</v>
      </c>
      <c r="K8" s="1" t="s">
        <v>4654</v>
      </c>
      <c r="L8" s="1" t="s">
        <v>4655</v>
      </c>
      <c r="M8" s="1"/>
      <c r="N8" s="1" t="s">
        <v>4656</v>
      </c>
    </row>
    <row r="9" spans="1:14">
      <c r="A9" t="s">
        <v>4644</v>
      </c>
      <c r="B9">
        <v>0</v>
      </c>
      <c r="C9">
        <v>5</v>
      </c>
      <c r="D9">
        <v>0</v>
      </c>
      <c r="K9" t="s">
        <v>4727</v>
      </c>
      <c r="L9" t="s">
        <v>4666</v>
      </c>
      <c r="N9">
        <v>0</v>
      </c>
    </row>
    <row r="10" spans="1:14">
      <c r="A10" t="s">
        <v>4645</v>
      </c>
      <c r="B10">
        <v>0</v>
      </c>
      <c r="C10">
        <v>4</v>
      </c>
      <c r="D10">
        <v>0</v>
      </c>
      <c r="F10" s="1" t="s">
        <v>4664</v>
      </c>
      <c r="G10" s="1"/>
      <c r="H10" s="1"/>
      <c r="I10" s="1"/>
      <c r="K10" t="s">
        <v>4728</v>
      </c>
      <c r="L10" t="s">
        <v>4729</v>
      </c>
      <c r="N10">
        <v>0</v>
      </c>
    </row>
    <row r="11" spans="1:14">
      <c r="A11" t="s">
        <v>4646</v>
      </c>
      <c r="B11">
        <v>0</v>
      </c>
      <c r="C11">
        <v>3</v>
      </c>
      <c r="D11">
        <v>0</v>
      </c>
      <c r="F11" s="1" t="s">
        <v>4654</v>
      </c>
      <c r="G11" s="1" t="s">
        <v>4655</v>
      </c>
      <c r="H11" s="1"/>
      <c r="I11" s="1" t="s">
        <v>4656</v>
      </c>
      <c r="K11" t="s">
        <v>4728</v>
      </c>
      <c r="L11" t="s">
        <v>4730</v>
      </c>
      <c r="N11">
        <v>0</v>
      </c>
    </row>
    <row r="12" spans="1:14">
      <c r="A12" t="s">
        <v>4647</v>
      </c>
      <c r="B12">
        <v>0</v>
      </c>
      <c r="C12">
        <v>3</v>
      </c>
      <c r="D12">
        <v>0</v>
      </c>
      <c r="F12" t="s">
        <v>4665</v>
      </c>
      <c r="G12" t="s">
        <v>4666</v>
      </c>
      <c r="I12">
        <v>0</v>
      </c>
    </row>
    <row r="13" spans="1:14">
      <c r="A13" t="s">
        <v>4648</v>
      </c>
      <c r="B13">
        <v>0</v>
      </c>
      <c r="C13">
        <v>8</v>
      </c>
      <c r="D13">
        <v>0</v>
      </c>
      <c r="F13" t="s">
        <v>4665</v>
      </c>
      <c r="G13" t="s">
        <v>4667</v>
      </c>
      <c r="I13">
        <v>0</v>
      </c>
      <c r="K13" s="1" t="s">
        <v>4731</v>
      </c>
      <c r="L13" s="1"/>
      <c r="M13" s="1"/>
      <c r="N13" s="1"/>
    </row>
    <row r="14" spans="1:14">
      <c r="A14" t="s">
        <v>4649</v>
      </c>
      <c r="B14">
        <v>0</v>
      </c>
      <c r="C14">
        <v>3</v>
      </c>
      <c r="D14">
        <v>0</v>
      </c>
      <c r="F14" t="s">
        <v>4668</v>
      </c>
      <c r="G14" t="s">
        <v>4669</v>
      </c>
      <c r="I14">
        <v>0</v>
      </c>
      <c r="K14" s="1" t="s">
        <v>4654</v>
      </c>
      <c r="L14" s="1" t="s">
        <v>4655</v>
      </c>
      <c r="M14" s="1"/>
      <c r="N14" s="1" t="s">
        <v>4656</v>
      </c>
    </row>
    <row r="15" spans="1:14">
      <c r="A15" t="s">
        <v>4650</v>
      </c>
      <c r="B15">
        <v>0</v>
      </c>
      <c r="C15">
        <v>11</v>
      </c>
      <c r="D15">
        <v>0</v>
      </c>
      <c r="F15" t="s">
        <v>4670</v>
      </c>
      <c r="G15" t="s">
        <v>4671</v>
      </c>
      <c r="I15">
        <v>0</v>
      </c>
      <c r="K15" t="s">
        <v>4732</v>
      </c>
      <c r="L15" t="s">
        <v>4733</v>
      </c>
      <c r="N15">
        <v>0</v>
      </c>
    </row>
    <row r="16" spans="1:14">
      <c r="A16" t="s">
        <v>4651</v>
      </c>
      <c r="B16">
        <v>0</v>
      </c>
      <c r="C16">
        <v>10</v>
      </c>
      <c r="D16">
        <v>0</v>
      </c>
      <c r="F16" t="s">
        <v>4670</v>
      </c>
      <c r="G16" t="s">
        <v>4672</v>
      </c>
      <c r="I16">
        <v>0</v>
      </c>
      <c r="K16" t="s">
        <v>4645</v>
      </c>
      <c r="L16" t="s">
        <v>4734</v>
      </c>
      <c r="N16">
        <v>0</v>
      </c>
    </row>
    <row r="17" spans="1:14">
      <c r="A17" t="s">
        <v>4652</v>
      </c>
      <c r="B17">
        <v>0</v>
      </c>
      <c r="C17">
        <v>6</v>
      </c>
      <c r="D17">
        <v>0</v>
      </c>
      <c r="F17" t="s">
        <v>4673</v>
      </c>
      <c r="G17" t="s">
        <v>4674</v>
      </c>
      <c r="I17">
        <v>0</v>
      </c>
      <c r="K17" t="s">
        <v>4645</v>
      </c>
      <c r="L17" t="s">
        <v>4735</v>
      </c>
      <c r="N17">
        <v>0</v>
      </c>
    </row>
    <row r="18" spans="1:14">
      <c r="F18" t="s">
        <v>4673</v>
      </c>
      <c r="G18" t="s">
        <v>4675</v>
      </c>
      <c r="I18">
        <v>0</v>
      </c>
      <c r="K18" t="s">
        <v>4736</v>
      </c>
      <c r="L18" t="s">
        <v>4733</v>
      </c>
      <c r="N18">
        <v>0</v>
      </c>
    </row>
    <row r="19" spans="1:14">
      <c r="F19" t="s">
        <v>4676</v>
      </c>
      <c r="G19" t="s">
        <v>4671</v>
      </c>
      <c r="I19">
        <v>0</v>
      </c>
    </row>
    <row r="20" spans="1:14">
      <c r="F20" t="s">
        <v>4676</v>
      </c>
      <c r="G20" t="s">
        <v>4672</v>
      </c>
      <c r="I20">
        <v>0</v>
      </c>
      <c r="K20" s="1" t="s">
        <v>4737</v>
      </c>
      <c r="L20" s="1"/>
      <c r="M20" s="1"/>
      <c r="N20" s="1"/>
    </row>
    <row r="21" spans="1:14">
      <c r="F21" t="s">
        <v>4676</v>
      </c>
      <c r="G21" t="s">
        <v>4677</v>
      </c>
      <c r="I21">
        <v>0</v>
      </c>
      <c r="K21" s="1" t="s">
        <v>4654</v>
      </c>
      <c r="L21" s="1" t="s">
        <v>4655</v>
      </c>
      <c r="M21" s="1"/>
      <c r="N21" s="1" t="s">
        <v>4656</v>
      </c>
    </row>
    <row r="22" spans="1:14">
      <c r="K22" t="s">
        <v>4738</v>
      </c>
      <c r="L22" t="s">
        <v>4666</v>
      </c>
      <c r="N22">
        <v>0</v>
      </c>
    </row>
    <row r="23" spans="1:14">
      <c r="F23" s="1" t="s">
        <v>4678</v>
      </c>
      <c r="G23" s="1"/>
      <c r="H23" s="1"/>
      <c r="I23" s="1"/>
      <c r="K23" t="s">
        <v>4739</v>
      </c>
      <c r="L23" t="s">
        <v>4666</v>
      </c>
      <c r="N23">
        <v>0</v>
      </c>
    </row>
    <row r="24" spans="1:14">
      <c r="F24" s="1" t="s">
        <v>4654</v>
      </c>
      <c r="G24" s="1" t="s">
        <v>4655</v>
      </c>
      <c r="H24" s="1"/>
      <c r="I24" s="1" t="s">
        <v>4656</v>
      </c>
      <c r="K24" t="s">
        <v>4740</v>
      </c>
      <c r="L24" t="s">
        <v>4666</v>
      </c>
      <c r="N24">
        <v>0</v>
      </c>
    </row>
    <row r="25" spans="1:14">
      <c r="F25" t="s">
        <v>4679</v>
      </c>
      <c r="G25" t="s">
        <v>4680</v>
      </c>
      <c r="I25">
        <v>0</v>
      </c>
      <c r="K25" t="s">
        <v>4741</v>
      </c>
      <c r="L25" t="s">
        <v>4742</v>
      </c>
      <c r="N25">
        <v>0</v>
      </c>
    </row>
    <row r="26" spans="1:14">
      <c r="F26" t="s">
        <v>4679</v>
      </c>
      <c r="G26" t="s">
        <v>4681</v>
      </c>
      <c r="I26">
        <v>0</v>
      </c>
      <c r="K26" t="s">
        <v>4741</v>
      </c>
      <c r="L26" t="s">
        <v>4743</v>
      </c>
      <c r="N26">
        <v>0</v>
      </c>
    </row>
    <row r="27" spans="1:14">
      <c r="F27" t="s">
        <v>4682</v>
      </c>
      <c r="G27" t="s">
        <v>4683</v>
      </c>
      <c r="I27">
        <v>0</v>
      </c>
    </row>
    <row r="28" spans="1:14">
      <c r="F28" t="s">
        <v>4682</v>
      </c>
      <c r="G28" t="s">
        <v>4684</v>
      </c>
      <c r="I28">
        <v>0</v>
      </c>
      <c r="K28" s="1" t="s">
        <v>4744</v>
      </c>
      <c r="L28" s="1"/>
      <c r="M28" s="1"/>
      <c r="N28" s="1"/>
    </row>
    <row r="29" spans="1:14">
      <c r="F29" t="s">
        <v>4682</v>
      </c>
      <c r="G29" t="s">
        <v>4685</v>
      </c>
      <c r="I29">
        <v>0</v>
      </c>
      <c r="K29" s="1" t="s">
        <v>4654</v>
      </c>
      <c r="L29" s="1" t="s">
        <v>4655</v>
      </c>
      <c r="M29" s="1"/>
      <c r="N29" s="1" t="s">
        <v>4656</v>
      </c>
    </row>
    <row r="30" spans="1:14">
      <c r="F30" t="s">
        <v>4686</v>
      </c>
      <c r="G30" t="s">
        <v>4687</v>
      </c>
      <c r="I30">
        <v>0</v>
      </c>
      <c r="K30" t="s">
        <v>4745</v>
      </c>
      <c r="L30" t="s">
        <v>4746</v>
      </c>
      <c r="N30">
        <v>0</v>
      </c>
    </row>
    <row r="31" spans="1:14">
      <c r="F31" t="s">
        <v>4686</v>
      </c>
      <c r="G31" t="s">
        <v>4680</v>
      </c>
      <c r="I31">
        <v>0</v>
      </c>
      <c r="K31" t="s">
        <v>4747</v>
      </c>
      <c r="L31" t="s">
        <v>4748</v>
      </c>
      <c r="N31">
        <v>0</v>
      </c>
    </row>
    <row r="32" spans="1:14">
      <c r="F32" t="s">
        <v>4686</v>
      </c>
      <c r="G32" t="s">
        <v>4681</v>
      </c>
      <c r="I32">
        <v>0</v>
      </c>
      <c r="K32" t="s">
        <v>4749</v>
      </c>
      <c r="L32" t="s">
        <v>4750</v>
      </c>
      <c r="N32">
        <v>0</v>
      </c>
    </row>
    <row r="33" spans="6:14">
      <c r="F33" t="s">
        <v>4686</v>
      </c>
      <c r="G33" t="s">
        <v>4688</v>
      </c>
      <c r="I33">
        <v>0</v>
      </c>
    </row>
    <row r="34" spans="6:14">
      <c r="F34" t="s">
        <v>4689</v>
      </c>
      <c r="G34" t="s">
        <v>4680</v>
      </c>
      <c r="I34">
        <v>0</v>
      </c>
      <c r="K34" s="1" t="s">
        <v>4751</v>
      </c>
      <c r="L34" s="1"/>
      <c r="M34" s="1"/>
      <c r="N34" s="1"/>
    </row>
    <row r="35" spans="6:14">
      <c r="F35" t="s">
        <v>4689</v>
      </c>
      <c r="G35" t="s">
        <v>4681</v>
      </c>
      <c r="I35">
        <v>0</v>
      </c>
      <c r="K35" s="1" t="s">
        <v>4654</v>
      </c>
      <c r="L35" s="1" t="s">
        <v>4655</v>
      </c>
      <c r="M35" s="1"/>
      <c r="N35" s="1" t="s">
        <v>4656</v>
      </c>
    </row>
    <row r="36" spans="6:14">
      <c r="K36" t="s">
        <v>4642</v>
      </c>
      <c r="L36" t="s">
        <v>4752</v>
      </c>
      <c r="N36">
        <v>0</v>
      </c>
    </row>
    <row r="37" spans="6:14">
      <c r="F37" s="1" t="s">
        <v>4690</v>
      </c>
      <c r="G37" s="1"/>
      <c r="H37" s="1"/>
      <c r="I37" s="1"/>
      <c r="K37" t="s">
        <v>4642</v>
      </c>
      <c r="L37" t="s">
        <v>4753</v>
      </c>
      <c r="N37">
        <v>0</v>
      </c>
    </row>
    <row r="38" spans="6:14">
      <c r="F38" s="1" t="s">
        <v>4654</v>
      </c>
      <c r="G38" s="1" t="s">
        <v>4655</v>
      </c>
      <c r="H38" s="1"/>
      <c r="I38" s="1" t="s">
        <v>4656</v>
      </c>
    </row>
    <row r="39" spans="6:14">
      <c r="F39" t="s">
        <v>4691</v>
      </c>
      <c r="G39" t="s">
        <v>4666</v>
      </c>
      <c r="I39">
        <v>0</v>
      </c>
      <c r="K39" s="1" t="s">
        <v>4754</v>
      </c>
      <c r="L39" s="1"/>
      <c r="M39" s="1"/>
      <c r="N39" s="1"/>
    </row>
    <row r="40" spans="6:14">
      <c r="F40" t="s">
        <v>4692</v>
      </c>
      <c r="G40" t="s">
        <v>4666</v>
      </c>
      <c r="I40">
        <v>0</v>
      </c>
      <c r="K40" s="1" t="s">
        <v>4654</v>
      </c>
      <c r="L40" s="1" t="s">
        <v>4655</v>
      </c>
      <c r="M40" s="1"/>
      <c r="N40" s="1" t="s">
        <v>4656</v>
      </c>
    </row>
    <row r="41" spans="6:14">
      <c r="F41" t="s">
        <v>4693</v>
      </c>
      <c r="G41" t="s">
        <v>4666</v>
      </c>
      <c r="I41">
        <v>0</v>
      </c>
      <c r="K41" t="s">
        <v>4755</v>
      </c>
      <c r="L41" t="s">
        <v>4677</v>
      </c>
      <c r="N41">
        <v>0</v>
      </c>
    </row>
    <row r="42" spans="6:14">
      <c r="K42" t="s">
        <v>4756</v>
      </c>
      <c r="L42" t="s">
        <v>4677</v>
      </c>
      <c r="N42">
        <v>0</v>
      </c>
    </row>
    <row r="43" spans="6:14">
      <c r="F43" s="1" t="s">
        <v>4694</v>
      </c>
      <c r="G43" s="1"/>
      <c r="H43" s="1"/>
      <c r="I43" s="1"/>
      <c r="K43" t="s">
        <v>4757</v>
      </c>
      <c r="L43" t="s">
        <v>4666</v>
      </c>
      <c r="N43">
        <v>0</v>
      </c>
    </row>
    <row r="44" spans="6:14">
      <c r="F44" s="1" t="s">
        <v>4654</v>
      </c>
      <c r="G44" s="1" t="s">
        <v>4655</v>
      </c>
      <c r="H44" s="1"/>
      <c r="I44" s="1" t="s">
        <v>4656</v>
      </c>
    </row>
    <row r="45" spans="6:14">
      <c r="F45" t="s">
        <v>4695</v>
      </c>
      <c r="G45" t="s">
        <v>4658</v>
      </c>
      <c r="I45">
        <v>0</v>
      </c>
      <c r="K45" s="1" t="s">
        <v>4758</v>
      </c>
      <c r="L45" s="1"/>
      <c r="M45" s="1"/>
      <c r="N45" s="1"/>
    </row>
    <row r="46" spans="6:14">
      <c r="F46" t="s">
        <v>4695</v>
      </c>
      <c r="G46" t="s">
        <v>4666</v>
      </c>
      <c r="I46">
        <v>0</v>
      </c>
      <c r="K46" s="1" t="s">
        <v>4654</v>
      </c>
      <c r="L46" s="1" t="s">
        <v>4655</v>
      </c>
      <c r="M46" s="1"/>
      <c r="N46" s="1" t="s">
        <v>4656</v>
      </c>
    </row>
    <row r="47" spans="6:14">
      <c r="F47" t="s">
        <v>4695</v>
      </c>
      <c r="G47" t="s">
        <v>4696</v>
      </c>
      <c r="I47">
        <v>0</v>
      </c>
      <c r="K47" t="s">
        <v>4759</v>
      </c>
      <c r="L47" t="s">
        <v>4661</v>
      </c>
      <c r="N47">
        <v>0</v>
      </c>
    </row>
    <row r="48" spans="6:14">
      <c r="F48" t="s">
        <v>4697</v>
      </c>
      <c r="G48" t="s">
        <v>4666</v>
      </c>
      <c r="I48">
        <v>0</v>
      </c>
      <c r="K48" t="s">
        <v>4759</v>
      </c>
      <c r="L48" t="s">
        <v>4760</v>
      </c>
      <c r="N48">
        <v>0</v>
      </c>
    </row>
    <row r="49" spans="6:14">
      <c r="F49" t="s">
        <v>4697</v>
      </c>
      <c r="G49" t="s">
        <v>4677</v>
      </c>
      <c r="I49">
        <v>0</v>
      </c>
      <c r="K49" t="s">
        <v>4759</v>
      </c>
      <c r="L49" t="s">
        <v>4761</v>
      </c>
      <c r="N49">
        <v>0</v>
      </c>
    </row>
    <row r="50" spans="6:14">
      <c r="F50" t="s">
        <v>4698</v>
      </c>
      <c r="G50" t="s">
        <v>4699</v>
      </c>
      <c r="I50">
        <v>0</v>
      </c>
      <c r="K50" t="s">
        <v>4759</v>
      </c>
      <c r="L50" t="s">
        <v>4762</v>
      </c>
      <c r="N50">
        <v>0</v>
      </c>
    </row>
    <row r="51" spans="6:14">
      <c r="F51" t="s">
        <v>4698</v>
      </c>
      <c r="G51" t="s">
        <v>4666</v>
      </c>
      <c r="I51">
        <v>0</v>
      </c>
      <c r="K51" t="s">
        <v>4763</v>
      </c>
      <c r="L51" t="s">
        <v>4764</v>
      </c>
      <c r="N51">
        <v>0</v>
      </c>
    </row>
    <row r="52" spans="6:14">
      <c r="F52" t="s">
        <v>4700</v>
      </c>
      <c r="G52" t="s">
        <v>4699</v>
      </c>
      <c r="I52">
        <v>0</v>
      </c>
    </row>
    <row r="53" spans="6:14">
      <c r="F53" t="s">
        <v>4700</v>
      </c>
      <c r="G53" t="s">
        <v>4666</v>
      </c>
      <c r="I53">
        <v>0</v>
      </c>
    </row>
    <row r="54" spans="6:14">
      <c r="F54" t="s">
        <v>4701</v>
      </c>
      <c r="G54" t="s">
        <v>4666</v>
      </c>
      <c r="I54">
        <v>0</v>
      </c>
    </row>
    <row r="55" spans="6:14">
      <c r="F55" t="s">
        <v>4702</v>
      </c>
      <c r="G55" t="s">
        <v>4703</v>
      </c>
      <c r="I55">
        <v>0</v>
      </c>
    </row>
    <row r="56" spans="6:14">
      <c r="F56" t="s">
        <v>4702</v>
      </c>
      <c r="G56" t="s">
        <v>4704</v>
      </c>
      <c r="I56">
        <v>0</v>
      </c>
    </row>
    <row r="57" spans="6:14">
      <c r="F57" t="s">
        <v>4705</v>
      </c>
      <c r="G57" t="s">
        <v>4706</v>
      </c>
      <c r="I57">
        <v>0</v>
      </c>
    </row>
    <row r="58" spans="6:14">
      <c r="F58" t="s">
        <v>4705</v>
      </c>
      <c r="G58" t="s">
        <v>4707</v>
      </c>
      <c r="I58">
        <v>2</v>
      </c>
    </row>
    <row r="59" spans="6:14">
      <c r="F59" t="s">
        <v>4705</v>
      </c>
      <c r="G59" t="s">
        <v>4687</v>
      </c>
      <c r="I59">
        <v>0</v>
      </c>
    </row>
    <row r="60" spans="6:14">
      <c r="F60" t="s">
        <v>4705</v>
      </c>
      <c r="G60" t="s">
        <v>4708</v>
      </c>
      <c r="I60">
        <v>2</v>
      </c>
    </row>
    <row r="61" spans="6:14">
      <c r="F61" t="s">
        <v>4705</v>
      </c>
      <c r="G61" t="s">
        <v>4709</v>
      </c>
      <c r="I61">
        <v>2</v>
      </c>
    </row>
    <row r="62" spans="6:14">
      <c r="F62" t="s">
        <v>4705</v>
      </c>
      <c r="G62" t="s">
        <v>4710</v>
      </c>
      <c r="I62">
        <v>0</v>
      </c>
    </row>
    <row r="63" spans="6:14">
      <c r="F63" t="s">
        <v>4711</v>
      </c>
      <c r="G63" t="s">
        <v>4677</v>
      </c>
      <c r="I63">
        <v>0</v>
      </c>
    </row>
    <row r="65" spans="6:9">
      <c r="F65" s="1" t="s">
        <v>4712</v>
      </c>
      <c r="G65" s="1"/>
      <c r="H65" s="1"/>
      <c r="I65" s="1"/>
    </row>
    <row r="66" spans="6:9">
      <c r="F66" s="1" t="s">
        <v>4654</v>
      </c>
      <c r="G66" s="1" t="s">
        <v>4655</v>
      </c>
      <c r="H66" s="1"/>
      <c r="I66" s="1" t="s">
        <v>4656</v>
      </c>
    </row>
    <row r="67" spans="6:9">
      <c r="F67" t="s">
        <v>4713</v>
      </c>
      <c r="G67" t="s">
        <v>4687</v>
      </c>
      <c r="I67">
        <v>0</v>
      </c>
    </row>
    <row r="68" spans="6:9">
      <c r="F68" t="s">
        <v>4713</v>
      </c>
      <c r="G68" t="s">
        <v>4666</v>
      </c>
      <c r="I68">
        <v>0</v>
      </c>
    </row>
    <row r="69" spans="6:9">
      <c r="F69" t="s">
        <v>4713</v>
      </c>
      <c r="G69" t="s">
        <v>4714</v>
      </c>
      <c r="I69">
        <v>0</v>
      </c>
    </row>
    <row r="70" spans="6:9">
      <c r="F70" t="s">
        <v>4715</v>
      </c>
      <c r="G70" t="s">
        <v>4666</v>
      </c>
      <c r="I70">
        <v>0</v>
      </c>
    </row>
    <row r="71" spans="6:9">
      <c r="F71" t="s">
        <v>4716</v>
      </c>
      <c r="G71" t="s">
        <v>4666</v>
      </c>
      <c r="I71">
        <v>0</v>
      </c>
    </row>
    <row r="72" spans="6:9">
      <c r="F72" t="s">
        <v>4717</v>
      </c>
      <c r="G72" t="s">
        <v>4666</v>
      </c>
      <c r="I72">
        <v>0</v>
      </c>
    </row>
    <row r="73" spans="6:9">
      <c r="F73" t="s">
        <v>4718</v>
      </c>
      <c r="G73" t="s">
        <v>4666</v>
      </c>
      <c r="I73">
        <v>0</v>
      </c>
    </row>
    <row r="74" spans="6:9">
      <c r="F74" t="s">
        <v>4719</v>
      </c>
      <c r="G74" t="s">
        <v>4666</v>
      </c>
      <c r="I74">
        <v>0</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04"/>
  <sheetViews>
    <sheetView workbookViewId="0"/>
  </sheetViews>
  <sheetFormatPr defaultRowHeight="15" outlineLevelRow="1"/>
  <sheetData>
    <row r="1" spans="1:7">
      <c r="A1" s="1" t="s">
        <v>4774</v>
      </c>
    </row>
    <row r="2" spans="1:7">
      <c r="A2" s="1" t="s">
        <v>4773</v>
      </c>
    </row>
    <row r="3" spans="1:7">
      <c r="A3" s="1" t="s">
        <v>4772</v>
      </c>
    </row>
    <row r="4" spans="1:7">
      <c r="A4" s="1" t="s">
        <v>4771</v>
      </c>
    </row>
    <row r="5" spans="1:7" hidden="1" outlineLevel="1" collapsed="1">
      <c r="A5" t="s">
        <v>4765</v>
      </c>
    </row>
    <row r="6" spans="1:7" hidden="1" outlineLevel="1" collapsed="1">
      <c r="A6" t="s">
        <v>4766</v>
      </c>
    </row>
    <row r="7" spans="1:7" hidden="1" outlineLevel="1" collapsed="1">
      <c r="A7" t="s">
        <v>4767</v>
      </c>
    </row>
    <row r="8" spans="1:7" hidden="1" outlineLevel="1" collapsed="1">
      <c r="A8" t="s">
        <v>4768</v>
      </c>
    </row>
    <row r="9" spans="1:7" hidden="1" outlineLevel="1" collapsed="1">
      <c r="A9" t="s">
        <v>4769</v>
      </c>
    </row>
    <row r="10" spans="1:7" hidden="1" outlineLevel="1" collapsed="1">
      <c r="A10" t="s">
        <v>4770</v>
      </c>
    </row>
    <row r="12" spans="1:7">
      <c r="A12" s="1" t="s">
        <v>4797</v>
      </c>
      <c r="B12" s="1"/>
      <c r="C12" s="1"/>
      <c r="D12" s="1"/>
      <c r="E12" s="1"/>
      <c r="F12" s="1"/>
      <c r="G12" s="1"/>
    </row>
    <row r="13" spans="1:7">
      <c r="A13" s="1" t="s">
        <v>4796</v>
      </c>
      <c r="B13" s="1"/>
      <c r="C13" s="1"/>
      <c r="D13" s="1"/>
      <c r="E13" s="1"/>
      <c r="F13" s="1"/>
      <c r="G13" s="1"/>
    </row>
    <row r="14" spans="1:7">
      <c r="A14" s="1" t="s">
        <v>4782</v>
      </c>
      <c r="B14" s="1"/>
      <c r="C14" s="1"/>
      <c r="D14" s="1" t="s">
        <v>4772</v>
      </c>
      <c r="E14" s="1" t="s">
        <v>4795</v>
      </c>
      <c r="F14" s="1"/>
      <c r="G14" s="1"/>
    </row>
    <row r="15" spans="1:7">
      <c r="A15" s="1" t="s">
        <v>4777</v>
      </c>
      <c r="B15" s="1" t="s">
        <v>4779</v>
      </c>
      <c r="C15" s="1" t="s">
        <v>4781</v>
      </c>
      <c r="D15" s="8" t="s">
        <v>4791</v>
      </c>
      <c r="E15" s="1" t="s">
        <v>4792</v>
      </c>
      <c r="F15" s="1" t="s">
        <v>4793</v>
      </c>
      <c r="G15" s="1" t="s">
        <v>4794</v>
      </c>
    </row>
    <row r="16" spans="1:7" hidden="1" outlineLevel="1" collapsed="1">
      <c r="A16" t="s">
        <v>4775</v>
      </c>
      <c r="B16" t="s">
        <v>4775</v>
      </c>
      <c r="C16" t="s">
        <v>4780</v>
      </c>
      <c r="D16" t="s">
        <v>4783</v>
      </c>
      <c r="E16" t="s">
        <v>4775</v>
      </c>
      <c r="F16" t="s">
        <v>4775</v>
      </c>
      <c r="G16" t="s">
        <v>4775</v>
      </c>
    </row>
    <row r="17" spans="1:7" hidden="1" outlineLevel="1" collapsed="1">
      <c r="A17" t="s">
        <v>4776</v>
      </c>
      <c r="B17" t="s">
        <v>4775</v>
      </c>
      <c r="C17" t="s">
        <v>4770</v>
      </c>
      <c r="D17" t="s">
        <v>4775</v>
      </c>
      <c r="E17" t="s">
        <v>4778</v>
      </c>
      <c r="G17" t="s">
        <v>4778</v>
      </c>
    </row>
    <row r="18" spans="1:7" hidden="1" outlineLevel="1" collapsed="1">
      <c r="B18" t="s">
        <v>4778</v>
      </c>
      <c r="D18" t="s">
        <v>4775</v>
      </c>
    </row>
    <row r="19" spans="1:7" hidden="1" outlineLevel="1" collapsed="1">
      <c r="D19" t="s">
        <v>4778</v>
      </c>
    </row>
    <row r="20" spans="1:7" hidden="1" outlineLevel="1" collapsed="1">
      <c r="D20" t="s">
        <v>4765</v>
      </c>
    </row>
    <row r="21" spans="1:7" hidden="1" outlineLevel="1" collapsed="1">
      <c r="D21" t="s">
        <v>4780</v>
      </c>
    </row>
    <row r="22" spans="1:7" hidden="1" outlineLevel="1" collapsed="1">
      <c r="D22" t="s">
        <v>4780</v>
      </c>
    </row>
    <row r="23" spans="1:7" hidden="1" outlineLevel="1" collapsed="1">
      <c r="D23" t="s">
        <v>4784</v>
      </c>
    </row>
    <row r="24" spans="1:7" hidden="1" outlineLevel="1" collapsed="1">
      <c r="D24" t="s">
        <v>4785</v>
      </c>
    </row>
    <row r="25" spans="1:7" hidden="1" outlineLevel="1" collapsed="1">
      <c r="D25" t="s">
        <v>4766</v>
      </c>
    </row>
    <row r="26" spans="1:7" hidden="1" outlineLevel="1" collapsed="1">
      <c r="D26" t="s">
        <v>4786</v>
      </c>
    </row>
    <row r="27" spans="1:7" hidden="1" outlineLevel="1" collapsed="1">
      <c r="D27" t="s">
        <v>4767</v>
      </c>
    </row>
    <row r="28" spans="1:7" hidden="1" outlineLevel="1" collapsed="1">
      <c r="D28" t="s">
        <v>4787</v>
      </c>
    </row>
    <row r="29" spans="1:7" hidden="1" outlineLevel="1" collapsed="1">
      <c r="D29" t="s">
        <v>4768</v>
      </c>
    </row>
    <row r="30" spans="1:7" hidden="1" outlineLevel="1" collapsed="1">
      <c r="D30" t="s">
        <v>4768</v>
      </c>
    </row>
    <row r="31" spans="1:7" hidden="1" outlineLevel="1" collapsed="1">
      <c r="D31" s="9" t="s">
        <v>4788</v>
      </c>
    </row>
    <row r="32" spans="1:7" hidden="1" outlineLevel="1" collapsed="1">
      <c r="D32" t="s">
        <v>4789</v>
      </c>
    </row>
    <row r="33" spans="1:7" hidden="1" outlineLevel="1" collapsed="1">
      <c r="D33" t="s">
        <v>4770</v>
      </c>
    </row>
    <row r="34" spans="1:7" hidden="1" outlineLevel="1" collapsed="1">
      <c r="D34" t="s">
        <v>4770</v>
      </c>
    </row>
    <row r="35" spans="1:7" hidden="1" outlineLevel="1" collapsed="1">
      <c r="D35" t="s">
        <v>4790</v>
      </c>
    </row>
    <row r="37" spans="1:7">
      <c r="A37" s="1" t="s">
        <v>4860</v>
      </c>
      <c r="B37" s="1"/>
      <c r="C37" s="1"/>
      <c r="D37" s="1"/>
      <c r="E37" s="1"/>
      <c r="F37" s="1"/>
      <c r="G37" s="1"/>
    </row>
    <row r="38" spans="1:7">
      <c r="A38" s="1" t="s">
        <v>4796</v>
      </c>
      <c r="B38" s="1"/>
      <c r="C38" s="1"/>
      <c r="D38" s="1"/>
      <c r="E38" s="1"/>
      <c r="F38" s="1"/>
      <c r="G38" s="1"/>
    </row>
    <row r="39" spans="1:7">
      <c r="A39" s="1" t="s">
        <v>4782</v>
      </c>
      <c r="B39" s="1"/>
      <c r="C39" s="1"/>
      <c r="D39" s="1"/>
      <c r="E39" s="1"/>
      <c r="F39" s="1" t="s">
        <v>4772</v>
      </c>
      <c r="G39" s="1" t="s">
        <v>4795</v>
      </c>
    </row>
    <row r="40" spans="1:7">
      <c r="A40" s="8" t="s">
        <v>4801</v>
      </c>
      <c r="B40" s="1" t="s">
        <v>4807</v>
      </c>
      <c r="C40" s="8" t="s">
        <v>4811</v>
      </c>
      <c r="D40" s="1" t="s">
        <v>4813</v>
      </c>
      <c r="E40" s="1" t="s">
        <v>4816</v>
      </c>
      <c r="F40" s="8" t="s">
        <v>4857</v>
      </c>
      <c r="G40" s="1" t="s">
        <v>4859</v>
      </c>
    </row>
    <row r="41" spans="1:7" hidden="1" outlineLevel="1" collapsed="1">
      <c r="A41" t="s">
        <v>4798</v>
      </c>
      <c r="B41" t="s">
        <v>4775</v>
      </c>
      <c r="C41" t="s">
        <v>4776</v>
      </c>
      <c r="D41" t="s">
        <v>4812</v>
      </c>
      <c r="E41" t="s">
        <v>4814</v>
      </c>
      <c r="F41" t="s">
        <v>4798</v>
      </c>
      <c r="G41" t="s">
        <v>4858</v>
      </c>
    </row>
    <row r="42" spans="1:7" hidden="1" outlineLevel="1" collapsed="1">
      <c r="A42" t="s">
        <v>4799</v>
      </c>
      <c r="B42" t="s">
        <v>4802</v>
      </c>
      <c r="C42" t="s">
        <v>4808</v>
      </c>
      <c r="E42" t="s">
        <v>4815</v>
      </c>
      <c r="F42" t="s">
        <v>4817</v>
      </c>
    </row>
    <row r="43" spans="1:7" hidden="1" outlineLevel="1" collapsed="1">
      <c r="A43" t="s">
        <v>4800</v>
      </c>
      <c r="B43" t="s">
        <v>4803</v>
      </c>
      <c r="C43" t="s">
        <v>4809</v>
      </c>
      <c r="F43" t="s">
        <v>4818</v>
      </c>
    </row>
    <row r="44" spans="1:7" hidden="1" outlineLevel="1" collapsed="1">
      <c r="A44" s="9" t="s">
        <v>4788</v>
      </c>
      <c r="B44" t="s">
        <v>4804</v>
      </c>
      <c r="C44" t="s">
        <v>4810</v>
      </c>
      <c r="F44" t="s">
        <v>4818</v>
      </c>
    </row>
    <row r="45" spans="1:7" hidden="1" outlineLevel="1" collapsed="1">
      <c r="B45" t="s">
        <v>4805</v>
      </c>
      <c r="C45" s="9" t="s">
        <v>4788</v>
      </c>
      <c r="F45" t="s">
        <v>4819</v>
      </c>
    </row>
    <row r="46" spans="1:7" hidden="1" outlineLevel="1" collapsed="1">
      <c r="B46" t="s">
        <v>4806</v>
      </c>
      <c r="F46" t="s">
        <v>4820</v>
      </c>
    </row>
    <row r="47" spans="1:7" hidden="1" outlineLevel="1" collapsed="1">
      <c r="F47" t="s">
        <v>4821</v>
      </c>
    </row>
    <row r="48" spans="1:7" hidden="1" outlineLevel="1" collapsed="1">
      <c r="F48" t="s">
        <v>4822</v>
      </c>
    </row>
    <row r="49" spans="6:6" hidden="1" outlineLevel="1" collapsed="1">
      <c r="F49" t="s">
        <v>4823</v>
      </c>
    </row>
    <row r="50" spans="6:6" hidden="1" outlineLevel="1" collapsed="1">
      <c r="F50" t="s">
        <v>4824</v>
      </c>
    </row>
    <row r="51" spans="6:6" hidden="1" outlineLevel="1" collapsed="1">
      <c r="F51" t="s">
        <v>4825</v>
      </c>
    </row>
    <row r="52" spans="6:6" hidden="1" outlineLevel="1" collapsed="1">
      <c r="F52" t="s">
        <v>4826</v>
      </c>
    </row>
    <row r="53" spans="6:6" hidden="1" outlineLevel="1" collapsed="1">
      <c r="F53" t="s">
        <v>4803</v>
      </c>
    </row>
    <row r="54" spans="6:6" hidden="1" outlineLevel="1" collapsed="1">
      <c r="F54" t="s">
        <v>4803</v>
      </c>
    </row>
    <row r="55" spans="6:6" hidden="1" outlineLevel="1" collapsed="1">
      <c r="F55" t="s">
        <v>4827</v>
      </c>
    </row>
    <row r="56" spans="6:6" hidden="1" outlineLevel="1" collapsed="1">
      <c r="F56" t="s">
        <v>4827</v>
      </c>
    </row>
    <row r="57" spans="6:6" hidden="1" outlineLevel="1" collapsed="1">
      <c r="F57" t="s">
        <v>4828</v>
      </c>
    </row>
    <row r="58" spans="6:6" hidden="1" outlineLevel="1" collapsed="1">
      <c r="F58" t="s">
        <v>4829</v>
      </c>
    </row>
    <row r="59" spans="6:6" hidden="1" outlineLevel="1" collapsed="1">
      <c r="F59" t="s">
        <v>4830</v>
      </c>
    </row>
    <row r="60" spans="6:6" hidden="1" outlineLevel="1" collapsed="1">
      <c r="F60" t="s">
        <v>4831</v>
      </c>
    </row>
    <row r="61" spans="6:6" hidden="1" outlineLevel="1" collapsed="1">
      <c r="F61" t="s">
        <v>4804</v>
      </c>
    </row>
    <row r="62" spans="6:6" hidden="1" outlineLevel="1" collapsed="1">
      <c r="F62" t="s">
        <v>4765</v>
      </c>
    </row>
    <row r="63" spans="6:6" hidden="1" outlineLevel="1" collapsed="1">
      <c r="F63" t="s">
        <v>4765</v>
      </c>
    </row>
    <row r="64" spans="6:6" hidden="1" outlineLevel="1" collapsed="1">
      <c r="F64" t="s">
        <v>4832</v>
      </c>
    </row>
    <row r="65" spans="6:6" hidden="1" outlineLevel="1" collapsed="1">
      <c r="F65" t="s">
        <v>4833</v>
      </c>
    </row>
    <row r="66" spans="6:6" hidden="1" outlineLevel="1" collapsed="1">
      <c r="F66" t="s">
        <v>4833</v>
      </c>
    </row>
    <row r="67" spans="6:6" hidden="1" outlineLevel="1" collapsed="1">
      <c r="F67" t="s">
        <v>4834</v>
      </c>
    </row>
    <row r="68" spans="6:6" hidden="1" outlineLevel="1" collapsed="1">
      <c r="F68" t="s">
        <v>4835</v>
      </c>
    </row>
    <row r="69" spans="6:6" hidden="1" outlineLevel="1" collapsed="1">
      <c r="F69" t="s">
        <v>4836</v>
      </c>
    </row>
    <row r="70" spans="6:6" hidden="1" outlineLevel="1" collapsed="1">
      <c r="F70" t="s">
        <v>4837</v>
      </c>
    </row>
    <row r="71" spans="6:6" hidden="1" outlineLevel="1" collapsed="1">
      <c r="F71" t="s">
        <v>4838</v>
      </c>
    </row>
    <row r="72" spans="6:6" hidden="1" outlineLevel="1" collapsed="1">
      <c r="F72" t="s">
        <v>4839</v>
      </c>
    </row>
    <row r="73" spans="6:6" hidden="1" outlineLevel="1" collapsed="1">
      <c r="F73" t="s">
        <v>4840</v>
      </c>
    </row>
    <row r="74" spans="6:6" hidden="1" outlineLevel="1" collapsed="1">
      <c r="F74" t="s">
        <v>4812</v>
      </c>
    </row>
    <row r="75" spans="6:6" hidden="1" outlineLevel="1" collapsed="1">
      <c r="F75" t="s">
        <v>4780</v>
      </c>
    </row>
    <row r="76" spans="6:6" hidden="1" outlineLevel="1" collapsed="1">
      <c r="F76" t="s">
        <v>4841</v>
      </c>
    </row>
    <row r="77" spans="6:6" hidden="1" outlineLevel="1" collapsed="1">
      <c r="F77" t="s">
        <v>4842</v>
      </c>
    </row>
    <row r="78" spans="6:6" hidden="1" outlineLevel="1" collapsed="1">
      <c r="F78" t="s">
        <v>4843</v>
      </c>
    </row>
    <row r="79" spans="6:6" hidden="1" outlineLevel="1" collapsed="1">
      <c r="F79" t="s">
        <v>4844</v>
      </c>
    </row>
    <row r="80" spans="6:6" hidden="1" outlineLevel="1" collapsed="1">
      <c r="F80" t="s">
        <v>4845</v>
      </c>
    </row>
    <row r="81" spans="6:6" hidden="1" outlineLevel="1" collapsed="1">
      <c r="F81" t="s">
        <v>4846</v>
      </c>
    </row>
    <row r="82" spans="6:6" hidden="1" outlineLevel="1" collapsed="1">
      <c r="F82" t="s">
        <v>4847</v>
      </c>
    </row>
    <row r="83" spans="6:6" hidden="1" outlineLevel="1" collapsed="1">
      <c r="F83" t="s">
        <v>4848</v>
      </c>
    </row>
    <row r="84" spans="6:6" hidden="1" outlineLevel="1" collapsed="1">
      <c r="F84" t="s">
        <v>4786</v>
      </c>
    </row>
    <row r="85" spans="6:6" hidden="1" outlineLevel="1" collapsed="1">
      <c r="F85" t="s">
        <v>4786</v>
      </c>
    </row>
    <row r="86" spans="6:6" hidden="1" outlineLevel="1" collapsed="1">
      <c r="F86" t="s">
        <v>4849</v>
      </c>
    </row>
    <row r="87" spans="6:6" hidden="1" outlineLevel="1" collapsed="1">
      <c r="F87" t="s">
        <v>4808</v>
      </c>
    </row>
    <row r="88" spans="6:6" hidden="1" outlineLevel="1" collapsed="1">
      <c r="F88" t="s">
        <v>4850</v>
      </c>
    </row>
    <row r="89" spans="6:6" hidden="1" outlineLevel="1" collapsed="1">
      <c r="F89" t="s">
        <v>4850</v>
      </c>
    </row>
    <row r="90" spans="6:6" hidden="1" outlineLevel="1" collapsed="1">
      <c r="F90" t="s">
        <v>4810</v>
      </c>
    </row>
    <row r="91" spans="6:6" hidden="1" outlineLevel="1" collapsed="1">
      <c r="F91" t="s">
        <v>4851</v>
      </c>
    </row>
    <row r="92" spans="6:6" hidden="1" outlineLevel="1" collapsed="1">
      <c r="F92" t="s">
        <v>4852</v>
      </c>
    </row>
    <row r="93" spans="6:6" hidden="1" outlineLevel="1" collapsed="1">
      <c r="F93" t="s">
        <v>4853</v>
      </c>
    </row>
    <row r="94" spans="6:6" hidden="1" outlineLevel="1" collapsed="1">
      <c r="F94" t="s">
        <v>4853</v>
      </c>
    </row>
    <row r="95" spans="6:6" hidden="1" outlineLevel="1" collapsed="1">
      <c r="F95" s="9" t="s">
        <v>4788</v>
      </c>
    </row>
    <row r="96" spans="6:6" hidden="1" outlineLevel="1" collapsed="1">
      <c r="F96" s="9" t="s">
        <v>4788</v>
      </c>
    </row>
    <row r="97" spans="6:6" hidden="1" outlineLevel="1" collapsed="1">
      <c r="F97" s="9" t="s">
        <v>4788</v>
      </c>
    </row>
    <row r="98" spans="6:6" hidden="1" outlineLevel="1" collapsed="1">
      <c r="F98" t="s">
        <v>4854</v>
      </c>
    </row>
    <row r="99" spans="6:6" hidden="1" outlineLevel="1" collapsed="1">
      <c r="F99" t="s">
        <v>4770</v>
      </c>
    </row>
    <row r="100" spans="6:6" hidden="1" outlineLevel="1" collapsed="1">
      <c r="F100" t="s">
        <v>4770</v>
      </c>
    </row>
    <row r="101" spans="6:6" hidden="1" outlineLevel="1" collapsed="1">
      <c r="F101" t="s">
        <v>4790</v>
      </c>
    </row>
    <row r="102" spans="6:6" hidden="1" outlineLevel="1" collapsed="1">
      <c r="F102" t="s">
        <v>4790</v>
      </c>
    </row>
    <row r="103" spans="6:6" hidden="1" outlineLevel="1" collapsed="1">
      <c r="F103" t="s">
        <v>4855</v>
      </c>
    </row>
    <row r="104" spans="6:6" hidden="1" outlineLevel="1" collapsed="1">
      <c r="F104" t="s">
        <v>4856</v>
      </c>
    </row>
  </sheetData>
  <mergeCells count="7">
    <mergeCell ref="A14:C14"/>
    <mergeCell ref="E14:G14"/>
    <mergeCell ref="A13:G13"/>
    <mergeCell ref="A12:G12"/>
    <mergeCell ref="A39:E39"/>
    <mergeCell ref="A38:G38"/>
    <mergeCell ref="A37:G3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4861</v>
      </c>
      <c r="B1" s="1"/>
      <c r="C1" s="1"/>
      <c r="D1" s="1"/>
      <c r="E1" s="1"/>
      <c r="F1" s="1"/>
      <c r="G1" s="1"/>
    </row>
    <row r="2" spans="1:7">
      <c r="A2" s="1" t="s">
        <v>4862</v>
      </c>
      <c r="B2" s="1" t="s">
        <v>4863</v>
      </c>
      <c r="C2" s="1" t="s">
        <v>4865</v>
      </c>
      <c r="D2" s="1" t="s">
        <v>4864</v>
      </c>
      <c r="E2" s="1" t="s">
        <v>4866</v>
      </c>
      <c r="F2" s="1" t="s">
        <v>4867</v>
      </c>
      <c r="G2" s="1" t="s">
        <v>4868</v>
      </c>
    </row>
    <row r="3" spans="1:7">
      <c r="A3">
        <v>38</v>
      </c>
      <c r="B3">
        <v>38</v>
      </c>
      <c r="C3" t="s">
        <v>4870</v>
      </c>
      <c r="D3" s="10" t="s">
        <v>4869</v>
      </c>
      <c r="E3" s="10" t="s">
        <v>4871</v>
      </c>
      <c r="F3" t="s">
        <v>4872</v>
      </c>
      <c r="G3" t="s">
        <v>4873</v>
      </c>
    </row>
    <row r="4" spans="1:7">
      <c r="A4">
        <v>46</v>
      </c>
      <c r="B4">
        <v>46</v>
      </c>
      <c r="C4" t="s">
        <v>4870</v>
      </c>
      <c r="D4" s="10" t="s">
        <v>4874</v>
      </c>
      <c r="E4" s="10" t="s">
        <v>4875</v>
      </c>
      <c r="F4" t="s">
        <v>4872</v>
      </c>
      <c r="G4" t="s">
        <v>4876</v>
      </c>
    </row>
    <row r="5" spans="1:7">
      <c r="A5">
        <v>57</v>
      </c>
      <c r="B5">
        <v>57</v>
      </c>
      <c r="C5" t="s">
        <v>4870</v>
      </c>
      <c r="D5" s="10" t="s">
        <v>4871</v>
      </c>
      <c r="E5" s="10" t="s">
        <v>4869</v>
      </c>
      <c r="F5" t="s">
        <v>4872</v>
      </c>
      <c r="G5" t="s">
        <v>4877</v>
      </c>
    </row>
    <row r="6" spans="1:7">
      <c r="A6">
        <v>133</v>
      </c>
      <c r="B6">
        <v>133</v>
      </c>
      <c r="C6" t="s">
        <v>4870</v>
      </c>
      <c r="D6" s="10" t="s">
        <v>4878</v>
      </c>
      <c r="E6" s="10" t="s">
        <v>4879</v>
      </c>
      <c r="F6" t="s">
        <v>4880</v>
      </c>
      <c r="G6" t="s">
        <v>4881</v>
      </c>
    </row>
    <row r="7" spans="1:7">
      <c r="A7">
        <v>147</v>
      </c>
      <c r="B7">
        <v>147</v>
      </c>
      <c r="C7" t="s">
        <v>4870</v>
      </c>
      <c r="D7" s="10" t="s">
        <v>4882</v>
      </c>
      <c r="E7" s="10" t="s">
        <v>4883</v>
      </c>
      <c r="F7" t="s">
        <v>4880</v>
      </c>
      <c r="G7" t="s">
        <v>4884</v>
      </c>
    </row>
    <row r="8" spans="1:7">
      <c r="A8">
        <v>235</v>
      </c>
      <c r="B8">
        <v>235</v>
      </c>
      <c r="C8" t="s">
        <v>4870</v>
      </c>
      <c r="D8" s="10" t="s">
        <v>4875</v>
      </c>
      <c r="E8" s="10" t="s">
        <v>4878</v>
      </c>
      <c r="F8" t="s">
        <v>4885</v>
      </c>
      <c r="G8" t="s">
        <v>4886</v>
      </c>
    </row>
    <row r="9" spans="1:7">
      <c r="A9">
        <v>261</v>
      </c>
      <c r="B9">
        <v>261</v>
      </c>
      <c r="C9" t="s">
        <v>4870</v>
      </c>
      <c r="D9" s="10" t="s">
        <v>4875</v>
      </c>
      <c r="E9" s="10" t="s">
        <v>4878</v>
      </c>
      <c r="F9" t="s">
        <v>4885</v>
      </c>
      <c r="G9" t="s">
        <v>4887</v>
      </c>
    </row>
    <row r="10" spans="1:7">
      <c r="A10">
        <v>374</v>
      </c>
      <c r="B10">
        <v>374</v>
      </c>
      <c r="C10" t="s">
        <v>4870</v>
      </c>
      <c r="D10" s="10" t="s">
        <v>4888</v>
      </c>
      <c r="E10" s="10" t="s">
        <v>4889</v>
      </c>
      <c r="G10" t="s">
        <v>4890</v>
      </c>
    </row>
    <row r="11" spans="1:7">
      <c r="A11">
        <v>408</v>
      </c>
      <c r="B11">
        <v>408</v>
      </c>
      <c r="C11" t="s">
        <v>4870</v>
      </c>
      <c r="D11" s="10" t="s">
        <v>4875</v>
      </c>
      <c r="E11" s="10" t="s">
        <v>4891</v>
      </c>
      <c r="F11" t="s">
        <v>4892</v>
      </c>
      <c r="G11" t="s">
        <v>4893</v>
      </c>
    </row>
    <row r="12" spans="1:7">
      <c r="A12">
        <v>453</v>
      </c>
      <c r="B12">
        <v>453</v>
      </c>
      <c r="C12" t="s">
        <v>4870</v>
      </c>
      <c r="D12" s="10" t="s">
        <v>4869</v>
      </c>
      <c r="E12" s="10" t="s">
        <v>4874</v>
      </c>
      <c r="F12" t="s">
        <v>4892</v>
      </c>
      <c r="G12" t="s">
        <v>4894</v>
      </c>
    </row>
    <row r="13" spans="1:7">
      <c r="A13">
        <v>472</v>
      </c>
      <c r="B13">
        <v>472</v>
      </c>
      <c r="C13" t="s">
        <v>4870</v>
      </c>
      <c r="D13" s="10" t="s">
        <v>4895</v>
      </c>
      <c r="E13" s="10" t="s">
        <v>4896</v>
      </c>
      <c r="G13" t="s">
        <v>4897</v>
      </c>
    </row>
    <row r="14" spans="1:7">
      <c r="A14">
        <v>494</v>
      </c>
      <c r="B14">
        <v>494</v>
      </c>
      <c r="C14" t="s">
        <v>4870</v>
      </c>
      <c r="D14" s="10" t="s">
        <v>4898</v>
      </c>
      <c r="E14" s="10" t="s">
        <v>4888</v>
      </c>
      <c r="F14" t="s">
        <v>4899</v>
      </c>
      <c r="G14" t="s">
        <v>4900</v>
      </c>
    </row>
    <row r="15" spans="1:7">
      <c r="A15">
        <v>523</v>
      </c>
      <c r="B15">
        <v>523</v>
      </c>
      <c r="C15" t="s">
        <v>4870</v>
      </c>
      <c r="D15" s="10" t="s">
        <v>4875</v>
      </c>
      <c r="E15" s="10" t="s">
        <v>4891</v>
      </c>
      <c r="F15" t="s">
        <v>4899</v>
      </c>
      <c r="G15" t="s">
        <v>4901</v>
      </c>
    </row>
    <row r="16" spans="1:7">
      <c r="A16">
        <v>532</v>
      </c>
      <c r="B16">
        <v>532</v>
      </c>
      <c r="C16" t="s">
        <v>4870</v>
      </c>
      <c r="D16" s="10" t="s">
        <v>4875</v>
      </c>
      <c r="E16" s="10" t="s">
        <v>4878</v>
      </c>
      <c r="F16" t="s">
        <v>4899</v>
      </c>
      <c r="G16" t="s">
        <v>4902</v>
      </c>
    </row>
    <row r="17" spans="1:7">
      <c r="A17">
        <v>591</v>
      </c>
      <c r="B17">
        <v>591</v>
      </c>
      <c r="C17" t="s">
        <v>4870</v>
      </c>
      <c r="D17" s="10" t="s">
        <v>4903</v>
      </c>
      <c r="E17" s="10" t="s">
        <v>4883</v>
      </c>
      <c r="F17" t="s">
        <v>4904</v>
      </c>
      <c r="G17" t="s">
        <v>4905</v>
      </c>
    </row>
    <row r="18" spans="1:7">
      <c r="A18">
        <v>620</v>
      </c>
      <c r="B18">
        <v>620</v>
      </c>
      <c r="C18" t="s">
        <v>4870</v>
      </c>
      <c r="D18" s="10" t="s">
        <v>4898</v>
      </c>
      <c r="E18" s="10" t="s">
        <v>4906</v>
      </c>
      <c r="F18" t="s">
        <v>4904</v>
      </c>
      <c r="G18" t="s">
        <v>4907</v>
      </c>
    </row>
    <row r="19" spans="1:7">
      <c r="A19">
        <v>676</v>
      </c>
      <c r="B19">
        <v>676</v>
      </c>
      <c r="C19" t="s">
        <v>4870</v>
      </c>
      <c r="D19" s="10" t="s">
        <v>4888</v>
      </c>
      <c r="E19" s="10" t="s">
        <v>4895</v>
      </c>
      <c r="F19" t="s">
        <v>4904</v>
      </c>
      <c r="G19" t="s">
        <v>4908</v>
      </c>
    </row>
    <row r="20" spans="1:7">
      <c r="A20">
        <v>751</v>
      </c>
      <c r="B20">
        <v>751</v>
      </c>
      <c r="C20" t="s">
        <v>4870</v>
      </c>
      <c r="D20" s="10" t="s">
        <v>4909</v>
      </c>
      <c r="E20" s="10" t="s">
        <v>4875</v>
      </c>
      <c r="F20" t="s">
        <v>4904</v>
      </c>
      <c r="G20" t="s">
        <v>4910</v>
      </c>
    </row>
    <row r="22" spans="1:7">
      <c r="A22" s="1" t="s">
        <v>4911</v>
      </c>
      <c r="B22" s="1"/>
      <c r="C22" s="1"/>
      <c r="D22" s="1"/>
      <c r="E22" s="1"/>
      <c r="F22" s="1"/>
      <c r="G22" s="1"/>
    </row>
    <row r="23" spans="1:7">
      <c r="A23" s="1" t="s">
        <v>4862</v>
      </c>
      <c r="B23" s="1" t="s">
        <v>4863</v>
      </c>
      <c r="C23" s="1" t="s">
        <v>4865</v>
      </c>
      <c r="D23" s="1" t="s">
        <v>4864</v>
      </c>
      <c r="E23" s="1" t="s">
        <v>4866</v>
      </c>
      <c r="F23" s="1" t="s">
        <v>4867</v>
      </c>
      <c r="G23" s="1" t="s">
        <v>4868</v>
      </c>
    </row>
    <row r="24" spans="1:7">
      <c r="A24">
        <v>741</v>
      </c>
      <c r="B24">
        <v>741</v>
      </c>
      <c r="C24" t="s">
        <v>4870</v>
      </c>
      <c r="D24" s="10" t="s">
        <v>4903</v>
      </c>
      <c r="E24" s="10" t="s">
        <v>4898</v>
      </c>
      <c r="F24" t="s">
        <v>4904</v>
      </c>
      <c r="G24" t="s">
        <v>4912</v>
      </c>
    </row>
  </sheetData>
  <mergeCells count="2">
    <mergeCell ref="A1:G1"/>
    <mergeCell ref="A22:G22"/>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44"/>
  <sheetViews>
    <sheetView workbookViewId="0"/>
  </sheetViews>
  <sheetFormatPr defaultRowHeight="15"/>
  <sheetData>
    <row r="1" spans="1:26">
      <c r="I1" s="1" t="s">
        <v>4958</v>
      </c>
      <c r="J1" s="1"/>
      <c r="K1" s="1"/>
      <c r="L1" s="1"/>
      <c r="M1" s="1"/>
      <c r="N1" s="1"/>
      <c r="O1" s="1"/>
      <c r="P1" s="1"/>
      <c r="Q1" s="1" t="s">
        <v>4959</v>
      </c>
      <c r="R1" s="1"/>
      <c r="S1" s="1"/>
      <c r="T1" s="1"/>
      <c r="U1" s="1"/>
      <c r="V1" s="1"/>
      <c r="W1" s="1"/>
      <c r="X1" s="1"/>
      <c r="Y1" s="1" t="s">
        <v>4960</v>
      </c>
      <c r="Z1" s="1"/>
    </row>
    <row r="2" spans="1:26">
      <c r="I2" s="6" t="s">
        <v>4940</v>
      </c>
      <c r="J2" s="6" t="s">
        <v>4961</v>
      </c>
      <c r="K2" s="6" t="s">
        <v>4962</v>
      </c>
      <c r="L2" s="6" t="s">
        <v>4941</v>
      </c>
      <c r="M2" s="6" t="s">
        <v>4914</v>
      </c>
      <c r="N2" s="6" t="s">
        <v>4963</v>
      </c>
      <c r="O2" s="6" t="s">
        <v>4964</v>
      </c>
      <c r="P2" s="6" t="s">
        <v>4965</v>
      </c>
      <c r="Q2" s="6" t="s">
        <v>4966</v>
      </c>
      <c r="R2" s="6" t="s">
        <v>4967</v>
      </c>
      <c r="S2" s="6" t="s">
        <v>4968</v>
      </c>
      <c r="T2" s="6" t="s">
        <v>4969</v>
      </c>
      <c r="U2" s="6" t="s">
        <v>4970</v>
      </c>
      <c r="V2" s="6" t="s">
        <v>4971</v>
      </c>
      <c r="W2" s="6" t="s">
        <v>4972</v>
      </c>
      <c r="X2" s="6" t="s">
        <v>4973</v>
      </c>
      <c r="Y2" s="6" t="s">
        <v>4945</v>
      </c>
      <c r="Z2" s="6" t="s">
        <v>4946</v>
      </c>
    </row>
    <row r="3" spans="1:26">
      <c r="A3" s="1" t="s">
        <v>4913</v>
      </c>
      <c r="B3" s="1"/>
      <c r="C3" s="1"/>
      <c r="D3" s="1"/>
      <c r="E3" s="1"/>
      <c r="I3" t="s">
        <v>4974</v>
      </c>
      <c r="J3" t="s">
        <v>5016</v>
      </c>
      <c r="K3" t="s">
        <v>5018</v>
      </c>
      <c r="L3" t="s">
        <v>4898</v>
      </c>
      <c r="M3" t="s">
        <v>4885</v>
      </c>
      <c r="N3">
        <v>83</v>
      </c>
      <c r="O3" t="s">
        <v>5052</v>
      </c>
      <c r="P3" t="s">
        <v>5053</v>
      </c>
      <c r="Q3" t="s">
        <v>5075</v>
      </c>
      <c r="R3" t="s">
        <v>5077</v>
      </c>
      <c r="S3" t="s">
        <v>5080</v>
      </c>
      <c r="T3">
        <v>3.1</v>
      </c>
      <c r="U3" t="s">
        <v>5081</v>
      </c>
      <c r="V3" t="s">
        <v>5083</v>
      </c>
      <c r="W3">
        <v>1999</v>
      </c>
      <c r="X3">
        <f>HYPERLINK("http://www.pdbbind.org.cn/quickpdb.asp?quickpdb=1B2I","1B2I")</f>
        <v>0</v>
      </c>
      <c r="Y3">
        <v>0</v>
      </c>
      <c r="Z3">
        <v>0</v>
      </c>
    </row>
    <row r="4" spans="1:26">
      <c r="A4" s="11" t="s">
        <v>4914</v>
      </c>
      <c r="B4" s="11" t="s">
        <v>4862</v>
      </c>
      <c r="C4" s="11" t="s">
        <v>4863</v>
      </c>
      <c r="D4" s="11" t="s">
        <v>4915</v>
      </c>
      <c r="E4" s="11" t="s">
        <v>4916</v>
      </c>
      <c r="I4" t="s">
        <v>4975</v>
      </c>
      <c r="J4" t="s">
        <v>5017</v>
      </c>
      <c r="K4" t="s">
        <v>5019</v>
      </c>
      <c r="L4" t="s">
        <v>5047</v>
      </c>
      <c r="M4" t="s">
        <v>4921</v>
      </c>
      <c r="N4">
        <v>250</v>
      </c>
      <c r="O4" t="s">
        <v>5052</v>
      </c>
      <c r="P4" t="s">
        <v>5054</v>
      </c>
      <c r="Y4">
        <v>1</v>
      </c>
      <c r="Z4">
        <v>1</v>
      </c>
    </row>
    <row r="5" spans="1:26">
      <c r="A5" t="s">
        <v>4917</v>
      </c>
      <c r="B5">
        <v>20</v>
      </c>
      <c r="C5">
        <v>98</v>
      </c>
      <c r="D5">
        <v>78</v>
      </c>
      <c r="E5" t="s">
        <v>4922</v>
      </c>
      <c r="I5" t="s">
        <v>4976</v>
      </c>
      <c r="J5" t="s">
        <v>5017</v>
      </c>
      <c r="K5" t="s">
        <v>5020</v>
      </c>
      <c r="L5" t="s">
        <v>5047</v>
      </c>
      <c r="M5" t="s">
        <v>4921</v>
      </c>
      <c r="N5">
        <v>250</v>
      </c>
      <c r="O5" t="s">
        <v>5052</v>
      </c>
      <c r="P5" t="s">
        <v>5054</v>
      </c>
      <c r="Y5">
        <v>1</v>
      </c>
      <c r="Z5">
        <v>1</v>
      </c>
    </row>
    <row r="6" spans="1:26">
      <c r="A6" t="s">
        <v>4885</v>
      </c>
      <c r="B6">
        <v>184</v>
      </c>
      <c r="C6">
        <v>262</v>
      </c>
      <c r="D6">
        <v>78</v>
      </c>
      <c r="E6" t="s">
        <v>4922</v>
      </c>
      <c r="I6" t="s">
        <v>4977</v>
      </c>
      <c r="J6" t="s">
        <v>5017</v>
      </c>
      <c r="K6" t="s">
        <v>5021</v>
      </c>
      <c r="L6" t="s">
        <v>5047</v>
      </c>
      <c r="M6" t="s">
        <v>4880</v>
      </c>
      <c r="N6">
        <v>88</v>
      </c>
      <c r="O6" t="s">
        <v>5052</v>
      </c>
      <c r="P6" t="s">
        <v>5055</v>
      </c>
      <c r="Q6" t="s">
        <v>5075</v>
      </c>
      <c r="R6" t="s">
        <v>5078</v>
      </c>
      <c r="S6" t="s">
        <v>5080</v>
      </c>
      <c r="T6">
        <v>11</v>
      </c>
      <c r="U6" t="s">
        <v>5081</v>
      </c>
      <c r="V6" t="s">
        <v>5084</v>
      </c>
      <c r="W6">
        <v>1996</v>
      </c>
      <c r="X6">
        <f>HYPERLINK("http://www.pdbbind.org.cn/quickpdb.asp?quickpdb=1CEA","1CEA")</f>
        <v>0</v>
      </c>
      <c r="Y6">
        <v>0</v>
      </c>
      <c r="Z6">
        <v>0</v>
      </c>
    </row>
    <row r="7" spans="1:26">
      <c r="A7" t="s">
        <v>4918</v>
      </c>
      <c r="B7">
        <v>275</v>
      </c>
      <c r="C7">
        <v>352</v>
      </c>
      <c r="D7">
        <v>77</v>
      </c>
      <c r="E7" t="s">
        <v>4922</v>
      </c>
      <c r="I7" t="s">
        <v>4978</v>
      </c>
      <c r="J7" t="s">
        <v>5017</v>
      </c>
      <c r="K7" t="s">
        <v>5022</v>
      </c>
      <c r="L7" t="s">
        <v>5047</v>
      </c>
      <c r="M7" t="s">
        <v>4880</v>
      </c>
      <c r="N7">
        <v>88</v>
      </c>
      <c r="O7" t="s">
        <v>5052</v>
      </c>
      <c r="P7" t="s">
        <v>5055</v>
      </c>
      <c r="Q7" t="s">
        <v>5075</v>
      </c>
      <c r="R7" t="s">
        <v>5078</v>
      </c>
      <c r="S7" t="s">
        <v>5080</v>
      </c>
      <c r="T7">
        <v>1</v>
      </c>
      <c r="U7" t="s">
        <v>5081</v>
      </c>
      <c r="V7" t="s">
        <v>5085</v>
      </c>
      <c r="W7">
        <v>1996</v>
      </c>
      <c r="X7">
        <f>HYPERLINK("http://www.pdbbind.org.cn/quickpdb.asp?quickpdb=1CEB","1CEB")</f>
        <v>0</v>
      </c>
      <c r="Y7">
        <v>0</v>
      </c>
      <c r="Z7">
        <v>0</v>
      </c>
    </row>
    <row r="8" spans="1:26">
      <c r="A8" t="s">
        <v>4892</v>
      </c>
      <c r="B8">
        <v>377</v>
      </c>
      <c r="C8">
        <v>454</v>
      </c>
      <c r="D8">
        <v>77</v>
      </c>
      <c r="E8" t="s">
        <v>4922</v>
      </c>
      <c r="I8" t="s">
        <v>4979</v>
      </c>
      <c r="J8" t="s">
        <v>5017</v>
      </c>
      <c r="K8" t="s">
        <v>5023</v>
      </c>
      <c r="L8" t="s">
        <v>5048</v>
      </c>
      <c r="M8" t="s">
        <v>4921</v>
      </c>
      <c r="N8">
        <v>247</v>
      </c>
      <c r="O8" t="s">
        <v>5052</v>
      </c>
      <c r="P8" t="s">
        <v>5056</v>
      </c>
      <c r="Y8">
        <v>1</v>
      </c>
      <c r="Z8">
        <v>1</v>
      </c>
    </row>
    <row r="9" spans="1:26">
      <c r="A9" t="s">
        <v>4899</v>
      </c>
      <c r="B9">
        <v>481</v>
      </c>
      <c r="C9">
        <v>560</v>
      </c>
      <c r="D9">
        <v>79</v>
      </c>
      <c r="E9" t="s">
        <v>4922</v>
      </c>
      <c r="I9" t="s">
        <v>4980</v>
      </c>
      <c r="J9" t="s">
        <v>5016</v>
      </c>
      <c r="K9" t="s">
        <v>5018</v>
      </c>
      <c r="L9" t="s">
        <v>4898</v>
      </c>
      <c r="M9" t="s">
        <v>4880</v>
      </c>
      <c r="N9">
        <v>79</v>
      </c>
      <c r="O9" t="s">
        <v>5052</v>
      </c>
      <c r="P9" t="s">
        <v>5057</v>
      </c>
      <c r="Y9">
        <v>0</v>
      </c>
      <c r="Z9">
        <v>0</v>
      </c>
    </row>
    <row r="10" spans="1:26">
      <c r="A10" t="s">
        <v>4919</v>
      </c>
      <c r="B10">
        <v>581</v>
      </c>
      <c r="C10">
        <v>808</v>
      </c>
      <c r="D10">
        <v>227</v>
      </c>
      <c r="E10" t="s">
        <v>4922</v>
      </c>
      <c r="I10" t="s">
        <v>4981</v>
      </c>
      <c r="J10" t="s">
        <v>5016</v>
      </c>
      <c r="K10" t="s">
        <v>5018</v>
      </c>
      <c r="L10" t="s">
        <v>4898</v>
      </c>
      <c r="M10" t="s">
        <v>4880</v>
      </c>
      <c r="N10">
        <v>79</v>
      </c>
      <c r="O10" t="s">
        <v>5052</v>
      </c>
      <c r="P10" t="s">
        <v>5057</v>
      </c>
      <c r="Y10">
        <v>0</v>
      </c>
      <c r="Z10">
        <v>0</v>
      </c>
    </row>
    <row r="11" spans="1:26">
      <c r="A11" t="s">
        <v>4920</v>
      </c>
      <c r="B11">
        <v>23</v>
      </c>
      <c r="C11">
        <v>99</v>
      </c>
      <c r="D11">
        <v>76</v>
      </c>
      <c r="E11" t="s">
        <v>4923</v>
      </c>
      <c r="I11" t="s">
        <v>4982</v>
      </c>
      <c r="J11" t="s">
        <v>5017</v>
      </c>
      <c r="K11" t="s">
        <v>5024</v>
      </c>
      <c r="L11" t="s">
        <v>5047</v>
      </c>
      <c r="M11" t="s">
        <v>4885</v>
      </c>
      <c r="N11">
        <v>84</v>
      </c>
      <c r="O11" t="s">
        <v>5052</v>
      </c>
      <c r="P11" t="s">
        <v>5058</v>
      </c>
      <c r="Q11" t="s">
        <v>5076</v>
      </c>
      <c r="R11" t="s">
        <v>5078</v>
      </c>
      <c r="S11" t="s">
        <v>5080</v>
      </c>
      <c r="T11">
        <v>42</v>
      </c>
      <c r="U11" t="s">
        <v>5082</v>
      </c>
      <c r="V11" t="s">
        <v>5086</v>
      </c>
      <c r="W11">
        <v>2001</v>
      </c>
      <c r="X11">
        <f>HYPERLINK("http://www.pdbbind.org.cn/quickpdb.asp?quickpdb=1I5K","1I5K")</f>
        <v>0</v>
      </c>
      <c r="Y11">
        <v>1</v>
      </c>
      <c r="Z11">
        <v>1</v>
      </c>
    </row>
    <row r="12" spans="1:26">
      <c r="A12" t="s">
        <v>4880</v>
      </c>
      <c r="B12">
        <v>103</v>
      </c>
      <c r="C12">
        <v>181</v>
      </c>
      <c r="D12">
        <v>78</v>
      </c>
      <c r="E12" t="s">
        <v>4923</v>
      </c>
      <c r="I12" t="s">
        <v>4983</v>
      </c>
      <c r="J12" t="s">
        <v>5017</v>
      </c>
      <c r="K12" t="s">
        <v>5025</v>
      </c>
      <c r="L12" t="s">
        <v>4898</v>
      </c>
      <c r="M12" t="s">
        <v>4880</v>
      </c>
      <c r="N12">
        <v>253</v>
      </c>
      <c r="O12" t="s">
        <v>5052</v>
      </c>
      <c r="P12" t="s">
        <v>5059</v>
      </c>
      <c r="Y12">
        <v>0</v>
      </c>
      <c r="Z12">
        <v>0</v>
      </c>
    </row>
    <row r="13" spans="1:26">
      <c r="A13" t="s">
        <v>4921</v>
      </c>
      <c r="B13">
        <v>581</v>
      </c>
      <c r="C13">
        <v>803</v>
      </c>
      <c r="D13">
        <v>222</v>
      </c>
      <c r="E13" t="s">
        <v>4923</v>
      </c>
      <c r="I13" t="s">
        <v>4984</v>
      </c>
      <c r="J13" t="s">
        <v>5017</v>
      </c>
      <c r="K13" t="s">
        <v>5026</v>
      </c>
      <c r="L13" t="s">
        <v>4898</v>
      </c>
      <c r="M13" t="s">
        <v>4892</v>
      </c>
      <c r="N13">
        <v>88</v>
      </c>
      <c r="O13" t="s">
        <v>5052</v>
      </c>
      <c r="P13" t="s">
        <v>5060</v>
      </c>
      <c r="Y13">
        <v>0</v>
      </c>
      <c r="Z13">
        <v>0</v>
      </c>
    </row>
    <row r="14" spans="1:26">
      <c r="I14" t="s">
        <v>4985</v>
      </c>
      <c r="J14" t="s">
        <v>5017</v>
      </c>
      <c r="K14" t="s">
        <v>5027</v>
      </c>
      <c r="L14" t="s">
        <v>4898</v>
      </c>
      <c r="M14" t="s">
        <v>4921</v>
      </c>
      <c r="N14">
        <v>249</v>
      </c>
      <c r="O14" t="s">
        <v>5052</v>
      </c>
      <c r="P14" t="s">
        <v>5061</v>
      </c>
      <c r="Q14" t="s">
        <v>5076</v>
      </c>
      <c r="R14" t="s">
        <v>5078</v>
      </c>
      <c r="S14" t="s">
        <v>5080</v>
      </c>
      <c r="T14">
        <v>196.6</v>
      </c>
      <c r="U14" t="s">
        <v>5082</v>
      </c>
      <c r="V14" t="s">
        <v>5087</v>
      </c>
      <c r="W14">
        <v>2002</v>
      </c>
      <c r="X14">
        <f>HYPERLINK("http://www.pdbbind.org.cn/quickpdb.asp?quickpdb=1L4D","1L4D")</f>
        <v>0</v>
      </c>
      <c r="Y14">
        <v>1</v>
      </c>
      <c r="Z14">
        <v>1</v>
      </c>
    </row>
    <row r="15" spans="1:26">
      <c r="A15" s="1" t="s">
        <v>4924</v>
      </c>
      <c r="B15" s="1"/>
      <c r="C15" s="1"/>
      <c r="D15" s="1"/>
      <c r="E15" s="1"/>
      <c r="I15" t="s">
        <v>4986</v>
      </c>
      <c r="J15" t="s">
        <v>5017</v>
      </c>
      <c r="K15" t="s">
        <v>5028</v>
      </c>
      <c r="L15" t="s">
        <v>4898</v>
      </c>
      <c r="M15" t="s">
        <v>4921</v>
      </c>
      <c r="N15">
        <v>248</v>
      </c>
      <c r="O15" t="s">
        <v>5052</v>
      </c>
      <c r="P15" t="s">
        <v>5062</v>
      </c>
      <c r="Q15" t="s">
        <v>5076</v>
      </c>
      <c r="R15" t="s">
        <v>5078</v>
      </c>
      <c r="S15" t="s">
        <v>5080</v>
      </c>
      <c r="T15">
        <v>196.6</v>
      </c>
      <c r="U15" t="s">
        <v>5082</v>
      </c>
      <c r="V15" t="s">
        <v>5088</v>
      </c>
      <c r="W15">
        <v>2002</v>
      </c>
      <c r="X15">
        <f>HYPERLINK("http://www.pdbbind.org.cn/quickpdb.asp?quickpdb=1L4Z","1L4Z")</f>
        <v>0</v>
      </c>
      <c r="Y15">
        <v>1</v>
      </c>
      <c r="Z15">
        <v>1</v>
      </c>
    </row>
    <row r="16" spans="1:26">
      <c r="A16" s="11" t="s">
        <v>4925</v>
      </c>
      <c r="B16" s="11" t="s">
        <v>4926</v>
      </c>
      <c r="C16" s="11" t="s">
        <v>4927</v>
      </c>
      <c r="D16" s="11" t="s">
        <v>4928</v>
      </c>
      <c r="E16" s="11" t="s">
        <v>4929</v>
      </c>
      <c r="I16" t="s">
        <v>4987</v>
      </c>
      <c r="J16" t="s">
        <v>5017</v>
      </c>
      <c r="K16" t="s">
        <v>5029</v>
      </c>
      <c r="L16" t="s">
        <v>4898</v>
      </c>
      <c r="M16" t="s">
        <v>4892</v>
      </c>
      <c r="N16">
        <v>79</v>
      </c>
      <c r="O16" t="s">
        <v>5052</v>
      </c>
      <c r="P16" t="s">
        <v>5063</v>
      </c>
      <c r="Y16">
        <v>0</v>
      </c>
      <c r="Z16">
        <v>0</v>
      </c>
    </row>
    <row r="17" spans="1:26">
      <c r="A17" t="s">
        <v>4930</v>
      </c>
      <c r="B17" t="s">
        <v>4934</v>
      </c>
      <c r="C17" t="s">
        <v>4934</v>
      </c>
      <c r="D17">
        <v>1</v>
      </c>
      <c r="E17">
        <v>1</v>
      </c>
      <c r="I17" t="s">
        <v>4988</v>
      </c>
      <c r="J17" t="s">
        <v>5017</v>
      </c>
      <c r="K17" t="s">
        <v>5030</v>
      </c>
      <c r="L17" t="s">
        <v>4898</v>
      </c>
      <c r="M17" t="s">
        <v>4880</v>
      </c>
      <c r="N17">
        <v>82</v>
      </c>
      <c r="O17" t="s">
        <v>5052</v>
      </c>
      <c r="P17" t="s">
        <v>5064</v>
      </c>
      <c r="Y17">
        <v>0</v>
      </c>
      <c r="Z17">
        <v>0</v>
      </c>
    </row>
    <row r="18" spans="1:26">
      <c r="A18" t="s">
        <v>4931</v>
      </c>
      <c r="B18" t="s">
        <v>4935</v>
      </c>
      <c r="C18" t="s">
        <v>4935</v>
      </c>
      <c r="D18">
        <v>1</v>
      </c>
      <c r="E18">
        <v>1</v>
      </c>
      <c r="I18" t="s">
        <v>4989</v>
      </c>
      <c r="J18" t="s">
        <v>5017</v>
      </c>
      <c r="K18" t="s">
        <v>5031</v>
      </c>
      <c r="L18" t="s">
        <v>5047</v>
      </c>
      <c r="M18" t="s">
        <v>4892</v>
      </c>
      <c r="N18">
        <v>88</v>
      </c>
      <c r="O18" t="s">
        <v>5052</v>
      </c>
      <c r="P18" t="s">
        <v>5060</v>
      </c>
      <c r="Y18">
        <v>0</v>
      </c>
      <c r="Z18">
        <v>0</v>
      </c>
    </row>
    <row r="19" spans="1:26">
      <c r="A19" t="s">
        <v>4932</v>
      </c>
      <c r="B19" t="s">
        <v>4936</v>
      </c>
      <c r="C19" t="s">
        <v>4936</v>
      </c>
      <c r="D19">
        <v>1</v>
      </c>
      <c r="E19">
        <v>1</v>
      </c>
      <c r="I19" t="s">
        <v>4990</v>
      </c>
      <c r="J19" t="s">
        <v>5017</v>
      </c>
      <c r="K19" t="s">
        <v>5023</v>
      </c>
      <c r="L19" t="s">
        <v>5048</v>
      </c>
      <c r="M19" t="s">
        <v>4921</v>
      </c>
      <c r="N19">
        <v>246</v>
      </c>
      <c r="O19" t="s">
        <v>5052</v>
      </c>
      <c r="P19" t="s">
        <v>5065</v>
      </c>
      <c r="Y19">
        <v>1</v>
      </c>
      <c r="Z19">
        <v>1</v>
      </c>
    </row>
    <row r="20" spans="1:26">
      <c r="A20" t="s">
        <v>4933</v>
      </c>
      <c r="B20" t="s">
        <v>4937</v>
      </c>
      <c r="C20" t="s">
        <v>4938</v>
      </c>
      <c r="D20">
        <v>1</v>
      </c>
      <c r="E20">
        <v>0</v>
      </c>
      <c r="I20" t="s">
        <v>4991</v>
      </c>
      <c r="J20" t="s">
        <v>5017</v>
      </c>
      <c r="K20" t="s">
        <v>5027</v>
      </c>
      <c r="L20" t="s">
        <v>5049</v>
      </c>
      <c r="M20" t="s">
        <v>4921</v>
      </c>
      <c r="N20">
        <v>247</v>
      </c>
      <c r="O20" t="s">
        <v>5052</v>
      </c>
      <c r="P20" t="s">
        <v>5056</v>
      </c>
      <c r="Y20">
        <v>1</v>
      </c>
      <c r="Z20">
        <v>0</v>
      </c>
    </row>
    <row r="21" spans="1:26">
      <c r="I21" t="s">
        <v>4992</v>
      </c>
      <c r="J21" t="s">
        <v>5017</v>
      </c>
      <c r="K21" t="s">
        <v>5027</v>
      </c>
      <c r="L21" t="s">
        <v>5050</v>
      </c>
      <c r="M21" t="s">
        <v>4880</v>
      </c>
      <c r="N21">
        <v>234</v>
      </c>
      <c r="O21" t="s">
        <v>5052</v>
      </c>
      <c r="P21" t="s">
        <v>5066</v>
      </c>
      <c r="Y21">
        <v>1</v>
      </c>
      <c r="Z21">
        <v>0</v>
      </c>
    </row>
    <row r="22" spans="1:26">
      <c r="A22" s="1" t="s">
        <v>4939</v>
      </c>
      <c r="B22" s="1"/>
      <c r="C22" s="1"/>
      <c r="D22" s="1"/>
      <c r="E22" s="1"/>
      <c r="F22" s="1"/>
      <c r="G22" s="1"/>
      <c r="I22" t="s">
        <v>4993</v>
      </c>
      <c r="J22" t="s">
        <v>5017</v>
      </c>
      <c r="K22" t="s">
        <v>5032</v>
      </c>
      <c r="L22" t="s">
        <v>5051</v>
      </c>
      <c r="M22" t="s">
        <v>4880</v>
      </c>
      <c r="N22">
        <v>234</v>
      </c>
      <c r="O22" t="s">
        <v>5052</v>
      </c>
      <c r="P22" t="s">
        <v>5066</v>
      </c>
      <c r="Y22">
        <v>1</v>
      </c>
      <c r="Z22">
        <v>1</v>
      </c>
    </row>
    <row r="23" spans="1:26">
      <c r="A23" s="11" t="s">
        <v>4940</v>
      </c>
      <c r="B23" s="11" t="s">
        <v>4941</v>
      </c>
      <c r="C23" s="11" t="s">
        <v>4942</v>
      </c>
      <c r="D23" s="11" t="s">
        <v>4943</v>
      </c>
      <c r="E23" s="11" t="s">
        <v>4944</v>
      </c>
      <c r="F23" s="11" t="s">
        <v>4945</v>
      </c>
      <c r="G23" s="11" t="s">
        <v>4946</v>
      </c>
      <c r="I23" t="s">
        <v>4994</v>
      </c>
      <c r="J23" t="s">
        <v>5016</v>
      </c>
      <c r="K23" t="s">
        <v>5018</v>
      </c>
      <c r="L23" t="s">
        <v>4898</v>
      </c>
      <c r="M23" t="s">
        <v>4899</v>
      </c>
      <c r="N23">
        <v>86</v>
      </c>
      <c r="O23" t="s">
        <v>5052</v>
      </c>
      <c r="P23" t="s">
        <v>5067</v>
      </c>
      <c r="Y23">
        <v>1</v>
      </c>
      <c r="Z23">
        <v>0</v>
      </c>
    </row>
    <row r="24" spans="1:26">
      <c r="A24" t="s">
        <v>4947</v>
      </c>
      <c r="B24" t="s">
        <v>4898</v>
      </c>
      <c r="C24">
        <v>93</v>
      </c>
      <c r="I24" t="s">
        <v>4995</v>
      </c>
      <c r="J24" t="s">
        <v>5016</v>
      </c>
      <c r="K24" t="s">
        <v>5018</v>
      </c>
      <c r="L24" t="s">
        <v>4898</v>
      </c>
      <c r="M24" t="s">
        <v>4918</v>
      </c>
      <c r="N24">
        <v>83</v>
      </c>
      <c r="O24" t="s">
        <v>5052</v>
      </c>
      <c r="P24" t="s">
        <v>5068</v>
      </c>
      <c r="Y24">
        <v>0</v>
      </c>
      <c r="Z24">
        <v>0</v>
      </c>
    </row>
    <row r="25" spans="1:26">
      <c r="A25" t="s">
        <v>4948</v>
      </c>
      <c r="B25" t="s">
        <v>4898</v>
      </c>
      <c r="C25">
        <v>90.59999999999999</v>
      </c>
      <c r="I25" t="s">
        <v>4996</v>
      </c>
      <c r="J25" t="s">
        <v>5017</v>
      </c>
      <c r="K25" t="s">
        <v>5031</v>
      </c>
      <c r="L25" t="s">
        <v>4898</v>
      </c>
      <c r="M25" t="s">
        <v>4892</v>
      </c>
      <c r="N25">
        <v>80</v>
      </c>
      <c r="O25" t="s">
        <v>5052</v>
      </c>
      <c r="P25" t="s">
        <v>5069</v>
      </c>
      <c r="Y25">
        <v>0</v>
      </c>
      <c r="Z25">
        <v>0</v>
      </c>
    </row>
    <row r="26" spans="1:26">
      <c r="A26" t="s">
        <v>4949</v>
      </c>
      <c r="B26" t="s">
        <v>4898</v>
      </c>
      <c r="C26">
        <v>90.09999999999999</v>
      </c>
      <c r="D26" t="s">
        <v>4954</v>
      </c>
      <c r="E26" t="s">
        <v>4956</v>
      </c>
      <c r="I26" t="s">
        <v>4997</v>
      </c>
      <c r="J26" t="s">
        <v>5017</v>
      </c>
      <c r="K26" t="s">
        <v>5033</v>
      </c>
      <c r="L26" t="s">
        <v>5047</v>
      </c>
      <c r="M26" t="s">
        <v>4921</v>
      </c>
      <c r="N26">
        <v>247</v>
      </c>
      <c r="O26" t="s">
        <v>5052</v>
      </c>
      <c r="P26" t="s">
        <v>5056</v>
      </c>
      <c r="Q26" t="s">
        <v>5076</v>
      </c>
      <c r="R26" t="s">
        <v>5079</v>
      </c>
      <c r="S26" t="s">
        <v>5080</v>
      </c>
      <c r="T26">
        <v>0.436</v>
      </c>
      <c r="U26" t="s">
        <v>5082</v>
      </c>
      <c r="V26" t="s">
        <v>5089</v>
      </c>
      <c r="W26">
        <v>2012</v>
      </c>
      <c r="X26">
        <f>HYPERLINK("http://www.pdbbind.org.cn/quickpdb.asp?quickpdb=3UIR","3UIR")</f>
        <v>0</v>
      </c>
    </row>
    <row r="27" spans="1:26">
      <c r="A27" t="s">
        <v>4950</v>
      </c>
      <c r="B27" t="s">
        <v>4898</v>
      </c>
      <c r="C27">
        <v>79.59999999999999</v>
      </c>
      <c r="D27" t="s">
        <v>4954</v>
      </c>
      <c r="E27" t="s">
        <v>4956</v>
      </c>
      <c r="I27" t="s">
        <v>4998</v>
      </c>
      <c r="J27" t="s">
        <v>5017</v>
      </c>
      <c r="K27" t="s">
        <v>5034</v>
      </c>
      <c r="L27" t="s">
        <v>4903</v>
      </c>
      <c r="M27" t="s">
        <v>4921</v>
      </c>
      <c r="N27">
        <v>791</v>
      </c>
      <c r="O27" t="s">
        <v>5052</v>
      </c>
      <c r="P27" t="s">
        <v>5070</v>
      </c>
    </row>
    <row r="28" spans="1:26">
      <c r="A28" t="s">
        <v>4951</v>
      </c>
      <c r="B28" t="s">
        <v>4898</v>
      </c>
      <c r="C28">
        <v>62.4</v>
      </c>
      <c r="D28" t="s">
        <v>4955</v>
      </c>
      <c r="E28" t="s">
        <v>4956</v>
      </c>
      <c r="I28" t="s">
        <v>4999</v>
      </c>
      <c r="J28" t="s">
        <v>5017</v>
      </c>
      <c r="K28" t="s">
        <v>5035</v>
      </c>
      <c r="L28" t="s">
        <v>4898</v>
      </c>
      <c r="M28" t="s">
        <v>4880</v>
      </c>
      <c r="N28">
        <v>83</v>
      </c>
      <c r="O28" t="s">
        <v>5052</v>
      </c>
      <c r="P28" t="s">
        <v>5064</v>
      </c>
      <c r="Q28" t="s">
        <v>5075</v>
      </c>
      <c r="R28" t="s">
        <v>5077</v>
      </c>
      <c r="S28" t="s">
        <v>5080</v>
      </c>
      <c r="T28">
        <v>0.37</v>
      </c>
      <c r="U28" t="s">
        <v>5081</v>
      </c>
      <c r="V28" t="s">
        <v>5090</v>
      </c>
      <c r="W28">
        <v>2014</v>
      </c>
      <c r="X28">
        <f>HYPERLINK("http://www.pdbbind.org.cn/quickpdb.asp?quickpdb=4CIK","4CIK")</f>
        <v>0</v>
      </c>
    </row>
    <row r="29" spans="1:26">
      <c r="A29" t="s">
        <v>4952</v>
      </c>
      <c r="B29" t="s">
        <v>4898</v>
      </c>
      <c r="C29">
        <v>62.2</v>
      </c>
      <c r="D29" t="s">
        <v>4955</v>
      </c>
      <c r="E29" t="s">
        <v>4956</v>
      </c>
      <c r="I29" t="s">
        <v>5000</v>
      </c>
      <c r="J29" t="s">
        <v>5017</v>
      </c>
      <c r="K29" t="s">
        <v>5036</v>
      </c>
      <c r="L29" t="s">
        <v>4889</v>
      </c>
      <c r="N29">
        <v>11</v>
      </c>
      <c r="O29" t="s">
        <v>5052</v>
      </c>
      <c r="P29" t="s">
        <v>5071</v>
      </c>
    </row>
    <row r="30" spans="1:26">
      <c r="A30" t="s">
        <v>4953</v>
      </c>
      <c r="B30" t="s">
        <v>4898</v>
      </c>
      <c r="C30">
        <v>60.6</v>
      </c>
      <c r="D30" t="s">
        <v>4955</v>
      </c>
      <c r="E30" t="s">
        <v>4957</v>
      </c>
      <c r="I30" t="s">
        <v>5001</v>
      </c>
      <c r="J30" t="s">
        <v>5017</v>
      </c>
      <c r="K30" t="s">
        <v>5037</v>
      </c>
      <c r="L30" t="s">
        <v>5047</v>
      </c>
      <c r="M30" t="s">
        <v>4921</v>
      </c>
      <c r="N30">
        <v>791</v>
      </c>
      <c r="O30" t="s">
        <v>5052</v>
      </c>
      <c r="P30" t="s">
        <v>5070</v>
      </c>
    </row>
    <row r="31" spans="1:26">
      <c r="I31" t="s">
        <v>5002</v>
      </c>
      <c r="J31" t="s">
        <v>5017</v>
      </c>
      <c r="K31" t="s">
        <v>5038</v>
      </c>
      <c r="L31" t="s">
        <v>4898</v>
      </c>
      <c r="M31" t="s">
        <v>4921</v>
      </c>
      <c r="N31">
        <v>791</v>
      </c>
      <c r="O31" t="s">
        <v>5052</v>
      </c>
      <c r="P31" t="s">
        <v>5070</v>
      </c>
    </row>
    <row r="32" spans="1:26">
      <c r="I32" t="s">
        <v>5003</v>
      </c>
      <c r="J32" t="s">
        <v>5017</v>
      </c>
      <c r="K32" t="s">
        <v>5039</v>
      </c>
      <c r="L32" t="s">
        <v>5047</v>
      </c>
      <c r="M32" t="s">
        <v>4899</v>
      </c>
      <c r="N32">
        <v>84</v>
      </c>
      <c r="O32" t="s">
        <v>5052</v>
      </c>
      <c r="P32" t="s">
        <v>5072</v>
      </c>
      <c r="Y32">
        <v>1</v>
      </c>
      <c r="Z32">
        <v>1</v>
      </c>
    </row>
    <row r="33" spans="9:24">
      <c r="I33" t="s">
        <v>5004</v>
      </c>
      <c r="J33" t="s">
        <v>5017</v>
      </c>
      <c r="K33" t="s">
        <v>5040</v>
      </c>
      <c r="L33" t="s">
        <v>4898</v>
      </c>
      <c r="M33" t="s">
        <v>4921</v>
      </c>
      <c r="N33">
        <v>251</v>
      </c>
      <c r="O33" t="s">
        <v>5052</v>
      </c>
      <c r="P33" t="s">
        <v>5061</v>
      </c>
      <c r="Q33" t="s">
        <v>5075</v>
      </c>
      <c r="R33" t="s">
        <v>5077</v>
      </c>
      <c r="S33" t="s">
        <v>5080</v>
      </c>
      <c r="T33">
        <v>0.24</v>
      </c>
      <c r="U33" t="s">
        <v>5081</v>
      </c>
      <c r="V33" t="s">
        <v>5091</v>
      </c>
      <c r="W33">
        <v>2017</v>
      </c>
      <c r="X33">
        <f>HYPERLINK("http://www.pdbbind.org.cn/quickpdb.asp?quickpdb=5UGD","5UGD")</f>
        <v>0</v>
      </c>
    </row>
    <row r="34" spans="9:24">
      <c r="I34" t="s">
        <v>5005</v>
      </c>
      <c r="J34" t="s">
        <v>5017</v>
      </c>
      <c r="K34" t="s">
        <v>5041</v>
      </c>
      <c r="L34" t="s">
        <v>4898</v>
      </c>
      <c r="M34" t="s">
        <v>4921</v>
      </c>
      <c r="N34">
        <v>251</v>
      </c>
      <c r="O34" t="s">
        <v>5052</v>
      </c>
      <c r="P34" t="s">
        <v>5061</v>
      </c>
      <c r="Q34" t="s">
        <v>5075</v>
      </c>
      <c r="R34" t="s">
        <v>5077</v>
      </c>
      <c r="S34" t="s">
        <v>5080</v>
      </c>
      <c r="T34">
        <v>0.38</v>
      </c>
      <c r="U34" t="s">
        <v>5081</v>
      </c>
      <c r="V34" t="s">
        <v>5092</v>
      </c>
      <c r="W34">
        <v>2017</v>
      </c>
      <c r="X34">
        <f>HYPERLINK("http://www.pdbbind.org.cn/quickpdb.asp?quickpdb=5UGG","5UGG")</f>
        <v>0</v>
      </c>
    </row>
    <row r="35" spans="9:24">
      <c r="I35" t="s">
        <v>5006</v>
      </c>
      <c r="J35" t="s">
        <v>5017</v>
      </c>
      <c r="K35" t="s">
        <v>5042</v>
      </c>
      <c r="L35" t="s">
        <v>5047</v>
      </c>
      <c r="M35" t="s">
        <v>4921</v>
      </c>
      <c r="N35">
        <v>246</v>
      </c>
      <c r="O35" t="s">
        <v>5052</v>
      </c>
      <c r="P35" t="s">
        <v>5065</v>
      </c>
    </row>
    <row r="36" spans="9:24">
      <c r="I36" t="s">
        <v>5007</v>
      </c>
      <c r="J36" t="s">
        <v>5017</v>
      </c>
      <c r="K36" t="s">
        <v>5043</v>
      </c>
      <c r="L36" t="s">
        <v>4898</v>
      </c>
      <c r="M36" t="s">
        <v>4921</v>
      </c>
      <c r="N36">
        <v>247</v>
      </c>
      <c r="O36" t="s">
        <v>5052</v>
      </c>
      <c r="P36" t="s">
        <v>5056</v>
      </c>
    </row>
    <row r="37" spans="9:24">
      <c r="I37" t="s">
        <v>5008</v>
      </c>
      <c r="J37" t="s">
        <v>5017</v>
      </c>
      <c r="K37" t="s">
        <v>5023</v>
      </c>
      <c r="L37" t="s">
        <v>4898</v>
      </c>
      <c r="M37" t="s">
        <v>4921</v>
      </c>
      <c r="N37">
        <v>246</v>
      </c>
      <c r="O37" t="s">
        <v>5052</v>
      </c>
      <c r="P37" t="s">
        <v>5065</v>
      </c>
    </row>
    <row r="38" spans="9:24">
      <c r="I38" t="s">
        <v>5009</v>
      </c>
      <c r="J38" t="s">
        <v>5017</v>
      </c>
      <c r="K38" t="s">
        <v>5044</v>
      </c>
      <c r="L38" t="s">
        <v>4898</v>
      </c>
      <c r="M38" t="s">
        <v>4921</v>
      </c>
      <c r="N38">
        <v>248</v>
      </c>
      <c r="O38" t="s">
        <v>5052</v>
      </c>
      <c r="P38" t="s">
        <v>5062</v>
      </c>
    </row>
    <row r="39" spans="9:24">
      <c r="I39" t="s">
        <v>5010</v>
      </c>
      <c r="J39" t="s">
        <v>5017</v>
      </c>
      <c r="K39" t="s">
        <v>5045</v>
      </c>
      <c r="L39" t="s">
        <v>5047</v>
      </c>
      <c r="M39" t="s">
        <v>4885</v>
      </c>
      <c r="N39">
        <v>87</v>
      </c>
      <c r="O39" t="s">
        <v>5052</v>
      </c>
      <c r="P39" t="s">
        <v>5073</v>
      </c>
    </row>
    <row r="40" spans="9:24">
      <c r="I40" t="s">
        <v>5011</v>
      </c>
      <c r="J40" t="s">
        <v>5016</v>
      </c>
      <c r="K40" t="s">
        <v>5018</v>
      </c>
      <c r="L40" t="s">
        <v>4898</v>
      </c>
      <c r="N40">
        <v>87</v>
      </c>
      <c r="O40" t="s">
        <v>5052</v>
      </c>
    </row>
    <row r="41" spans="9:24">
      <c r="I41" t="s">
        <v>5012</v>
      </c>
      <c r="J41" t="s">
        <v>5016</v>
      </c>
      <c r="K41" t="s">
        <v>5018</v>
      </c>
      <c r="L41" t="s">
        <v>4898</v>
      </c>
      <c r="N41">
        <v>87</v>
      </c>
      <c r="O41" t="s">
        <v>5052</v>
      </c>
    </row>
    <row r="42" spans="9:24">
      <c r="I42" t="s">
        <v>5013</v>
      </c>
      <c r="J42" t="s">
        <v>5017</v>
      </c>
      <c r="K42" t="s">
        <v>5046</v>
      </c>
      <c r="L42" t="s">
        <v>5047</v>
      </c>
      <c r="M42" t="s">
        <v>4921</v>
      </c>
      <c r="N42">
        <v>249</v>
      </c>
      <c r="O42" t="s">
        <v>5052</v>
      </c>
      <c r="P42" t="s">
        <v>5061</v>
      </c>
    </row>
    <row r="43" spans="9:24">
      <c r="I43" t="s">
        <v>5014</v>
      </c>
      <c r="J43" t="s">
        <v>5016</v>
      </c>
      <c r="K43" t="s">
        <v>5018</v>
      </c>
      <c r="L43" t="s">
        <v>4898</v>
      </c>
      <c r="M43" t="s">
        <v>4885</v>
      </c>
      <c r="N43">
        <v>87</v>
      </c>
      <c r="O43" t="s">
        <v>5052</v>
      </c>
      <c r="P43" t="s">
        <v>5074</v>
      </c>
    </row>
    <row r="44" spans="9:24">
      <c r="I44" t="s">
        <v>5015</v>
      </c>
      <c r="J44" t="s">
        <v>5016</v>
      </c>
      <c r="K44" t="s">
        <v>5018</v>
      </c>
      <c r="L44" t="s">
        <v>4898</v>
      </c>
      <c r="M44" t="s">
        <v>4885</v>
      </c>
      <c r="N44">
        <v>87</v>
      </c>
      <c r="O44" t="s">
        <v>5052</v>
      </c>
      <c r="P44" t="s">
        <v>5074</v>
      </c>
    </row>
  </sheetData>
  <mergeCells count="6">
    <mergeCell ref="A3:E3"/>
    <mergeCell ref="A15:E15"/>
    <mergeCell ref="A22:G22"/>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BindingDB</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2021-06-11T10:41:17Z</dcterms:created>
  <dcterms:modified xsi:type="dcterms:W3CDTF">2021-06-11T10:41:17Z</dcterms:modified>
</cp:coreProperties>
</file>