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<sst xmlns="http://schemas.openxmlformats.org/spreadsheetml/2006/main" count="11728" uniqueCount="6356">
  <si>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</si>
  <si>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</si>
  <si>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</si>
  <si>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</si>
  <si>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</si>
  <si>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</si>
  <si>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</si>
  <si>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</si>
  <si>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</si>
  <si>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</si>
  <si>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</si>
  <si>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</si>
  <si>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</si>
  <si>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</si>
  <si>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</si>
  <si>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</si>
  <si>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</si>
  <si>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</si>
  <si>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</si>
  <si>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4-thiazolidinone-based derivatives do not affect differentiation of mouse embryo fibroblasts (3T3-L1 cell line) into adipocytes.</t>
  </si>
  <si>
    <t>Dietary Intake Regulates White Adipose Tissues Angiogenesis via Liver Fibroblast Growth Factor 21 in Male Mice.</t>
  </si>
  <si>
    <t>EphA2, vascular endothelial growth factor, and vascular endothelial growth factor correlate with adverse outcomes and poor survival in patients with glioma.</t>
  </si>
  <si>
    <t>A 60% Edible Ethanolic Extract of Ulmus davidiana Inhibits Vascular Endothelial Growth Factor-Induced Angiogenesis.</t>
  </si>
  <si>
    <t>First trimester placental mesenchymal stem cells improve cardiac function of rat after myocardial infarction via enhanced neovascularization.</t>
  </si>
  <si>
    <t>Mechanism of gypenosides of Gynostemma pentaphyllum inducing apoptosis of renal cell carcinoma by PI3K/AKT/mTOR pathway.</t>
  </si>
  <si>
    <t>Characterization of Early-Onset Finger Osteoarthritis-Like Condition Using Patient-Derived Induced Pluripotent Stem Cells.</t>
  </si>
  <si>
    <t>The GAUGAA Motif Is Responsible for the Binding between circSMARCA5 and SRSF1 and Related Downstream Effects on Glioblastoma Multiforme Cell Migration and Angiogenic Potential.</t>
  </si>
  <si>
    <t>Repression of circRNA_000684 inhibits malignant phenotypes of pancreatic ductal adenocarcinoma cells via miR-145-mediated KLF5.</t>
  </si>
  <si>
    <t>Synthesis and Biological Evaluation of Oleanolic Acid Derivatives as Selective Vascular Endothelial Growth Factor Promoter i-Motif Ligands.</t>
  </si>
  <si>
    <t>Study on the Anti-Tumor Mechanism and Target of Triptolide based on Network Pharmacology and Molecular Docking.</t>
  </si>
  <si>
    <t>Contribution of VEGF polymorphism rs3025020 to short stature and hypertension in elderly Japanese individuals: a cross-sectional study.</t>
  </si>
  <si>
    <t>Reduced angiovasculogenic and increased inflammatory profiles of cord blood cells in severe but not mild preeclampsia.</t>
  </si>
  <si>
    <t>Key genes in youth colorectal cancer based on data mining and verification by reverse transcription-quantitative PCR.</t>
  </si>
  <si>
    <t>Propranolol Participates in the Treatment of Infantile Hemangioma by Inhibiting HUVECs Proliferation, Migration, Invasion, and Tube Formation.</t>
  </si>
  <si>
    <t>Overexpression of ring finger protein 20 inhibits the progression of liver fibrosis via mediation of histone H2B lysine 120 ubiquitination.</t>
  </si>
  <si>
    <t>TPTEP1 suppresses high glucose-induced dysfunction in retinal vascular endothelial cells by interacting with STAT3 and targeting VEGFA.</t>
  </si>
  <si>
    <t>Buxuhuayu decoction accelerates angiogenesis by activating the PI3K-Akt-eNOS signalling pathway in a streptozotocin-induced diabetic ulcer rat model.</t>
  </si>
  <si>
    <t>Diabetic macular edema.</t>
  </si>
  <si>
    <t>Fluid shear stress-induced down-regulation of microRNA-140-5p promotes osteoblast proliferation by targeting VEGFA via the ERK5 pathway.</t>
  </si>
  <si>
    <t>A pan-cancer single-cell transcriptional atlas of tumor infiltrating myeloid cells.</t>
  </si>
  <si>
    <t>Cell-free tumour DNA analysis detects copy number alterations in gastro-oesophageal cancer patients.</t>
  </si>
  <si>
    <t>Paeoniflorin alleviates endothelial dysfunction caused by overexpression of soluble fms-like tyrosine kinase 1 and soluble endoglin in preeclampsia via VEGFA upregulation.</t>
  </si>
  <si>
    <t>ALK rearrangements as mechanisms of acquired resistance to osimertinib in EGFR mutant non-small cell lung cancer.</t>
  </si>
  <si>
    <t>Network pharmacology based research into the effect and mechanism of Yinchenhao Decoction against Cholangiocarcinoma.</t>
  </si>
  <si>
    <t>Galectin-1-RNA interaction map reveals potential regulatory roles in angiogenesis.</t>
  </si>
  <si>
    <t>Associations between Vascular Endothelial Growth Factor Gene Polymorphisms and Different Types of Diabetic Retinopathy Susceptibility: A Systematic Review and Meta-Analysis.</t>
  </si>
  <si>
    <t>Potassium bromate-induced cell model of age-related macular degeneration in vitro.</t>
  </si>
  <si>
    <t>Markers of human endometrial hypoxia can be detected in vivo and ex vivo during physiological menstruation.</t>
  </si>
  <si>
    <t>Genetic Scores of eNOS, ACE and VEGFA Genes Are Predictive of Endothelial Dysfunction Associated Osteoporosis in Postmenopausal Women.</t>
  </si>
  <si>
    <t>Fatty acid-binding protein 4 is an independent factor in the pathogenesis of retinal vein occlusion.</t>
  </si>
  <si>
    <t>Inflammation and regulatory T cell genes are differentially expressed in peripheral blood mononuclear cells of Parkinson's disease patients.</t>
  </si>
  <si>
    <t>[Pregnancy-preserving and maternal-fetal management in a patient with rare large cell neuroendocrine carcinoma of the uterine cervix].</t>
  </si>
  <si>
    <t>LncRNA MIR205HG regulates melanomagenesis via the miR-299-3p/VEGFA axis.</t>
  </si>
  <si>
    <t>Angiogenesis and nerve regeneration induced by local administration of plasmid pBud-coVEGF165-coFGF2 into the intact rat sciatic nerve.</t>
  </si>
  <si>
    <t>DutaFabs are engineered therapeutic Fab fragments that can bind two targets simultaneously.</t>
  </si>
  <si>
    <t>Tea polyphenols and Levofloxacin alleviate the lung injury of hepatopulmonary syndrome in common bile duct ligation rats through Endotoxin -TNF signaling.</t>
  </si>
  <si>
    <t>Antiangiogenic Tyrosine Kinase Inhibitors in Metastatic Colorectal Cancer: Focusing on Regorafenib.</t>
  </si>
  <si>
    <t>Hyperbaric oxygen therapy to prevent central airway stenosis after lung transplantation.</t>
  </si>
  <si>
    <t>Risk modelling further implicates the angiogenesis pathway in anterior cruciate ligament ruptures.</t>
  </si>
  <si>
    <t>Dexamethasone-induced intrauterine growth restriction modulates expression of placental vascular growth factors and fetal and placental growth.</t>
  </si>
  <si>
    <t>Differential expression of angiogenesis markers HSP70, HSP90, VEGF and pERK1/2 in both components of dedifferentiated chondrosarcomas.</t>
  </si>
  <si>
    <t>Integrated molecular analysis of adult Sonic Hedgehog (SHH)-activated medulloblastomas reveals two clinically relevant tumor subsets with VEGFA as potent prognostic indicator.</t>
  </si>
  <si>
    <t>Cyclooxygenase 2 and vascular endothelial growth factor-potential targets to manage lepra reactions: A case-control study.</t>
  </si>
  <si>
    <t>Expression of estrogen-, progesterone-, and androgen-responsive genes in MCF-7 and MDA-MB-231 cells treated with o,p'-DDT, p,p'-DDT, or endosulfan.</t>
  </si>
  <si>
    <t>Small extracellular vesicles containing miR-486-5p promote angiogenesis after myocardial infarction in mice and nonhuman primates.</t>
  </si>
  <si>
    <t>Comprehensive Comparison of Amnion Stromal Cells and Chorion Stromal Cells by RNA-Seq.</t>
  </si>
  <si>
    <t>Cooperative Role of Thrombopoietin and Vascular Endothelial Growth Factor-A in the Progression of Liver Cirrhosis to Hepatocellular Carcinoma.</t>
  </si>
  <si>
    <t>Growth Factors VEGF-A165 and FGF-2 as Multifunctional Biomolecules Governing Cell Adhesion and Proliferation.</t>
  </si>
  <si>
    <t>Comparative Transcriptome Profile between Iberian Pig Varieties Provides New Insights into Their Distinct Fat Deposition and Fatty Acids Content.</t>
  </si>
  <si>
    <t>Identification of differentially expressed genes in synovial tissue of osteoarthritis based on a more robust integrative analysis method.</t>
  </si>
  <si>
    <t>The Comparative Methylome and Transcriptome After Change of Direction Compared to Straight Line Running Exercise in Human Skeletal Muscle.</t>
  </si>
  <si>
    <t>PCR Array Technology in Biopsy Samples Identifies Up-Regulated mTOR Pathway Genes as Potential Rejection Biomarkers After Kidney Transplantation.</t>
  </si>
  <si>
    <t>Network Pharmacology Interpretation of Fuzheng-Jiedu Decoction against Colorectal Cancer.</t>
  </si>
  <si>
    <t>Lactucaxanthin protects retinal pigment epithelium from hyperglycemia-regulated hypoxia/ER stress/VEGF pathway mediated angiogenesis in ARPE-19 cell and rat model.</t>
  </si>
  <si>
    <t>Sensitivity to Cisplatin in Head and Neck Cancer Cells Is Significantly Affected by Patient-Derived Cancer-Associated Fibroblasts.</t>
  </si>
  <si>
    <t>MiR-4729 regulates TIE1 mRNA m6A modification and angiogenesis in hemorrhoids by targeting METTL14.</t>
  </si>
  <si>
    <t>Identification of drug compounds for keloids and hypertrophic scars: drug discovery based on text mining and DeepPurpose.</t>
  </si>
  <si>
    <t>Interleukin-36alpha suppresses growth of non-small cell lung cancer in vitro by reducing angiogenesis.</t>
  </si>
  <si>
    <t>Identification of a CTRP9 C-Terminal polypeptide capable of enhancing bone-derived mesenchymal stem cell cardioprotection through promoting angiogenic exosome production.</t>
  </si>
  <si>
    <t>LRIG3 Suppresses Angiogenesis by Regulating the PI3K/AKT/VEGFA Signaling Pathway in Glioma.</t>
  </si>
  <si>
    <t>Resveratrol Attenuates Meningitic Escherichia coli-Mediated Blood-Brain Barrier Disruption.</t>
  </si>
  <si>
    <t>MicroRNA-126 inhibits pathological retinal neovascularization via suppressing vascular endothelial growth factor expression in a rat model of retinopathy of prematurity.</t>
  </si>
  <si>
    <t>A novel 1-((3-(2-toluyl)-4,5-dihydroisoxazol-5-yl)methyl)-4-(trifluoromethyl)pyrimidin-2( 1H)-one activates intrinsic mitochondria-dependent pathway and decreases angiogenesis in PC-3 cells.</t>
  </si>
  <si>
    <t>Association between Genetic Variants in NOS2 and TNF Genes with Congenital Zika Syndrome and Severe Microcephaly.</t>
  </si>
  <si>
    <t>Alginic acid inhibits non-small cell lung cancer-induced angiogenesis via activating miR-506 expression.</t>
  </si>
  <si>
    <t>Pathological Angiogenesis Requires Syndecan-4 for Efficient VEGFA-Induced VE-Cadherin Internalization.</t>
  </si>
  <si>
    <t>Exploring the mechanisms underlying the therapeutic effect of Salvia miltiorrhiza on diabetic nephropathy using network pharmacology and molecular docking.</t>
  </si>
  <si>
    <t>High expression of PIG11 correlates with poor prognosis in gastric cancer.</t>
  </si>
  <si>
    <t>Using Network Pharmacology to Explore the Mechanism of Peach Kernel-Safflower in the Treatment of Diabetic Nephropathy.</t>
  </si>
  <si>
    <t>Lenvatinib prevents liver fibrosis by inhibiting hepatic stellate cell activation and sinusoidal capillarization in experimental liver fibrosis.</t>
  </si>
  <si>
    <t>Long Non-Coding RNA JPX Contributes to Tumorigenesis by Regulating miR-5195-3p/VEGFA in Non-Small Cell Lung Cancer.</t>
  </si>
  <si>
    <t>Imaging Hyperreflective Foci as an Inflammatory Biomarker after Anti-VEGF Treatment in Neovascular Age-Related Macular Degeneration Patients with Optical Coherence Tomography Angiography.</t>
  </si>
  <si>
    <t>Genome-wide discovery of genetic loci that uncouple excess adiposity from its comorbidities.</t>
  </si>
  <si>
    <t>Mechanism of dexmedetomidine regulating osteogenesis-angiogenesis coupling through the miR-361-5p/VEGFA axis in postmenopausal osteoporosis.</t>
  </si>
  <si>
    <t>GPR4 signaling is essential for the promotion of acid-mediated angiogenic capacity of endothelial progenitor cells by activating STAT3/VEGFA pathway in patients with coronary artery disease.</t>
  </si>
  <si>
    <t>Epigenome screening highlights that JMJD6 confers an epigenetic vulnerability and mediates sunitinib sensitivity in renal cell carcinoma.</t>
  </si>
  <si>
    <t>Calponin and MUC6 complement inhibin as diagnostic immunomarkers of serous cystadenoma in endoscopic ultrasound-guided aspiration/biopsy specimens.</t>
  </si>
  <si>
    <t>CREB3L4 promotes angiogenesis and tumor progression in gastric cancer through regulating VEGFA expression.</t>
  </si>
  <si>
    <t>Sorafenib blocks the activation of the HIF-2alpha/VEGFA/EphA2 pathway, and inhibits the rapid growth of residual liver cancer following high-intensity focused ultrasound therapy in vivo.</t>
  </si>
  <si>
    <t>[Mechanism of Danggui Sini Decoction in treatment of primary dysmenorrhea based on network pharmacology and molecular docking].</t>
  </si>
  <si>
    <t>[Mechanism of Xuefu Zhuyu Decoction in treatment of myocardial infarction based on network pharmacology and molecular docking].</t>
  </si>
  <si>
    <t>Targeting choroidal vascular dysfunction via inhibition of circRNA-FoxO1 for prevention and management of myopic pathology.</t>
  </si>
  <si>
    <t>Targeting EYA3 in Ewing Sarcoma Retards Tumor Growth and Angiogenesis.</t>
  </si>
  <si>
    <t>Transient Vasodilation in Mouse 4T1 Tumors after Intragastric and Intravenous Administration of Gold Nanoparticles.</t>
  </si>
  <si>
    <t>SIRT3 promotion reduces resistance to cisplatin in lung cancer by modulating the FOXO3/CDT1 axis.</t>
  </si>
  <si>
    <t>A Phase IIb Randomized Controlled Trial Investigating the Effects of Tocotrienol-Rich Vitamin E on Diabetic Kidney Disease.</t>
  </si>
  <si>
    <t>Faricimab: an investigational agent targeting the Tie-2/angiopoietin pathway and VEGF-A for the treatment of retinal diseases.</t>
  </si>
  <si>
    <t>Inhibition of Circulating Exosomal miRNA-20b-5p Accelerates Diabetic Wound Repair.</t>
  </si>
  <si>
    <t>Development and characterization of a novel human 3D model of bone metastasis from breast carcinoma in vitro cultured.</t>
  </si>
  <si>
    <t>Insights From Survival Analyses During 12 Years of Anti-Vascular Endothelial Growth Factor Therapy for Neovascular Age-Related Macular Degeneration.</t>
  </si>
  <si>
    <t>Efficacy and Safety of a Proposed Ranibizumab Biosimilar Product vs a Reference Ranibizumab Product for Patients With Neovascular Age-Related Macular Degeneration: A Randomized Clinical Trial.</t>
  </si>
  <si>
    <t>Evaluation of VEGF mediated pro-angiogenic and hemostatic effects and chemical marker investigation for Typhae Pollen and its processed product.</t>
  </si>
  <si>
    <t>Hyperoxia sensitizes hypoxic HeLa cells to ionizing radiation by downregulating HIF1alpha and VEGF expression.</t>
  </si>
  <si>
    <t>Effects of gestational exposure to perfluorooctane sulfonate on the lung development of offspring rats.</t>
  </si>
  <si>
    <t>Impacts of chitosan oligosaccharide (COS) on angiogenic activities.</t>
  </si>
  <si>
    <t>N-acetylcysteine protects ovarian follicles from ischemia-reperfusion injury in xenotransplanted human ovarian tissue.</t>
  </si>
  <si>
    <t>Angiogenic cytokine and interleukin 8 levels in early luteal phase after triggering ovulation with gonadotropin-releasing hormone agonist in high-responder patients.</t>
  </si>
  <si>
    <t>Retinal Fluid Volatility Associated With Interval Tolerance and Visual Outcomes in Diabetic Macular Edema in the VISTA Phase III Trial.</t>
  </si>
  <si>
    <t>miR1405p inhibits the proliferation of multiple myeloma cells by targeting VEGFA.</t>
  </si>
  <si>
    <t>Gene expression profile involved in signaling and apoptosis of osteoblasts in contact with cellulose/MWCNTs scaffolds.</t>
  </si>
  <si>
    <t>A highly heterogeneous mutational pattern in POEMS syndrome.</t>
  </si>
  <si>
    <t>Tubeimoside I promotes angiogenesis via activation of eNOS-VEGF signaling pathway.</t>
  </si>
  <si>
    <t>Circulating Vascular Endothelial Growth Factor and Soluble fms-Like Tyrosine Kinase-1 as Biomarkers for Endometrial Remodeling Across the Menstrual Cycle.</t>
  </si>
  <si>
    <t>Analysis of differentially expressed genes in oral epithelial cells infected with Fusobacterium nucleatum for revealing genes associated with oral cancer.</t>
  </si>
  <si>
    <t>Accelerating bone healing in vivo by harnessing the age-altered activation of c-Jun N-terminal kinase 3.</t>
  </si>
  <si>
    <t>LncRNA NORAD promotes proliferation, migration and angiogenesis of hepatocellular carcinoma cells through targeting miR-211-5p/FOXD1/VEGF-A axis.</t>
  </si>
  <si>
    <t>Biosimilars for Retinal Diseases: An Update.</t>
  </si>
  <si>
    <t>Plasma exosomes from endometrial cancer patients contain LGALS3BP to promote endometrial cancer progression.</t>
  </si>
  <si>
    <t>Role of small interfering RNA (siRNA) in targeting ocular neovascularization: A review.</t>
  </si>
  <si>
    <t>DNA methylation perturbations may link altered development and aging in the lung.</t>
  </si>
  <si>
    <t>Association of VEGFA, TIMP-3, and IL-6 gene polymorphisms with predisposition to optic neuritis and optic neuritis with multiple sclerosis.</t>
  </si>
  <si>
    <t>The RNA m6A Reader YTHDF2 Maintains Oncogene Expression and Is a Targetable Dependency in Glioblastoma Stem Cells.</t>
  </si>
  <si>
    <t>Mechanistic studies on the role of TGF-beta1 in angiogenesis through EndMT.</t>
  </si>
  <si>
    <t>Decreased inspired oxygen stimulates de novo formation of coronary collaterals in adult heart.</t>
  </si>
  <si>
    <t>Differential effects of risuteganib and bevacizumab on AMD cybrid cells.</t>
  </si>
  <si>
    <t>The long noncoding RNA PDK1-AS/miR-125b-5p/VEGFA axis modulates human dermal microvascular endothelial cell and human umbilical vein endothelial cell angiogenesis after thermal injury.</t>
  </si>
  <si>
    <t>Hypoxia and its therapeutic possibilities in paediatric cancers.</t>
  </si>
  <si>
    <t>Comparison of VEGF-A values between pregnant women with COVID-19 and healthy pregnancies and its association with composite adverse outcomes.</t>
  </si>
  <si>
    <t>Effects of including sprints during prolonged cycling on hormonal and muscular responses and recovery in elite cyclists.</t>
  </si>
  <si>
    <t>Characterization of mesenchymal stem cells in patients with esophageal atresia.</t>
  </si>
  <si>
    <t>Investigating apoptotic, inflammatory, and growth markers in poor responders undergoing natural in vitro fertilization cycles: a pilot study.</t>
  </si>
  <si>
    <t>Potential functions of embryonic cardiac macrophages in angiogenesis, lymphangiogenesis and extracellular matrix remodeling.</t>
  </si>
  <si>
    <t>Human Aortic Valve Interstitial Cells Display Proangiogenic Properties During Calcific Aortic Valve Disease.</t>
  </si>
  <si>
    <t>miR-126-3p contributes to parathyroid tumor angiogenesis.</t>
  </si>
  <si>
    <t>Common gene variants within 3'-untranslated regions as modulators of multiple myeloma risk and survival.</t>
  </si>
  <si>
    <t>HOTAIR and androgen receptor synergistically increase GLI2 transcription to promote tumor angiogenesis and cancer stemness in renal cell carcinoma.</t>
  </si>
  <si>
    <t>Developmental neurotoxicity of low concentrations of bisphenol A and S exposure in zebrafish.</t>
  </si>
  <si>
    <t>Effects of Axial Compression and Distraction on Vascular Bud and VEGFA Expression in the Vertebral Endplate of an Ex Vivo Rabbit Spinal Motion Segment Culture Model.</t>
  </si>
  <si>
    <t>Cross-talk between synovial fibroblasts and chondrocytes in condylar hyperplasia: an in vitro pilot study.</t>
  </si>
  <si>
    <t>Relevance of angiogenesis in autoimmune testis inflammation.</t>
  </si>
  <si>
    <t>FOXM1D potentiates PKM2-mediated tumor glycolysis and angiogenesis.</t>
  </si>
  <si>
    <t>LncRNA SNHG5 upregulation induced by YY1 contributes to angiogenesis via miR-26b/CTGF/VEGFA axis in acute myelogenous leukemia.</t>
  </si>
  <si>
    <t>CD206+ macrophage is an accelerator of endometriotic-like lesion via promoting angiogenesis in the endometriosis mouse model.</t>
  </si>
  <si>
    <t>Knockdown of miR-203a-3p alleviates the development of bronchopulmonary dysplasia partly via the up-regulation of vascular endothelial growth factor A.</t>
  </si>
  <si>
    <t>Transcriptomic landscaping of core genes and pathways of mild and severe psoriasis vulgaris.</t>
  </si>
  <si>
    <t>Identification of abnormally methylated-differentially expressed genes and pathways in osteoarthritis: a comprehensive bioinformatic study.</t>
  </si>
  <si>
    <t>Integrative analysis of epigenomics, transcriptomics, and proteomics to identify key targets and pathways of Weining granule for gastric cancer.</t>
  </si>
  <si>
    <t>Network pharmacology-based analysis of Zukamu granules for the treatment of COVID-19.</t>
  </si>
  <si>
    <t>Potential Novel Ovarian Cancer Treatment Targeting Myeloid-Derived Suppressor Cells.</t>
  </si>
  <si>
    <t>Gene expression profiles of human adipose-derived mesenchymal stem cells dynamically seeded on clinically available processed nerve allografts and collagen nerve guides.</t>
  </si>
  <si>
    <t>Expression of select mRNA in Thoroughbreds with catastrophic racing injuries.</t>
  </si>
  <si>
    <t>Molecular mechanism of the anti-inflammatory effects of Sophorae Flavescentis Aiton identified by network pharmacology.</t>
  </si>
  <si>
    <t>Relative transcript abundance in porcine cumulus cells collected from different sized follicles.</t>
  </si>
  <si>
    <t>Nanoparticle-coated sutures providing sustained growth factor delivery to improve the healing strength of injured tendons.</t>
  </si>
  <si>
    <t>Network pharmacology modeling identifies synergistic interaction of therapeutic and toxicological mechanisms for Tripterygium hypoglaucum Hutch.</t>
  </si>
  <si>
    <t>Descriptive and functional characterization of epidermal growth factorlike domain 8 in mouse cortical thymic epithelial cells by integrated analysis of gene expression signatures and networks.</t>
  </si>
  <si>
    <t>RIPK3 modulates growth factor receptor expression in endothelial cells to support angiogenesis.</t>
  </si>
  <si>
    <t>ETS factors are required but not sufficient for specific patterns of enhancer activity in different endothelial subtypes.</t>
  </si>
  <si>
    <t>Influence of aging on the peripheral nerve repair process using an artificial nerve conduit.</t>
  </si>
  <si>
    <t>Neuropilin 1 and Neuropilin 2 gene invalidation or pharmacological inhibition reveals their relevance for the treatment of metastatic renal cell carcinoma.</t>
  </si>
  <si>
    <t>Protective effects and possible mechanisms of Centella asiatica (L.) urban extract against acute and chronic liver injury: Evidence from in vivo and in vitro studies.</t>
  </si>
  <si>
    <t>Communicating with patients requiring anti-VEGF intravitreal injections and their families during the COVID-19 pandemic: an update.</t>
  </si>
  <si>
    <t>The flavonoid luteolin suppresses infantile hemangioma by targeting FZD6 in the Wnt pathway.</t>
  </si>
  <si>
    <t>Mutation of the Cell Cycle Regulator p27kip1 Drives Pseudohypoxic Pheochromocytoma Development.</t>
  </si>
  <si>
    <t>Gene expression and phosphorylation of ERK and AKT are regulated depending on mechanical force and cell confluence in murine cementoblasts.</t>
  </si>
  <si>
    <t>Chronic Fetal Leucine Infusion Does Not Potentiate Glucose-Stimulated Insulin Secretion or Affect Pancreatic Islet Development in Late-Gestation Growth-Restricted Fetal Sheep.</t>
  </si>
  <si>
    <t>Development and optimization of a personalized fibrin membrane derived from the plasma rich in growth factors technology.</t>
  </si>
  <si>
    <t>Intravitreal Anti-Vascular Endothelial Growth Factor Use in France During the Coronavirus Disease 2019 Pandemic.</t>
  </si>
  <si>
    <t>Myocardial protection by heparin-based coacervate of FGF10.</t>
  </si>
  <si>
    <t>A Method for Organoid Transplantation and Whole-Mount Visualization of Post-Engraftment Vascularization.</t>
  </si>
  <si>
    <t>Transcriptomic analysis of equine placenta reveals key regulators and pathways involved in ascending placentitisdagger.</t>
  </si>
  <si>
    <t>Epstein-Barr virus infection modulates blood-brain barrier cells and its co-infection with Plasmodium falciparum induces RBC adhesion.</t>
  </si>
  <si>
    <t>In vitro biological response of human osteoblasts in 3D chitosan sponges with controlled degree of deacetylation and molecular weight.</t>
  </si>
  <si>
    <t>Polymorphisms in oxidative stress, metabolic detoxification, and immune function genes, maternal exposure to ambient air pollution, and risk of preterm birth in Taiyuan, China.</t>
  </si>
  <si>
    <t>Automated Quantitative Assessment of Retinal Fluid Volumes as Important Biomarkers in Neovascular Age-Related Macular Degeneration.</t>
  </si>
  <si>
    <t>Alteration in angiogenic potential of granulosa-lutein cells and follicular fluid contributes to luteal defects in polycystic ovary syndrome.</t>
  </si>
  <si>
    <t>Effectiveness and Safety of Extracorporeal Shockwave Myocardial Revascularization in Patients With Refractory Angina Pectoris and Heart Failure.</t>
  </si>
  <si>
    <t>Novel expression of vascular endothelial growth factor isoforms in the pancreas and pancreatic cystic lesions.</t>
  </si>
  <si>
    <t>Understanding angiogenesis and the role of angiogenic growth factors in the vascularisation of engineered tissues.</t>
  </si>
  <si>
    <t>Transcriptional regulation of VEGFA expression in T-regulatory cells from breast cancer patients.</t>
  </si>
  <si>
    <t>Lentiviral delivery of co-packaged Cas9 mRNA and a Vegfa-targeting guide RNA prevents wet age-related macular degeneration in mice.</t>
  </si>
  <si>
    <t>Network Pharmacology and Molecular Docking Analysis on Molecular Targets and Mechanisms of Buyang Huanwu Decoction in the Treatment of Ischemic Stroke.</t>
  </si>
  <si>
    <t>Anti-VEGF intravitreal injections in the era of COVID-19: responding to different levels of epidemic pressure.</t>
  </si>
  <si>
    <t>Cordycepin prevents the esophageal stricture formation in the alkali-burn rat model by exerting anti-inflammatory and antifibrotic effects.</t>
  </si>
  <si>
    <t>Loss of diacylglycerol kinase epsilon causes thrombotic microangiopathy by impairing endothelial VEGFA signaling.</t>
  </si>
  <si>
    <t>Network pharmacology integrated with experimental validation revealed the anti-inflammatory effects of Andrographis paniculata.</t>
  </si>
  <si>
    <t>Growth factor mimetics for skin regeneration: In vitro profiling of primary human fibroblasts and keratinocytes.</t>
  </si>
  <si>
    <t>Hypoxia-induced retinal pigment epithelium cell-derived bFGF promotes the migration and angiogenesis of HUVECs through regulating TGF-beta1/smad2/3 pathway.</t>
  </si>
  <si>
    <t>Evaluating the Therapeutic Mechanisms of Selected Active Compounds in Cornus Officinalis and Paeonia Lactiflora in Rheumatoid Arthritis via Network Pharmacology Analysis.</t>
  </si>
  <si>
    <t>Pharmacological Mechanisms Underlying the Anti-asthmatic Effects of Modified Guomin Decoction Determined by Network Pharmacology and Molecular Docking.</t>
  </si>
  <si>
    <t>[Intestinal Care Using LGlutamine Supplement and Probiotics Can Induce a Strong AntiTumor Immune Response through the Induction of Mature Tertiary Lymphoid Structures in Pancreatic Cancer Patients Receiving Preoperative Chemotherapy].</t>
  </si>
  <si>
    <t>Deciphering Pharmacological Mechanism of Buyang Huanwu Decoction for Spinal Cord Injury by Network Pharmacology Approach.</t>
  </si>
  <si>
    <t>Drug discovery in rheumatoid arthritis with joint effusion identified by text mining and biomedical databases.</t>
  </si>
  <si>
    <t>The potential protective effects of miR-497 on corneal neovascularization are mediated via macrophage through the IL-6/STAT3/VEGF signaling pathway.</t>
  </si>
  <si>
    <t>Activated mesangial cells induce glomerular endothelial cells proliferation in rat anti-Thy-1 nephritis through VEGFA/VEGFR2 and Angpt2/Tie2 pathway.</t>
  </si>
  <si>
    <t>Modeling Neoplastic Growth in Renal Cell Carcinoma and Polycystic Kidney Disease.</t>
  </si>
  <si>
    <t>Correction for: miR-150-5p suppresses tumor progression by targeting VEGFA in colorectal cancer.</t>
  </si>
  <si>
    <t>MiR-448-5p/VEGFA Axis Protects Cardiomyocytes from Hypoxia Through Regulating the FAS/FAS-L Signaling Pathway.</t>
  </si>
  <si>
    <t>Network Pharmacology-Based Investigation of the Therapeutic Mechanisms of Action of Danning Tablets in Nonalcoholic Fatty Liver Disease.</t>
  </si>
  <si>
    <t>Delineating tesamorelin response pathways in HIV-associated NAFLD using a targeted proteomic and transcriptomic approach.</t>
  </si>
  <si>
    <t>Investigation of the Mechanism of Traditional Chinese Medicines in Angiogenesis through Network Pharmacology and Data Mining.</t>
  </si>
  <si>
    <t>VEGF receptor 2 (KDR) protects airways from mucus metaplasia through a Sox9-dependent pathway.</t>
  </si>
  <si>
    <t>Mitofusin-2 is a novel anti-angiogenic factor in pancreatic cancer.</t>
  </si>
  <si>
    <t>Extracellular vesicles from human airway basal cells respond to cigarette smoke extract and affect vascular endothelial cells.</t>
  </si>
  <si>
    <t>Protective effects of piperine on the retina of mice with streptozotocin-induced diabetes by suppressing HIF-1/VEGFA pathway and promoting PEDF expression.</t>
  </si>
  <si>
    <t>Potential mechanism of Achyranthis bidentatae radix plus semen vaccariae granules in the treatment of diabetes mellitus-induced erectile dysfunction in rats utilizing combined experimental model and network pharmacology.</t>
  </si>
  <si>
    <t>Circular RNA circitga7 accelerates glioma progression via miR-34a-5p/VEGFA axis.</t>
  </si>
  <si>
    <t>Relationship between hepatocellular carcinoma and depression via online database analysis.</t>
  </si>
  <si>
    <t>Expression of VEGFA-mRNA in classical and MSX2-mRNA in non-classical monocytes in patients with spondyloarthritis is associated with peripheral arthritis.</t>
  </si>
  <si>
    <t>Abnormal Crosstalk between Endothelial Cells and Podocytes Mediates Tyrosine Kinase Inhibitor (TKI)-Induced Nephrotoxicity.</t>
  </si>
  <si>
    <t>Decreased Lymphangiogenic Activities and Genes Expression of Cord Blood Lymphatic Endothelial Progenitor Cells (VEGFR3(+)/Pod(+)/CD11b(+) Cells) in Patient with Preeclampsia.</t>
  </si>
  <si>
    <t>Distinct mRNAs in Cancer Extracellular Vesicles Activate Angiogenesis and Alter Transcriptome of Vascular Endothelial Cells.</t>
  </si>
  <si>
    <t>The Role of Heparan Sulfate and Neuropilin 2 in VEGFA Signaling in Human Endothelial Tip Cells and Non-Tip Cells during Angiogenesis In Vitro.</t>
  </si>
  <si>
    <t>Evaluating Oxygen Tensions Related to Bone Marrow and Matrix for MSC Differentiation in 2D and 3D Biomimetic Lamellar Scaffolds.</t>
  </si>
  <si>
    <t>Interferon-gamma inhibits retinal neovascularization in a mouse model of ischemic retinopathy.</t>
  </si>
  <si>
    <t>Circ0021205 aggravates the progression of non-small cell lung cancer by targeting miRNA-16-5p/VEGFA.</t>
  </si>
  <si>
    <t>The effect of aflibercept and arsenic trioxide on the proliferation, migration and apoptosis of oral squamous cell carcinoma in vitro.</t>
  </si>
  <si>
    <t>Fetal hypoxia and apoptosis following maternal porcine reproductive and respiratory syndrome virus (PRRSV) infection.</t>
  </si>
  <si>
    <t>Effect of resveratrol on abnormal bone remodeling and angiogenesis of subchondral bone in osteoarthritis.</t>
  </si>
  <si>
    <t>A four-hypoxia-genes-based prognostic signature for oral squamous cell carcinoma.</t>
  </si>
  <si>
    <t>Transforming growth factor-beta1 signalling triggers vascular endothelial growth factor resistance and monocyte dysfunction in type 2 diabetes mellitus.</t>
  </si>
  <si>
    <t>Neuropilin 1 Regulation of Vascular Permeability Signaling.</t>
  </si>
  <si>
    <t>Functional identification of a rare vascular endothelial growth factor a (VEGFA) variant associating with the nonsyndromic cleft lip with/without cleft palate.</t>
  </si>
  <si>
    <t>Differentially expressed miR-20, miR-21, miR-100, miR-125a and miR-146a as a potential biomarker for prostate cancer.</t>
  </si>
  <si>
    <t>Differences in activation of intracellular signaling in primary human retinal endothelial cells between isoforms of VEGFA 165.</t>
  </si>
  <si>
    <t>A Network Pharmacology Approach to Predict the Proangiogenesis Mechanism of Huangqi-Honghua Herb Pair after Cerebral Ischemia.</t>
  </si>
  <si>
    <t>Text Mining-Based Drug Discovery in Osteoarthritis.</t>
  </si>
  <si>
    <t>MiR-205-5p suppresses angiogenesis in gastric cancer by downregulating the expression of VEGFA and FGF1.</t>
  </si>
  <si>
    <t>NDRG2 inhibition facilitates angiogenesis of hepatocellular carcinoma.</t>
  </si>
  <si>
    <t>Systematic investigation of the pharmacological mechanism of Tanreqing injection in treating respiratory diseases by UHPLC/Q-TOF-MS/MS based on multiple in-house chemical libraries coupled with network pharmacology.</t>
  </si>
  <si>
    <t>Novel methods for cold exposure of skeletal muscle in vivo and in vitro show temperature-dependent myokine production.</t>
  </si>
  <si>
    <t>The Influence of KDR Genetic Variation on the Efficacy and Safety of Patients With Advanced NSCLC Receiving First-Line Bevacizumab Plus Chemotherapy Regimen.</t>
  </si>
  <si>
    <t>Melittin inhibits the expression of key genes involved in tumor microenvironment formation by suppressing HIF-1alpha signaling in breast cancer cells.</t>
  </si>
  <si>
    <t>TUSC8 enhances cisplatin sensitivity of NSCLC cells through regulating VEGFA.</t>
  </si>
  <si>
    <t>High-Dose Vitamin C Exerts Its Anti-cancer Effects in a Xenograft Model of Colon Cancer by Suppressing Angiogenesis.</t>
  </si>
  <si>
    <t>The Inhibition of B7H3 by 2-HG Accumulation Is Associated With Downregulation of VEGFA in IDH Mutated Gliomas.</t>
  </si>
  <si>
    <t>lncRNA TUG1 regulates angiogenesis via the miR2045p/JAK2/STAT3 axis in hepatoblastoma.</t>
  </si>
  <si>
    <t>Association of VEGFA polymorphisms with COPD in Chinese Han and Mongolian populations.</t>
  </si>
  <si>
    <t>Exposure interval to ambient fine particulate matter (PM2.5) collected in Southwest China induced pulmonary damage through the Janus tyrosine protein kinase-2/signal transducer and activator of transcription-3 signaling pathway both in vivo and in vitro.</t>
  </si>
  <si>
    <t>A novel regulatory network of linc00174/miR-150-5p/VEGFA modulates pathological angiogenesis in diabetic retinopathy.</t>
  </si>
  <si>
    <t>Development of a mechanically matched silk scaffolded 3D clear cell renal cell carcinoma model.</t>
  </si>
  <si>
    <t>Suppression of hypoxia and inflammatory pathways by Phyllanthus niruri extract inhibits angiogenesis in DMBA-induced breast cancer mice.</t>
  </si>
  <si>
    <t>Environment-Dependent Alterations of Immune Mediators in Urban and Rural South African Children with Atopic Dermatitis.</t>
  </si>
  <si>
    <t>An evidence update on the protective mechanism of tangeretin against neuroinflammation based on network pharmacology prediction and transcriptomic analysis.</t>
  </si>
  <si>
    <t>Revealing the therapeutic targets and molecular mechanisms of emodin-treated coronavirus disease 2019 via a systematic study of network pharmacology.</t>
  </si>
  <si>
    <t>Cancer-secreted exosomal miR-21-5p induces angiogenesis and vascular permeability by targeting KRIT1.</t>
  </si>
  <si>
    <t>Mucin 5AC is significantly upregulated in exosomes from the nasal lavage fluid and may promote the expression of COX-2, VEGF and MMP-9: an implication in nasal polyp pathogenesis.</t>
  </si>
  <si>
    <t>Circular RNA circLMF1 regulates PDGF-BB-induced proliferation and migration of human aortic smooth muscle cells by regulating the miR-125a-3p/VEGFA or FGF1 axis.</t>
  </si>
  <si>
    <t>A Subpopulation of Schwann Cell-Like Cells With Nerve Regeneration Signatures Is Identified Through Single-Cell RNA Sequencing.</t>
  </si>
  <si>
    <t>PAI-1 expression in intratumoral inflammatory infiltrate contributes to lymph node metastasis in oral cancer: A cross-sectional study.</t>
  </si>
  <si>
    <t>Deciphering the performance of polo-like kinase 1 in triple-negative breast cancer progression according to the centromere protein U-phosphorylation pathway.</t>
  </si>
  <si>
    <t>Anti-Tumor Functions of Prelatent Antithrombin on Glioblastoma Multiforme Cells.</t>
  </si>
  <si>
    <t>The targetable nanoparticle BAF312@cRGD-CaP-NP represses tumor growth and angiogenesis by downregulating the S1PR1/P-STAT3/VEGFA axis in triple-negative breast cancer.</t>
  </si>
  <si>
    <t>Anti-tumor Activity of Novel STAT3 Inhibitors on Retinoblastoma.</t>
  </si>
  <si>
    <t>The active ingredients and mechanisms of Longchai Jiangxue Formula in treating PV, based on UPLC/Q-TOF-MS/MS, systematic pharmacology, and molecular biology validation.</t>
  </si>
  <si>
    <t>lncRNA MEG3, Acting as a ceRNA, Modulates RPE Differentiation Through the miR-7-5p/Pax6 Axis.</t>
  </si>
  <si>
    <t>Evaluation of Biological Mechanisms of Eucommiae Folium in Hypertensive Kidney Injury by Integration of Untargeted Metabolomics and Network Pharmacology.</t>
  </si>
  <si>
    <t>Bisphenol analogs AF, S and F: Effects on functional characteristics of porcine granulosa cells.</t>
  </si>
  <si>
    <t>GWAS of allometric body-shape indices in UK Biobank identifies loci suggesting associations with morphogenesis, organogenesis, adrenal cell renewal and cancer.</t>
  </si>
  <si>
    <t>Transcriptome profiling analysis of the response to walnut polyphenol extract in Helicobacter pylori-infected cells.</t>
  </si>
  <si>
    <t>Hypoxia inducible factor signaling in macrophages promotes lymphangiogenesis in Leishmania major infection.</t>
  </si>
  <si>
    <t>The role of angiotensin-(1-7) on acquired platinum resistance-induced angiogenesis in non-small cell lung cancer in vitro and in vivo.</t>
  </si>
  <si>
    <t>Based on Network Pharmacology and Molecular Docking to Explore the Underlying Mechanism of Huangqi Gegen Decoction for Treating Diabetic Nephropathy.</t>
  </si>
  <si>
    <t>Endothelial insulin receptors promote VEGF-A signaling via ERK1/2 and sprouting angiogenesis.</t>
  </si>
  <si>
    <t>Identifying potential drug targets and candidate drugs for COVID-19: biological networks and structural modeling approaches.</t>
  </si>
  <si>
    <t>The Interaction Analysis of SNP Variants and DNA Methylation Identifies Novel Methylated Pathogenesis Genes in Congenital Heart Diseases.</t>
  </si>
  <si>
    <t>NanoString technology distinguishes anti-TIF-1gamma(+) from anti-Mi-2(+) dermatomyositis patients.</t>
  </si>
  <si>
    <t>Possible role of WNT10B in increased proliferation and tubule formation of human umbilical vein endothelial cell cultures treated with hypoxic conditioned medium from human adipocytes.</t>
  </si>
  <si>
    <t>[Study on network pharmacological mechanism of "treating different diseases with same method" of Notoginseng Radix et Rhizoma in treating diabetic nephropathy, diabetic encephalopathy and diabetic cardiomyopathy].</t>
  </si>
  <si>
    <t>[Effective components of Shengxian Decoction and its mechanism of action in treating chronic heart failure based on UHPLC-Q-TOF-MS integrated with network pharmacology].</t>
  </si>
  <si>
    <t>Genetic markers of abdominal obesity and weight loss after gastric bypass surgery.</t>
  </si>
  <si>
    <t>Investigation of the Multi-Target Mechanism of Guanxin-Shutong Capsule in Cerebrovascular Diseases: A Systems Pharmacology and Experimental Assessment.</t>
  </si>
  <si>
    <t>Correlation between ELF-PEMF exposure and Human RPE Cell Proliferation, Apoptosis and Gene Expression.</t>
  </si>
  <si>
    <t>Identification of the Core MicroRNAs and Potential Molecular Mechanismsin Sarcoidosis Using Bioinformatics Analysis.</t>
  </si>
  <si>
    <t>Immunotherapy Combined with Metronomic Dosing: An Effective Approach for the Treatment of NSCLC.</t>
  </si>
  <si>
    <t>Targeted Knockout of the Vegfa Gene in the Retina by Subretinal Injection of RNP Complexes Containing Cas9 Protein and Modified sgRNAs.</t>
  </si>
  <si>
    <t>Extracellular vesicles produced by primary human keratinocytes in response to TLR agonists induce stimulus-specific responses in antigen-presenting cells.</t>
  </si>
  <si>
    <t>Cytotoxic Efficacy and Resistance Mechanism of a TRAIL and VEGFA-Peptide Fusion Protein in Colorectal Cancer Models.</t>
  </si>
  <si>
    <t>Trichosanthin cooperates with Granzyme B to restrain tumor formation in tongue squamous cell carcinoma.</t>
  </si>
  <si>
    <t>Theasaponin E1 Inhibits Platinum-Resistant Ovarian Cancer Cells through Activating Apoptosis and Suppressing Angiogenesis.</t>
  </si>
  <si>
    <t>Identification of Hub Genes and Key Pathways Associated with Anti-VEGF Resistant Glioblastoma Using Gene Expression Data Analysis.</t>
  </si>
  <si>
    <t>Identification of Novel Transcriptome Signature as a Potential Prognostic Biomarker for Anti-Angiogenic Therapy in Glioblastoma Multiforme.</t>
  </si>
  <si>
    <t>Evidence Supporting the Regulatory Relationships through a Paracrine Pathway between the Sternum and Pectoral Muscles in Ducks.</t>
  </si>
  <si>
    <t>Hypoxia Inducible Factor 1A Supports a Pro-Fibrotic Phenotype Loop in Idiopathic Pulmonary Fibrosis.</t>
  </si>
  <si>
    <t>Construction of competitive endogenous RNA network reveals regulatory role of long non-coding RNAs in intracranial aneurysm.</t>
  </si>
  <si>
    <t>The CXCL2/IL8/CXCR2 Pathway Is Relevant for Brain Tumor Malignancy and Endothelial Cell Function.</t>
  </si>
  <si>
    <t>Cytokines Stimulated by IL-33 in Human Skin Mast Cells: Involvement of NF-kappaB and p38 at Distinct Levels and Potent Co-Operation with FcepsilonRI and MRGPRX2.</t>
  </si>
  <si>
    <t>DNA Methylation of TLR4, VEGFA, and DEFA5 Is Associated With Necrotizing Enterocolitis in Preterm Infants.</t>
  </si>
  <si>
    <t>LncRNA MIAT activates vascular endothelial growth factor A through RAD21 to promote nerve injury repair in acute spinal cord injury.</t>
  </si>
  <si>
    <t>Differentially-expressed mRNAs, microRNAs and long noncoding RNAs in intervertebral disc degeneration identified by RNA-sequencing.</t>
  </si>
  <si>
    <t>Identification of key genes and pathways in scleral extracellular matrix remodeling in glaucoma: Potential therapeutic agents discovered using bioinformatics analysis.</t>
  </si>
  <si>
    <t>High Expression of Solute Carrier Family 2 Member 1 (SLC2A1) in Cancer Cells Is an Independent Unfavorable Prognostic Factor in Pediatric Malignant Peripheral Nerve Sheath Tumor.</t>
  </si>
  <si>
    <t>CELF1 promotes vascular endothelial growth factor degradation resulting in impaired microvasculature in heart failure.</t>
  </si>
  <si>
    <t>In vitro angiogenesis inhibition with selective compounds targeting the key glycolytic enzyme PFKFB3.</t>
  </si>
  <si>
    <t>Dual effects of hypoxia on proliferation and osteogenic differentiation of mouse clonal mesenchymal stem cells.</t>
  </si>
  <si>
    <t>Diagnostic performance of Oncuria, a urinalysis test for bladder cancer.</t>
  </si>
  <si>
    <t>Regulator of calcineurin 1 gene isoform 4 in pancreatic ductal adenocarcinoma regulates the progression of tumor cells.</t>
  </si>
  <si>
    <t>NSD2 promotes tumor angiogenesis through methylating and activating STAT3 protein.</t>
  </si>
  <si>
    <t>Genetic Variation in the Vascular Endothelial Growth Factor (VEGFA) Gene at rs13207351 Is Associated with Overall Survival of Patients with Head and Neck Cancer.</t>
  </si>
  <si>
    <t>Network pharmacology and molecular docking study on the active ingredients of qidengmingmu capsule for the treatment of diabetic retinopathy.</t>
  </si>
  <si>
    <t>Exploring the differentially expressed genes in human lymphocytes upon response to ionizing radiation: a network biology approach.</t>
  </si>
  <si>
    <t>Brassica juncea (L.) Czern. leaves alleviate adjuvant-induced rheumatoid arthritis in rats via modulating the finest disease targets - IL2RA, IL18 and VEGFA.</t>
  </si>
  <si>
    <t>Analysis of intraoperative human brain tissue transcriptome reveals putative risk genes and altered molecular pathways in glioma-related seizures.</t>
  </si>
  <si>
    <t>Drug-related adverse effects of antivascular endothelial growth factor agents.</t>
  </si>
  <si>
    <t>Early pars plana vitrectomy for proliferative diabetic retinopathy: update and review of current literature.</t>
  </si>
  <si>
    <t>Integrating network pharmacology and experimental evidence to decipher the cardioprotective mechanism of Yiqihuoxue decoction in rats after myocardial infarction.</t>
  </si>
  <si>
    <t>The mineral dust-induced gene, mdig, regulates angiogenesis and lymphangiogenesis in lung adenocarcinoma by modulating the expression of VEGF-A/C/D via EGFR and HIF-1alpha signaling.</t>
  </si>
  <si>
    <t>MiR-628-5p Inhibits Cervical Carcinoma Proliferation and Promotes Apoptosis by Targeting VEGF.</t>
  </si>
  <si>
    <t>Anti-Lung Cancer Targets of Radix Paeoniae Rubra and Biological Molecular Mechanism: Network Pharmacological Analyses and Experimental Validation.</t>
  </si>
  <si>
    <t>Linking cortical astrocytic neogenin deficiency to the development of Moyamoya disease-like vasculopathy.</t>
  </si>
  <si>
    <t>HTLV-1-associated myelopathy/tropical spastic paraparesis (HAM/TSP) versus adult T-cell leukemia/lymphoma (ATLL).</t>
  </si>
  <si>
    <t>Bone marrow-derived mesenchymal stem cells improve rat islet graft revascularization by upregulating ISL1.</t>
  </si>
  <si>
    <t>miR-302e Suppresses Glioma Progression by Targeting VEGFA [Retraction].</t>
  </si>
  <si>
    <t>Study on the Mechanism of Periplaneta americana Extract to Accelerate Wound Healing after Diabetic Anal Fistula Operation Based on Network Pharmacology.</t>
  </si>
  <si>
    <t>The subcellular redistribution of NLRC5 promotes angiogenesis via interacting with STAT3 in endothelial cells.</t>
  </si>
  <si>
    <t>Zebrafish scube1 and scube2 cooperate in promoting Vegfa signaling during embryonic vascularization.</t>
  </si>
  <si>
    <t>Downregulation of ceramide synthase 1 promotes oral cancer through endoplasmic reticulum stress.</t>
  </si>
  <si>
    <t>Anti-inflammatory and anti-rheumatic activities in vitro of alkaloids separated from Aconitum soongoricum Stapf.</t>
  </si>
  <si>
    <t>The mechanism of Bushen Huoxue decoction in treating intervertebral disc degeneration based on network pharmacology.</t>
  </si>
  <si>
    <t>LRH1 Acts as an Oncogenic Driver in Human Osteosarcoma and Pan-Cancer.</t>
  </si>
  <si>
    <t>The NFIB-ERO1A axis promotes breast cancer metastatic colonization of disseminated tumour cells.</t>
  </si>
  <si>
    <t>Identification of MiR-93-5p Targeted Pathogenic Markers in Acute Myeloid Leukemia through Integrative Bioinformatics Analysis and Clinical Validation.</t>
  </si>
  <si>
    <t>Transplantation of human amniotic epithelial cells promotes morphological and functional regeneration in a rat uterine scar model.</t>
  </si>
  <si>
    <t>Dopamine Prevents Ultraviolet B-induced Development and Progression of Premalignant Cutaneous Lesions through its D2 Receptors.</t>
  </si>
  <si>
    <t>Propofol attenuates renal ischemia/reperfusion injury by regulating the MALAT1/miR-126-5p axis.</t>
  </si>
  <si>
    <t>Choroidal neovascularisation in a predicted female choroideraemia carrier treated with intravitreal anti-vascular endothelial growth factor.</t>
  </si>
  <si>
    <t>Vegfa promoter gene hypermethylation at HIF1alpha binding site is an early contributor to CKD progression after renal ischemia.</t>
  </si>
  <si>
    <t>Genetic deletion of endothelial microRNA-15a/16-1 promotes cerebral angiogenesis and neurological recovery in ischemic stroke through Src signaling pathway.</t>
  </si>
  <si>
    <t>Generation of a Three-Dimensional in Vitro Ovarian Cancer Co-Culture Model for Drug Screening Assays.</t>
  </si>
  <si>
    <t>PTEN loss correlates with T cell exclusion across human cancers.</t>
  </si>
  <si>
    <t>Identified a disintegrin and metalloproteinase with thrombospondin motifs 6 serve as a novel gastric cancer prognostic biomarker by bioinformatics analysis.</t>
  </si>
  <si>
    <t>Characterisation of cardiac health in the reduced uterine perfusion pressure model and a 3D cardiac spheroid model, of preeclampsia.</t>
  </si>
  <si>
    <t>Normoxic induction of HIF-1alpha by adenosine-A2B R signaling in epicardial stromal cells formed after myocardial infarction.</t>
  </si>
  <si>
    <t>Identification of key regulators responsible for dysregulated networks in osteoarthritis by large-scale expression analysis.</t>
  </si>
  <si>
    <t>eNOS-induced vascular barrier disruption in retinopathy by c-Src activation and tyrosine phosphorylation of VE-cadherin.</t>
  </si>
  <si>
    <t>beta-elemene affects angiogenesis of infantile hemangioma by regulating angiotensin-converting enzyme 2 and hypoxia-inducible factor-1 alpha.</t>
  </si>
  <si>
    <t>Asthma treatment response to inhaled corticosteroids is associated with variants in VEGFA gene.</t>
  </si>
  <si>
    <t>Comparative transcriptomics and network pharmacology analysis to identify the potential mechanism of celastrol against osteoarthritis.</t>
  </si>
  <si>
    <t>In vitro anti-bacterial activity and network pharmacology analysis of Sanguisorba officinalis L. against Helicobacter pylori infection.</t>
  </si>
  <si>
    <t>LINC00941 Promotes Progression of Non-Small Cell Lung Cancer by Sponging miR-877-3p to Regulate VEGFA Expression.</t>
  </si>
  <si>
    <t>DCE-MRI in Glioma, Infiltration Zone and Healthy Brain to Assess Angiogenesis: A Biopsy Study.</t>
  </si>
  <si>
    <t>Anti-Angiogenic Therapy: Current Challenges and Future Perspectives.</t>
  </si>
  <si>
    <t>Retinal hypoxia and angiogenesis with methamphetamine.</t>
  </si>
  <si>
    <t>LncRNA CRNDE promotes the progression and angiogenesis of pancreatic cancer via miR-451a/CDKN2D axis.</t>
  </si>
  <si>
    <t>Biomarkers Associated with Regorafenib First-Line Treatment Benefits in Metastatic Colorectal Cancer Patients: REFRAME Molecular Study.</t>
  </si>
  <si>
    <t>Oxidative Stress-Induced Sirtuin1 Downregulation Correlates to HIF-1alpha, GLUT-1, and VEGF-A Upregulation in Th1 Autoimmune Hashimoto's Thyroiditis.</t>
  </si>
  <si>
    <t>Prolyl 3-Hydroxylase 2 Is a Molecular Player of Angiogenesis.</t>
  </si>
  <si>
    <t>Effect of Shuangdan Mingmu capsule, a Chinese herbal formula, on oxidative stress-induced apoptosis of pericytes through PARP/GAPDH pathway.</t>
  </si>
  <si>
    <t>MicroRNA-15a-5p inhibits endometrial carcinoma proliferation, invasion and migration via downregulation of VEGFA and inhibition of the Wnt/beta-catenin signaling pathway.</t>
  </si>
  <si>
    <t>Genomic landscapes of non-coding RNAs regulating VEGFA and VEGFC expression in endothelial cells.</t>
  </si>
  <si>
    <t>Highly Sensitive Electrochemical Aptasensor for Detecting the VEGF165 Tumor Marker with PANI/CNT Nanocomposites.</t>
  </si>
  <si>
    <t>Role of Notch, IL-1 and leptin expression in colorectal cancer.</t>
  </si>
  <si>
    <t>Gene expression analysis of fresh extraction wounds prior to onset of bisphosphonate-related osteonecrosis of the jaw-like lesions in mice: A preliminary animal study.</t>
  </si>
  <si>
    <t>Exploring the Pharmacological Mechanism of Duhuo Jisheng Decoction in Treating Osteoporosis Based on Network Pharmacology.</t>
  </si>
  <si>
    <t>Identification of potential candidate genes for lip and oral cavity cancer using network analysis.</t>
  </si>
  <si>
    <t>Activating CD137 Signaling Promotes Sprouting Angiogenesis via Increased VEGFA Secretion and the VEGFR2/Akt/eNOS Pathway.</t>
  </si>
  <si>
    <t>Constitution of a comprehensive phytochemical profile and network pharmacology based investigation to decipher molecular mechanisms of Teucrium polium L. in the treatment of type 2 diabetes mellitus.</t>
  </si>
  <si>
    <t>Studies on the changes of uPA system in a co-culture model of bone marrow stromal cells-leukemia cells.</t>
  </si>
  <si>
    <t>Clarification of the Role of miR-9 in the Angiogenesis, Migration, and Autophagy of Endothelial Progenitor Cells Through RNA Sequence Analysis.</t>
  </si>
  <si>
    <t>miR-302e Suppresses Glioma Progression by Targeting VEGFA.</t>
  </si>
  <si>
    <t>VEGF165b augments NK92 cytolytic activity against human K562 leukemia cells by upregulating the levels of perforin and granzyme B via the VEGR1-PLC pathway.</t>
  </si>
  <si>
    <t>Quantification of Bevacizumab Activity Following Treatment of Patients With Ovarian Cancer or Glioblastoma.</t>
  </si>
  <si>
    <t>[Mechanism of "Scutellaria barbata-Hedyotis diffusa" against breast cancer based on network pharmacology].</t>
  </si>
  <si>
    <t>ZLM-7 inhibits the occurrence and angiogenesis of breast cancer through miR-212-3p/Sp1/VEGFA signal axis.</t>
  </si>
  <si>
    <t>beta-NGF Stimulates Steroidogenic Enzyme and VEGFA Gene Expression, and Progesterone Secretion via ERK 1/2 Pathway in Primary Culture of Llama Granulosa Cells.</t>
  </si>
  <si>
    <t>Hypo-fractionation radiotherapy normalizes tumor vasculature in non-small cell lung cancer xenografts through the p-STAT3/HIF-1 alpha signaling pathway.</t>
  </si>
  <si>
    <t>Mechanisms of Core Chinese Herbs against Colorectal Cancer: A Study Based on Data Mining and Network Pharmacology.</t>
  </si>
  <si>
    <t>A novel VEGFA mutation as a candidate for causing non-syndromic cleft lip and/or cleft palate.</t>
  </si>
  <si>
    <t>Uncovering the protective mechanism of Taohong Siwu decoction against diabetic retinopathy via HIF-1 signaling pathway based on network analysis and experimental validation.</t>
  </si>
  <si>
    <t>Methodological variations affect the release of VEGF in vitro and fibrinolysis' time from platelet concentrates.</t>
  </si>
  <si>
    <t>Factors associated with extremely poor visual outcomes in patients with central retinal vein occlusion.</t>
  </si>
  <si>
    <t>S-adenosylmethionine administration inhibits levodopa-induced vascular endothelial growth factor-A expression.</t>
  </si>
  <si>
    <t>Determination of novel reference genes for improving gene expression data normalization in selected canine reproductive tissues - a multistudy analysis.</t>
  </si>
  <si>
    <t>A Study on the Mechanism of Milkvetch Root in the Treatment of Diabetic Nephropathy Based on Network Pharmacology.</t>
  </si>
  <si>
    <t>Revealing the Pharmacological Mechanism of Acorus tatarinowii in the Treatment of Ischemic Stroke Based on Network Pharmacology.</t>
  </si>
  <si>
    <t>Iron Overload Impairs Bone Marrow Mesenchymal Stromal Cells from Higher-Risk MDS Patients by Regulating the ROS-Related Wnt/beta-Catenin Pathway.</t>
  </si>
  <si>
    <t>Comparison of VEGF-A secretion from tumor cells under cellular stresses in conventional monolayer culture and microfluidic three-dimensional spheroid models.</t>
  </si>
  <si>
    <t>VEGF gene rs35569394 polymorphism in patients with Polycystic Ovary Syndrome.</t>
  </si>
  <si>
    <t>Safety and efficacy of remote ischemic postconditioning after thrombolysis in patients with stroke.</t>
  </si>
  <si>
    <t>MiR-503 suppresses fibroblast activation and myofibroblast differentiation by targeting VEGFA and FGFR1 in silica-induced pulmonary fibrosis.</t>
  </si>
  <si>
    <t>Down-regulating NEAT1 inhibited the viability and vasculogenic mimicry formation of sinonasal squamous cell carcinoma cells via miR-195-5p/VEGFA axis.</t>
  </si>
  <si>
    <t>Tanshinone IIA down-regulated p-Smad3 signaling to inhibit TGF-beta1-mediated fibroblast proliferation via lncRNA-HSRL/SNX9.</t>
  </si>
  <si>
    <t>Anti-cancer Effect of 20(S)-Ginsenoside-Rh2 on Oral Squamous Cell Carcinoma Cells via the Decrease in ROS and Downregulation of MMP-2 and VEGF.</t>
  </si>
  <si>
    <t>Aerobic exercise induces tumor suppressor p16(INK4a) expression of endothelial progenitor cells in human skeletal muscle.</t>
  </si>
  <si>
    <t>Reactive Oxygen Species Induce Endothelial Differentiation of Liver Cancer Stem-Like Sphere Cells through the Activation of Akt/IKK Signaling Pathway.</t>
  </si>
  <si>
    <t>Characterization of iRGD-Ligand Modified Arginine-Histidine-Rich Peptides for Nucleic Acid Therapeutics Delivery to alphavbeta3 Integrin-Expressing Cancer Cells.</t>
  </si>
  <si>
    <t>Targeting tumor cell-derived CCL2 as a strategy to overcome Bevacizumab resistance in ETV5(+) colorectal cancer.</t>
  </si>
  <si>
    <t>Forkhead Box M1 promotes the growth and tube formation of human malignant meningioma cells via the aryl hydrocarbon receptor signaling pathway.</t>
  </si>
  <si>
    <t>Apigenin as a Candidate Prenatal Treatment for Trisomy 21: Effects in Human Amniocytes and the Ts1Cje Mouse Model.</t>
  </si>
  <si>
    <t>The beta1-integrin plays a key role in LEC invasion in an optimized 3-D collagen matrix model.</t>
  </si>
  <si>
    <t>3D Printed Gene-activated Octacalcium Phosphate Implants for Large Bone Defects Engineering.</t>
  </si>
  <si>
    <t>Cancer immunotherapy via targeted TGF-beta signalling blockade in TH cells.</t>
  </si>
  <si>
    <t>The GEF Trio controls endothelial cell size and arterial remodeling downstream of Vegf signaling in both zebrafish and cell models.</t>
  </si>
  <si>
    <t>Evaluation of vascular endothelial growth factor A and leukemia inhibitory factor expressions at the time of implantation in diabetic rats following treatment with Metformin and Pioglitazone.</t>
  </si>
  <si>
    <t>Longitudinal plasma inflammatory proteome profiling during pregnancy in the Born into Life study.</t>
  </si>
  <si>
    <t>Human endometrial stromal cells inhibit the pro-angiogenic stimulus of hCG in vitro.</t>
  </si>
  <si>
    <t>Hypoxia-autophagy axis induces VEGFA by peritoneal mesothelial cells to promote gastric cancer peritoneal metastasis through an integrin alpha5-fibronectin pathway.</t>
  </si>
  <si>
    <t>Evaluating the use of hypoxia sensitive markers for body fluid stain age prediction.</t>
  </si>
  <si>
    <t>Hypoxia and proangiogenic proteins in human ameloblastoma.</t>
  </si>
  <si>
    <t>Elucidation of the Mechanism of Action of Ginseng Against Acute Lung Injury/Acute Respiratory Distress Syndrome by a Network Pharmacology-Based Strategy.</t>
  </si>
  <si>
    <t>Analysis of the Gene Expression Profile of Stromal Pro-Tumor Factors in Cancer-Associated Fibroblasts from Luminal Breast Carcinomas.</t>
  </si>
  <si>
    <t>Amarogentin Inhibits Liver Cancer Cell Angiogenesis after Insufficient Radiofrequency Ablation via Affecting Stemness and the p53-Dependent VEGFA/Dll4/Notch1 Pathway.</t>
  </si>
  <si>
    <t>miR-519d-3p Overexpression Inhibits P38 and PI3K/AKT Pathway via Targeting VEGFA to Attenuate the Malignant Biological Behavior of Non-Small Cell Lung Cancer.</t>
  </si>
  <si>
    <t>Investigation of hub genes involved in diabetic nephropathy using biological informatics methods.</t>
  </si>
  <si>
    <t>Effects of topical mechanical stability on the formation of Masquelet membrane in a rabbit radial defect model.</t>
  </si>
  <si>
    <t>Long non-coding RNA HAND2-AS1 delays cervical cancer progression via its regulation on the microRNA-21-5p/TIMP3/VEGFA axis.</t>
  </si>
  <si>
    <t>Protumorogenic Potential of Pancreatic Adenocarcinoma-Derived Extracellular Vesicles.</t>
  </si>
  <si>
    <t>Molecular Mechanism of the Effect of Huanglian Jiedu Decoction on Type 2 Diabetes Mellitus Based on Network Pharmacology and Molecular Docking.</t>
  </si>
  <si>
    <t>A SEMA3 Signaling Pathway-Based Multi-Biomarker for Prediction of Glioma Patient Survival.</t>
  </si>
  <si>
    <t>Synergistic interactions of PlGF and VEGF contribute to blood-retinal barrier breakdown through canonical NFkappaB activation.</t>
  </si>
  <si>
    <t>Long non-coding RNAs (lncRNAs) in spermatogenesis and male infertility.</t>
  </si>
  <si>
    <t>Nonanal Stimulates Growth Factors via Cyclic Adenosine Monophosphate (cAMP) Signaling in Human Hair Follicle Dermal Papilla Cells.</t>
  </si>
  <si>
    <t>Pulsed Electromagnetic Fields Stimulate HIF-1alpha-Independent VEGF Release in 1321N1 Human Astrocytes Protecting Neuron-Like SH-SY5Y Cells from Oxygen-Glucose Deprivation.</t>
  </si>
  <si>
    <t>The genetic map of diabetic nephropathy: evidence from a systematic review and meta-analysis of genetic association studies.</t>
  </si>
  <si>
    <t>Molecular Targets and Pathways Contributing to the Effects of Wenxin Keli on Atrial Fibrillation Based on a Network Pharmacology Approach.</t>
  </si>
  <si>
    <t>Synergistic effects of multiple myeloma cells and tumor-associated macrophages on vascular endothelial cells in vitro.</t>
  </si>
  <si>
    <t>LncRNA MALAT1 facilitates BM-MSCs differentiation into endothelial cells via targeting miR-206/VEGFA axis.</t>
  </si>
  <si>
    <t>Jagged1-Notch1-deployed tumor perivascular niche promotes breast cancer stem cell phenotype through Zeb1.</t>
  </si>
  <si>
    <t>Enhanced Angiogenesis in Salivary Duct Carcinoma Ex-Pleomorphic Adenoma.</t>
  </si>
  <si>
    <t>Beyond Conventional: The New Horizon of Anti-Angiogenic microRNAs in Non-Small Cell Lung Cancer Therapy.</t>
  </si>
  <si>
    <t>Analysis of expression levels of markers associated with tumor proliferation and angiogenesis in familial adenomatous polyposis.</t>
  </si>
  <si>
    <t>Determining Pharmacological Mechanisms of Chinese Incompatible Herbs Fuzi and Banxia in Chronic Obstructive Pulmonary Disease: A Systems Pharmacology-Based Study.</t>
  </si>
  <si>
    <t>Paracrine effect of human adipose-derived stem cells on lymphatic endothelial cells.</t>
  </si>
  <si>
    <t>Anti-Cancer Effects of RAW 264.7 Cells on Prostate Cancer PC-3 Cells.</t>
  </si>
  <si>
    <t>Growth factors in the regulation of reparative response in the presence of peritoneal damage.</t>
  </si>
  <si>
    <t>Integrating Network Pharmacology and Experimental Validation to Investigate the Mechanisms of Huazhuojiedu Decoction to Treat Chronic Atrophic Gastritis.</t>
  </si>
  <si>
    <t>Phosphorylation of seryl-tRNA synthetase by ATM/ATR is essential for hypoxia-induced angiogenesis.</t>
  </si>
  <si>
    <t>[Mechanism and experimental verification of Sijunzi Decoction in treatment of ulcerative colitis based on network pharmacology].</t>
  </si>
  <si>
    <t>VEGFA Promoter Polymorphisms rs699947 and rs35569394 Are Associated With the Risk of Anterior Cruciate Ligament Ruptures Among Indian Athletes: A Cross-sectional Study.</t>
  </si>
  <si>
    <t>Bimodal Imaging-Visible Nanomedicine Integrating CXCR4 and VEGFa Genes Directs Synergistic Reendothelialization of Endothelial Progenitor Cells.</t>
  </si>
  <si>
    <t>Effect of Asthma on Erectile Dysfunction in Rats as Determined by Biological Network Analysis.</t>
  </si>
  <si>
    <t>Vertical Guided Bone Regeneration in the Rabbit Calvarium Using Porous Nanohydroxyapatite Block Grafts Coated with rhVEGF165 and Cortical Perforation.</t>
  </si>
  <si>
    <t>Asiatic Acid, a Natural Compound that Exerts Beneficial Effects on the Cystometric and Biochemical Parameters in the Retinyl Acetate-Induced Model of Detrusor Overactivity.</t>
  </si>
  <si>
    <t>SDF-1alpha/MicroRNA-134 Axis Regulates Nonfunctioning Pituitary Neuroendocrine Tumor Growth via Targeting VEGFA.</t>
  </si>
  <si>
    <t>Role and Regulation of Mechanotransductive HIF-1alpha Stabilisation in Periodontal Ligament Fibroblasts.</t>
  </si>
  <si>
    <t>Showing NAFLD, as a key connector disease between Alzheimer's disease and diabetes via analysis of systems biology.</t>
  </si>
  <si>
    <t>CircASH2L Promotes Ovarian Cancer Tumorigenesis, Angiogenesis, and Lymphangiogenesis by Regulating the miR-665/VEGFA Axis as a Competing Endogenous RNA.</t>
  </si>
  <si>
    <t>Hypoxia Correlates With Poor Survival and M2 Macrophage Infiltration in Colorectal Cancer.</t>
  </si>
  <si>
    <t>Expression Profile of Circular RNAs in Oral Squamous Cell Carcinoma.</t>
  </si>
  <si>
    <t>Chemical Fingerprint Analysis and Ultra-Performance Liquid Chromatography Quadrupole Time-of-Flight Mass Spectrometry-Based Metabolomics Study of the Protective Effect of Buxue Yimu Granule in Medical-Induced Incomplete Abortion Rats.</t>
  </si>
  <si>
    <t>Retraction: The Design, Characterizations, and Tumor Angiogenesis Inhibition of a Multi-Epitope Peptibody With bFGF/VEGFA.</t>
  </si>
  <si>
    <t>Computational Prediction of Antiangiogenesis Synergistic Mechanisms of Total Saponins of Panax japonicus Against Rheumatoid Arthritis.</t>
  </si>
  <si>
    <t>CHANGES IN GENE EXPRESSION ASSOCIATED WITH NON-CANCER EFFECTS OF THE CHORNOBYL CLEAN-UP WORKERS IN THE REMOTE PERIOD AFTER EXPOSURE.</t>
  </si>
  <si>
    <t>Establishing a Urine-Based Biomarker Assay for Prostate Cancer Risk Stratification.</t>
  </si>
  <si>
    <t>Integrating Network Pharmacology with Molecular Docking to Unravel the Active Compounds and Potential Mechanism of Simiao Pill Treating Rheumatoid Arthritis.</t>
  </si>
  <si>
    <t>Transplanting Rac1-silenced bone marrow mesenchymal stem cells promote neurological function recovery in TBI mice.</t>
  </si>
  <si>
    <t>[Material basis and mechanism of Xiao'er Resuqing Oral Liquid on hand, foot and mouth disease based on network pharmacology and molecular docking].</t>
  </si>
  <si>
    <t>[Study on therapeutic mechanism of Rehmanniae Radix Praeparata- Corni Fructus in sequelae of ischemic stroke based on network pharmacology technology].</t>
  </si>
  <si>
    <t>Bioactive Three-Dimensional Graphene Oxide Foam/Polydimethylsiloxane/Zinc Silicate Scaffolds with Enhanced Osteoinductivity for Bone Regeneration.</t>
  </si>
  <si>
    <t>Optical Control of a CRISPR/Cas9 System for Gene Editing by Using Photolabile crRNA.</t>
  </si>
  <si>
    <t>CYP2J2 promotes the development of hepatocellular carcinoma by increasing the EETs production to improve HIF-1alpha stability.</t>
  </si>
  <si>
    <t>Comprehensively Analyzed Macrophage-Regulated Genes Indicate That PSMA2 Promotes Colorectal Cancer Progression.</t>
  </si>
  <si>
    <t>A Systematic Study of Mechanism of Sargentodoxa cuneata and Patrinia scabiosifolia Against Pelvic Inflammatory Disease With Dampness-Heat Stasis Syndrome via Network Pharmacology Approach.</t>
  </si>
  <si>
    <t>Deregulated expression of Elastin Microfibril Interfacer 2 (EMILIN2) in gastric cancer affects tumor growth and angiogenesis.</t>
  </si>
  <si>
    <t>New Insights Into the Role of beta-NGF/TrKA System in the Endometrium of Alpacas During Early Pregnancy.</t>
  </si>
  <si>
    <t>Involvement of Muller Glial Autoinduction of TGF-beta in Diabetic Fibrovascular Proliferation Via Glial-Mesenchymal Transition.</t>
  </si>
  <si>
    <t>Role of IL-36 Cytokines in the Regulation of Angiogenesis Potential of Trophoblast Cells.</t>
  </si>
  <si>
    <t>Data-driven prioritization and preclinical evaluation of therapeutic targets in glioblastoma.</t>
  </si>
  <si>
    <t>A Five-lncRNAs Signature-Derived Risk Score Based on TCGA and CGGA for Glioblastoma: Potential Prospects for Treatment Evaluation and Prognostic Prediction.</t>
  </si>
  <si>
    <t>Identification of Critical Genes and Proteins for Stent Restenosis Induced by Esophageal Benign Hyperplasia in Esophageal Cancer.</t>
  </si>
  <si>
    <t>Nestin Promotes Peritoneal Fibrosis by Protecting HIF1-alpha From Proteasomal Degradation.</t>
  </si>
  <si>
    <t>Identification of the molecular mechanisms of Salvia miltiorrhiza relevant to the treatment of osteoarthritis based on network pharmacology.</t>
  </si>
  <si>
    <t>Network Pharmacology Approach to Uncover the Mechanism Governing the Effect of Simiao Powder on Knee Osteoarthritis.</t>
  </si>
  <si>
    <t>Mendelian randomization and experimental IUGR reveal the adverse effect of low birth weight on lung structure and function.</t>
  </si>
  <si>
    <t>Cytokine concentration across the stratum corneum in atopic dermatitis and healthy controls.</t>
  </si>
  <si>
    <t>MiR-17-5p promotes the endothelialization of endothelial progenitor cells to facilitate the vascular repair of aneurysm by regulating PTEN-mediated PI3K/AKT/VEGFA pathway.</t>
  </si>
  <si>
    <t>Effects of dibenzothiophene, a sulfur-containing heterocyclic aromatic hydrocarbon, and its alkylated congener, 2,4,7-trimethyldibenzothiophene, on placental trophoblast cell function.</t>
  </si>
  <si>
    <t>Neuroendocrine apendicopathy in morphologically normal appendices of patients with diagnosis of acute appendicitis: Diagnostic study.</t>
  </si>
  <si>
    <t>Vitexin attenuates epithelial ovarian cancer cell viability and motility in vitro and carcinogenesis in vivo via p38 and ERK1/2 pathways related VEGFA.</t>
  </si>
  <si>
    <t>VEGF-Related Germinal Polymorphisms May Identify a Subgroup of Breast Cancer Patients with Favorable Outcome under Bevacizumab-Based Therapy-A Message from COMET, a French Unicancer Multicentric Study.</t>
  </si>
  <si>
    <t>Identification of prognostic aging-related genes associated with immunosuppression and inflammation in head and neck squamous cell carcinoma.</t>
  </si>
  <si>
    <t>Effects of nanoparticle-mediated growth factor gene transfer to the injured microenvironment on the tendon-to-bone healing strength.</t>
  </si>
  <si>
    <t>circ_2858 Helps Blood-Brain Barrier Disruption by Increasing VEGFA via Sponging miR-93-5p during Escherichia coli Meningitis.</t>
  </si>
  <si>
    <t>Rate of misdiagnosis and clinical usefulness of the correct diagnosis in exudative neovascular maculopathy secondary to AMD versus pachychoroid disease.</t>
  </si>
  <si>
    <t>Metabolite secretions of Lactobacillus plantarum YYC-3 may inhibit colon cancer cell metastasis by suppressing the VEGF-MMP2/9 signaling pathway.</t>
  </si>
  <si>
    <t>Bioinformatics Analysis Reveals Diagnostic Markers and Vital Pathways Involved in Acute Coronary Syndrome.</t>
  </si>
  <si>
    <t>miR-106a-5p Functions as a Tumor Suppressor by Targeting VEGFA in Renal Cell Carcinoma.</t>
  </si>
  <si>
    <t>Loss of the tumor suppressor BTG3 drives a pro-angiogenic tumor microenvironment through HIF-1 activation.</t>
  </si>
  <si>
    <t>Identification of Genetic Biomarkers for Diagnosis of Myocardial Infarction Compared with Angina Patients.</t>
  </si>
  <si>
    <t>Islet transplantation modulates macrophage to induce immune tolerance and angiogenesis of islet tissue in type I diabetes mice model.</t>
  </si>
  <si>
    <t>Matrix Metalloproteinases MMP-2 and MMP-9, Their Inhibitors TIMP-1 and TIMP-2, Vascular Endothelial Growth Factor and sVEGFR-2 as Predictive Markers of Ischemic Retinopathy in Patients with Systemic Sclerosis-Case Series Report.</t>
  </si>
  <si>
    <t>Urolithin A augments angiogenic pathways in skeletal muscle by bolstering NAD(+) and SIRT1.</t>
  </si>
  <si>
    <t>Intravitreal steroids for macular edema in diabetes.</t>
  </si>
  <si>
    <t>siRNA-mediated silencing of CD44 delivered by Jet Pei enhanced Doxorubicin chemo sensitivity and altered miRNA expression in human breast cancer cell line (MDA-MB468).</t>
  </si>
  <si>
    <t>In situ tuning proangiogenic factor-mediated immunotolerance synergizes the tumoricidal immunity via a hypoxia-triggerable liposomal bio-nanoreactor.</t>
  </si>
  <si>
    <t>A Network Pharmacology to Explore the Mechanism of Astragalus Membranaceus in the Treatment of Diabetic Retinopathy.</t>
  </si>
  <si>
    <t>[Association of JMJD3, MMP-2 and VEGF expressions with clinicopathological features of invasive ductal breast carcinoma].</t>
  </si>
  <si>
    <t>Cutaneous Cell-Mediated Delayed Hypersensitivity to Intravitreal Bevacizumab.</t>
  </si>
  <si>
    <t>Facilitatory effects of artificial nerve filled with adipose-derived stem cell sheets on peripheral nerve regeneration: An experimental study.</t>
  </si>
  <si>
    <t>Complement Activation Products and Cytokines in Pachychoroid Neovasculopathy and Neovascular Age-Related Macular Degeneration.</t>
  </si>
  <si>
    <t>Hypoxia-preconditioned adipose-derived stem cells combined with scaffold promote urethral reconstruction by upregulation of angiogenesis and glycolysis.</t>
  </si>
  <si>
    <t>Identification of 9-Gene Epithelial-Mesenchymal Transition Related Signature of Osteosarcoma by Integrating Multi Cohorts.</t>
  </si>
  <si>
    <t>Overlapping variants in the blood, tissues and cell lines for patients with intracranial meningiomas are predominant in stem cell-related genes.</t>
  </si>
  <si>
    <t>Prognostic value of Glypican family genes in early-stage pancreatic ductal adenocarcinoma after pancreaticoduodenectomy and possible mechanisms.</t>
  </si>
  <si>
    <t>Evaluation of a Brown Seaweed Extract from Dictyosiphon foeniculaceus as a Potential Therapeutic Agent for the Treatment of Glioblastoma and Uveal Melanoma.</t>
  </si>
  <si>
    <t>Molecular targets of Yangyin Fuzheng Jiedu Prescription in the treatment of hepatocellular carcinoma based on network pharmacology analysis.</t>
  </si>
  <si>
    <t>Identification of miRNA Biomarkers for Diverse Cancer Types Using Statistical Learning Methods at the Whole-Genome Scale.</t>
  </si>
  <si>
    <t>microRNA-214 Prevents Traits of Cutaneous Squamous Cell Carcinoma via VEGFA and Bcl-2.</t>
  </si>
  <si>
    <t>Cytokine Profiles and the Effect of Intravitreal Aflibercept Treatment on Experimental Choroidal Neovascularization.</t>
  </si>
  <si>
    <t>A Network Pharmacology-Based Strategy for Unveiling the Mechanisms of Tripterygium Wilfordii Hook F against Diabetic Kidney Disease.</t>
  </si>
  <si>
    <t>MRPL13 is a Prognostic Cancer Biomarker and Correlates with Immune Infiltrates in Breast Cancer.</t>
  </si>
  <si>
    <t>Red Wine Extract Inhibits VEGF Secretion and Its Signaling Pathway in Retinal ARPE-19 Cells to Potentially Disrupt AMD.</t>
  </si>
  <si>
    <t>Susceptibility to Heart Defects in Down Syndrome Is Associated with Single Nucleotide Polymorphisms in HAS 21 Interferon Receptor Cluster and VEGFA Genes.</t>
  </si>
  <si>
    <t>Correlation between the Expression of Angiogenic Factors and Stem Cell Markers in Human Uveal Melanoma.</t>
  </si>
  <si>
    <t>Elucidation of the molecular mechanism of Sanguisorba Officinalis L. against leukopenia based on network pharmacology.</t>
  </si>
  <si>
    <t>Runx2 is essential for the transdifferentiation of chondrocytes into osteoblasts.</t>
  </si>
  <si>
    <t>TGF-beta Serum Levels in Diabetic Retinopathy Patients and the Role of Anti-VEGF Therapy.</t>
  </si>
  <si>
    <t>Mesenchymal VEGFA induces aberrant differentiation in heterotopic ossification.</t>
  </si>
  <si>
    <t>Chemico-biological interactions</t>
  </si>
  <si>
    <t>Endocrinology</t>
  </si>
  <si>
    <t>Medicine</t>
  </si>
  <si>
    <t>Molecules (Basel, Switzerland)</t>
  </si>
  <si>
    <t>Heliyon</t>
  </si>
  <si>
    <t>Journal of ethnopharmacology</t>
  </si>
  <si>
    <t>Cells</t>
  </si>
  <si>
    <t>International journal of molecular sciences</t>
  </si>
  <si>
    <t>Pancreatology : official journal of the International Association of Pancreatology (IAP) ... [et al.]</t>
  </si>
  <si>
    <t>Recent patents on anti-cancer drug discovery</t>
  </si>
  <si>
    <t>Journal of physiological anthropology</t>
  </si>
  <si>
    <t>Scientific reports</t>
  </si>
  <si>
    <t>Oncology letters</t>
  </si>
  <si>
    <t>BioMed research international</t>
  </si>
  <si>
    <t>Human cell</t>
  </si>
  <si>
    <t>Acta diabetologica</t>
  </si>
  <si>
    <t>Disease-a-month : DM</t>
  </si>
  <si>
    <t>Connective tissue research</t>
  </si>
  <si>
    <t>Cell</t>
  </si>
  <si>
    <t>PloS one</t>
  </si>
  <si>
    <t>Bioscience, biotechnology, and biochemistry</t>
  </si>
  <si>
    <t>Thoracic cancer</t>
  </si>
  <si>
    <t>Chinese medicine</t>
  </si>
  <si>
    <t>FEBS letters</t>
  </si>
  <si>
    <t>Journal of diabetes research</t>
  </si>
  <si>
    <t>Molecular medicine reports</t>
  </si>
  <si>
    <t>Human reproduction (Oxford, England)</t>
  </si>
  <si>
    <t>International journal of environmental research and public health</t>
  </si>
  <si>
    <t>Nan fang yi ke da xue xue bao = Journal of Southern Medical University</t>
  </si>
  <si>
    <t>Aging</t>
  </si>
  <si>
    <t>Neural regeneration research</t>
  </si>
  <si>
    <t>Nature communications</t>
  </si>
  <si>
    <t>Biomedicine &amp; pharmacotherapy = Biomedecine &amp; pharmacotherapie</t>
  </si>
  <si>
    <t>Anticancer research</t>
  </si>
  <si>
    <t>The Journal of heart and lung transplantation : the official publication of the International Society for Heart Transplantation</t>
  </si>
  <si>
    <t>European journal of sport science</t>
  </si>
  <si>
    <t>Molecular human reproduction</t>
  </si>
  <si>
    <t>Journal of bone oncology</t>
  </si>
  <si>
    <t>Neuro-oncology</t>
  </si>
  <si>
    <t>Dermatologic therapy</t>
  </si>
  <si>
    <t>Journal of biochemical and molecular toxicology</t>
  </si>
  <si>
    <t>Science translational medicine</t>
  </si>
  <si>
    <t>Animals : an open access journal from MDPI</t>
  </si>
  <si>
    <t>Clinical rheumatology</t>
  </si>
  <si>
    <t>Frontiers in physiology</t>
  </si>
  <si>
    <t>Frontiers in medicine</t>
  </si>
  <si>
    <t>Evidence-based complementary and alternative medicine : eCAM</t>
  </si>
  <si>
    <t>European journal of pharmacology</t>
  </si>
  <si>
    <t>Annals of translational medicine</t>
  </si>
  <si>
    <t>FEBS open bio</t>
  </si>
  <si>
    <t>Redox biology</t>
  </si>
  <si>
    <t>Frontiers in oncology</t>
  </si>
  <si>
    <t>ACS infectious diseases</t>
  </si>
  <si>
    <t>Viruses</t>
  </si>
  <si>
    <t>Journal of natural medicines</t>
  </si>
  <si>
    <t>Arteriosclerosis, thrombosis, and vascular biology</t>
  </si>
  <si>
    <t>Bioscience reports</t>
  </si>
  <si>
    <t>Experimental and therapeutic medicine</t>
  </si>
  <si>
    <t>Journal of cellular and molecular medicine</t>
  </si>
  <si>
    <t>Cancer management and research</t>
  </si>
  <si>
    <t>Nature metabolism</t>
  </si>
  <si>
    <t>Life sciences</t>
  </si>
  <si>
    <t>Stem cell research &amp; therapy</t>
  </si>
  <si>
    <t>Clinical and translational medicine</t>
  </si>
  <si>
    <t>Histopathology</t>
  </si>
  <si>
    <t>Cancer gene therapy</t>
  </si>
  <si>
    <t>Pathology, research and practice</t>
  </si>
  <si>
    <t>Zhongguo Zhong yao za zhi = Zhongguo zhongyao zazhi = China journal of Chinese materia medica</t>
  </si>
  <si>
    <t>Molecular therapy : the journal of the American Society of Gene Therapy</t>
  </si>
  <si>
    <t>Molecular cancer therapeutics</t>
  </si>
  <si>
    <t>Cancer medicine</t>
  </si>
  <si>
    <t>Nutrients</t>
  </si>
  <si>
    <t>Expert opinion on investigational drugs</t>
  </si>
  <si>
    <t>International journal of nanomedicine</t>
  </si>
  <si>
    <t>Bone</t>
  </si>
  <si>
    <t>JAMA ophthalmology</t>
  </si>
  <si>
    <t>Environmental pollution (Barking, Essex : 1987)</t>
  </si>
  <si>
    <t>Microvascular research</t>
  </si>
  <si>
    <t>American journal of reproductive immunology (New York, N.Y. : 1989)</t>
  </si>
  <si>
    <t>American journal of ophthalmology</t>
  </si>
  <si>
    <t>Materials science &amp; engineering. C, Materials for biological applications</t>
  </si>
  <si>
    <t>Leukemia</t>
  </si>
  <si>
    <t>Obstetrics and gynecology</t>
  </si>
  <si>
    <t>Biomaterials</t>
  </si>
  <si>
    <t>Oncogene</t>
  </si>
  <si>
    <t>Experimental eye research</t>
  </si>
  <si>
    <t>Ophthalmic genetics</t>
  </si>
  <si>
    <t>Cancer discovery</t>
  </si>
  <si>
    <t>Vascular</t>
  </si>
  <si>
    <t>Journal of molecular and cellular cardiology</t>
  </si>
  <si>
    <t>Journal of cellular physiology</t>
  </si>
  <si>
    <t>British journal of cancer</t>
  </si>
  <si>
    <t>Journal of medical virology</t>
  </si>
  <si>
    <t>Scandinavian journal of medicine &amp; science in sports</t>
  </si>
  <si>
    <t>Journal of pediatric surgery</t>
  </si>
  <si>
    <t>Annals of the New York Academy of Sciences</t>
  </si>
  <si>
    <t>Histochemistry and cell biology</t>
  </si>
  <si>
    <t>Endocrine-related cancer</t>
  </si>
  <si>
    <t>International journal of cancer</t>
  </si>
  <si>
    <t>Cancer letters</t>
  </si>
  <si>
    <t>Chemosphere</t>
  </si>
  <si>
    <t>Spine</t>
  </si>
  <si>
    <t>Oral surgery, oral medicine, oral pathology and oral radiology</t>
  </si>
  <si>
    <t>Molecular oncology</t>
  </si>
  <si>
    <t>Laboratory investigation; a journal of technical methods and pathology</t>
  </si>
  <si>
    <t>Journal of bioenergetics and biomembranes</t>
  </si>
  <si>
    <t>International journal of molecular medicine</t>
  </si>
  <si>
    <t>European journal of integrative medicine</t>
  </si>
  <si>
    <t>Cancer investigation</t>
  </si>
  <si>
    <t>Equine veterinary journal</t>
  </si>
  <si>
    <t>Reproduction in domestic animals = Zuchthygiene</t>
  </si>
  <si>
    <t>Acta biomaterialia</t>
  </si>
  <si>
    <t>BMC complementary medicine and therapies</t>
  </si>
  <si>
    <t>Angiogenesis</t>
  </si>
  <si>
    <t>Developmental biology</t>
  </si>
  <si>
    <t>Journal of experimental &amp; clinical cancer research : CR</t>
  </si>
  <si>
    <t>Phytotherapy research : PTR</t>
  </si>
  <si>
    <t>Graefe's archive for clinical and experimental ophthalmology = Albrecht von Graefes Archiv fur klinische und experimentelle Ophthalmologie</t>
  </si>
  <si>
    <t>Investigational new drugs</t>
  </si>
  <si>
    <t>Cancers</t>
  </si>
  <si>
    <t>Annals of anatomy = Anatomischer Anzeiger : official organ of the Anatomische Gesellschaft</t>
  </si>
  <si>
    <t>The Journal of nutrition</t>
  </si>
  <si>
    <t>Bioactive materials</t>
  </si>
  <si>
    <t>Methods in molecular biology (Clifton, N.J.)</t>
  </si>
  <si>
    <t>Biology of reproduction</t>
  </si>
  <si>
    <t>Pathogens and disease</t>
  </si>
  <si>
    <t>Carbohydrate polymers</t>
  </si>
  <si>
    <t>Environmental research</t>
  </si>
  <si>
    <t>The American journal of cardiology</t>
  </si>
  <si>
    <t>Biochimie</t>
  </si>
  <si>
    <t>Molecular biology reports</t>
  </si>
  <si>
    <t>Cancer immunology, immunotherapy : CII</t>
  </si>
  <si>
    <t>Nature biomedical engineering</t>
  </si>
  <si>
    <t>Acta cirurgica brasileira</t>
  </si>
  <si>
    <t>JCI insight</t>
  </si>
  <si>
    <t>Archiv der Pharmazie</t>
  </si>
  <si>
    <t>Gene</t>
  </si>
  <si>
    <t>Frontiers in pharmacology</t>
  </si>
  <si>
    <t>Frontiers in molecular biosciences</t>
  </si>
  <si>
    <t>Gan to kagaku ryoho. Cancer &amp; chemotherapy</t>
  </si>
  <si>
    <t>Annals of palliative medicine</t>
  </si>
  <si>
    <t>International immunopharmacology</t>
  </si>
  <si>
    <t>Cell proliferation</t>
  </si>
  <si>
    <t>International heart journal</t>
  </si>
  <si>
    <t>Developmental cell</t>
  </si>
  <si>
    <t>Journal of gastrointestinal oncology</t>
  </si>
  <si>
    <t>International journal of ophthalmology</t>
  </si>
  <si>
    <t>Pharmaceutical biology</t>
  </si>
  <si>
    <t>Bioengineered</t>
  </si>
  <si>
    <t>Cytokine</t>
  </si>
  <si>
    <t>European review for medical and pharmacological sciences</t>
  </si>
  <si>
    <t>BMC veterinary research</t>
  </si>
  <si>
    <t>International journal of clinical and experimental pathology</t>
  </si>
  <si>
    <t>BMC oral health</t>
  </si>
  <si>
    <t>Biomolecules</t>
  </si>
  <si>
    <t>Molecular vision</t>
  </si>
  <si>
    <t>Journal of healthcare engineering</t>
  </si>
  <si>
    <t>Experimental cell research</t>
  </si>
  <si>
    <t>Open medicine (Warsaw, Poland)</t>
  </si>
  <si>
    <t>Journal of pharmaceutical and biomedical analysis</t>
  </si>
  <si>
    <t>Journal of thermal biology</t>
  </si>
  <si>
    <t>Technology in cancer research &amp; treatment</t>
  </si>
  <si>
    <t>Medical oncology (Northwood, London, England)</t>
  </si>
  <si>
    <t>Journal of B.U.ON. : official journal of the Balkan Union of Oncology</t>
  </si>
  <si>
    <t>Biological &amp; pharmaceutical bulletin</t>
  </si>
  <si>
    <t>Frontiers in cell and developmental biology</t>
  </si>
  <si>
    <t>Experimental physiology</t>
  </si>
  <si>
    <t>Journal of applied toxicology : JAT</t>
  </si>
  <si>
    <t>Canadian journal of physiology and pharmacology</t>
  </si>
  <si>
    <t>Research in pharmaceutical sciences</t>
  </si>
  <si>
    <t>Allergy</t>
  </si>
  <si>
    <t>Cell death &amp; disease</t>
  </si>
  <si>
    <t>Rhinology</t>
  </si>
  <si>
    <t>Clinical hemorheology and microcirculation</t>
  </si>
  <si>
    <t>Annals of medicine and surgery (2012)</t>
  </si>
  <si>
    <t>American journal of cancer research</t>
  </si>
  <si>
    <t>Biomedicines</t>
  </si>
  <si>
    <t>Journal of nanobiotechnology</t>
  </si>
  <si>
    <t>Molecular pharmacology</t>
  </si>
  <si>
    <t>Biochemical genetics</t>
  </si>
  <si>
    <t>Journal of proteome research</t>
  </si>
  <si>
    <t>Reproductive toxicology (Elmsford, N.Y.)</t>
  </si>
  <si>
    <t>Journal of clinical biochemistry and nutrition</t>
  </si>
  <si>
    <t>Infection and immunity</t>
  </si>
  <si>
    <t>Neoplasma</t>
  </si>
  <si>
    <t>F1000Research</t>
  </si>
  <si>
    <t>Brain pathology (Zurich, Switzerland)</t>
  </si>
  <si>
    <t>Biotechnic &amp; histochemistry : official publication of the Biological Stain Commission</t>
  </si>
  <si>
    <t>Journal of ophthalmic &amp; vision research</t>
  </si>
  <si>
    <t>Cellular signalling</t>
  </si>
  <si>
    <t>Genes</t>
  </si>
  <si>
    <t>BMC neuroscience</t>
  </si>
  <si>
    <t>Frontiers in pediatrics</t>
  </si>
  <si>
    <t>Molecular and cellular endocrinology</t>
  </si>
  <si>
    <t>International journal of medical sciences</t>
  </si>
  <si>
    <t>Diagnostics (Basel, Switzerland)</t>
  </si>
  <si>
    <t>FASEB journal : official publication of the Federation of American Societies for Experimental Biology</t>
  </si>
  <si>
    <t>Pharmacological research</t>
  </si>
  <si>
    <t>Bioprocess and biosystems engineering</t>
  </si>
  <si>
    <t>Journal of translational medicine</t>
  </si>
  <si>
    <t>Radiation oncology journal</t>
  </si>
  <si>
    <t>Journal of biomolecular structure &amp; dynamics</t>
  </si>
  <si>
    <t>Epilepsy research</t>
  </si>
  <si>
    <t>Current opinion in ophthalmology</t>
  </si>
  <si>
    <t>Oncology reports</t>
  </si>
  <si>
    <t>The American journal of the medical sciences</t>
  </si>
  <si>
    <t>OncoTargets and therapy</t>
  </si>
  <si>
    <t>Neurobiology of disease</t>
  </si>
  <si>
    <t>BMC research notes</t>
  </si>
  <si>
    <t>Stem cells (Dayton, Ohio)</t>
  </si>
  <si>
    <t>Theranostics</t>
  </si>
  <si>
    <t>Cardiovascular research</t>
  </si>
  <si>
    <t>International journal of oral science</t>
  </si>
  <si>
    <t>EMBO molecular medicine</t>
  </si>
  <si>
    <t>Journal of oncology</t>
  </si>
  <si>
    <t>Cancer prevention research (Philadelphia, Pa.)</t>
  </si>
  <si>
    <t>The journal of gene medicine</t>
  </si>
  <si>
    <t>European journal of ophthalmology</t>
  </si>
  <si>
    <t>Journal of cerebral blood flow and metabolism : official journal of the International Society of Cerebral Blood Flow and Metabolism</t>
  </si>
  <si>
    <t>Journal of pharmaceutical sciences</t>
  </si>
  <si>
    <t>BMC cancer</t>
  </si>
  <si>
    <t>Biology of sex differences</t>
  </si>
  <si>
    <t>Journal of orthopaedic surgery and research</t>
  </si>
  <si>
    <t>eLife</t>
  </si>
  <si>
    <t>Clinical neuroradiology</t>
  </si>
  <si>
    <t>Translational oncology</t>
  </si>
  <si>
    <t>Molecular and cellular biology</t>
  </si>
  <si>
    <t>Biosensors</t>
  </si>
  <si>
    <t>Journal of prosthodontic research</t>
  </si>
  <si>
    <t>Genomics &amp; informatics</t>
  </si>
  <si>
    <t>Mediators of inflammation</t>
  </si>
  <si>
    <t>PeerJ</t>
  </si>
  <si>
    <t>Cell transplantation</t>
  </si>
  <si>
    <t>Molecular immunology</t>
  </si>
  <si>
    <t>Frontiers in immunology</t>
  </si>
  <si>
    <t>Molecular medicine (Cambridge, Mass.)</t>
  </si>
  <si>
    <t>Frontiers in veterinary science</t>
  </si>
  <si>
    <t>Therapeutic advances in medical oncology</t>
  </si>
  <si>
    <t>Oral diseases</t>
  </si>
  <si>
    <t>Stem cells international</t>
  </si>
  <si>
    <t>Revista da Associacao Medica Brasileira (1992)</t>
  </si>
  <si>
    <t>Neurology</t>
  </si>
  <si>
    <t>The international journal of biochemistry &amp; cell biology</t>
  </si>
  <si>
    <t>Biomedical and environmental sciences : BES</t>
  </si>
  <si>
    <t>Oxidative medicine and cellular longevity</t>
  </si>
  <si>
    <t>Pharmaceuticals (Basel, Switzerland)</t>
  </si>
  <si>
    <t>Folia neuropathologica</t>
  </si>
  <si>
    <t>American journal of human genetics</t>
  </si>
  <si>
    <t>American journal of physiology. Cell physiology</t>
  </si>
  <si>
    <t>International journal of bioprinting</t>
  </si>
  <si>
    <t>Nature</t>
  </si>
  <si>
    <t>International journal of reproductive biomedicine</t>
  </si>
  <si>
    <t>Reproduction (Cambridge, England)</t>
  </si>
  <si>
    <t>Science &amp; justice : journal of the Forensic Science Society</t>
  </si>
  <si>
    <t>Folia biologica</t>
  </si>
  <si>
    <t>Reproductive biology and endocrinology : RB&amp;E</t>
  </si>
  <si>
    <t>Clinical kidney journal</t>
  </si>
  <si>
    <t>Cell cycle (Georgetown, Tex.)</t>
  </si>
  <si>
    <t>Molecular genetics &amp; genomic medicine</t>
  </si>
  <si>
    <t>Regenerative medicine</t>
  </si>
  <si>
    <t>Annals of clinical and laboratory science</t>
  </si>
  <si>
    <t>Pleura and peritoneum</t>
  </si>
  <si>
    <t>PLoS biology</t>
  </si>
  <si>
    <t>Orthopaedic journal of sports medicine</t>
  </si>
  <si>
    <t>Advanced science (Weinheim, Baden-Wurttemberg, Germany)</t>
  </si>
  <si>
    <t>Medical science monitor : international medical journal of experimental and clinical research</t>
  </si>
  <si>
    <t>Frontiers in endocrinology</t>
  </si>
  <si>
    <t>Gastroenterology and hepatology from bed to bench</t>
  </si>
  <si>
    <t>Problemy radiatsiinoi medytsyny ta radiobiolohii</t>
  </si>
  <si>
    <t>ACS biomaterials science &amp; engineering</t>
  </si>
  <si>
    <t>Angewandte Chemie (International ed. in English)</t>
  </si>
  <si>
    <t>American journal of translational research</t>
  </si>
  <si>
    <t>Matrix biology plus</t>
  </si>
  <si>
    <t>Investigative ophthalmology &amp; visual science</t>
  </si>
  <si>
    <t>Neuro-oncology advances</t>
  </si>
  <si>
    <t>Frontiers in genetics</t>
  </si>
  <si>
    <t>Discovery medicine</t>
  </si>
  <si>
    <t>Biomaterials science</t>
  </si>
  <si>
    <t>Molecular therapy. Nucleic acids</t>
  </si>
  <si>
    <t>Microbial cell factories</t>
  </si>
  <si>
    <t>Cardiology research and practice</t>
  </si>
  <si>
    <t>Disease markers</t>
  </si>
  <si>
    <t>Cardiovascular therapeutics</t>
  </si>
  <si>
    <t>The Cochrane database of systematic reviews</t>
  </si>
  <si>
    <t>Middle East African journal of ophthalmology</t>
  </si>
  <si>
    <t>Journal of orthopaedic science : official journal of the Japanese Orthopaedic Association</t>
  </si>
  <si>
    <t>BMC gastroenterology</t>
  </si>
  <si>
    <t>Marine drugs</t>
  </si>
  <si>
    <t>Cancer cell international</t>
  </si>
  <si>
    <t>Ophthalmic research</t>
  </si>
  <si>
    <t>Life (Basel, Switzerland)</t>
  </si>
  <si>
    <t>PLoS genetics</t>
  </si>
  <si>
    <t>Bone research</t>
  </si>
  <si>
    <t>2021</t>
  </si>
  <si>
    <t>2020</t>
  </si>
  <si>
    <t>2019</t>
  </si>
  <si>
    <t>Central Nervous System Neoplasms/genetics/*mortality / Ephrin-A2/*metabolism / Glioma/genetics/*mortality / Vascular Endothelial Growth Factor A/*metabolism / von Willebrand Factor/*metabolism</t>
  </si>
  <si>
    <t>*Angiogenesis Inhibitors/chemistry/pharmacology / Human Umbilical Vein Endothelial Cells/*metabolism/pathology / Neovascularization, Pathologic/*drug therapy/metabolism/pathology / *Plant Extracts/chemistry/pharmacology / Ulmus/*chemistry / Vascular Endothelial Growth Factor A/*antagonists &amp; inhibitors/pharmacology</t>
  </si>
  <si>
    <t>Adenosine Triphosphatases/*genetics / *Cell Movement / Chromosomal Proteins, Non-Histone/*genetics / Glioblastoma/*blood supply/genetics/metabolism/*pathology / Neovascularization, Pathologic/*pathology / RNA, Circular/genetics/*metabolism / Serine-Arginine Splicing Factors/genetics/*metabolism</t>
  </si>
  <si>
    <t>Antineoplastic Agents/chemistry/*pharmacology / Breast Neoplasms/*drug therapy/genetics/metabolism/pathology / *Nucleotide Motifs / Oleanolic Acid/chemistry/*pharmacology / *Promoter Regions, Genetic / Vascular Endothelial Growth Factor A/chemistry/*genetics</t>
  </si>
  <si>
    <t>Body Height/*genetics / Hypertension/*epidemiology/*genetics / Polymorphism, Single Nucleotide/*genetics / Vascular Endothelial Growth Factor A/*genetics</t>
  </si>
  <si>
    <t>[]</t>
  </si>
  <si>
    <t>Hemangioma/*prevention &amp; control / Human Umbilical Vein Endothelial Cells/*drug effects/*physiology / Propranolol/*administration &amp; dosage</t>
  </si>
  <si>
    <t>Angiogenesis Inhibitors/administration &amp; dosage/*therapeutic use / Diabetes Complications/*complications / Macular Edema/diagnosis/epidemiology/*etiology/*therapy / Vascular Endothelial Growth Factor A/*antagonists &amp; inhibitors</t>
  </si>
  <si>
    <t>*ALK rearrangement / *Acquired resistance / *EGFR mutation / *NSCLC / *osimertinib</t>
  </si>
  <si>
    <t>Diabetic Retinopathy/classification/epidemiology/*genetics / *Polymorphism, Single Nucleotide / Vascular Endothelial Growth Factor A/*genetics</t>
  </si>
  <si>
    <t>Apoptosis/*drug effects / Bromates/*toxicity / *Macular Degeneration/chemically induced/metabolism/pathology / *Models, Biological</t>
  </si>
  <si>
    <t>*MRI / *endometrium / *gynaecology / *hypoxic / *menorrhagia / *menses / *menstrual / *perfusion / *progesterone / *Menorrhagia/etiology / *Menstruation</t>
  </si>
  <si>
    <t>*SNP-SNP interactions / *bone mineral density / *endothelial dysfunction / *genetic models / *haplotypes / *osteoporosis / *predictive models / *Osteoporosis / *Osteoporosis, Postmenopausal/genetics</t>
  </si>
  <si>
    <t>*Adenocarcinoma / *Carcinoma, Neuroendocrine/genetics / *Uterine Cervical Neoplasms/genetics</t>
  </si>
  <si>
    <t>*MIR205HG / *VEGFA / *melanoma / *miR-299-3p</t>
  </si>
  <si>
    <t>Antibodies, Bispecific/genetics/*pharmacology/therapeutic use/ultrastructure / Choroidal Neovascularization/*drug therapy / Drug Development/*methods / Immunoglobulin Fab Fragments/genetics/*pharmacology/therapeutic use/ultrastructure / *Protein Engineering</t>
  </si>
  <si>
    <t>Angiogenesis Inhibitors/adverse effects/*therapeutic use / Colorectal Neoplasms/*drug therapy/enzymology/pathology / *Neovascularization, Pathologic / Phenylurea Compounds/adverse effects/*therapeutic use / Protein Kinase Inhibitors/adverse effects/*therapeutic use / Protein-Tyrosine Kinases/*antagonists &amp; inhibitors/metabolism / Pyridines/adverse effects/*therapeutic use</t>
  </si>
  <si>
    <t>*angiogenesis / *dexamethasone / *intrauterine growth restriction / *placenta</t>
  </si>
  <si>
    <t>*cyclooxygenase / *lepra reaction / *leprosy / *skin / *vascular endothelial growth factor / Cyclooxygenase 2/*genetics / *Leprosy / Vascular Endothelial Growth Factor A/*genetics</t>
  </si>
  <si>
    <t>Amnion/*cytology / Chorion/*cytology / Gene Expression Profiling/*methods / RNA-Seq/*methods / Stromal Cells/*metabolism</t>
  </si>
  <si>
    <t>Carcinoma, Hepatocellular/etiology/*metabolism/pathology / Liver Cirrhosis/complications/*metabolism/pathology / Liver Neoplasms/etiology/*metabolism/pathology / Neoplasm Proteins/*biosynthesis / Thrombopoietin/*biosynthesis / Vascular Endothelial Growth Factor A/*biosynthesis</t>
  </si>
  <si>
    <t>Cell Adhesion/*drug effects / Cell Proliferation/*drug effects / Fibroblast Growth Factor 2/chemistry/genetics/*pharmacology / Human Umbilical Vein Endothelial Cells/cytology/*metabolism / Stem Cells/cytology/*metabolism / Vascular Endothelial Growth Factor A/chemistry/genetics/*pharmacology</t>
  </si>
  <si>
    <t>Angiogenesis Inhibitors/pharmacokinetics/*pharmacology / Carotenoids/pharmacokinetics/*pharmacology / Diabetes Mellitus, Experimental/complications/*drug therapy/metabolism / Diabetic Angiopathies/etiology/metabolism/pathology/*prevention &amp; control / Endoplasmic Reticulum Stress/*drug effects / Retinal Neovascularization/etiology/metabolism/pathology/*prevention &amp; control / Retinal Pigment Epithelium/*drug effects/metabolism/pathology / Retinal Vessels/*drug effects/metabolism/pathology / Vascular Endothelial Growth Factor A/*metabolism</t>
  </si>
  <si>
    <t>Antineoplastic Agents/*pharmacology / Cancer-Associated Fibroblasts/*drug effects/*metabolism / Cisplatin/*pharmacology / Drug Resistance, Neoplasm/*drug effects / Head and Neck Neoplasms/*metabolism/pathology / Squamous Cell Carcinoma of Head and Neck/*metabolism/pathology</t>
  </si>
  <si>
    <t>*Escherichia coli meningitis / *blood-brain barrier / *neuroinflammation / *permeability / *resveratrol</t>
  </si>
  <si>
    <t>MicroRNAs/*therapeutic use / Retinal Neovascularization/*prevention &amp; control / Retinopathy of Prematurity/chemically induced/metabolism/*prevention &amp; control / Vascular Endothelial Growth Factor A/*antagonists &amp; inhibitors</t>
  </si>
  <si>
    <t>Angiogenesis Inhibitors/*pharmacology / Apoptosis/*drug effects / Mitochondria/*drug effects/metabolism/pathology / *Neovascularization, Pathologic / Prostatic Neoplasms/*drug therapy/metabolism/pathology / Pyrimidinones/*pharmacology</t>
  </si>
  <si>
    <t>*Zika virus / *Zika virus infection / *congenital abnormalities / *disease susceptibility / *genetic variation / *genetic polymorphism / *inflammation / *maternal exposure / *teratogens</t>
  </si>
  <si>
    <t>Alginic Acid/*pharmacology / Carcinoma, Non-Small-Cell Lung/*drug therapy/pathology / MicroRNAs/*genetics/metabolism / Neovascularization, Pathologic/*drug therapy</t>
  </si>
  <si>
    <t>*cadherins / *diabetic retinopathy / *permeability / *syndecans / *vascular endothelial growth factor A / Antigens, CD/*metabolism / Cadherins/*metabolism / Choroidal Neovascularization/genetics/*metabolism/pathology / Macular Degeneration/genetics/*metabolism/pathology / Melanoma, Experimental/genetics/*metabolism/pathology / *Neovascularization, Pathologic / Neovascularization, Physiologic/*drug effects / Retinal Neovascularization/genetics/*metabolism/pathology / Retinal Vessels/*drug effects/*metabolism/*pathology / Skin Neoplasms/genetics/*metabolism/pathology / Syndecan-4/genetics/*metabolism / Vascular Endothelial Growth Factor A/*pharmacology</t>
  </si>
  <si>
    <t>*Carthamus tinctorius / Diabetic Nephropathies/*metabolism / *Drugs, Chinese Herbal/chemistry/metabolism/pharmacology / *Prunus persica</t>
  </si>
  <si>
    <t>*Macular Degeneration/diagnostic imaging/drug therapy/pathology / *Retina/diagnostic imaging/pathology / *Retinal Vessels/diagnostic imaging/pathology / Tomography, Optical Coherence/*methods / Vascular Endothelial Growth Factor A/*antagonists &amp; inhibitors</t>
  </si>
  <si>
    <t>Adiposity/*genetics / Genetic Loci/*genetics / *Genome-Wide Association Study / Obesity/complications/*genetics</t>
  </si>
  <si>
    <t>Dexmedetomidine/*pharmacology/therapeutic use / MicroRNAs/*metabolism/physiology / Neovascularization, Physiologic/*drug effects / Osteogenesis/*drug effects / Osteoporosis, Postmenopausal/*drug therapy/physiopathology / Vascular Endothelial Growth Factor A/*metabolism/physiology</t>
  </si>
  <si>
    <t>*Drugs, Chinese Herbal / *Dysmenorrhea/drug therapy</t>
  </si>
  <si>
    <t>*Drugs, Chinese Herbal / *Myocardial Infarction/drug therapy/genetics</t>
  </si>
  <si>
    <t>Citric Acid/administration &amp; dosage/*therapeutic use / Gold/administration &amp; dosage/*therapeutic use / Mammary Neoplasms, Animal/*blood supply/pathology/therapy / Metal Nanoparticles/administration &amp; dosage/*therapeutic use</t>
  </si>
  <si>
    <t>*Forkhead box O3a / *chromatin licensing and DNA replication factor 1 / *cisplatin / *lung cancer / *sirtuin 3</t>
  </si>
  <si>
    <t>Diabetic Nephropathies/*drug therapy / Kidney Failure, Chronic/*drug therapy / Tocotrienols/*administration &amp; dosage</t>
  </si>
  <si>
    <t>Angiogenesis Inhibitors/*pharmacology / Retinal Diseases/*drug therapy/pathology</t>
  </si>
  <si>
    <t>Diabetes Mellitus/*genetics/*pathology / Exosomes/*metabolism/ultrastructure / MicroRNAs/*blood/*genetics/metabolism / *Wound Healing</t>
  </si>
  <si>
    <t>*Bone metastasis / *Breast carcinoma / *Ex vivo model</t>
  </si>
  <si>
    <t>Angiogenesis Inhibitors/adverse effects/*therapeutic use / Macular Degeneration/diagnosis/*drug therapy/mortality/physiopathology / *Neovascularization, Pathologic / Ranibizumab/adverse effects/*therapeutic use / Receptors, Vascular Endothelial Growth Factor/*therapeutic use / Recombinant Fusion Proteins/adverse effects/*therapeutic use / Vascular Endothelial Growth Factor A/*antagonists &amp; inhibitors / Vision, Ocular/*drug effects</t>
  </si>
  <si>
    <t>Angiogenesis Inhibitors/adverse effects/pharmacokinetics/*therapeutic use / Biosimilar Pharmaceuticals/adverse effects/pharmacokinetics/*therapeutic use / Choroidal Neovascularization/diagnosis/*drug therapy/physiopathology / Macular Degeneration/diagnosis/*drug therapy/physiopathology / Ranibizumab/adverse effects/pharmacokinetics/*therapeutic use / Vascular Endothelial Growth Factor A/*antagonists &amp; inhibitors / Vision, Ocular/*drug effects</t>
  </si>
  <si>
    <t>Angiogenesis Inducing Agents/isolation &amp; purification/*pharmacology / Drugs, Chinese Herbal/isolation &amp; purification/*pharmacology / Hemostatics/isolation &amp; purification/*pharmacology / *Pollen / *Typhaceae / Vascular Endothelial Growth Factor A/*biosynthesis/genetics</t>
  </si>
  <si>
    <t>Hypoxia-Inducible Factor 1, alpha Subunit/genetics/*metabolism / Oxygen/*pharmacology / Vascular Endothelial Growth Factor A/genetics/*metabolism</t>
  </si>
  <si>
    <t>*Alkanesulfonic Acids/toxicity / *Fluorocarbons/toxicity</t>
  </si>
  <si>
    <t>*Angiogenic activities / *Anti-angiogenic therapy / *Chitosan oligosaccharide / *Functional materials / Angiogenesis Inhibitors/*pharmacology / Chitosan/*pharmacology / Human Umbilical Vein Endothelial Cells/*drug effects/metabolism / Neovascularization, Physiologic/*drug effects / Oligosaccharides/*pharmacology</t>
  </si>
  <si>
    <t>*N-acetylcysteine / *antioxidant defense / *follicle survival / *ischemia-reperfusion injury / *ovarian tissue transplantation / *Acetylcysteine/pharmacology/therapeutic use / *Ovarian Follicle / *Reperfusion Injury/drug therapy/prevention &amp; control</t>
  </si>
  <si>
    <t>Angiogenesis Inhibitors/*therapeutic use / Diabetic Retinopathy/*drug therapy/metabolism/physiopathology / Macular Edema/*drug therapy/metabolism/physiopathology / Receptors, Vascular Endothelial Growth Factor/*therapeutic use / Recombinant Fusion Proteins/*therapeutic use / Subretinal Fluid/*metabolism / Visual Acuity/*physiology</t>
  </si>
  <si>
    <t>Cell Proliferation/*genetics / MicroRNAs/genetics/*metabolism / Multiple Myeloma/*genetics/metabolism/pathology / Vascular Endothelial Growth Factor A/*metabolism</t>
  </si>
  <si>
    <t>*Cellulose / *Nanotubes, Carbon</t>
  </si>
  <si>
    <t>*Biomarkers / *Genetic Association Studies/methods / *Genetic Heterogeneity / *Genetic Predisposition to Disease / *Mutation / POEMS Syndrome/*diagnosis/*genetics/therapy</t>
  </si>
  <si>
    <t>Angiogenesis Inducing Agents/*pharmacology / Human Umbilical Vein Endothelial Cells/*drug effects/enzymology / Ischemia/*drug therapy/genetics/metabolism/physiopathology / Muscle, Skeletal/*blood supply / *Neovascularization, Physiologic / Nitric Oxide Synthase Type III/genetics/*metabolism / Saponins/*pharmacology / Triterpenes/*pharmacology / Vascular Endothelial Growth Factor A/genetics/*metabolism</t>
  </si>
  <si>
    <t>Endometrium/*physiology / Menstrual Cycle/*blood/urine / Vascular Endothelial Growth Factor A/*blood/urine / Vascular Endothelial Growth Factor Receptor-1/*blood/urine</t>
  </si>
  <si>
    <t>*Aging / *Bone healing / *Mechanobiology / *Scaffold / *Therapeutic / *jnk3 / *Mitogen-Activated Protein Kinase 10/genetics/metabolism / *Osteogenesis</t>
  </si>
  <si>
    <t>*Angiogenesis / *Hepatocellular carcinoma cells / *NORAD / *Proliferation / *miR-211-5p / Carcinoma, Hepatocellular/genetics/*metabolism/pathology / *Cell Movement / *Cell Proliferation / Liver Neoplasms/genetics/*metabolism/pathology / MicroRNAs/genetics/*metabolism / *Neovascularization, Physiologic / RNA, Long Noncoding/genetics/*metabolism / Vascular Endothelial Growth Factor A/genetics/*metabolism</t>
  </si>
  <si>
    <t>Angiogenesis Inhibitors/chemistry/pharmacology/*therapeutic use / Biosimilar Pharmaceuticals/chemistry/pharmacology/*therapeutic use / Retinal Diseases/*drug therapy / Vascular Endothelial Growth Factor A/*antagonists &amp; inhibitors</t>
  </si>
  <si>
    <t>*1, 2-distearoyl-sn-glycero-3-phosphoethanolamine / *Cationic polymer / *Chitosan / *Ethylene glycol / *Hyaluronic acid / *Liposomes / *Ocular cular siRNA delivery / *Ocular neovascularization (NV) / *PEG2000 DSPE / *Poly-l-lysine / *Polyethylenimine / *Polyplexes, Lipoplexes, siRNA formulations, Diabetic retinopathy, Age-related / *PubChem CID 406952 / *PubChem CID 5962 / *PubChem CID: 162282 / *PubChem CID: 174 / *PubChem CID: 21896651 / *PubChem CID: 24847767 / *PubChem CID: 447078 / *PubChem CID: 9033 / *Small interfering RNA (siRNA) / *Vascular endothelial growth factor (VEGF) / *lysine / Eye/*blood supply / Genetic Therapy/*methods / Neovascularization, Pathologic/*therapy / RNA, Small Interfering/*genetics</t>
  </si>
  <si>
    <t>*DNA methylation / *aging / *development / *lung / *transcription factors / Aging/genetics/*metabolism/pathology / *DNA Methylation / Lung/*metabolism/pathology / Pulmonary Disease, Chronic Obstructive/genetics/*metabolism/pathology</t>
  </si>
  <si>
    <t>* IL-6 / * TIMP-3 / * VEGFA / *Optic neuritis / *multiple sclerosis</t>
  </si>
  <si>
    <t>Angiogenesis Inducing Agents/*pharmacology / Epithelial-Mesenchymal Transition/*drug effects / Human Umbilical Vein Endothelial Cells/*drug effects/metabolism / Neovascularization, Physiologic/*drug effects / Transforming Growth Factor beta1/*pharmacology</t>
  </si>
  <si>
    <t>*Collaterals / *Coronary circulation / *Hypoxia / *Ischemic heart disease</t>
  </si>
  <si>
    <t>*Age-related macular degeneration / *Bevacizumab / *Cybrids / *Risuteganib / Angiogenesis Inhibitors/*pharmacology / Bevacizumab/*pharmacology / Blood Platelets/*cytology/metabolism / Hybrid Cells/*drug effects/metabolism / Peptides/*pharmacology / Retinal Pigment Epithelium/*cytology/metabolism / Wet Macular Degeneration/*blood</t>
  </si>
  <si>
    <t>Antineoplastic Agents/*metabolism/therapeutic use / Neoplasms/diagnostic imaging/*metabolism/therapy / *Oxygen Consumption / Prodrugs/*metabolism/therapeutic use / Tumor Hypoxia/genetics/*physiology</t>
  </si>
  <si>
    <t>*COVID-19 / *SARS-CoV-2 / *VEGF / *adverse outcome / *pregnancy / COVID-19/blood/*metabolism/virology / Pregnancy Complications, Infectious/blood/*metabolism/*virology / Vascular Endothelial Growth Factor A/blood/*metabolism</t>
  </si>
  <si>
    <t>*biomolecules / *follicular fluid / *folliculogenesis / *natural IVF cycles / *poor ovarian response / Apoptosis/*genetics / Biomarkers/*blood / Granulocyte Colony-Stimulating Factor/*blood / Inflammation/blood/*genetics/metabolism/pathology</t>
  </si>
  <si>
    <t>*ECFCs / *angiogenesis / *calcific aortic valve disease / *endothelial progenitor / *valvular interstitial cells / *vascular endothelial growth factor A / Aortic Valve/*metabolism/*pathology / Aortic Valve Stenosis/*metabolism/pathology / Calcinosis/*metabolism/pathology / *Cell Differentiation / *Cell Lineage / Endothelial Progenitor Cells/*metabolism/pathology/transplantation / *Neovascularization, Pathologic / Vascular Endothelial Growth Factor A/genetics/*metabolism</t>
  </si>
  <si>
    <t>*Androgen receptor / *Angiogenesis / *GLI2 / *HOTAIR / *Renal cell carcinoma / Carcinoma, Renal Cell/*genetics/pathology / Kidney Neoplasms/*genetics/pathology / Neoplastic Stem Cells/*pathology / Neovascularization, Pathologic/*genetics/pathology / Nuclear Proteins/*genetics / RNA, Long Noncoding/*genetics / Receptors, Androgen/*genetics / Transcription, Genetic/*genetics / Zinc Finger Protein Gli2/*genetics</t>
  </si>
  <si>
    <t>Benzhydryl Compounds/*toxicity / Embryo, Nonmammalian/*drug effects/metabolism / Embryonic Development/*drug effects / Neurogenesis/*drug effects / Phenols/*toxicity / Sulfones/*toxicity / Water Pollutants, Chemical/*toxicity / *Zebrafish/metabolism</t>
  </si>
  <si>
    <t>Intervertebral Disc/*metabolism / Intervertebral Disc Displacement/genetics/*metabolism / Lumbar Vertebrae/*metabolism / Range of Motion, Articular/*physiology / Spinal Cord Compression/genetics/*metabolism / Vascular Endothelial Growth Factor A/*biosynthesis/genetics</t>
  </si>
  <si>
    <t>*Chondrocytes / *Fibroblasts / Mandible/*pathology / *Tissue Inhibitor of Metalloproteinase-1</t>
  </si>
  <si>
    <t>*HIF / *VEGF / *VEGFR / *male infertility / *orchitis</t>
  </si>
  <si>
    <t>Leukemia, Myeloid, Acute/genetics/*metabolism / Neovascularization, Pathologic/*genetics / RNA, Long Noncoding/*genetics/metabolism / YY1 Transcription Factor/*genetics/metabolism</t>
  </si>
  <si>
    <t>*psoriasis, psoriasis vulgaris, differentially expressed gene, hub genes,</t>
  </si>
  <si>
    <t>Antineoplastic Agents, Immunological/adverse effects/*therapeutic use / Antineoplastic Combined Chemotherapy Protocols/adverse effects/*therapeutic use / Bevacizumab/adverse effects/*therapeutic use / Immune Checkpoint Inhibitors/adverse effects/*therapeutic use / Myeloid-Derived Suppressor Cells/*drug effects/immunology/metabolism / Ovarian Neoplasms/*drug therapy/immunology/metabolism/pathology / Tumor Escape/*drug effects</t>
  </si>
  <si>
    <t>*Growth factors / *Healing strength / *Injured tendons / *Nanoparticle-coated sutures / *Nanoparticles / *Wound Healing</t>
  </si>
  <si>
    <t>*epidermal growth factorlike domain 8, gene expression, gene network, microarray,</t>
  </si>
  <si>
    <t>Angiogenesis Inhibitors/*therapeutic use / COVID-19/*epidemiology / Health Communication/*methods / *Physician-Patient Relations / *SARS-CoV-2 / Vascular Endothelial Growth Factor A/*antagonists &amp; inhibitors</t>
  </si>
  <si>
    <t>*HGF / *IUGR / *VEGFA / *fetus / *insulin / *islet / *leucine / *pancreas / *placental insufficiency / *beta-cell / Glucose/*pharmacology / Insulin/*metabolism / Insulin Secretion/*drug effects / Islets of Langerhans/*drug effects/*growth &amp; development / Leucine/administration &amp; dosage/*pharmacology</t>
  </si>
  <si>
    <t>*Autoimmune diseases / *Fibrin membrane / *Heat-inactivation / *Ocular inflammatory diseases / *PRGF / *PRP / *Platelet-rich plasma / *Wound healing / Cell Membrane/*metabolism / Intercellular Signaling Peptides and Proteins/*metabolism / Platelet-Rich Fibrin/*metabolism</t>
  </si>
  <si>
    <t>Angiogenesis Inhibitors/*therapeutic use / COVID-19/*epidemiology / Drug Utilization/*statistics &amp; numerical data / *SARS-CoV-2 / Vascular Endothelial Growth Factor A/*antagonists &amp; inhibitors</t>
  </si>
  <si>
    <t>*Engraftment / *Organoids / *Transplantation / *Vascularization / Islets of Langerhans/*blood supply/metabolism / *Microscopy, Confocal / *Neovascularization, Physiologic/drug effects / Organoids/*blood supply/metabolism/*transplantation / *Tissue Engineering</t>
  </si>
  <si>
    <t>*EBV / *RBC adhesion / *blood-brain barrier / *cerebral malaria / *co-infection / *endothelial cell / *malaria</t>
  </si>
  <si>
    <t>Chitosan/chemistry/*pharmacology / Delayed-Action Preparations/chemistry/*pharmacology / Gene Expression/*drug effects / Osteoblasts/cytology/*drug effects/metabolism</t>
  </si>
  <si>
    <t>*Ambient air pollution / *Genetic polymorphisms / *Immune function / *Interaction / *Oxidative stress / *Preterm birth / *Air Pollutants/analysis/toxicity / *Air Pollution/analysis / *Immune System Phenomena / *Premature Birth/chemically induced/epidemiology/genetics</t>
  </si>
  <si>
    <t>Biomarkers/*metabolism / Choroidal Neovascularization/diagnostic imaging/drug therapy/*metabolism / Subretinal Fluid/*metabolism / Wet Macular Degeneration/diagnostic imaging/drug therapy/*metabolism</t>
  </si>
  <si>
    <t>*PCOS / *angiogenesis / *corpus luteum / *follicular fluid / *granulosa-lutein cells / *Luteal Cells / *Polycystic Ovary Syndrome</t>
  </si>
  <si>
    <t>Angina Pectoris/complications/diagnostic imaging/metabolism/*therapy / Coronary Artery Disease/complications/diagnostic imaging/metabolism/*therapy / Extracorporeal Shockwave Therapy/*methods / Heart Failure/complications/metabolism/*physiopathology / Myocardial Revascularization/*methods / Ventricular Dysfunction, Left/complications/metabolism/*physiopathology</t>
  </si>
  <si>
    <t>*Alternative Splicing / Pancreas/*metabolism / Pancreatic Cyst/genetics/*metabolism / Vascular Endothelial Growth Factor A/*biosynthesis/genetics</t>
  </si>
  <si>
    <t>Blood Vessels/cytology/*drug effects/growth &amp; development/metabolism / Fibroblast Growth Factors/genetics/metabolism/*pharmacology / Neovascularization, Physiologic/*genetics / Tissue Engineering/*methods / Vascular Endothelial Growth Factor A/genetics/metabolism/*pharmacology</t>
  </si>
  <si>
    <t>CRISPR-Associated Protein 9/*genetics / *CRISPR-Cas Systems / Gene Editing/*methods / Lentivirus/*physiology / Macular Degeneration/*genetics / Vascular Endothelial Growth Factor A/*genetics</t>
  </si>
  <si>
    <t>Angiogenesis Inhibitors/*administration &amp; dosage / COVID-19/*epidemiology / *SARS-CoV-2 / Vascular Endothelial Growth Factor A/*antagonists &amp; inhibitors</t>
  </si>
  <si>
    <t>*Burns, Chemical/drug therapy / *Caustics/therapeutic use/toxicity / *Esophageal Stenosis/chemically induced/drug therapy/prevention &amp; control</t>
  </si>
  <si>
    <t>*Cell Movement / Fibroblast Growth Factor 2/genetics/*metabolism / Hypoxia/*physiopathology / *Neovascularization, Physiologic / Retinal Pigment Epithelium/blood supply/metabolism/*pathology / Smad2 Protein/genetics/*metabolism / Smad3 Protein/genetics/*metabolism / Transforming Growth Factor beta1/genetics/*metabolism</t>
  </si>
  <si>
    <t>*Pancreatic Neoplasms/therapy / *Probiotics / *Tertiary Lymphoid Structures</t>
  </si>
  <si>
    <t>Carcinogenesis/*genetics / Carcinoma, Renal Cell/*genetics/pathology / Polycystic Kidney, Autosomal Dominant/*genetics/pathology / Vascular Endothelial Growth Factor A/*genetics</t>
  </si>
  <si>
    <t>*correction</t>
  </si>
  <si>
    <t>Hypoxia/*metabolism / MicroRNAs/*metabolism / Myocytes, Cardiac/*metabolism / Vascular Endothelial Growth Factor A/*metabolism / fas Receptor/*metabolism</t>
  </si>
  <si>
    <t>*VEGFA / *circular RNA / *glioma / *invasion / *miR-34a-5p</t>
  </si>
  <si>
    <t>CD11b Antigen/*metabolism / Endothelial Progenitor Cells/*metabolism / Vascular Endothelial Growth Factor Receptor-3/*metabolism</t>
  </si>
  <si>
    <t>Biomimetic Materials/*pharmacology / Bone Marrow/drug effects/*metabolism / *Cell Differentiation / Mesenchymal Stem Cells/*cytology/drug effects/*metabolism/ultrastructure / Oxygen/*metabolism / Tissue Scaffolds/*chemistry</t>
  </si>
  <si>
    <t>*Hypoxia / *OS / *OSCC / *Prognosis / *Carcinoma, Squamous Cell/genetics / *Head and Neck Neoplasms / *Mouth Neoplasms/genetics</t>
  </si>
  <si>
    <t>*Carcinoma, Renal Cell / *Kidney Neoplasms</t>
  </si>
  <si>
    <t>*Exosomes / *Nasal Polyps</t>
  </si>
  <si>
    <t>*Eucommiae folium / *hypertensive kidney injury / *metabolomics / *network pharmacology</t>
  </si>
  <si>
    <t>*COVID-19 / *Pharmaceutical Preparations</t>
  </si>
  <si>
    <t>*Brain Diseases / *Diabetes Mellitus / *Diabetic Cardiomyopathies/drug therapy/genetics / *Diabetic Nephropathies/drug therapy/genetics</t>
  </si>
  <si>
    <t>*Drugs, Chinese Herbal / *Heart Failure/drug therapy/genetics</t>
  </si>
  <si>
    <t>*Cas9 / *age-related macular degeneration / *chemically modified single guide RNAs / *gene knockout / *nonviral gene therapy / *retina pigment epithelium / *ribonucleoproteins / *short-lived nuclease activity / *vascular endothelial growth factor A</t>
  </si>
  <si>
    <t>Antineoplastic Agents/*pharmacology / Drug Resistance, Neoplasm/*drug effects / Recombinant Fusion Proteins/*pharmacology / TNF-Related Apoptosis-Inducing Ligand/chemistry/genetics/*metabolism / Vascular Endothelial Growth Factor A/chemistry/genetics/*metabolism</t>
  </si>
  <si>
    <t>Angiogenesis Inhibitors/*pharmacology / Antineoplastic Agents/*pharmacology / Apoptosis/*drug effects / Gene Expression Regulation, Neoplastic/*drug effects/genetics / Neovascularization, Pathologic/*drug therapy / Oleanolic Acid/*analogs &amp; derivatives/pharmacology / Ovarian Neoplasms/*drug therapy / Saponins/*pharmacology</t>
  </si>
  <si>
    <t>Hypoxia-Inducible Factor 1, alpha Subunit/*metabolism / Idiopathic Pulmonary Fibrosis/genetics/*metabolism</t>
  </si>
  <si>
    <t>*Brain Neoplasms/blood supply/pathology / Chemokine CXCL2/*metabolism / *Glioblastoma/blood supply/metabolism/pathology / Human Umbilical Vein Endothelial Cells/*metabolism/pathology / Interleukin-8/*metabolism / Neoplasm Proteins/*metabolism / Receptors, Interleukin-8B/*metabolism / *Signal Transduction</t>
  </si>
  <si>
    <t>Cytokines/*immunology / Interleukin-33/immunology/*pharmacology / Mast Cells/cytology/*drug effects/immunology / Nerve Tissue Proteins/*immunology / Receptors, G-Protein-Coupled/*immunology / Receptors, IgE/*immunology / Receptors, Neuropeptide/*immunology / Skin/*drug effects/immunology / p38 Mitogen-Activated Protein Kinases/*immunology</t>
  </si>
  <si>
    <t>*Acute spinal cord injury / *LncRNA MIAT / *Neuronal cell / *RAD21 / *VEGFA</t>
  </si>
  <si>
    <t>*Biomarkers / *Bladder cancer / *Multiplex / *Protein / *Urinalysis / *Urinary Bladder Neoplasms/diagnosis</t>
  </si>
  <si>
    <t>Angiogenesis Inhibitors/*adverse effects / Drug-Related Side Effects and Adverse Reactions/*etiology / Retinal Vasculitis/*chemically induced / Vascular Endothelial Growth Factor A/*antagonists &amp; inhibitors</t>
  </si>
  <si>
    <t>Diabetic Retinopathy/complications/drug therapy/*surgery / Retinal Detachment/drug therapy/etiology/*surgery / Retinal Neovascularization/complications/drug therapy/*surgery / Vitrectomy/*methods</t>
  </si>
  <si>
    <t>*AKT / *Cervical cancer / *Mir-628-5p / *PI3K / *Vegf / Apoptosis/*genetics / Carcinoma/*genetics / Cell Proliferation/*genetics / *Gene Expression / MicroRNAs/*genetics/metabolism / Uterine Cervical Neoplasms/*genetics / Vascular Endothelial Growth Factor A/*genetics/metabolism</t>
  </si>
  <si>
    <t>*Human T-lymphotropic virus 1/genetics / *Leukemia-Lymphoma, Adult T-Cell/genetics / *Lymphoma / *Paraparesis, Tropical Spastic/genetics</t>
  </si>
  <si>
    <t>*NLRC5 / *STAT3 / *angiogenesis / *endothelial cell / *signal transduction</t>
  </si>
  <si>
    <t>*Carcinoma, Squamous Cell / *Head and Neck Neoplasms / *Mouth Neoplasms</t>
  </si>
  <si>
    <t>*Drugs, Chinese Herbal/therapeutic use / *Intervertebral Disc Degeneration/drug therapy</t>
  </si>
  <si>
    <t>Angiogenesis Inhibitors/*therapeutic use / Choroidal Neovascularization/diagnosis/*drug therapy/physiopathology / Choroideremia/diagnosis/*genetics/physiopathology / Vascular Endothelial Growth Factor A/*antagonists &amp; inhibitors</t>
  </si>
  <si>
    <t>Neoplasms/*etiology/*metabolism/pathology/therapy / PTEN Phosphohydrolase/*deficiency/genetics/metabolism / T-Lymphocytes/*immunology/*metabolism/pathology</t>
  </si>
  <si>
    <t>Angiotensin-Converting Enzyme 2/*metabolism / Hemangioma/*drug therapy / Hypoxia-Inducible Factor 1, alpha Subunit/*metabolism / Neovascularization, Pathologic/*drug therapy / Sesquiterpenes/*pharmacology</t>
  </si>
  <si>
    <t>Adrenal Cortex Hormones/*therapeutic use / Anti-Asthmatic Agents/*therapeutic use / Asthma/drug therapy/*genetics / *Genetic Variation / Vascular Endothelial Growth Factor A/*genetics/physiology</t>
  </si>
  <si>
    <t>Angiogenesis Inhibitors/*therapeutic use / Neoplasm Proteins/*metabolism / Neoplasms/*blood supply/*drug therapy/metabolism/pathology / Neovascularization, Pathologic/*drug therapy/metabolism/pathology / Vascular Endothelial Growth Factor A/*metabolism</t>
  </si>
  <si>
    <t>Hashimoto Disease/diagnosis/*etiology/*metabolism / Hypoxia-Inducible Factor 1, alpha Subunit/*genetics/metabolism / *Oxidative Stress / Sirtuin 1/*genetics/metabolism / Th1 Cells/*immunology/*metabolism / Vascular Endothelial Growth Factor A/*genetics/metabolism</t>
  </si>
  <si>
    <t>Neovascularization, Pathologic/*genetics/*metabolism / *Neovascularization, Physiologic / Procollagen-Proline Dioxygenase/*genetics/*metabolism / Vascular Endothelial Growth Factor Receptor-2/*metabolism</t>
  </si>
  <si>
    <t>*Biosensing Techniques / *Nanocomposites / Vascular Endothelial Growth Factor A/*analysis</t>
  </si>
  <si>
    <t>*HL60 / *HS-5 / *K562 / *matrix metalloproteins-9 / *vascular endothelial growth factor / *Cell Communication / Leukemia/*metabolism/pathology / Membrane Proteins/genetics/*metabolism / Mesenchymal Stem Cells/*metabolism/pathology</t>
  </si>
  <si>
    <t>*angiogenesis / *autophagy / *deep vein thrombosis / *endothelial progenitor cell / *miR-9</t>
  </si>
  <si>
    <t>*Cytolytic activity / *Human K562 leukemia cells / *NK92 / *VEGF165b / *VEGFR1 / Granzymes/*metabolism / Leukemia/drug therapy/*metabolism / Perforin/*metabolism / Up-Regulation/drug effects/*physiology / Vascular Endothelial Growth Factor A/*metabolism / Vascular Endothelial Growth Factor Receptor-1/*metabolism</t>
  </si>
  <si>
    <t>*ADCC / *VEGF / *bevacizumab / *bioassay / *glioblastoma / *ovarian cancer / *reporter gene assay / Bevacizumab/*administration &amp; dosage / *Glioblastoma/drug therapy/immunology/pathology / Neoplasm Proteins/*immunology / *Ovarian Neoplasms/drug therapy/immunology/pathology / Vascular Endothelial Growth Factor A/*immunology</t>
  </si>
  <si>
    <t>*Breast Neoplasms/drug therapy/genetics / *Drugs, Chinese Herbal/pharmacology / *Hedyotis / *Scutellaria</t>
  </si>
  <si>
    <t>*Breast cancer / *Sp1 / *VEGFA / *ZLM-7 / *miR-212-3p</t>
  </si>
  <si>
    <t>Blood Platelets/*metabolism/ultrastructure / *Fibrinolysis / Platelet-Rich Fibrin/*metabolism / Tissue Engineering/*methods / Vascular Endothelial Growth Factor A/analysis/*metabolism</t>
  </si>
  <si>
    <t>Retinal Vein Occlusion/*complications / Vision Disorders/*etiology</t>
  </si>
  <si>
    <t>*L-dopa / *S-adenosylmethionine / *acetylation / *angiogenesis / *vascular endothelial growth factor-A / Antiparkinson Agents/*pharmacology / Human Umbilical Vein Endothelial Cells/*drug effects/metabolism / Levodopa/*pharmacology / S-Adenosylmethionine/*pharmacology / Vascular Endothelial Growth Factor A/*biosynthesis</t>
  </si>
  <si>
    <t>Dogs/*genetics/metabolism / *Gene Expression / Real-Time Polymerase Chain Reaction/*veterinary</t>
  </si>
  <si>
    <t>Cell Culture Techniques/instrumentation/*methods / Neoplasms/*blood supply/pathology / Neovascularization, Pathologic/*pathology / Vascular Endothelial Growth Factor A/analysis/*metabolism</t>
  </si>
  <si>
    <t>*Polycystic Ovary Syndrome/genetics / Vascular Endothelial Growth Factor A/*genetics</t>
  </si>
  <si>
    <t>Fibrinolytic Agents/*administration &amp; dosage / *Ischemic Postconditioning/methods / Ischemic Stroke/blood/drug therapy/*therapy / *Outcome Assessment, Health Care</t>
  </si>
  <si>
    <t>*miR-503 / *myofibroblast differentiation / *pulmonary fibrosis / *silicosis / Cell Differentiation/*genetics / Fibroblasts/*metabolism / Myofibroblasts/*metabolism / Pulmonary Fibrosis/*genetics/*metabolism/pathology / Vascular Endothelial Growth Factor A/*genetics / Vascular Endothelial Growth Factor Receptor-1/*genetics</t>
  </si>
  <si>
    <t>*miR-195-5p / *nuclear enriched abundant transcript 1 / *sinonasal squamous cell carcinoma / *vascular endothelial growth factor A / *vasculogenic mimicry / Human Umbilical Vein Endothelial Cells/*metabolism / MicroRNAs/genetics/*metabolism / *Molecular Mimicry / *Neovascularization, Physiologic / Nose Neoplasms/genetics/*metabolism/pathology / RNA, Long Noncoding/genetics/*metabolism / Squamous Cell Carcinoma of Head and Neck/genetics/*metabolism/pathology / Vascular Endothelial Growth Factor A/genetics/*metabolism</t>
  </si>
  <si>
    <t>*Fibroblast / *HSRL / *Proliferation / *SNX9 / *Tanshinone IIA / *p-Smad3</t>
  </si>
  <si>
    <t>Antineoplastic Agents, Phytogenic/*pharmacology / Carcinoma, Squamous Cell/*drug therapy/metabolism / Ginsenosides/*pharmacology / Mouth Neoplasms/*drug therapy/metabolism</t>
  </si>
  <si>
    <t>*cancer / *cell cycle arrest / *skeletal muscle / *tumor / Cyclin-Dependent Kinase Inhibitor p16/genetics/*metabolism / Endothelial Progenitor Cells/drug effects/*metabolism/pathology / *Exercise / *Muscle Contraction / Quadriceps Muscle/drug effects/*metabolism/pathology</t>
  </si>
  <si>
    <t>I-kappa B Kinase/*metabolism / Proto-Oncogene Proteins c-akt/antagonists &amp; inhibitors/*metabolism / Reactive Oxygen Species/*metabolism</t>
  </si>
  <si>
    <t>Antineoplastic Agents, Immunological/pharmacology/*therapeutic use / Bevacizumab/pharmacology/*therapeutic use / Chemokine CCL2/*metabolism / Colorectal Neoplasms/*drug therapy / DNA-Binding Proteins/*metabolism / Transcription Factors/*metabolism</t>
  </si>
  <si>
    <t>*Down syndrome / *apigenin / *cytokines / *inflammation / *prenatal treatment / *transcriptome / *trisomy 21 / Apigenin/*pharmacology / Down Syndrome/*drug therapy/genetics/immunology/pathology / Gene Expression Regulation, Developmental/*drug effects / Neurogenesis/*drug effects/genetics / Spatial Memory/*drug effects / Stem Cells/*drug effects/metabolism/pathology</t>
  </si>
  <si>
    <t>*3-D culture model / *fibronectin / *human lymphatic endothelial cells / *integrin / *lymphatic sprouting / Endothelial Cells/*metabolism / Extracellular Matrix/*metabolism / Integrin beta1/genetics/*metabolism / Lymphangiogenesis/*physiology / Lymphatic Vessels/*cytology</t>
  </si>
  <si>
    <t>Breast Neoplasms/blood supply/immunology/pathology/*therapy / *Immunotherapy / Signal Transduction/*drug effects / T-Lymphocytes, Helper-Inducer/*drug effects/*immunology/metabolism / Transforming Growth Factor beta/*antagonists &amp; inhibitors/immunology</t>
  </si>
  <si>
    <t>Endothelial Cells/*cytology/*physiology / Guanine Nucleotide Exchange Factors/genetics/*physiology / Vascular Endothelial Growth Factor A/genetics/*physiology / Vascular Remodeling/genetics/*physiology</t>
  </si>
  <si>
    <t>Biomarkers/*metabolism / Blood Proteins/*metabolism / Inflammation/immunology/*metabolism / Pregnancy/immunology/*metabolism</t>
  </si>
  <si>
    <t>Ameloblastoma/*metabolism/*pathology / *Hypoxia / *Neovascularization, Pathologic / Odontogenic Tumors/*metabolism/*pathology</t>
  </si>
  <si>
    <t>Antineoplastic Agents, Phytogenic/*pharmacology / Carcinoma, Hepatocellular/genetics/pathology/surgery/*therapy / Iridoids/*pharmacology / Liver Neoplasms/genetics/pathology/surgery/*therapy / Neovascularization, Pathologic/genetics/metabolism/pathology/*prevention &amp; control / Tumor Suppressor Protein p53/*genetics/metabolism</t>
  </si>
  <si>
    <t>*Membranes, Artificial / Polymethyl Methacrylate/*chemistry / Soft Tissue Injuries/*metabolism</t>
  </si>
  <si>
    <t>Carcinoma, Pancreatic Ductal/*pathology / Extracellular Vesicles/*pathology / Pancreatic Neoplasms/*pathology</t>
  </si>
  <si>
    <t>*Biomarkers / Glioma/etiology/*metabolism/*mortality/pathology / Semaphorin-3A/*metabolism / *Signal Transduction</t>
  </si>
  <si>
    <t>*Blood-retinal barrier / *IKK2 / *IMD0354 / *NFkappaB / *PlGF / *PlGF-VEGF / Blood-Retinal Barrier/metabolism/*pathology / Endothelial Cells/metabolism/*pathology / NF-kappa B/*metabolism / Placenta Growth Factor/*metabolism / Retina/metabolism/*pathology / Vascular Endothelial Growth Factor A/*metabolism</t>
  </si>
  <si>
    <t>Aldehydes/*pharmacology / Cyclic AMP/*metabolism / Dermis/cytology/drug effects/*metabolism / Fibroblast Growth Factor 7/genetics/*metabolism / Hair Follicle/cytology/drug effects/*metabolism / Insulin-Like Growth Factor I/genetics/*metabolism / Vascular Endothelial Growth Factor A/genetics/*metabolism</t>
  </si>
  <si>
    <t>Astrocytes/*cytology/metabolism/radiation effects / *Electromagnetic Fields / Glucose/*deficiency / Hypoxia-Inducible Factor 1, alpha Subunit/genetics/*metabolism / Neuroblastoma/etiology/metabolism/pathology/*prevention &amp; control / Oxygen/*metabolism / Vascular Endothelial Growth Factor A/genetics/*metabolism</t>
  </si>
  <si>
    <t>*BM-MSCs differentiation / *Erectile dysfunction / *MALAT1 / *VEGFA / *miR-206</t>
  </si>
  <si>
    <t>Breast Neoplasms/genetics/*metabolism / Jagged-1 Protein/genetics/*metabolism / Neoplastic Stem Cells/*metabolism / Receptor, Notch1/genetics/*metabolism / Zinc Finger E-box-Binding Homeobox 1/genetics/*metabolism</t>
  </si>
  <si>
    <t>Angiogenesis Inhibitors/pharmacology/*therapeutic use / Carcinoma, Non-Small-Cell Lung/*drug therapy/genetics / Lung Neoplasms/*drug therapy/genetics / MicroRNAs/*genetics</t>
  </si>
  <si>
    <t>*CD31 / *CDH5 / *KI67 / *VEGF(A) / *familial adenomatous polyposis</t>
  </si>
  <si>
    <t>*ELISA / *conditioned medium / *gene expression / *immunohistochemistry / *lymphangiogenesis</t>
  </si>
  <si>
    <t>Ataxia Telangiectasia Mutated Proteins/genetics/*metabolism/physiology / Neovascularization, Pathologic/*genetics / Serine-tRNA Ligase/*metabolism/physiology</t>
  </si>
  <si>
    <t>*Colitis, Ulcerative/drug therapy/genetics / *Drugs, Chinese Herbal/pharmacology</t>
  </si>
  <si>
    <t>*Asthma/metabolism/physiopathology / *Erectile Dysfunction/etiology/metabolism / Interleukin-6/*metabolism / *Penis/metabolism/physiopathology / Tumor Necrosis Factor-alpha/*metabolism / Vascular Endothelial Growth Factors/*metabolism</t>
  </si>
  <si>
    <t>Bone Regeneration/*drug effects / Durapatite/chemistry/*pharmacology / Guided Tissue Regeneration/*methods / Nanostructures/*chemistry / Skull/cytology/diagnostic imaging/*drug effects/*physiology / Vascular Endothelial Growth Factor A/*chemistry</t>
  </si>
  <si>
    <t>*SDF-1alpha (CXCL12) / *invasion / *microRNA-134(miR-134) / *nonfunctioning pituitary neuroendocrine tumor (NF-PitNET) / *proliferation / *vascular endothelial growth factor A (VEGFA) / Adenoma/genetics/*metabolism/pathology / Chemokine CXCL12/*biosynthesis/genetics / MicroRNAs/*biosynthesis/genetics / Neuroendocrine Tumors/genetics/*metabolism/pathology / Pituitary Neoplasms/genetics/*metabolism/pathology / Vascular Endothelial Growth Factor A/*biosynthesis/genetics</t>
  </si>
  <si>
    <t>Fibroblasts/drug effects/*metabolism / Hypoxia-Inducible Factor 1, alpha Subunit/*metabolism / *Mechanotransduction, Cellular/drug effects/genetics / Periodontal Ligament/cytology/drug effects/*metabolism</t>
  </si>
  <si>
    <t>*BMMSCs / *NADPH / *Rac1 / *TBI / *neurological function recovery / Brain Injuries, Traumatic/physiopathology/*therapy / *Mesenchymal Stem Cell Transplantation / Mesenchymal Stem Cells/cytology/*metabolism / NADPH Oxidases/*genetics / *Recovery of Function / rac1 GTP-Binding Protein/*genetics</t>
  </si>
  <si>
    <t>*Drugs, Chinese Herbal / *Hand, Foot and Mouth Disease</t>
  </si>
  <si>
    <t>*Brain Ischemia / *Cornus / *Drugs, Chinese Herbal / *Ischemic Stroke / *Stroke</t>
  </si>
  <si>
    <t>*graphene oxide foam / *polydimethylsiloxane / *stem cells / *zinc silicate / *Tissue Scaffolds / *Zinc</t>
  </si>
  <si>
    <t>*CRISPR/Cas9 / *caged crRNA / *gene editing / *photomodulation / *vitamin E / CRISPR-Associated Protein 9/*genetics / CRISPR-Cas Systems/*genetics / Gene Editing/*methods / RNA/chemistry/*genetics/radiation effects</t>
  </si>
  <si>
    <t>*Cell Transdifferentiation / Diabetic Retinopathy/*metabolism/physiopathology / Ependymoglial Cells/*metabolism/physiology / Transforming Growth Factor beta/*metabolism</t>
  </si>
  <si>
    <t>Drugs, Chinese Herbal/*analysis/*pharmacology / Osteoarthritis, Knee/*drug therapy</t>
  </si>
  <si>
    <t>Birth Weight/*genetics / *Fetal Growth Retardation/genetics/pathology/physiopathology / *Fetus/pathology/physiopathology / *Lung/pathology/physiopathology / *Lung Diseases/genetics/pathology/physiopathology / Signal Transduction/*genetics</t>
  </si>
  <si>
    <t>*Cytokines/immunology/metabolism / *Dermatitis, Atopic/immunology/metabolism/pathology / *Epidermis/immunology/metabolism/pathology</t>
  </si>
  <si>
    <t>*Aneurysm / *endothelial progenitor cells / *miR-17-5p / *pten / *vegfa</t>
  </si>
  <si>
    <t>*aging-related genes (AGs) / *head and neck squamous cell carcinoma (HNSCC) / *immunosuppression / *inflammation / *prognosis / Aging/*genetics/metabolism/pathology / Biomarkers, Tumor/*genetics/metabolism / *Gene Expression Regulation, Neoplastic / Head and Neck Neoplasms/*genetics/metabolism/pathology / Inflammation/*genetics/metabolism/pathology / Squamous Cell Carcinoma of Head and Neck/*genetics/metabolism/pathology</t>
  </si>
  <si>
    <t>*Nanoparticles / *Tendon Injuries / *Wound Healing</t>
  </si>
  <si>
    <t>Choroid Diseases/*diagnostic imaging/drug therapy/epidemiology / *Diagnostic Errors / Wet Macular Degeneration/*diagnostic imaging/drug therapy/epidemiology</t>
  </si>
  <si>
    <t>Cell Cycle Proteins/*deficiency/metabolism / Hypoxia-Inducible Factor 1, alpha Subunit/*metabolism / Neovascularization, Pathologic/*metabolism/*pathology / *Tumor Microenvironment/genetics / Tumor Suppressor Proteins/*deficiency/metabolism</t>
  </si>
  <si>
    <t>Angina Pectoris/diagnosis/*genetics / *Gene Regulatory Networks / *Genetic Markers / MicroRNAs/*genetics / Myocardial Infarction/diagnosis/*genetics / *Transcriptome</t>
  </si>
  <si>
    <t>*T1D / *immune tolerance / *islet transplantation / *macrophages / *neovascularization / Diabetes Mellitus, Type 1/immunology/metabolism/physiopathology/*surgery / *Graft Survival / Islets of Langerhans/*blood supply/immunology/metabolism / *Islets of Langerhans Transplantation / Macrophages/*immunology/metabolism / *Neovascularization, Physiologic / *Transplantation Tolerance</t>
  </si>
  <si>
    <t>*Ischemia/complications/metabolism/pathology / Matrix Metalloproteinase 2/*metabolism / Matrix Metalloproteinase 9/*metabolism / *Retinal Diseases/complications/metabolism/pathology / *Scleroderma, Systemic/complications/metabolism/pathology / Tissue Inhibitor of Metalloproteinase-1/*metabolism / Tissue Inhibitor of Metalloproteinase-2/*metabolism / Vascular Endothelial Growth Factor A/*metabolism</t>
  </si>
  <si>
    <t>Coumarins/administration &amp; dosage/*pharmacology / Muscle, Skeletal/blood supply/*drug effects/metabolism / NAD/*metabolism / Sirtuin 1/*metabolism</t>
  </si>
  <si>
    <t>Anti-Inflammatory Agents/*administration &amp; dosage / Diabetic Retinopathy/*complications / Macular Edema/*drug therapy/etiology / Steroids/*administration &amp; dosage</t>
  </si>
  <si>
    <t>Antibiotics, Antineoplastic/*pharmacology / Apoptosis/*drug effects/genetics / Doxorubicin/*pharmacology / *Gene Expression Regulation, Neoplastic / Hyaluronan Receptors/*antagonists &amp; inhibitors/genetics/metabolism / RNA, Messenger/*antagonists &amp; inhibitors/genetics/metabolism / Transfection/*methods</t>
  </si>
  <si>
    <t>*Chemodynamic therapy / *Hypoxia-triggered liposome / *Immunotolerance / *Metal-polyphenol-gene bio-nanoreactor / *Proangiogenic factor / Antineoplastic Combined Chemotherapy Protocols/*administration &amp; dosage / Colorectal Neoplasms/*drug therapy/immunology/pathology / Liver Neoplasms/*drug therapy/immunology/secondary / Metal Nanoparticles/*administration &amp; dosage/chemistry / Tumor Hypoxia/*drug effects/genetics/immunology</t>
  </si>
  <si>
    <t>*Breast Neoplasms/genetics / *Carcinoma, Ductal, Breast/genetics</t>
  </si>
  <si>
    <t>Angiogenesis Inhibitors/*adverse effects/therapeutic use / Bevacizumab/*adverse effects/therapeutic use / Dermatitis, Allergic Contact/diagnosis/*etiology / Drug Hypersensitivity/diagnosis/*etiology</t>
  </si>
  <si>
    <t>Aqueous Humor/*metabolism / Choroidal Neovascularization/drug therapy/*metabolism / Complement Activation/*physiology / Cytokines/*metabolism / Wet Macular Degeneration/drug therapy/*metabolism</t>
  </si>
  <si>
    <t>*Adipose-derived stem cells / *Angiogenesis / *Glycolysis / *Hypoxia / *Tissue engineering / *Urethral</t>
  </si>
  <si>
    <t>*EMT / *GSVA / *nine gene / *osteosarcoma / *prognostic markers</t>
  </si>
  <si>
    <t>*Adenocarcinoma / *Carcinoma, Pancreatic Ductal/genetics/surgery / *Pancreatic Neoplasms/genetics/surgery</t>
  </si>
  <si>
    <t>Antineoplastic Agents/isolation &amp; purification/*pharmacology / Brain Neoplasms/*drug therapy/genetics/metabolism/pathology / Glioblastoma/*drug therapy/genetics/metabolism/pathology / Melanoma/*drug therapy/genetics/metabolism/pathology / *Phaeophyta/chemistry / *Seaweed/chemistry / Uveal Neoplasms/*drug therapy/genetics/metabolism/pathology</t>
  </si>
  <si>
    <t>*Bcl-2 / *Cutaneous squamous cell carcinoma / *The Wnt/beta-catenin pathway / *VEGFA / *microRNA-214</t>
  </si>
  <si>
    <t>Macular Degeneration/*prevention &amp; control / Plant Extracts/*pharmacology / Retinal Pigment Epithelium/cytology/*drug effects/metabolism / Signal Transduction/*drug effects / Vascular Endothelial Growth Factor A/*metabolism / Wine/*analysis</t>
  </si>
  <si>
    <t>Drugs, Chinese Herbal/chemistry/isolation &amp; purification/*therapeutic use / Leukopenia/*drug therapy/genetics/metabolism / Molecular Docking Simulation/*methods / Protein Interaction Maps/drug effects/*physiology / *Sanguisorba</t>
  </si>
  <si>
    <t>Cell Transdifferentiation/*genetics / Chondrocytes/*physiology / Core Binding Factor Alpha 1 Subunit/genetics/*metabolism / Osteoblasts/*physiology / Osteogenesis/*genetics</t>
  </si>
  <si>
    <t>Biomarkers/*blood / Diabetic Retinopathy/*blood/diagnosis/drug therapy / Transforming Growth Factor beta/*blood / Vascular Endothelial Growth Factor A/*antagonists &amp; inhibitors</t>
  </si>
  <si>
    <t>Nowadays, diabetes mellitus type 2 (T2DM) is a serious problem in western European societies and in the United States. Thiazolidinediones (TZDs) are a broad group of compounds used to decrease insulin resistance in TDM2. To date, it has been believed that TZDs act mainly through activation of peroxisome proliferator-activated receptor gamma (PPARgamma). The PPARgamma receptor is important in differentiation of preadipocytes into mature adipocytes. Therefore, given the potential of structurally related thiopyrano[2,3-d]thiazoles Les-2194 and Les-3377 and 4-thiazolidinone derivative Les-3640 to interact with the PPARgamma receptor, the aim of the present study was to evaluate the impact of the 4-thiazolidinone-based derivatives mentioned above on the process of 3T3-L1 cell line differentiation into adipocytes. In the first part of our study, we prove that Les-2194, Les-3377, and Les-3640 are cytotoxic to 3T3-L1 cells. In the next stage, we determine that Les-2194, Les-3377, and Les-3640 stimulate lipid accumulation (using the ORO staining method) and induce specific gene expression (Dlk1, Fabp4, Vegfa, Pai-1, Resistin, Adiponectin, and Ppargamma). Our data show that rosiglitazone, pioglitazone, Les-2194, and Les-3640 at a concentration of 2 muM do not affect 3T3-L1 cell viability and do not activate the apoptotic process. Only Les-3377 decreased the number and metabolism of the cells. Although all the studied compounds influenced the expression of Dlk1, Fabp4, Vegfa, Pai-1, Resistin, Adiponectin, and Ppargamma genes, none of them caused gene expression similar to that induced by rosiglitazone or pioglitazone. The ORO staining showed that rosiglitazone and pioglitazone induced lipid accumulation in the 3T3-L1 cell line, which is a marker of mature adipocytes. Only rosiglitazone increased Ppargamma protein expression after 14 days of differentiation.</t>
  </si>
  <si>
    <t>Obesity and related metabolic disorders have become epidemic diseases. Intermittent fasting has been shown to promote adipose tissue angiogenesis and have an anti-obesity feature; however, the mechanisms of how intermittent fasting modulates adipose tissues angiogenesis are poorly understood. We investigated the effect of fasting on vascular endothelial growth factor (VEGF) levels in white adipose tissues (WAT) and the function of fibroblast growth factor 21 (FGF21) in 1-time fasting and long-term intermittent fasting-induced VEGF expression. In the current study, fasting induced a selective and drastic elevation of VEGF levels in WAT, which did not occur in interscapular brown adipose tissue and liver. The fasting-induced Vegfa expression occurred predominantly in mature adipocytes, but not in the stromal vascular fraction in epididymal WAT and inguinal WAT (iWAT). Furthermore, a single bolus of recombinant mouse FGF21 injection increased VEGF levels in WAT. Long-term intermittent fasting for 16 weeks increased WAT angiogenesis, iWAT browning, and improved insulin resistance and inflammation, but the effect was blunted in FGF21 liver-specific knockout mice. In summary, these data suggest that FGF21 is a potent regulator of VEGF levels in WAT. The interorgan FGF21 signaling-induced WAT angiogenesis by VEGF could be a potential new therapeutic target in combination with obesity-related metabolic disorders.</t>
  </si>
  <si>
    <t>PURPOSE: To assess expression levels of Ephrin type-A receptor 2 (EphA2), vascular endothelial growth factor (VEGF), and von Willebrand factor (vWF), and assess their potentials as prognostic biomarkers to predict the risk of poor survival in patients with primary lower grade glioma. METHOD: The study included75 patients with histopathologically confirmed primary glioma (World Health Organization Grade IV). All patients underwent combined surgery and postoperative radiotherapy for the management of primary glioma. Immuno-histochemical analysis was performed to evaluate expression levels ofEphA2 and VEGF. Evaluation of tumor microvessel density was also performed at angiogenesis hot spots due to tumor growth. Main outcomes of the study were the prognostic efficiencies of EphA2, VEGF, and vWF in primary low-grade glioma, as well as whether their expression levels were associated with cancer progression. RESULTS: Of the patients with glioma, 67% had very strong expression of EphA2. Overall survival was inversely correlated with the expression of EphA2. Regarding VEGF expression, 38 patients (51%) had strong expression, 29 patients (39%) had weak expression, and 8 patients (11%) had no expression. Strong VEGF expression was associated with poor prognosis and poor survival. CONCLUSION: EphA2, VEGF, and vWF could be considered prognostic markers for assessment of primary glioma.</t>
  </si>
  <si>
    <t>As abnormal angiogenesis is associated with exacerbation of various diseases, precise control over angiogenesis is imperative. Vascular endothelial growth factor (VEGF), the most well-known angiogenic factor, binds to VEGF receptor (VEGFR), activates various signaling pathways, and mediates angiogenesis. Therefore, blocking the VEGF-induced angiogenic response-related signaling pathways may alleviate various disease symptoms through inhibition of angiogenesis. Ulmus davidiana is a safe natural product that has been traditionally consumed, but its effects on endothelial cells (ECs) and the underlying mechanism of action are unclear. In the present study, we focused on the effect of a 60% edible ethanolic extract of U. davidiana (U60E) on angiogenesis. U60E inhibited the VEGF-mediated proliferation, tube formation, and migration ability of ECs. Mechanistically, U60E inhibited endothelial nitric oxide synthase activation and nitric oxide production by blocking the protein kinase B signaling pathway activated by VEGF and consequently inhibiting proliferation, tube formation, and migration of ECs. These results suggest that U60E could be a potential and safe therapeutic agent capable of suppressing proangiogenic diseases by inhibiting VEGF-induced angiogenesis.</t>
  </si>
  <si>
    <t>Acute myocardial infarction (AMI) is the most critical heart disease. Mesenchymal stem cells (MSCs) have been widely used as a therapy for AMI for several years. The human placenta has emerged as a valuable source of transplantable cells of mesenchymal origin that can be used for multiple cytotherapeutic purposes. However, the different abilities of first trimester placental chorion mesenchymal stem cells (FCMSCs) and third trimester placental chorion mesenchymal stem cells (TCMSCs) have not yet been explored. In this study, we aimed to compare the effectiveness of FCMSCs and TCMSCs on the treatment of AMI. FCMSCs and TCMSCs were isolated and characterized, and then they were subjected to in vitro endothelial cell (EC) differentiation induction and tube formation to evaluate angiogenic ability. Moreover, the in vivo effects of FCMSCs and TCMSCs on cardiac improvement were also evaluated in a rat MI model. Both FCSMCs and TCMSCs expressed a series of MSCs surface markers. After differentiation induction, FCMSCs-derived EC (FCMSCs-EC) exhibited morphology that was more similar to that of ECs and had higher CD31 and vWF levels than TCMSCs-EC. Furthermore, tube formation could be achieved by FCMSCs-EC that was significantly better than that of TCMSCs-EC. Especially, FCMSCs-EC expressed higher levels of pro-angiogenesis genes, PDGFD, VEGFA, and TNC, and lower levels of anti-angiogenesis genes, SPRY1 and ANGPTL1. In addition, cardiac improvement, indicated by left ventricular end-diastolic diameter (LVEDd), left ventricular end-systolic diameter (LVEDs), left ventricular ejection fraction (LVEF) and left ventricular shortening fraction (LVSF), could be observed following treatment with FCMSCs, and it was superior to that of TCMSCs and Bone marrow MSCs (BMSCs). FCMSCs exhibited a superior ability to generate EC differentiation, as evidenced by in vitro morphology, angiogenic potential and in vivo cardiac function improvement; further, increased levels of expression of pro-angiogenesis genes may be the mechanism by which this effect occurred.</t>
  </si>
  <si>
    <t>ETHNOPHARMACOLOGICAL RELEVANCE: Gynostemma pentaphyllum (Thunb.) Makino is a traditional medicine commonly used in China, East Asia and Southeast Asia. In clinic, it is mainly used for hyperlipidemia and antitumor. Its antitumor activity was first recorded in "Illustrated Catalogue of Plants". Gypenosides were the main active ingredients of G. pentaphyllum. The anticancer activity of gypenosides in vivo and in vitro had been widely reported. However, the mechanism of gypenosides in renal cell carcinoma (RCC) still unclear. AIM OF THE STUDY: In this study, we tried to investigate the active constituents from G. pentaphyllum and potential mechanisms in RCC treatment through network pharmacology and in vitro experiments. MATERIAL/METHODS: Active compounds and their targets were evaluated and screened through TCMSP and Swiss Target Prediction database. Notably, nine preliminary screened components obtained from database were identified by LC-MS and LC-MS/MS. The targets associated with RCC were obtained from OMIM, TTD and GeneCards database. The PPI network and active component/target/pathway networks were constructed to identify the potential drug targets using String database and Cytoscape software. The functions and pathways of targets were analyzed through DAVID database. Finally, AutoDockTools 1.5.6 was used for molecular docking to assess the binding ability between compounds and targets. To support our prediction, we then explore the antitumor effect and mechanism of gypenosides by vitro experiments. CCK8 and flow cytometry were performed to evaluate cell death treated with gypenosides. Quantitative real-time PCR and Western blot were conducted to detect the changes of PI3K/AKT/mTOR signaling pathway. RESULTS: Nine saponins and 68 targets have been screened. The hub targets covered PIK3CA, VEGFA, STAT3, JAK2, CCND1 and MAPK3. Enrichment analysis showed that the pathways mainly contained PI3K/Akt/mTOR, HIF-1, TNF, JAK-STAT and MAPK signaling pathways. Gypenosides extracted from G. pentaphyllum showed strong activity against 786-O and Caki-1 cells, and cell apoptosis were detected through Annexin V/PI dual staining assay. RT-qPCR showed that gypenosides downregulated the levels of PIK3CA, Akt and mTOR in Caki-1 and 786-O cells. Mechanistically, gypenosides induced apoptosis of RCC cells through regulating PI3K/Akt/mTOR signaling pathway which was implemented though decreasing the phosphorylation level of Akt and mTOR. CONCLUSIONS: Gypenosides induced apoptosis of RCC cells by modulating PI3K/Akt/mTOR signaling pathway.</t>
  </si>
  <si>
    <t>Early osteoarthritis (OA)-like symptoms are difficult to study owing to the lack of disease samples and animal models. In this study, we generated induced pluripotent stem cell (iPSC) lines from a patient with a radiographic early-onset finger osteoarthritis (efOA)-like condition in the distal interphalangeal joint and her healthy sibling. We differentiated those cells with similar genetic backgrounds into chondrogenic pellets (CPs) to confirm efOA. CPs generated from efOA-hiPSCs (efOA-CPs) showed lower levels of COL2A1, which is a key marker of hyaline cartilage after complete differentiation, for 21 days. Increase in pellet size and vacuole-like morphologies within the pellets were observed in the efOA-CPs. To analyze the changes occurred during the development of vacuole-like morphology and the increase in pellet size in efOA-CPs, we analyzed the expression of OA-related markers on day 7 of differentiation and showed an increase in the levels of COL1A1, RUNX2, VEGFA, and AQP1 in efOA-CPs. IL-6, MMP1, and MMP10 levels were also increased in the efOA-CPs. Taken together, we present proof-of-concept regarding disease modeling of a unique patient who showed OA-like symptoms.</t>
  </si>
  <si>
    <t>Circular RNAs (circRNAs) are a large class of RNAs with regulatory functions within cells. We recently showed that circSMARCA5 is a tumor suppressor in glioblastoma multiforme (GBM) and acts as a decoy for Serine and Arginine Rich Splicing Factor 1 (SRSF1) through six predicted binding sites (BSs). Here we characterized RNA motifs functionally involved in the interaction between circSMARCA5 and SRSF1. Three different circSMARCA5 molecules (Mut1, Mut2, Mut3), each mutated in two predicted SRSF1 BSs at once, were obtained through PCR-based replacement of wild-type (WT) BS sequences and cloned in three independent pcDNA3 vectors. Mut1 significantly decreased its capability to interact with SRSF1 as compared to WT, based on the RNA immunoprecipitation assay. In silico analysis through the "Find Individual Motif Occurrences" (FIMO) algorithm showed GAUGAA as an experimentally validated SRSF1 binding motif significantly overrepresented within both predicted SRSF1 BSs mutated in Mut1 (q-value = 0.0011). U87MG and CAS-1, transfected with Mut1, significantly increased their migration with respect to controls transfected with WT, as revealed by the cell exclusion zone assay. Immortalized human brain microvascular endothelial cells (IM-HBMEC) exposed to conditioned medium (CM) harvested from U87MG and CAS-1 transfected with Mut1 significantly sprouted more than those treated with CM harvested from U87MG and CAS-1 transfected with WT, as shown by the tube formation assay. qRT-PCR showed that the intracellular pro- to anti-angiogenic Vascular Endothelial Growth Factor A (VEGFA) mRNA isoform ratio and the amount of total VEGFA mRNA secreted in CM significantly increased in Mut1-transfected CAS-1 as compared to controls transfected with WT. Our data suggest that GAUGAA is the RNA motif responsible for the interaction between circSMARCA5 and SRSF1 as well as for the circSMARCA5-mediated control of GBM cell migration and angiogenic potential.</t>
  </si>
  <si>
    <t>BACKGROUND: Circular RNAs (circRNAs) are aberrantly expressed in pancreatic ductal adenocarcinoma (PDAC). In the current study, we investigated how circRNA_000684 affected the progression of PDAC, and how it regulated kruppel-like factor 5 (KLF5) and microRNA (miR)-145. METHODS: Differentially expressed circRNAs, miRs and genes related to PDAC as well as their targeting relationship were predicted using bioinformatics analyses. Binding relationships among circRNA_000684, miR-145 and KLF5 were verified using dual-luciferase reporter gene assay, RIP and RNA pull-down assay, respectively. The effects of circRNA_000684, miR-145, KLF5 on the malignant phenotypes of PDAC cells and human umbilical vein endothelial cell (HUVEC) angiogenesis were assessed using loss- and gain-of function experiments by CCK-8 assay, scratch test, Transwell and tube formation assays. RT-qPCR and Western blot analysis were used to determine MCM2, MMP2 and MMP9 and VEGFA expression. In addition, the roles of circRNA_000684, miR-145, and KLF5 in tumor growth were validated through in vivo experiments. RESULTS: Expression of CircRNA_000684 and KLF5 was upregulated, whereas miR-145 expression was downregulated in PDAC tissues and cells. CircRNA_000684 repression or miR-145 elevation inhibited the proliferation, invasion and migration of PDAC cells and HUVEC angiogenesis, as evidenced by lower levels of MCM2, MMP2 and MMP9 and VEGFA. CircRNA_000684 negatively regulated miR-145 expression, while miR-145 negatively regulated KLF5. In-vivo, circRNA_000684 elevation or miR-145 repression promoted tumor growth. CONCLUSION: Taken together, the present study provided evidence clarifying that circRNA_000684 could downregulate miR-145 expression and elevate KLF5 to promote the progression of PDAC.</t>
  </si>
  <si>
    <t>Vascular endothelial growth factor (VEGF) is an angiogenic growth factor and plays a key role in tumor progression. The C-rich DNA sequence of VEGF promoter can form i-motif structure, which is a potential target for the development of novel anticancer agents. However, there is a limited number of chemotypes as the selective ligands of VEGF promoter i-motif, which leaves much room for development. Herein, we report the discovery of the natural oleanolic acid scaffold as a novel chemotype for the development of selective ligands of VEGF i-motif. A series of oleanolic acid derivatives as VEGF promoter i-motif ligands were synthesized. Subsequent evaluations showed that 3c could selectively bind to and stabilize VEGF promoter i-motif without significant binding to G-quadruplex, duplex DNA, and other oncogene i-motifs. Cell-based assays indicated that 3c could effectively downregulate VEGF gene transcription and expression in MCF-7 cells, inhibit tumor cells proliferation and migration, and induce cancer cells apoptosis. This work provides evidence of VEGF promoter i-motif as an anticancer target and will facilitate future efforts for the discovery of oleanolic acid-based selective ligands of VEGF promoter i-motif.</t>
  </si>
  <si>
    <t>BACKGROUND: According to the special physiological and pharmacological activities of natural compounds, many drugs with special therapeutic effects have been developed. The triptolide (TP) is a kind of natural anti-tumor drug with a world patent, but its target and mechanism are yet not known. OBJECTIVE: The study aims to explore and predict the target and mechanism of TP on non-small cell lung cancer (NSCLC), pancreatic cancer (PC) and colorectal cancer (CC) through network pharmacology technology. METHODS: We screened the core targets of TP with NSCLC, PC and CC, respectively, and carried out network analysis, enrichment analysis and ligand-receptor docking to clarify its potential pharmacological mechanism. RESULTS: By screening the core genes between TP with NSCLC, PC and CC, respectively, it was found that PTGS2 was the common target gene in the three cancers. NSCLC, CCL2, IL6, HMOX1 and COL1A1 are the specific target genes, while MMP2, JUN, and CXCL8 are the specific target genes in PC. In CC, the specific target genes includeERBB2, VEGFA, STAT1 andMAPK8. In enrichment analysis, it was found that the NF- kappaB, toll-like receptors and IL-17 signaling pathway were mainly involved in TP for these cancers. The binding energy of TP to the core target is less than that of cyclophosphamide. CONCLUSIONS: This study preliminarily revealed that TP may prevent and treat cancers\ through multiple targets and pathways. The possible mechanisms of TP include regulating immune and inflammatory responses, promoting apoptosis and inhibiting tumor development. It shows that TP may have a potential in treating kinds of tumors.</t>
  </si>
  <si>
    <t>BACKGROUND: Recently, short stature has been revealed to be positively associated with hypertension, possibly because this indicates lower activity of vascular maintenance, such as angiogenesis. Vascular endothelial growth factor (VEGF) polymorphism (rs3025020) plays an important role in the progression of angiogenesis and may be associated with both hypertension and hypertension-associated short stature. METHODS: A cross-sectional study of 1377 elderly Japanese individuals aged 60-89 years was conducted. Short stature was defined as the lowest tertile of height (&lt; 160.8 cm for men and &lt; 148.7 cm for women). Hypertension was defined as systolic blood pressure &gt;/= 140 mmHg and/or diastolic blood pressure &gt;/= 90 mmHg and/or antihypertensive medication use. RESULTS: Independent of known cardiovascular risk factors, short stature was found to be positively associated with hypertension; the fully adjusted odds ratio (OR) and 95% confidence interval (CI) for hypertension were 1.51 (1.17, 1.96). With the reference group of carriers of the major allele of rs3025020, TT-homozygotes showed significantly lower OR for hypertension and short stature; the fully adjusted ORs (and 95% CIs) were 0.60 (0.41, 0.90) for hypertension and 0.59 (0.38, 0.91) for short stature, respectively. CONCLUSIONS: Angiogenesis-related genetic factor (rs3025020) is associated with hypertension and short stature, whereas short stature is positively associated with hypertension. Further investigation is necessary in this regard; the capacity for angiogenesis might partly explain the mechanism underlying the inverse association between height and hypertension.</t>
  </si>
  <si>
    <t>Preeclampsia (PE) is a prevalent pregnancy disorder that leads to high maternal and fetal morbidity and mortality. While defective vascular development and angiogenesis in placenta are known as crucial pathological findings, its pathophysiological mechanism remains elusive. To better understand the effects of PE on angio-vasculogenesis and inflammatory networks in the fetus and to identify their biological signatures, we investigated the quantitative and functional characteristics of cord blood-derived mononuclear cells (CB-MNCs) and CD31-positive MNCs. Flow cytometry analysis demonstrated that the CB-MNCs from the severe PE group had significantly decreased number of cells expressing CD3, CD11b, CD14, CD19, KDR, and CD31 compared with the normal group. Quantitative real time PCR (qRT-PCR) shows down-regulation of the major angiogenic factor VEGFA in MNCs and CD31(+) MNCs in severe PE. The major inflammatory cytokines IL1 was highly upregulated in CD31(+) CB-MNCs in the severe PE patients. Mild PE patients, however, did not display any significant difference in expression of all measured angiogenic genes and most inflammatory genes. These findings show distinct angiogenic and inflammatory signatures from severe PE, and they may play a significant role in the pathogenesis of vascular defects in placenta of severe PE.</t>
  </si>
  <si>
    <t>In recent years, among all patients with colorectal cancer, the proportion of young patients has been gradually increasing. However, the molecular mechanisms involved in colorectal cancer in the young are largely unknown. In the present study the Gene Expression Omnibus (GEO) and The Cancer Genome Atlas datasets were integrated to elucidate the key gene biomarkers in these patients. The GSE41657 and GSE41258 datasets were downloaded from the GEO database. By screening for differentially expressed genes, Gene Ontology analysis, Kyoto Encyclopedia of Genes and Genomes pathway analysis, protein-protein interaction analysis, hub gene screening and survival analysis, two key genes, CXCL8 and VEGFA, which were enriched in cancer pathways, were obtained. Reverse transcription-quantitative (RT-q)PCR was performed to verify the outcome obtained by bioinformatics analysis. In conclusion, the present study identified two key genes using bioinformatics analysis and RT-qPCR validation. These results indicated that the candidate genes may be involved in the progression of colorectal cancer in young people, and these two genes may act as ideal prognostic indicators or therapeutic targets for colorectal cancer in the youth.</t>
  </si>
  <si>
    <t>Objective: Infantile hemangiomas (IHs) are the most common benign tumors in infancy. The purpose of this study was to study the effects of propranolol on the function of human umbilical vein endothelial cells (HUVECs), in order to preliminarily elucidate the mechanism of propranolol in the treatment of IHs. Methods: HUVECs were treated with different concentrations of propranolol (30 muM, 60 muM, 90 muM, and 120 muM) with or without VEGF. Their proliferation, migration, invasion, adhesion, and tube formation ability were tested by using CCK-8, wound healing assay, transwell, cell adhesion assay, and tube formation assay. The expressions of HUVECs angiogenesis signaling molecules pERK/ERK, pAKT/AKT, p-mTOR/mTOR, and pFAK/FAK were detected by Western blot. Results: Compared with the control group, propranolol could significantly inhibit the proliferation, migration, invasion, adhesion, and tube formation of HUVECs. Further studies showed that it could not only inhibit the migration, invasion, and tube formation ability of HUVECs after VEGF induction but also inhibit the phosphorylated protein expressions of angiogenesis-related signaling molecules like AKT, mTOR, ERK, and FAK in HUVECs, with a concentration-dependent inhibitory effect. Conclusion: Propranolol can inhibit the proliferation, migration, invasion, adhesion, and tube formation of hemangioma endothelial cells; block VEGF-mediated angiogenesis signaling pathway; suppress the expressions of downstream angiogenesis-related signaling molecules; and ultimately achieve the effect of treatment of IHs.</t>
  </si>
  <si>
    <t>Liver fibrosis is a chronic liver injury that leads to liver cirrhosis and liver cancer. Ring finger protein 20 (RNF20), also named as E3 ubiquitin-protein ligase BRE1A, has been reported to be involved in chronic liver diseases. However, the role of RNF20 in liver fibrosis remains unclear. To mimic liver fibrosis in vitro, LX-2 cells were treated with TGF-beta. Gene and protein expressions were detected by RT-qPCR and western blot, respectively. The mechanism by which RNF20 mediated the progression of liver fibrosis was explored by bioinformatics analysis. Finally, in vivo mouse model of liver fibrosis was established to detect the function of RNF20. The results indicated that TGF-beta-induced increase of cell viability and migration was significantly reversed by RNF20 overexpression. Consistently, overexpression of RNF20 significantly reversed TGF-beta-induced activation of fibrotic proteins in LX-2 cells. Meanwhile, VEGFA, TNF-alpha and IL-6 were found to be the downstream targets of RNF20 in LX-2 cells. Moreover, RNF20 overexpression notably inhibited the progression of liver fibrosis via ubiquitination of H2B. Finally, RNF20 upregulation significantly attenuated the symptom of liver fibrosis in vivo. In summary, overexpression of RNF20 significantly inhibited the progression of liver fibrosis in vitro and in vivo. Therefore, RNF20 might serve as a new target for the treatment of liver fibrosis.</t>
  </si>
  <si>
    <t>AIMS: Diabetic retinopathy (DR) is a vascular complication of diabetes mellitus that causes visual impairment and blindness. Long noncoding RNAs (lncRNAs) have been revealed to be involved in biological processes of several diseases including DR. We designed this study to investigate the specific role of TPTEP1 in DR. METHODS: First, we mimicked diabetic conditions with high glucose (HG) stimulation of human retinal vascular endothelial cells (HRVECs) and measured TPTEP1 expression in HG-stimulated HRVECs using RT-qPCR analysis. Then, CCK-8, Transwell, and Matrigel tube formation assays as well as western blot analysis were performed to reveal the biological functions of TPTEP1 in HG-stimulated HRVECs. Subsequently, bioinformatics analysis, RNA pull down, luciferase reporter and ChIP assays as well as western blot analysis evaluated the relationship of TPTEP1, signal transducer and activator of transcription 3 (STAT3) and vascular endothelial growth factor A (VEGFA) in HG-stimulated HRVECs. Finally, to verify the regulation of the TPTEP1/STAT3/VEGFA axis in HG-stimulated HRVECs, rescue experiments were carried out in HG-stimulated HRVECs. RESULTS: TPTEP1 presented a significant downregulation in HG-stimulated HRVECs. Additionally, TPTEP1 overexpression reduced viability, migration, and angiogenesis in HG-stimulated HRVECs. Moreover, TPTEP1 suppressed phosphorylation and nuclear translocation of STAT3, and thereby downregulated VEGFA mRNA and protein levels. Furthermore, TPTEP1 overexpression-mediated suppression of HG-induced dysfunction in HRVECs was countervailed by STAT3 upregulation or VEGFA upregulation. CONCLUSIONS: TPTEP1 alleviated HG-induced dysfunction in HRVECs via interacting with STAT3 and targeting VEGFA.</t>
  </si>
  <si>
    <t>ETHNOPHARMACOLOGICAL RELEVANCE: Buxuhuayu decoction (BXHYD) has been frequently used to treat patients with diabetic ulcers (DUs), without notable adverse reactions. However, the related molecular mechanism remains unelucidated. AIM OF THE STUDY: This study assessed the potential mechanism of BXHYD against DUs by using network pharmacology and animal experiments. MATERIALS AND METHODS: First, high-performance liquid chromatography (HPLC) was used for quality control of BXHYD. Further, the hub compounds and targets were screened from the Active Compound-Targets (ACT) network and the protein and protein interaction (PPI) network. Enrichment analysis was performed using DAVID, and molecular docking technology was used to identify active compounds that may play a key role in pub targets. Finally, a DUs animal model was established and used to elucidate the effect of BXHYD on the PI3K/Akt/eNOS signalling pathway. RESULTS: (1) Calycosin-7-glucoside, amygdalin, and tanshinone iiA were detected in the freeze-dried powder of BXHYD. (2) Twelve hub compounds and eight hub targets were screened using the ACT and PPI networks. Through molecular docking, it was found that the four hub targets (TP53, IL6, VEGFA, and AKT1) binds luteolin and quercetin more tightly. (3) BXHYD is most likely to promote angiogenesis and wound healing by activating the PI3K/Akt/eNOS signalling pathway. CONCLUSIONS: This research revealed that BXHYD might activate the PI3K/Akt/eNOS signalling pathway to promote DUs healing. These findings support the clinical use of BXHYD and provide the foundation for its subsequent studies.</t>
  </si>
  <si>
    <t>Diabetic retinopathy (DR) is a leading cause of preventable blindness world-wide. Diabetic macular edema (DME) is the most common cause of moderate vision loss in patients with diabetes. Although treatments for DME have improved significantly over the past decades, the burden of this disease remains high for patients and the healthcare system alike. The role of the primary care provider is critical in the prevention and prompt referral for management of DME.</t>
  </si>
  <si>
    <t>Purpose: Fluid shear stress (FSS) plays a critical role in osteoblast proliferation. However, the role of miRNA in osteoblast proliferation induced by FSS and the possible molecular mechanisms remain to be defined. The aim of the present study was to investigate whether miR-140-5p regulates osteoblast proliferation under FSS and its molecular mechanism.Materials and methods: miR-140-5p expression was measured by qRT-PCR. Western blot was used to measure the expressions of P-ERK1/2, ERK1/2, P-ERK5 and ERK5. The levels of VEGFA, PCNA, CDK4 and Cyclin D1 were identified through qRT-PCR and western blot, respectively. Cell proliferation was detected by CCK-8 assay and EdU labeling assay. Dual-luciferase reporter assay was used to validate the target of miR-140-5p.Results: miR-140-5p was significantly down-regulated when MC3T3-E1 cells were exposed to FSS. We then confirmed that up-regulation of miR-140-5p inhibited and down-regulation of miR-140-5p promoted osteoblast proliferation. In addition, FSS promotes osteoblast proliferation via down-regulating miR-140-5p. Luciferase reporter assay demonstrated that VEGFA is a direct target of miR-140-5p. Furthermore, transfection of mimic-140-5p inhibited the up-regulation of VEGFA protein level induced by FSS, suggesting that FSS regulates VEGFA protein expression via miR-140-5p. Further investigations demonstrated that VEGFA could promote osteoblast proliferation. Lastly, we demonstrated that miR-140-5p regulates osteoblast proliferation and ERK5 activation through VEGFA.Conclusions: Our study demonstrates that FSS-induced the down-regulation of miR-140-5p promotes osteoblast proliferation through activing VEGFA/ERK5 signaling pathway. These findings may provide a novel mechanism of FSS-induced osteoblast proliferation and offer a new avenue to further investigate osteogenesis induced by mechanical loading.</t>
  </si>
  <si>
    <t>Tumor-infiltrating myeloid cells (TIMs) are key regulators in tumor progression, but the similarity and distinction of their fundamental properties across different tumors remain elusive. Here, by performing a pan-cancer analysis of single myeloid cells from 210 patients across 15 human cancer types, we identified distinct features of TIMs across cancer types. Mast cells in nasopharyngeal cancer were found to be associated with better prognosis and exhibited an anti-tumor phenotype with a high ratio of TNF(+)/VEGFA(+) cells. Systematic comparison between cDC1- and cDC2-derived LAMP3(+) cDCs revealed their differences in transcription factors and external stimulus. Additionally, pro-angiogenic tumor-associated macrophages (TAMs) were characterized with diverse markers across different cancer types, and the composition of TIMs appeared to be associated with certain features of somatic mutations and gene expressions. Our results provide a systematic view of the highly heterogeneous TIMs and suggest future avenues for rational, targeted immunotherapies.</t>
  </si>
  <si>
    <t>BACKGROUND: Analysis of cell-free tumour DNA, a liquid biopsy, is a promising biomarker for cancer. We have performed a proof-of principle study to test the applicability in the clinical setting, analysing copy number alterations (CNAs) in plasma and tumour tissue from 44 patients with gastro-oesophageal cancer. METHODS: DNA was isolated from blood plasma and a tissue sample from each patient. Array-CGH was applied to the tissue DNA. The cell-free plasma DNA was sequenced by low-coverage whole-genome sequencing using a clinical pipeline for non-invasive prenatal testing. WISECONDOR and ichorCNA, two bioinformatic tools, were used to process the output data and were compared to each other. RESULTS: Cancer-associated CNAs could be seen in 59% (26/44) of the tissue biopsies. In the plasma samples, a targeted approach analysing 61 regions of special interest in gastro-oesophageal cancer detected cancer-associated CNAs with a z-score &gt;5 in 11 patients. Broadening the analysis to a whole-genome view, 17/44 patients (39%) had cancer-associated CNAs using WISECONDOR and 13 (30%) using ichorCNA. Of the 26 patients with tissue-verified cancer-associated CNAs, 14 (54%) had corresponding CNAs in plasma. Potentially clinically actionable amplifications overlapping the genes VEGFA, EGFR and FGFR2 were detected in the plasma from three patients. CONCLUSIONS: We conclude that low-coverage whole-genome sequencing without prior knowledge of the tumour alterations could become a useful tool for cell-free tumour DNA analysis of total CNAs in plasma from patients with gastro-oesophageal cancer.</t>
  </si>
  <si>
    <t>This study assessed the protective effects of paeoniflorin against preeclampsia-related endothelial damage (ED). Human umbilical vein endothelial cells (HUVECs) isolated from healthy puerperae were identified by immunofluorescence assay. After paeoniflorin treatment, HUVECs were induced by soluble fms-like tyrosine kinase 1 (sFlt-1) and soluble endoglin (sEng) to establish ED. Cell viability, migration, invasion, tube formation, and apoptosis were assessed by (3-(4,5-dimethylthiazol-2-yl)-2,5-diphenyltetrazolium bromide) tetrazolium MTT assay, Scratch assay, Transwell assay, tube formation assay, and flow cytometry. VEGFA expression in HUVECs was analyzed by Western blot. HUVECs were successfully isolated and identified as Von Willebrand factor (vWF) positive. Individual treatment or cotreatment of sFlt-1 and sEng inhibited migration, invasion and tube formation, enhanced apoptosis, and decreased VEGFA expression in HUVECs. Paeoniflorin pretreatment partially reversed the effects delivered by cotreatment of sFlt-1 and sEng in HUVECs. Paeoniflorin alleviated preeclampsia-related ED caused by overexpression of sFlt-1 and sEng by upregulating VEGFA.</t>
  </si>
  <si>
    <t>Non-small cell lung cancer (NSCLC) patients harboring EGFR sensitive mutations may benefit from treatment with EGFR TKIs. Osimertinib, which is an irreversible third-generation EGFR TKI, has demonstrated a convincing efficacy, irrespective of whether it is used in first- or second-line treatment. The acquired resistance mechanisms to osimertinib are highly complicated, and a variety of potential molecular mechanisms have been discovered, including C797S. Here, we determined that ALK rearrangement might be an underlying mechanism contributing to acquired resistance to osimertinib. In our report, a 60-year-old female patient with lung adenocarcinoma with an EGFR mutation was administered multiple treatments, including first-line gefitinib and second-line osimertinib. According to the next-generation sequencing (NGS) assay after osimertinib failure, the emergence of an ALK rearrangement was considered to be a potentially acquired resistance mechanism to osimertinib. The combination of osimertinib and crizotinib then maintained a six-month stable disease. VEGFA amplification was identified after osimertinib plus crizotinib treatment, and chemotherapy plus bevacizumab achieved a continuous stable disease over 21 months. In this study, we also summarized previously reported cases and concluded that ALK rearrangement is a rare but critical resistance mechanism to osimertinib. After failure of combined treatment with osimertinib plus crizotinib, comprehensive molecular profiling should be performed, and chemotherapy plus bevacizumab might be an optimal treatment especially for patients harboring VEGFA amplification.</t>
  </si>
  <si>
    <t>BACKGROUND: Cholangiocarcinoma refers to an epithelial cell malignancy with poor prognosis. Yinchenhao decoction (YCHD) showed positive effects on cancers, and associations between YCHD and cholangiocarcinoma remain unclear. This study aimed to screen out the effective active components of Yinchenhao decoction (YCHD) using network pharmacology, estimate their potential targets, screen out the pathways, as well as delve into the potential mechanisms on treating cholangiocarcinoma. METHODS: By the traditional Chinese medicine system pharmacology database and analysis platform (TCMSP) as well as literature review, the major active components and their corresponding targets were estimated and screened out. Using the software Cytoscape 3.6.0, a visual network was established using the active components of YCHD and the targets of cholangiocarcinoma. Based on STRING online database, the protein interaction network of vital targets was built and analyzed. With the Database for Annotation, Visualization, and Integrated Discovery (DAVID) server, the gene ontology (GO) biological processes and the Kyoto encyclopedia of genes and genomes (KEGG) signaling pathways of the targets enrichment were performed. The AutoDock Vina was used to perform molecular docking and calculate the binding affinity. The PyMOL software was utilized to visualize the docking results of active compounds and protein targets. In vivo experiment, the IC50 values and apoptosis rate in PI-A cells were detected using CCK-8 kit and Cell Cycle Detection Kit. The predicted targets were verified by the real-time PCR and western blot methods. RESULTS: 32 effective active components with anti-tumor effects of YCHD were sifted in total, covering 209 targets, 96 of which were associated with cancer. Quercetin, kaempferol, beta-sitosterol, isorhamnetin, and stigmasterol were identified as the vital active compounds, and AKT1, IL6, MAPK1, TP53 as well as VEGFA were considered as the major targets. The molecular docking revealed that these active compounds and targets showed good binding interactions. These 96 putative targets exerted therapeutic effects on cancer by regulating signaling pathways (e.g., hepatitis B, the MAPK signaling pathway, the PI3K-Akt signaling pathway, and MicroRNAs in cancer). Our in vivo experimental results confirmed that YCHD showed therapeutic effects on cholangiocarcinoma by decreasing IC50 values, down-regulating apoptosis rate of cholangiocarcinoma cells, and lowering protein expressions. CONCLUSIONS: As predicted by network pharmacology strategy and validated by the experimental results, YCHD exerts anti-tumor effectsthrough multiple components, targets, and pathways, thereby providing novel ideas and clues for the development of preparations and the treatment of cholangiocarcinoma.</t>
  </si>
  <si>
    <t>Hyperactive angiogenesis contributes to the immunosuppressive microenvironment important for immunotherapy. Galectin-1, encoded by LGALS1, can trigger the vascular signaling programs and mediate the anti-angiogenic treatment response. However, the mechanism through which galectin-1 regulates angiogenesis is poorly understood. It has been suggested that galectin-1 may associate with mRNAs in cells. This study applied the iRIP-seq methodology to study the potential role of galectin-1 as an RNA-binding protein. We found that galectin-1 interacts with a large number of mRNAs, with a preference for binding near stop codons and a preference for UGCA/UGGA and GAGCAG as binding motifs. Galectin-1 binds to the mRNAs of angiogenesis-associated genes including VEGFA, EGR1, and LAMA5, suggesting that galectin-1 may regulate angiogenesis via its mRNA-binding activity. We further show that shLGALS1 inhibits capillary tube formation in an in vitro angiogenesis assay and alters the expression levels of several galectin-1-bound angiogenesis-associated mRNAs. These results uncover a previously unrecognized mRNA-binding activity of galectin-1.</t>
  </si>
  <si>
    <t>Background: Vascular endothelial growth factor (VEGF) gene polymorphisms have been shown to be associated with the risk of diabetic retinopathy (DR), but the results were inconsistent. The aim of this study was to systematically assess the associations between VEGF gene polymorphisms and different types of DR (nonproliferative DR and proliferative DR). Methods: Electronic databases PubMed, Embase, Web of Science, CNKI, and WANFANG DATA were searched for articles on the associations between VEGF gene polymorphisms and different types of DR up to November 6, 2019. Pooled odds ratios (ORs) and 95% confidence intervals (CIs) were calculated, and subgroup analyses were conducted by ethnicity. Sensitivity analysis was conducted to assess the stability of the results. Publication bias was assessed by using the Egger regression asymmetry test and visualization of funnel plots. A systematic review was conducted for polymorphisms with a high degree of heterogeneity (I (2) &gt; 75%) or studied in only one study. Results: A total of 13 and 18 studies analyzed the associations between VEGF SNPs and nonproliferative DR (NPDR) as well as proliferative DR (PDR), respectively. There were significant associations between rs2010963 and NPDR in Asian (dominant model: OR = 1.29, 95%CI = 1.04 - 1.60); and rs2010963 is associated with PDR in total population (dominant model: OR = 1.20, 95%CI = 1.03 - 1.41), either Asian (recessive model: OR = 1.57, 95%CI = 1.04 - 2.35) or Caucasian (recessive model: OR = 1.83, 95%CI = 1.28 - 2.63). Rs833061 is associated with PDR in Asian (recessive model: OR = 1.58, 95%CI = 1.11 - 2.26). Rs699947 is associated with NPDR in the total population (dominant model: OR = 2.04, 95%CI = 1.30 - 3.21) and associated with PDR in Asian (dominant model: OR = 1.72, 95%CI = 1.05 - 2.84). Conclusions: Rs2010963, rs833061, and rs699947 are associated with NPDR or PDR, which may be involved in the occurrence and development of DR.</t>
  </si>
  <si>
    <t>Agerelated macular degeneration (AMD) progression occurs due to oxidative stress in retinal pigment epithelium (RPE) cells. To develop a new model of AMD, the present study investigated the effects of potassium bromate (KBrO3) on ARPE19 cells. Incubation with KBrO3 for 24 h significantly decreased ARPE19 cell viability in a concentrationdependent manner compared with the control group. The MTT and lactate dehydrogenase assay results indicated that KBrO3 induced cell apoptosis. Compared with the control group, KBrO3 treatment significantly decreased the Bcl2/Bax ratio, as determined via western blotting, and caspase3 mRNA expression levels. Fluorescence microscopy indicated the increased ROS levels in cells treated with KBrO3. Endogenous antioxidant enzyme activities, including superoxide dismutase and glutathione peroxidase, were significantly inhibited by KBrO3 compared with the control group. Moreover, the antioxidants tiron and phloroglucinol inhibited KBrO3mediated effects on ARPE19 cells in a dosedependent manner. Additionally, GPR109A is the binding site of 4hydroxynonenal (4HNE). KBrO3 displayed cytotoxic effects in 293 cells, which naturally lack the GPR109A gene, but these effects were not observed in 4HNEtreated 293 cells, suggesting that KBrO3 induced apoptosis without increasing endogenous 4HNE levels in cells. Moreover, the results suggested that KBrO3induced oxidative stress may activate STAT3 to increase VEGF expression in ARPE19 cells. Collectively, the results of the present study supported the potential use of KBrO3 to induce an in vitro model of AMD in ARPE19 cells.</t>
  </si>
  <si>
    <t>STUDY QUESTION: Can markers of human endometrial hypoxia be detected at menstruation in vivo? SUMMARY ANSWER: Our in vivo data support the presence of hypoxia in menstrual endometrium of women during physiological menstruation. WHAT IS KNOWN ALREADY: Current evidence from animal models and human in vitro studies suggests endometrial hypoxia is present at menstruation and drives endometrial repair post menses. However, detection of human endometrial hypoxia in vivo remains elusive. STUDY DESIGN, SIZE, DURATION: We performed a prospective case study of 16 women with normal menstrual bleeding. PARTICIPANTS/MATERIALS, SETTING, METHODS: Reproductively aged female participants with a regular menstrual cycle underwent objective measurement of their menstrual blood loss using the alkaline haematin method to confirm a loss of &lt;80 ml per cycle. Exclusion criteria were exogenous hormone use, an intrauterine device, endometriosis or fibroids &gt;3 cm. Participants attended for two MRI scans; during days 1-3 of menstruation and the early/mid-secretory phase of their cycle. The MRI protocol included dynamic contrast-enhanced MRI and T2* quantification. At each visit, an endometrial sample was also collected and hypoxia-regulated repair factor mRNA levels (ADM, VEGFA, CXCR4) were quantified by RT-qPCR. MAIN RESULTS AND THE ROLE OF CHANCE: Women had reduced T2* during menstrual scans versus non-menstrual scans (P = 0.005), consistent with menstrual hypoxia. Plasma flow (Fp) was increased at menstruation compared to the non-menstrual phase (P = 0.0005). Laboratory findings revealed increased ADM, VEGF-A and CXCR4 at menstruation on examination of paired endometrial biopsies from the menstrual and non-menstrual phase (P = 0.008; P = 0.03; P = 0.009). There was a significant correlation between T2* and these ex vivo hypoxic markers (P &lt; 0.05). LIMITATIONS, REASONS FOR CAUTION: This study examined the in vivo detection of endometrial hypoxic markers at specific timepoints in the menstrual cycle in women with a menstrual blood loss &lt;80 ml/cycle and without significant uterine structural abnormalities. Further research is required to determine the presence of endometrial hypoxia in those experiencing abnormal uterine bleeding with and without fibroids/adenomyosis. WIDER IMPLICATIONS OF THE FINDINGS: Heavy menstrual bleeding (HMB) is a common, debilitating condition. Understanding menstrual physiology may improve therapeutics. To our knowledge, this is the first in vivo data supporting the presence of menstrual hypoxia in the endometrium of women with normal menstrual bleeding. If aberrant in those with HMB, these non-invasive tests may aid diagnosis and facilitate personalized treatments for HMB. STUDY FUNDING/COMPETING INTEREST(S): This work was funded by Wellbeing of Women grant RG1820, Wellcome Trust Fellowship 209589/Z/17/Z and undertaken in the MRC Centre for Reproductive Health, funded by grants G1002033 and MR/N022556/1. H.O.D.C. has clinical research support for laboratory consumables and staff from Bayer AG and provides consultancy advice (but with no personal remuneration) for Bayer AG, PregLem SA, Gedeon Richter, Vifor Pharma UK Ltd, AbbVie Inc; Myovant Sciences GmbH. H.O.D.C. receives royalties from UpToDate for articles on abnormal uterine bleeding. TRIAL REGISTRATION NUMBER: N/A.</t>
  </si>
  <si>
    <t>The present study aimed to examine the participation and contribution of endothelial nitric oxide synthase (eNOS), angiotensin converting enzyme (ACE) and vascular endothelial growth factor (VEGFA) genes for the risk of endothelial dysfunction (ED)-associated osteoporosis risk in postmenopausal women of Punjab, India. Women with ED were categorized into women with osteoporosis (n = 346) and women without osteoporosis (n = 330). They were examined for selected SNPs within eNOS, ACE and VEGFA genes. Linear regression analysis revealed a positive association of ED with bone mineral densities (BMDs) at femoral neck (r(2) = 0.78, p &lt; 0.001) and lumbar spine (r(2) = 0.24, p = 0.001) after Bonferroni correction. Three susceptibility haplotypes were exposed within eNOS (CTAAAT), ACE (ACDG) and VEGFA (GATA) genes. Bearers of CTAAAT (OR 2.43, p = 0.007), ACDG (OR 2.50, p = 0.002) and GATA (OR 2.10, p = 0.009) had substantial impact for osteoporosis after correcting the effects with traditional risk factors (TRD).With uncertainty measure (R(2)h) and Akaike information criterion (AIC), best fit models showed that CTAAAT manifested in multiplicative mode (beta +/- SE: 2.19 +/- 0.86, p &lt; 0.001), whereas ACDG (beta +/- SE: 1.73 +/- 0.54, p = 0.001) and GATA (beta +/- SE: 3.07 +/- 0.81, p &lt; 0.001) expressed in dominant modes. Area under receiver operating characteristic curve using weighted risk scores (effect estimates) showed substantial strength for model comprising TRD + GATA (AUC = 0.8, p &lt; 0.001) whereas, model comprising TRD + GATA + CTAAAT exhibited excellent ability to predict osteoporosis (AUC = 0.824, p &lt; 0.001).</t>
  </si>
  <si>
    <t>The main objective of current study was to identify the fatty acid-binding protein 4 (FABP4) expressed in both adipocytes and macrophages in vitreous fluid from patients with retinal vein occlusion (RVO). Patients with RVO (n = 14, CRVO; central RVO n = 5, BRVO; branch RVO n = 9) and non-RVO (macular hole or epiretinal membrane, n = 18) were surgically treated by a 25 or 27G vitrectomy. Undiluted vitreous fluid samples obtained as the result of surgery were subjected to enzyme-linked immunosorbent assays to measure the levels of FABP4 and vascular endothelial growth factor A (VEGFA).Data including ocular blood flow by laser speckle flow graphy (LSFG), height and weight, systemic blood pressures and several blood biochemistry values were collected. Among the LSFG mean blur rate (MBR) values of the optic nerve head (ONH) at baseline, MA (MBR of all area), MV (MBR of the vascular area), and MV-MT (MBR of the tissue area) were significantly decreased in patients with CRVO. The levels of V-FABP4 and V-VEGFA were relatively or significantly (P&lt; 0.05) higher in the BRVO or CRVO patients compared to the non-RVO patients, respectively. A positive correlation (r = 0.36, P = 0.045) or a negative correlation (r = -0.51, P = 0.006) was observed between Log V-FABP4 and Log V-VEGF, or Log V-FABP4 and MV-MT at post-operative 1-week, respectively. Furthermore, neither of these factors were affected with respect to sex, body mass index and several clinical parameters that were collected, except that a positive correlation was observed for Log V-FABP4 with blood urea nitrogen. Stepwise multivariable regression analyses indicated that MV-MT at post-operative 1week was independently associated with Log V-FABP4 after adjustment for age and gender, and gender and Log V-FABP4 were independently associated with Log V-VEGFA after adjustment for age. The findings reported herein suggest that an independent factor, FABP4 may be synergistically involved in the pathogenesis of RVO with VEGFA.</t>
  </si>
  <si>
    <t>Our aim was to identify the differentially expressed genes (DEGs) in peripheral blood mononuclear cells (PBMC) of Parkinson's disease (PD) patients and healthy controls by microarray technology and analysis of related molecular pathways by functional annotation. Thirty PD patients and 30 controls were enrolled. Agilent Human 8X60 K Oligo Microarray was used for gene level expression identification. Gene ontology and pathway enrichment analyses were used for functional annotation of DEGs. Protein-protein interaction analyses were performed with STRING. Expression levels of randomly selected DEGs were quantified by real time quantitative polymerase chain reaction (RT-PCR) for validation. Flow cytometry was done to determine frequency of regulatory T cells (Tregs) in PBMC. A total of 361 DEGs (143 upregulated and 218 downregulated) were identified after GeneSpring analysis. DEGs were involved in 28 biological processes, 12 cellular components and 26 molecular functions. Pathway analyses demonstrated that upregulated genes mainly enriched in p53 (CASP3, TSC2, ATR, MDM4, CCNG1) and PI3K/Akt (IL2RA, IL4R, TSC2, VEGFA, PKN2, PIK3CA, ITGA4, BCL2L11) signaling pathways. TP53 and PIK3CA were identified as most significant hub proteins. Expression profiles obtained by RT-PCR were consistent with microarray findings. PD patients showed increased proportions of CD49d(+) Tregs, which correlated with disability scores. Survival pathway genes were upregulated putatively to compensate neuronal degeneration. Bioinformatics analysis showed an association between survival and inflammation genes. Increased CD49d(+) Treg ratios might signify the effort of the immune system to suppress ongoing neuroinflammation.</t>
  </si>
  <si>
    <t>OBJECTIVE: To explore the strategy of pregnancy-preserving and maternal- fetal management in patients with primary gynecologic neuroendocrine tumors (gNETs) during pregnancy. METHODS: We performed whole genome sequencing (WGS) for analyzing maternal and fetal somatic and germline single nucleotide variations (SNVs) and small insertions and deletions (InDels) for a 29-year-old pregnant woman diagnosed with stage IB2 large cell neuroendocrine carcinoma (LCNEC) and adenocarcinoma in the cervix. A systematic literature review was performed to explore the strategies for treatment of such rare histological type while maintaining pregnancy. RESULTS: Global case analysis of cervical NETs during pregnancy suggested that negative lymph node metastasis and an early FIGO stage were potentially associated with a good prognosis of the patients. In the case presented herein, a pregnancy-preserving strategy was adopted and favorable maternal-fetal outcomes were achieved after neoadjuvant chemotherapy, radical surgery and postoperative systemic chemotherapy. At 35(+5) weeks, the fetus was delivered by caesarian section, and the patient has by now had a disease-free survival of 19 months postoperatively. WGS analysis revealed 6 missense somatic pathogenic mutations in two cancer tissues of the patient, and among them KARS and VEGFA were related with targeted therapy. Five pathogenic germline variants were detected in the patient and her son, suggesting the necessity of a long-term follow-up schedule including precise genetic counselling for both the mother and the child. CONCLUSIONS: Although gNETs in pregnancy are rare and highly risky, pregnancy-preserving managements of gNETs can still be considered and favorable maternalfetal outcomes are possible with proper assessment of the clinical indications and implementation of multimodal treatments. Precise treatment and follow-up strategies based on the results of WGS for risk-reducing intervention of cancer recurrence or occurrence can potentially benefit the patient and the neonate.</t>
  </si>
  <si>
    <t>In this study, we investigated the role of lncRNA MIR205HG in melanomagenesis. Quantitative real-time PCR (qRT-PCR) analysis showed that MIR205HG levels were significantly upregulated in melanoma cell lines compared to normal human melanocytes. Similarly, MIR205HG levels were significantly higher melanoma tissues than adjacent normal skin tissues (n=30). CCK-8 and flow cytometry assays showed that MIR205HG knockdown significantly decreased the viability of melanoma cells. Dual luciferase reporter and RNA pull-down assays confirmed that MIR205HG directly binds to microRNA (miR)-299-3p. Targetscan analysis and dual luciferase reporter assays showed that miR-299-3p directly binds to the 3'UTR of VEGFA mRNA. Wound healing and transwell invasion assays showed that MIR205HG knockdown decreased in vitro migration and invasiveness of melanoma cells, and these effects were reversed by treatment with miR-299-3p inhibitor. MIR205HG-silenced melanoma cells showed increased miR-299-3p expression and lower levels of both VEGFA mRNA and protein. Tumor volumes were significantly smaller in nude mice xenografted with MIR205HG knockdown melanoma cells than the controls. These results demonstrate that MIR205HG supports melanoma growth via the miR-299-3p/VEGFA axis. This makes MIR205HG a potential therapeutic target for the treatment of melanoma.</t>
  </si>
  <si>
    <t>Vascular endothelial growth factor (VEGF) and fibroblast growth factor 2 (FGF2) are well-known growth factors involved in the regeneration of various tissues and organs, including peripheral nerve system. In the present study, we elucidated the local and systemic effects of plasmid construct small er, CyrillicBud-coVEGF165-coFGF2 injected into the epineurium of intact rat sciatic nerve. Results of histological examination of sciatic nerve and multiplex immunoassays of serum showed the absence of immunogenicity and biosafety of plasmid small er, CyrillicBud-coVEGF165-coFGF2. Moreover, local administration of plasmid DNA construct resulted in significantly decreased levels of pro-inflammatory cytokines in the peripheral blood, including tumor necrosis factor alpha (TNFalpha) and interleukin-12, and significantly increased levels of cytokines and chemokines including Regulated upon Activation, Normal T Cell Expressed and Presumably Secrete (RANTES), epidermal growth factor, interleukin-2, and monocyte chemoattractant protein 1. These changes in the peripheral blood on day 7 after injection of plasmid construct small er, CyrillicBud-coVEGF165-coFGF2 show that the plasmid construct has systemic effects and may modulate immune response. At the same time, reverse transcription-polymerase chain reaction revealed transient expression of coFGF2, coVEGF165, ratFGF2 and ratVEGFA with direct transport of transcripts from distal part to proximal part of the sciatic nerve. Immunohistochemical staining revealed prolonged presence of VEGFA in sciatic nerve till 14 days post-injection. These findings suggest that local administration of plasmid construct small er, CyrillicBud-coVEGF165-coFGF2 at a concentration of 30 ng/microL results in the formation of pro-angiogenic stimuli and, and the plasmid construct, used as a drug for gene therapy, might potentially facilitate regeneration of the sciatic nerve. The study was approved by the Animal Ethics Committee of Kazan Federal University, procedures were approved by the Local Ethics Committee (approval No. 5) on May 27, 2014.</t>
  </si>
  <si>
    <t>We report the development of a platform of dual targeting Fab (DutaFab) molecules, which comprise two spatially separated and independent binding sites within the human antibody CDR loops: the so-called H-side paratope encompassing HCDR1, HCDR3 and LCDR2, and the L-side paratope encompassing LCDR1, LCDR3 and HCDR2. Both paratopes can be independently selected and combined into the desired bispecific DutaFabs in a modular manner. X-ray crystal structures illustrate that DutaFabs are able to bind two target molecules simultaneously at the same Fv region comprising a VH-VL heterodimer. In the present study, this platform is applied to generate DutaFabs specific for VEGFA and PDGF-BB, which show high affinities, physico-chemical stability and solubility, as well as superior efficacy over anti-VEGF monotherapy in vivo. These molecules exemplify the usefulness of DutaFabs as a distinct class of antibody therapeutics, which is currently being evaluated in patients.</t>
  </si>
  <si>
    <t>BACKGROUND &amp; AIMS: Hepatopulmonary syndrome (HPS) is characterized by pulmonary vasodilation and arterial blood oxygen desaturation in patients with chronic liver disease. Generally, common bile duct ligation (CBDL) rats are a suitable experimental model for studying hepatopulmonary syndrome. Our previous study demonstrated that endotoxin surges markedly, followed by bacterial translocation and the loss of liver immune function in all the stages of CBDL, thereby contributing to the pathogenesis of HPS. However, the mechanisms behind the increase of the endotoxin and how to alleviate it have not yet been elucidated. Pulmonary injury induced by increased bilirubin, endotoxin, and inflammatory mediators occurs in the early and later stages of CBDL. This study assessed the effects of Tea polyphenols (TP) and Levofloxacin on endotoxin reduction and suppression of lung injury in HPS rats in the long and short term, respectively. METHODS: Morphological change of pulmonary injury, HPS relative index, endotoxin concentration, and the activation extent of Malondialdehyde (MDA) and Myeloperoxidase (MPO) were evaluated in CBDL rats with or without TP and Levofloxacin for three weeks or six weeks. The inflammation factors of serum, lung tissue, and BALF were then compared at the same condition for the two time periods. This was followed by adoption of the network pharmacology approach, which was mainly composed of active component gathering, target prediction, HPS gene collection, network analysis, and gene enrichment analysis. Finally, the mRNA and protein levels of the inflammatory factors were studied and relative signaling expression was assessed using RT-PCR and Western blot analysis. RESULTS: The obtained results indicated that the pulmonary injury manifestation was perceived and endotoxin, MDA, and MPO activation were markedly increased in the early and later stages of CBDL. TP and Levofloxacin treatment alleviated endotoxin infection and inflammation factor expression three weeks and six weeks after CBDL. In addition, Levofloxacin displayed a short time anti-bacterial effect, while TP exerted a long period function. TP and Levofloxacin also reduced TNF-alpha, TGF-beta, IL-1beta, PDGF-BB, NO, ICAM-1, and ET-1 expression on the mRNA or protein expression. With regard to the pharmacological mechanism, the network analysis indicated that 12 targets might be the therapeutic targets of TP and Levofloxacin on HPS, namely ET-1, NOs3, VEGFa, CCl2, TNF, Ptgs2, Hmox1, Alb, Ace, Cav1, and Mmp9. The gene enrichment analysis implied that TP and Levofloxacin probably benefited patients with HPS by modulating pathways associated with the AGE-RAGE signaling pathway, the TNF signaling pathway, the HIF-1 signaling pathway, the VEGF signaling pathway, and the IL-17 signaling pathway, Rheumatoid arthritis, Fluid shear stress, and atherosclerosis. Finally, the TNF-alpha level was mainly diminished on the protein level following CBDL. CONCLUSIONS: TP and Levofloxacin could alleviate pulmonary injury for short and long period, respectively, while at the same time preventing endotoxin and the development of HPS in CBDL rats. These effects are possibly associated with the regulation of the Endotoxin -TNF-alpha pathways.</t>
  </si>
  <si>
    <t>The progress of metastatic colorectal cancer (mCRC) depends essentially on two signaling pathways: the first mediated by vascular endothelial growth factor (VEGF) and the second by epidermal growth factor receptor (EGFR). In colorectal cancer (CRC), the balance between pro-angiogenic and anti-angiogenic factors is disturbed in favor of a pro-angiogenic outcome (angiogenic switch) early in the neoplastic progression of adenomas, thus, resulting in neovascularization and eventually in malignant tumor progression. Furthermore, angiogenesis plays an important role in tumor growth and the formation of metastases. Several angiogenic growth factors have been identified to be highly expressed during the progression and metastatic spread of CRC, but VEGFA is the predominant angiogenic cytokine and the most consistently expressed factor during the metastatic process. Agents targeting VEGF/VEGFR signaling have shown efficacy in the treatment of mCRC and are currently approved in this setting. In this review, we summarize the role of antiangiogenic tyrosine kinase inhibitors (TKIs) in the treatment of mCRC, focusing on regorafenib.</t>
  </si>
  <si>
    <t>BACKGROUND: Central airway stenosis (CAS) is a severe airway complication after lung transplantation associated with bronchial ischemia and necrosis. We sought to determine whether hyperbaric oxygen therapy (HBOT), an established treatment for tissue ischemia, attenuates post-transplant bronchial injury. METHODS: We performed a randomized, controlled trial comparing usual care with HBOT (2 atm absolute for 2 hoursx20 sessions) in subjects with extensive airway necrosis 4 weeks after transplantation. Endobronchial biopsies were collected at 4, 7, and 10 weeks after transplantation for a quantitative polymerase chain reaction. Coprimary outcomes were incidence of airway stenting and acute cellular rejection (ACR) at 1 year. RESULTS: The trial was stopped after enrolling 20 subjects (n=10 per group) after a pre-planned interim analysis showed no difference between usual care and HBOT groups in stenting (both 40%), ACR (70% and 40%, respectively), or CAS (40% and 60%, respectively). Time to first stent placement (median [interquartile range]) was significantly shorter in the HBOT group (150 [73-150] vs 186 [167-206] days, p &lt; 0.05). HIF gene expression was significantly increased in donor tissues at 4, 7, and 10 weeks after transplantation but was not altered by HBOT. Subjects who developed CAS or required stenting had significantly higher HMOX1 and VEGFA expression at 4 weeks (both p &lt; 0.05). Subjects who developed ACR had significant FLT1, TIE2, and KDR expression at 4 weeks (all p &lt; 0.05). CONCLUSIONS: Incidence of CAS is high after severe, established airway necrosis after transplantation. HBOT does not reduce CAS severity or stenting. Elevated HMOX1 and VEGFA expressions appear to associate with airway complications.</t>
  </si>
  <si>
    <t>The aim of this study was to explore the interactions between the interleukins and the angiogenesis signalling pathway, following a pathway-based approach. Statistical modelling tools were used to develop a preliminary polygenic risk assessment model for anterior cruciate ligament (ACL) ruptures, incorporating the angiogenesis signalling genes (VEGFA and KDR) and interleukins (IL1B, IL6, IL6R) which also function to regulate angiogenesis. Multivariate logistic regression analysis was used to identify the most informative contributors to ACL rupture risk from a range of eleven potential intrinsic risk factors: age, sex, BMI and eight genetic polymorphisms within five genes, namely, IL1B rs16944 C/T, IL6 rs1800795 G/C, IL6R rs2228145 C/A, VEGFA rs699947 C/A, VEGFA rs1570360 G/A, VEGFA rs2010963 C/G, KDR rs2071559 A/G and KDR rs1870377 T/A. A total of 232 asymptomatic controls (CON) and 234 participants with surgically diagnosed ACL ruptures, of which 135 participants reported a non-contact mechanism of injury (NON subgroup), were previously genotyped for the selected polymorphisms. The polygenic risk model identified the VEGFA rs699947 CC genotype (p = 0.024, odds ratio (OR): 3.35, 95% confidence interval (CI): 1.17-9.62), VEGFA rs2010963 GC genotype (p = 0.049, OR: 2.43, 95% CI: 1.00-5.87), age (p = 0.011, OR: 0.97, 95% CI: 0.95-0.99) and BMI (p = 0.009, OR:1.09, 95% CI: 0.57-2.11) as the most significant predictors of ACL rupture risk from the data included. The results of this study highlight VEGFA, age and BMI as biologically significant components of this network requiring further investigation in the context of musculoskeletal soft tissue injury risk. HighlightsThe findings of this study highlight the VEGFA gene, age and BMI as biologically significant contributors to ACL rupture susceptibility.Upon further validation of these risk factors, they may be included in genetic risk assessment tools to design pre-habilitation strategies, prescribe appropriate treatment strategies after injury or to assess how an individual is likely to respond to load.Polygenic risk models aid in highlighting the components of the complex ECM remodelling pathway requiring further investigation, using a multidisciplinary approach.VEGFA is a key angiogenic protein contributing to ECM homeostasis and may therefore have potential therapeutic implications that need to be explored.</t>
  </si>
  <si>
    <t>Prenatal exposure to glucocorticoids (GC) is a central topic of interest in medicine since GCs are essential for the maturation of fetal organs and intrauterine growth. Synthetic glucocorticoids, which are used in obstetric practice, exert beneficial effects on the fetus, but have also been reported to lead to intrauterine growth retardation (IUGR). In this study, a model of growth restriction in mice was established through maternal administration of dexamethasone during late gestation. We hypothesised that GC overexposure may adversely affect placental angiogenesis and fetal and placental growth. Female BALB/c mice were randomly assigned to control or dexamethasone treatment, either left to give birth or euthanised on days 15, 16, 17 and 18 of gestation followed by collection of maternal and fetal tissue. The IUGR rate increased to 100% in the dexamethasone group (8 mg/kg body weight on gestational days 14 and 15) and pups had clinical features of symmetrical IUGR at birth. Dexamethasone administration significantly decreased maternal body weight gain and serum corticosterone levels. Moreover, prenatal dexamethasone treatment not only induced fetal growth retardation but also decreased placental weight. In IUGR placentas, VEGFA protein levels and mRNA expression of VEGF receptors were reduced and NOS activity was lower. Maternal dexamethasone administration also reduced placental expression of the GC receptor, alphaGR. We demonstrated that maternal dexamethasone administration causes fetal and placental growth restriction. Furthermore, we propose that the growth retardation induced by prenatal GC overexposure may be caused, at least partially, by an altered placental angiogenic profile.</t>
  </si>
  <si>
    <t>Dedifferentiated chondrosarcomas (DDCS) are highly malignant bimorphic mesenchymal tumors with poor outcome and limited treatment options. Genes and proteins involved in angiogenesis play an important role in the development of invasion and metastasis. Immunohistochemical stains targeting HSP70, pERK1/2 and VEGFA were applied to a TMA containing 29 DDCS cases representing both tumor components. Higher expression of HSP70 and pERK1/2 was noted in the dedifferentiated component. RNA sequencing performed in 8 paired cases of DDCS comparing well differentiated and dedifferentiated components, showed higher expression of several HSP70 family members and HSP90 in the dedifferentiated component. Furthermore, high mobility group AT-hook 2 (HMAG2) and SET nuclear proto-oncogene demonstrated higher expression in the dedifferentiated component. Thus, the well differentiated and dedifferentiated components of DDCS are different, histologically and transcriptomically. The dedifferentiated component of DDCS shows higher expression of markers that are associated with malignant behavior. Some of these may represent future treatment targets.</t>
  </si>
  <si>
    <t>BACKGROUND: Up to now, adult medulloblastoma (MB) patients are treated according to the protocols elaborated for pediatric MB although these tumors are different in terms of clinical outcomes and biology. Approximately 70% of adult MB disclose a Sonic Hedgehog (SHH) molecular signature in contrast to about 30% in pediatric cohorts. In addition, adult SHH-MB (aSHH-MB) are clinically heterogeneous but there is consensus neither on their optimal treatment nor on risk stratification. Thus, the identification of clinically relevant molecular subsets of aSHH-MB and identification of potential treatment targets remains inconclusive. METHODS: We analyzed 96 samples of institutionally diagnosed aSHH-MB through genome-wide DNA methylation profiling, targeted DNA sequencing and RNA sequencing to identify molecular subcategories of these tumors and assess their prognostic significance. RESULTS: We defined two aSHH-MB numerically comparable epigenetic subsets with clinical and molecular variability. The subset "aSHH-MBI" (46/48%) was associated with PTCH1/SMO (54%/46%) mutations, "neuronal" transcriptional signatures, and favorable outcomes after combined radio-chemotherapy (5-year PFS = 80% and OS = 92%). The clinically unfavorable "aSHH-MBII" subset (50/52%; 5-year PFS = 24% and OS = 45%) disclosed GLI2 amplifications (8%), loss of 10q (22%), and gene expression signatures associated with angiogenesis and embryonal development. aSHH-MBII tumors revealed strong and ubiquitous expression of VEGFA both at transcript and protein levels that was correlated with unfavorable outcome. CONCLUSIONS: 1. The histologically uniform aSHH-MB cohort exhibits clear molecular heterogeneity separating these tumors into two molecular subsets (aSHH-MBI and aSHH-MBII), which are associated with different cytogenetics, mutational landscapes, gene expression signatures, and clinical course. 2. VEGFA appears to be a promising biomarker to predict clinical course, which needs further prospective validation as its potential role in the pathogenesis of this subset.</t>
  </si>
  <si>
    <t>Reactions in leprosy have an immune mediated pathogenesis. While type 1 reactions are delayed hypersensitivity phenomenon, type 2 reactions are immune complex mediated. Key molecules which mediate the immune insult in lepra reactions require evaluation in order to tailor their therapy and prevent disability. The objective of the study was to evaluate expressions of Cyclooxygenase 2 and Vascular Endothelial Growth Factor in skin biopsies from leprosy patients and correlate their expression with presence of either type 1 or type 2 lepra reactions. This was a case control study. Cyclooxygenase 2 and Vascular Endothelial Growth Factor expression in dermal macrophages and vascular endothelium was assessed immunohistochemically. Biopsies from patients with Non-reactive leprosy and healthy controls were used for comparison. SPSS software was used for statistical analysis. A total of 147 skin biopsies were evaluated, including 18 with Type 1 reaction, 39 Type 2 reaction, 81 non-reactive leprosy and 9 healthy controls. Both Cyclooxygenase 2 and Vascular Endothelial Growth Factor expression were significantly higher in type 1 followed by type 2 reaction as compared to controls. These results may guide us regarding use of Cyclooxygenase 2 and Vascular Endothelial Growth Factor inhibitor drugs which may be a major step in treating reactive leprosy patients and preventing nerve damage and disability.</t>
  </si>
  <si>
    <t>Endocrine disruptors are a major concern due to their possible association with hormone-dependent carcinogenesis. Some examples of compounds with such properties are organochlorine pesticides (OCPs). OCPs are persistent pollutants with high lipophilicity, long half-life, and bioaccumulation potential. In the past, some of the most commonly used OCPs were dichlorodiphenyltrichloroethane (DDT) and endosulfan. Here, we investigated the effects of o,p'-DDT, p,p'-DDT, and endosulfan and of hormones estradiol, testosterone, and progesterone on the expression of estrogen, progesterone, and androgen receptors (ER, PR, and AR) and of their target genes (KLF4, VEGFA, CCND1, PRLR, CDKN1A, and BCL6) in MCF-7 and MDA-MB-231 cells. The results confirmed that under the action of the insecticides, there are dose- and time-dependent changes in the expression of these receptors and target genes. As corroborated by an experiment with ER, PR, and AR negative MDA-MB-231 cells, the change in the expression of KLF4, VEGFA, CCND1, and PRLR in MCF-7 cells treated with o,p'-DDT and the change in CDKN1A and PRLR expression in MCF-7 cells treated with p,p'-DDT are likely mediated by ER, PR, and AR pathways. In conclusion, we have identified some targets of DDT and endosulfan and confirmed that the effects of insecticides on the expression of these target genes differ for breast cancer cell lines with different receptor statuses.</t>
  </si>
  <si>
    <t>Stem cell-derived small extracellular vesicles (sEVs) promote angiogenesis after myocardial infarction (MI). However, the components of sEVs that contribute to these effects and the safety and efficiency of engineered sEV treatment for MI remain unresolved. Here, we observed improved cardiac function, enhanced vascular density, and smaller infarct size in mice treated with the sEVs from hypoxia-preconditioned (HP) mesenchymal stem cells (MSCs) (HP-sEVs) than in mice treated with normoxia-preconditioned (N) MSCs (N-sEVs). MicroRNA profiling revealed a higher abundance of miR-486-5p in HP-sEVs than in N-sEVs, and miR-486-5p inactivation abolished the benefit of HP-sEV treatment, whereas miR-486-5p up-regulation enhanced the benefit of N-sEV treatment. Matrix metalloproteinase 19 (MMP19) abundance was lower in HP-sEV-treated than N-sEV-treated mouse hearts but was enriched in cardiac fibroblasts (CFs), and Mmp19 was identified as one of the target genes of miR-486-5p. Conditioned medium from CFs that overexpressed miR-486-5p or silenced MMP19 increased the angiogenic activity of endothelial cells; however, medium from CFs that simultaneously overexpressed Mmp19 and miR-486-5p abolished this effect. Mmp19 silencing in CFs reduced the cleavage of extracellular vascular endothelial growth factor (VEGF). Furthermore, miR-486-5p-overexpressing N-sEV treatment promoted angiogenesis and cardiac recovery without increasing arrhythmia complications in a nonhuman primate (NHP) MI model. Collectively, this study highlights the key role of sEV miR-486-5p in promoting cardiac angiogenesis via fibroblastic MMP19-VEGFA cleavage signaling. Delivery of miR-486-5p-engineered sEVs safely enhanced angiogenesis and cardiac function in an NHP MI model and may promote cardiac repair.</t>
  </si>
  <si>
    <t>Mesenchymal stromal cells derived from the fetal placenta, composed of an amnion membrane, chorion membrane, and umbilical cord, have emerged as promising sources for regenerative medicine. Here, we used next-generation sequencing technology to comprehensively compare amniotic stromal cells (ASCs) with chorionic stromal cells (CSCs) at the molecular and signaling levels. Principal component analysis showed a clear dichotomy of gene expression profiles between ASCs and CSCs. Unsupervised hierarchical clustering confirmed that the biological repeats of ASCs and CSCs were able to respectively group together. Supervised analysis identified differentially expressed genes, such as LMO3, HOXA11, and HOXA13, and differentially expressed isoforms, such as CXCL6 and HGF. Gene Ontology (GO) analysis showed that the GO terms of the extracellular matrix, angiogenesis, and cell adhesion were significantly enriched in CSCs. We further explored the factors associated with inflammation and angiogenesis using a multiplex assay. In comparison with ASCs, CSCs secreted higher levels of angiogenic factors, including angiogenin, VEGFA, HGF, and bFGF. The results of a tube formation assay proved that CSCs exhibited a strong angiogenic function. However, ASCs secreted two-fold more of an anti-inflammatory factor, TSG-6, than CSCs. In conclusion, our study demonstrated the differential gene expression patterns between ASCs and CSCs. CSCs have superior angiogenic potential, whereas ASCs exhibit increased anti-inflammatory properties.</t>
  </si>
  <si>
    <t>Primary thrombopoietic mediator thrombopoietin (THPO) is mainly produced by the liver; it may act as a growth factor for hepatic progenitors. Principal angiogenesis inducer vascular endothelial growth factor-A (VEGF-A) is critical for the complex vascular network within the liver architecture. As a cross-regulatory loop between THPO and VEGF-A has been demonstrated in the hematopoietic system, the two growth factors were hypothesized to cooperatively contribute to the progression from liver cirrhosis (LC) to hepatocellular carcinoma (HCC). The mRNA and protein expression levels of THPO, VEGF-A, and their receptors were examined, compared, and correlated in paired cancerous and LC tissues from 26 cirrhosis-related HCC patients, using qRT-PCR and immunohistochemistry. THPO and VEGF-A were alternatively silenced by small interfering RNA (siRNA) in human liver cancer cell lines Huh7 and HepG2. THPO and VEGF-A expressions significantly increased in tumor versus LC tissues. HCC and paired LC cells expressed similar levels of THPO receptor (R), whereas vascular endothelial growth factor receptor (VEGFR) -1 and VEGFR-2 levels were higher in HCC than in corresponding LC tissue samples. A significant linear correlation emerged between THPO and VEGF-A transcripts in HCC and, at the protein level, THPO and THPOR were significantly correlated with VEGF-A in tumor tissues. Both HCC and LC expressed similar levels of gene and protein hypoxia inducible factor (HIF)-1alpha. Positive cross-regulation occurred with the alternative administration of siRNAs targeting THPO and those targeting VEGF-A in hypoxic liver cancer cell lines. These results suggest THPO and VEGF-A might act as interdependently regulated autocrine and/or paracrine systems for cellular growth in HCC. This might be clinically interesting, since new classes of THPOR agonistic/antagonistic drugs may provide novel therapeutic options to correct the frequent hemostatic abnormality seen in HCC patients.</t>
  </si>
  <si>
    <t>Vascular endothelial growth factor-A165 (VEGF-A165) and fibroblast growth factor-2 (FGF-2) are currently used for the functionalization of biomaterials designed for tissue engineering. We have developed a new simple method for heterologous expression and purification of VEGF-A165 and FGF-2 in the yeast expression system of Pichia pastoris. The biological activity of the growth factors was assessed in cultures of human and porcine adipose tissue-derived stem cells (ADSCs) and human umbilical vein endothelial cells (HUVECs). When added into the culture medium, VEGF-A165 stimulated proliferation only in HUVECs, while FGF-2 stimulated the proliferation of both cell types. A similar effect was achieved when the growth factors were pre-adsorbed to polystyrene wells. The effect of our recombinant growth factors was slightly lower than that of commercially available factors, which was attributed to the presence of some impurities. The stimulatory effect of the VEGF-A165 on cell adhesion was rather weak, especially in ADSCs. FGF-2 was a potent stimulator of the adhesion of ADSCs but had no to negative effect on the adhesion of HUVECs. In sum, FGF-2 and VEGF-A165 have diverse effects on the behavior of different cell types, which maybe utilized in tissue engineering.</t>
  </si>
  <si>
    <t>The high deposition of intramuscular fat and the content of oleic fatty acid are characteristic of the Iberian pig. These two parameters present great variability and are differentiated amongst the varieties that make up the Iberian pig population. Although previous studies generated evidence for causal genes and polymorphisms associated to the adipogenic potential of the Iberian pig, there is little information about how genetic expression influences this trait's variability. The aim of this study was to analyses the expression profile between two varieties of Iberian pig (Torbiscal and Retinto) and their reciprocal crosses differentiated in their intramuscular fat (IMF) content and fatty acid (FA) composition in the Longissimus thoracis muscle using an RNA-seq approach. Our results corroborate that the Retinto variety is the fattiest amongst all studied varieties as its upregulated genes, such as FABP3 and FABP5, SLC27A1 and VEGFA among others, contribute to increasing adiposity. In its turn, Torbiscal pigs showed an upregulation of genes associated with the inhibition of fat deposition such as ADIPOQ and CPT1A. Further genetic variation analysis in these Iberian varieties showed relevant associations for SNP located within the differentially expressed genes with IMF and FA content. Thus, the differences found in the genetic architecture and the muscle transcriptome of these Iberian varieties might explain the variability in their fat content and composition and hence, their meat quality.</t>
  </si>
  <si>
    <t>OBJECTIVE: This study aimed to identify osteoarthritis (OA) related genes based on microarray data in synovium with a more robust integrative analysis method. METHODS: Four series GSE55457, GSE12021, GSE55235, and GSE55584 (36 OA and 29 normal samples) were downloaded from the Gene Expression Omnibus database. Differentially expressed genes (DEGs) of GSE55457, GSE12021, and GSE55235 were identified using the LIMMA package. Overlapping DEGs from the intersection of the three series were detected. Simultaneously, samples in the four series were pooled to identify DEGs with integrated analysis using the Sva package. RESULTS: In total, 74 overlapping DEGs and 242 DEGs by integrating four series were detected. Based on them, 70 common DEGs were used to construct a protein-protein interaction (PPI) network, involving 61 nodes and 206 edges. Also, three gene modules and five hub genes, named JUN, IL6, VEGFA, MYC, and EGR1, were identified. CONCLUSIONS: Seventy DEGs were finally identified with a more robust integrative analysis method. JUN, IL6, VEGFA, MYC, and EGR1 were identified as hub genes in the development of OA. Key Points * 76 overlapping DEGs were detected from the intersection of DEGs in GSE55457, GSE12021, and GSE55235. * 242 DEGs were identified by integrating four series using Sva package. * 72 common DEGs were finally identified based on the overlapping DEGs and the integrated DEGs. * JUN, IL6, VEGFA, MYC, and EGR1 were identified as hub genes in the development of OA.</t>
  </si>
  <si>
    <t>The methylome and transcriptome signatures following exercise that are physiologically and metabolically relevant to sporting contexts such as team sports or health prescription scenarios (e.g., high intensity interval training/HIIT) has not been investigated. To explore this, we performed two different sport/exercise relevant high-intensity running protocols in five male sport team members using a repeated measures design of: (1) change of direction (COD) versus; (2) straight line (ST) running exercise with a wash-out period of at least 2 weeks between trials. Skeletal muscle biopsies collected from the vastus lateralis 30 min and 24 h post exercise, were assayed using 850K methylation arrays and a comparative analysis with recent (subject-unmatched) sprint and acute aerobic exercise meta-analysis transcriptomes was performed. Despite COD and ST exercise being matched for classically defined intensity measures (speed x distance and number of accelerations/decelerations), COD exercise elicited greater movement (GPS-Playerload), physiological (HR), metabolic (lactate) as well as central and peripheral (differential RPE) exertion measures compared with ST exercise, suggesting COD exercise evoked a higher exercise intensity. The exercise response alone across both conditions evoked extensive alterations in the methylome 30 min and 24 h post exercise, particularly in MAPK, AMPK and axon guidance pathways. COD evoked a considerably greater hypomethylated signature across the genome compared with ST exercise, particularly at 30 min post exercise, enriched in: Protein binding, MAPK, AMPK, insulin, and axon guidance pathways. Comparative methylome analysis with sprint running transcriptomes identified considerable overlap, with 49% of genes that were altered at the expression level also differentially methylated after COD exercise. After differential methylated region analysis, we observed that VEGFA and its downstream nuclear transcription factor, NR4A1 had enriched hypomethylation within their promoter regions. VEGFA and NR4A1 were also significantly upregulated in the sprint transcriptome and meta-analysis of exercise transcriptomes. We also confirmed increased gene expression of VEGFA, and considerably larger increases in the expression of canonical metabolic genes PPARGC1A (that encodes PGC1-alpha) and NR4A3 in COD vs. ST exercise. Overall, we demonstrate that increased physiological/metabolic load via COD exercise in human skeletal muscle evokes considerable epigenetic modifications that are associated with changes in expression of genes responsible for adaptation to exercise.</t>
  </si>
  <si>
    <t>Background: Antibody-mediated rejection (AMR) is the major cause of kidney transplant rejection. The donor-specific human leukocyte antigen (HLA) antibody (DSA) response to a renal allograft is not fully understood yet. mTOR complex has been described in the accommodation or rejection of transplants and integrates responses from a wide variety of signals. The aim of this study was to analyze the expression of the mTOR pathway genes in a large cohort of kidney transplant patients to determine its possible influence on the transplant outcome. Methods: A total of 269 kidney transplant patients monitored for DSA were studied. The patients were divided into two groups, one with recipients that had transplant rejection (+DSA/+AMR) and a second group of recipients without rejection (+DSA/-AMR and -DSA/-AMR, controls). Total RNA was extracted from kidney biopsies and reverse transcribed to cDNA. Human mTOR-PCR array technology was used to determine the expression of 84 mTOR pathway genes. STRING and REVIGO software were used to simulate gene to gene interaction and to assign a molecular function. Results: The studied groups showed a different expression of the mTOR pathway related genes. Recipients that had transplant rejection showed an over-expressed transcript (&gt;/=5-fold) of AKT1S1, DDIT4, EIF4E, HRAS, IGF1, INS, IRS1, PIK3CD, PIK3CG, PRKAG3, PRKCB (&gt;12-fold), PRKCG, RPS6KA2, TELO2, ULK1, and VEGFC, compared with patients that did not have rejection. AKT1S1 transcripts were more expressed in +DSA/-AMR biopsies compared with +DSA/+AMR. The main molecular functions of up-regulated gene products were phosphotransferase activity, insulin-like grown factor receptor and ribonucleoside phosphate binding. The group of patients with transplant rejection also showed an under-expressed transcript (&gt;/=5-fold) of VEGFA (&gt;15-fold), RPS6, and RHOA compared with the group without rejection. The molecular function of down-regulated gene products such as protein kinase activity and carbohydrate derivative binding proteins was also analyzed. Conclusions: We have found a higher number of over-expressed mTOR pathway genes than under-expressed ones in biopsies from rejected kidney transplants (+DSA/+AMR) with respect to controls. In addition to this, the molecular function of both types of transcripts (over/under expressed) is different. Therefore, further studies are needed to determine if variations in gene expression profiles can act as predictors of graft loss, and a better understanding of the mechanisms of action of the involved proteins would be necessary.</t>
  </si>
  <si>
    <t>Introduction: Traditional Chinese medicine (TCM) believes that the pathogenic factors of colorectal cancer (CRC) are "deficiency, dampness, stasis, and toxin," and Fuzheng-Jiedu Decoction (FJD) can resist these factors. In this study, we want to find out the potential targets and pathways of FJD in the treatment of CRC and also explain from a scientific point of view that FJD multidrug combination can resist "deficiency, dampness, stasis, and toxin." Methods: We get the composition of FJD from the TCMSP database and get its potential target. We also get the potential target of colorectal cancer according to the OMIM Database, TTD Database, GeneCards Database, CTD Database, DrugBank Database, and DisGeNET Database. Subsequently, PPI analysis, KEGG pathways analysis, and GO biological processes analysis were carried out for the target of FJD in the therapy of colorectal cancer. In addition, we have also built a relevant network diagram. Results: In this study, we identified four core compounds of FJD in the therapy of colorectal cancer, including quercetin, kaempferol, beta-sitosterol, and stigmasterol. At the same time, we also obtained 30 core targets, including STAT3, INS, TP53, VEGFA, AKT1, TNF, IL6, JUN, EGF, CASP3, MAPK3, MAPK1, MAPK8, SRC, IGF1, CCND1, ESR1, EGFR, PTEN, MTOR, FOS, PTGS2, CXCL8, HRAS, CDH1, BCL2L1, FN1, MMP9, ERBB2, and JAK2. FJD treatment of colorectal cancer mainly involves 112 KEGG pathways, including FoxO (hsa04068) signaling pathway, PI3K-Akt (hsa04151) signaling pathway, HIF-1 (hsa04066) signaling pathway, T cell receptor (hsa04660) signaling pathway, and ErbB (hsa04012) signaling pathway. At the same time, 330 GO biological processes were summarized, including cell proliferation, cell apoptosis, angiogenesis, inflammation, and immune. Conclusions: In this study, we found that FJD can regulate cell proliferation, apoptosis, inflammation and immunity, and angiogenesis through PI3K-Akt signaling pathway to play an anti-CRC effect.</t>
  </si>
  <si>
    <t>Hyperglycemia mediated perturbations in biochemical pathways induce angiogenesis in diabetic retinopathy (DR) pathogenesis. The present study aimed to investigate the protective effects of lactucaxanthin, a predominant lettuce carotenoid, on hyperglycemia-mediated activation of angiogenesis in vitro and in vivo diabetic model. ARPE-19 cells cultured in 30 mM glucose concentration were treated with lactucaxanthin (5 muM and 10 muM) for 48 h. They were assessed for antioxidant enzyme activity, mitochondrial membrane potential, reactive oxygen species, and cell migration. In the animal experiment, streptozotocin-induced diabetic male Wistar rats were gavaged with lactucaxanthin (200 muM) for 8 weeks. Parameters like animal weight gain, feed intake, water intake, urine output, and fasting blood glucose level were monitored. In both models, lutein-treated groups were considered as a positive control. Hyperglycemia-mediated angiogenic marker expressions in ARPE-19 and retina of diabetic rats were quantified through the western blot technique. Expression of hypoxia, endoplasmic reticulum stress markers, and vascular endothelial growth factor were found to be augmented in the hyperglycemia group compared to control (P &lt; 0.05). Hyperglycemia plays a crucial role in increasing cellular migration and reactive oxygen species besides disrupting tight junction protein. Compared to lutein, lactucaxanthin aids retinal pigment epithelium (RPE) function from hyperglycemia-induced stress conditions via downregulating angiogenesis markers expression. Lactucaxanthin potentiality observed in protecting tight junction protein expression via modulating reactive oxygen species found to conserve RPE integrity. Results demonstrate that lactucaxanthin exhibits robust anti-angiogenic activity for the first time and, therefore, would be useful as an alternative therapy to prevent or delay DR progression.</t>
  </si>
  <si>
    <t>Cancer-associated fibroblasts (CAFs) are one of the most abundant and critical components of the tumor stroma. CAFs can impact many important steps of cancerogenesis and may also influence treatment resistance. Some of these effects need the direct contact of CAFs and cancer cells, while some involve paracrine signals. In this study, we investigated the ability of head and neck squamous cell carcinomas (HNSCC) patient-derived CAFs to promote or inhibit the colony-forming ability of HNSCC cells. The effect of cisplatin on this promoting or inhibiting influence was also studied. The subsequent analysis focused on changes in the expression of genes associated with cancer progression. We found that cisplatin response in model HNSCC cancer cells was modified by coculture with CAFs, was CAF-specific, and different patient-derived CAFs had a different "sensitizing ratio". Increased expression of VEGFA, PGE2S, COX2, EGFR, and NANOG in cancer cells was characteristic for the increase of resistance. On the other hand, CCL2 expression was associated with sensitizing effect. Significantly higher amounts of cisplatin were found in CAFs derived from patients who subsequently experienced a recurrence. In conclusion, our results showed that CAFs could promote and/or inhibit colony-forming capability and cisplatin resistance in HNSCC cells via paracrine effects and subsequent changes in gene expression of cancer-associated genes in cancer cells.</t>
  </si>
  <si>
    <t>Background: Hemorrhoids are a frequently-occurring disease of the anorectal system that is often accompanied by vascular hyperplasia and edema. A METTL14-mediated RNA N-6 methyladenosine (m6A) modification can improve mRNA stability and increase its transcriptional and translational activities, closely related to the occurrence of many diseases. Methods: Western blot, qPCR, and immunofluorescence staining were used to detect the levels of gene and protein expression. Haematoxylin and eosin staining was used for histopathological examination. RNA immunoprecipitation-PCR and RNA dot blotting were used to detect mRNA m6A modification. Results: Obvious signs of angiogenesis (CD31+/vWF+) were identified in the hemorrhoids. High levels of METTL14 expression on vascular endothelial cells (CD31+) suggested that angiogenesis was accompanied by differential modification of m6A RNA. It was subsequently found that the level of miR-4729 expression was significantly decreased in hemorrhoid tissues. The luciferase reporter enzyme assay results suggested that miR-4729 silenced its expression by targeting the 3'UTR of METTL14 mRNA. MiR-4729 overexpression in human umbilical vein endothelial cells (HUVECs) inhibited the proliferation and migration of HUVECs in vitro and vascular structure formation in the outer matrix. MiR-4729 overexpression significantly inhibited endogenous METTL14 expression in HUVECs and reduced the entire m6A RNA modification, especially the level of m6A methylation at the specific site of the 3' UTR of TIE1 mRNA. Moreover, miR-4729 overexpression significantly inhibited the molecular loop of the TIE1/VEGFA signaling pathway in HUVECs. Conclusions: Our findings confirmed that the down-regulation of miR-4729 in hemorrhoid vascular endothelial cells was one of the main reasons for vascular proliferation. The overexpression of miR-4729 in vascular endothelial cells decreased the global mRNA methylation and TIE1 mRNA 3'UTR-specific site methylation by silencing METTL14 expression, reducing TIE1 mRNA stability, down-regulating the TIE1/VEGFA signal molecular loop expression, and weakening angiogenesis ability.</t>
  </si>
  <si>
    <t>Background: Keloids (KL) and hypertrophic scars (HS) are forms of abnormal cutaneous scarring characterized by excessive deposition of extracellular matrix and fibroblast proliferation. Currently, the efficacy of drug therapies for KL and HS is limited. The present study aimed to investigate new drug therapies for KL and HS by using computational methods. Methods: Text mining and GeneCodis were used to mine genes closely related to KL and HS. Protein-protein interaction analysis was performed using Search Tool for the Retrieval of Interacting Genes/Proteins (STRING) and Cytoscape. The selection of drugs targeting the genes closely related to KL and HS was carried out using Pharmaprojects. Drug-target interaction prediction was performed using DeepPurpose, through which candidate drugs with the highest predicted binding affinity were finally obtained. Results: Our analysis using text mining identified 69 KL- and HS-related genes. Gene enrichment analysis generated 25 genes, representing 7 pathways and 130 targeting drugs. DeepPurpose recommended 14 drugs as the final drug list, including 2 phosphatidylinositol-4,5-bisphosphate 3-kinase (PI3K) inhibitors, 10 prostaglandin-endoperoxide synthase 2 (PTGS2) inhibitors and 2 vascular endothelial growth factor A (VEGFA) antagonists. Conclusions: Drug discovery using in silico text mining and DeepPurpose may be a powerful and effective way to identify drugs targeting the genes related to KL and HS.</t>
  </si>
  <si>
    <t>Interleukin (IL)-36alpha, a newly recognized IL-1 family member, has been previously reported to play a pivotal role in autoimmunity diseases and acute inflammatory reactions. Recently, several studies have indicated that IL-36alpha has potential anticancer effects against certain types of cancer. However, the expression pattern and functional role of IL-36alpha in non-small cell lung cancer (NSCLC) have not been elucidated. Here, we report that the mRNA and protein levels of IL-36alpha are significantly reduced in NSCLC tissues. Low levels of intratumoral IL-36alpha are correlated with higher tumor status, advanced TNM stage, increased vascular invasion and shorter overall survival (OS). Intratumoral IL-36alpha expression is an independent prognostic factor for OS (hazard ratio = 3.081; P = 0.012) in patients with NSCLC. Overexpression of IL-36alpha in lung cancer cells did not disturb cell proliferation, apoptosis or cell-cycle distribution in vitro, but markedly inhibited tumor growth in vivo. Mechanistically, IL-36alpha reduced the expression and secretion of vascular endothelial growth factor A through inhibiting hypoxia-inducible factor 1alpha expression. Finally, decreased IL-36alpha expression was associated with high microvessel density and vascular endothelial growth factor A in patients with NSCLC. Together, our findings suggest that IL-36alpha expression is a valuable marker indicating poor prognosis in patients with NSCLC.</t>
  </si>
  <si>
    <t>BACKGROUND: Mesenchymal stem cell therapy improves ischemic heart failure via incompletely understood mechanisms. C1q-TNFalpha related protein-9 (CTRP9) is a novel anti-oxidative cardiokine capable of improving the local microenvironment and cell survival by its c-terminal active globular domain (gCTRP9). The current study attempted to: 1) identify active gCTRP9 c-terminal polypeptides with stem cell protective function; 2) determine whether a lead polypeptide may enable/enhance cortical bone-derived mesenchymal stem cell (CBSC) cardioprotection against post-myocardial infarction (post-MI) remodeling; and 3) define the responsible underlying cellular/molecular mechanisms. METHODS AND RESULTS: Utilizing I-TASSER structure prediction and 3-D active site modeling, we cloned and purified 3 gCTRP9 fragments (CTRP9-237, CTRP9-277, and CTRP9-281). Their activation of cell salvage kinase was compared against gCTRP9. Among the three fragments, CTRP9-281 (a 45 residue-containing polypeptide) exerted comparable or greater ERK1/2 activation compared to gCTRP9. Treatment with CTRP9-281 or gCTRP9 significantly increased CBSC proliferation and migration, and attenuated oxidative stress-induced CBSC apoptosis. CTRP9-281 and gCTRP9 comparably upregulated SOD2 and SOD3 expression. However, CTRP9-281, not gCTRP9, upregulated FGF2 and VEGFA expression/secretion in an ERK1/2 dependent manner. Administration of gCTRP9 or CTRP9-281 alone attenuated post-MI cardiac dysfunction and improved CBSC retention in the infarcted heart in similar fashion. However, CTRP9-281 exerted greater synergistic effect with CBSC than gCTRP9 related to pro-angiogenic, anti-fibrotic, and anti-remodeling effects. Mechanistically, CTRP9-281 significantly increased SOD2-rich and VEGFA-rich exosome production by CBSC. Exosomes from CTRP9-281 treated CBSC significantly attenuated oxidative stress-induced cardiomyocyte apoptosis in vitro. An exosome generation inhibitor attenuated CTRP9-281 enhancement of CBSC cardioprotection in vivo. CONCLUSION: We identified a CTRP9 polypeptide that upregulates SOD2/SOD3 expression and improves CBSC survival/retention, similar to gCTRP9. Moreover, CTRP9-281 stimulates VEGFA-rich exosome production by CBSC, exerting superior pro-angiogenic, anti-fibrotic, and cardioprotective actions.</t>
  </si>
  <si>
    <t>High levels of microvessel density (MVD) indicate poor prognosis in patients with malignant glioma. Leucine-rich repeats and immunoglobulin-like domains (LRIG) 3, a potential tumor suppressor, plays an important role in tumor progression and may serve as a biomarker in many human cancers. However, its role and underlying mechanism of action in glioma angiogenesis remain unclear. In the present study, we used loss- and gain-of-function assays to show that LRIG3 significantly suppressed glioma-induced angiogenesis, both in vitro and in vivo. Mechanistically, LRIG3 inhibited activation of the PI3K/AKT signaling pathway, downregulating vascular endothelial growth factor A (VEGFA) in glioma cells, thereby inhibiting angiogenesis. Notably, LRIG3 had a significant negative correlation with VEGFA expression in glioma tissues. Taken together, our results suggest that LRIG3 is a novel regulator of glioma angiogenesis and may be a promising option for developing anti-angiogenic therapy.</t>
  </si>
  <si>
    <t>Meningitic Escherichia coli can infiltrate the central nervous system (CNS), consequently increasing the levels of proinflammatory cytokines and chemokines and deteriorating the integrity of the blood-brain barrier (BBB). Resveratrol has emerged in recent years as a compound with antioxidant and anti-inflammatory properties. However, it is still unknown how resveratrol affects meningitic E. coli-induced CNS dysfunction. Here, by using in vivo and in vitro BBB models, we demonstrated that resveratrol treatment significantly inhibited meningitic E. coli invasion of the BBB, protected the integrity of the BBB, and reduced neuroinflammation and lethality. In mechanism, resveratrol inhibited bacterial penetration of the BBB by attenuating the upregulation of caveolin-1 (CAV-1), a class of lipid rafts maintaining endothelial cell function. Resveratrol treatment also maintained BBB permeability by suppressing the ERK1/2-VEGFA signaling cascade. In vivo treatment of resveratrol decreased the production of inflammatory cytokines and improved the survival rate in mice challenged with meningitic E. coli. These findings collectively indicated that resveratrol could attenuate meningitic E. coli-induced CNS injury, which might constitute a new approach for future prevention and treatment of E. coli meningitis.</t>
  </si>
  <si>
    <t>Vascular endothelial growth factor (VEGF) is the principal growth factor responsible for the retinal neovascularization in the pathogenesis of retinopathy of prematurity (ROP). Current therapies for ROP include laser ablation and intravitreal anti-VEGF injection. However, these treatments either destroy the peripheral retina or associate with problems of persistent peripheral avascular retina or later recurrence of ROP. In the present study we investigated a new therapeutic approach by exploring the potential role of a specific microRNA, miR-126, in regulating VEGFA expression and retinal neovascularization in a rat oxygen-induced retinopathy (OIR) model. We demonstrated that miR-126 mimic and plasmid effectively suppresses VEGFA mRNA expression in both human and rat retinal pigment epithelium cell lines, quantified with qRT-PCR. Animal experiments on rat OIR model revealed that intravitreal injection of miR-126 plasmid efficiently downregulated VEGFA expression in the intraocular fluid and retinal tissues measured by ELISA, and significantly suppressed retinal neovascularization, which was confirmed by calculating sizes of neovascularization areas on fluorescence microscopic images of flat mounted retina stained with Alexa Fluor 594-conjugated isolectin B4 to visualize blood vessels. Together, these results showed that intravitreal injection of miR-126 plasmid could inhibit retinal neovascularization by down-regulating VEGFA expression, suggesting a potential therapeutic effect for ROP.</t>
  </si>
  <si>
    <t>Prostate cancer is among the most common cancer diagnoses in men, and the best treatment for patients with metastatic disease in advanced stages is still unclear. Previously, we have demonstrated that the three 1-(3-(aryl-4,5-dihydroisoxazol-5-yl)methyl)-4-trihalomethyl-1H-pyrimidin-2- ones derivatives (8a, 8e and 9c) present important cytotoxicity and selectivity for tumoral cells. Considering that various cytotoxic drugs have been assessed in patients with prostate cancer, but few drugs show survival advantage, we decided to study these three compounds (8a, 8e and 9c) in prostate cancer cells, androgen receptor (AR)-positive 22Rv-1 and AR-negative PC-3 cells. We obtained the half maximal inhibitory concentration (IC50) of 8a, 8e and 9c in prostate cancer cells and based on high selectivity of 9c to PC-3 cells, we determined the mechanism of this compound to induce cell death through different methods. We show here that 9c compound induces cell cycle arrest in G2/M, increasing the levels of reactive oxygen species and DNA damage, and triggers DNA damage response by ataxia-telangiectasia mutated (ATM) and histone H2AX phosphorylation induction. The compound also led PC-3 to lipid peroxidation and mitochondrial depolarization which triggered the activation of intrinsic pathway, confirmed by increase of cleaved caspase-9 and 3. In this work we also show the ability of 9c in reducing vascular endothelial growth factor expression (VEGF) and inhibiting topoisomerase I enzyme, therefore indicating a potential new molecule to be further investigated for prostate cancer management.</t>
  </si>
  <si>
    <t>Zika virus (ZIKV) causes Congenital Zika Syndrome (CZS) in individuals exposed prenatally. Here, we investigated polymorphisms in VEGFA, PTGS2, NOS3, TNF, and NOS2 genes as risk factors to CZS. Forty children with CZS and forty-eight children who were in utero exposed to ZIKV infection, but born without congenital anomalies, were evaluated. Children with CZS were predominantly infected by ZIKV in the first trimester (p &lt; 0.001) and had mothers with lower educational level (p &lt; 0.001) and family income (p &lt; 0.001). We found higher risk of CZS due the allele rs2297518[A] of NOS2 (OR = 2.28, CI 95% 1.17-4.50, p = 0.015). T allele and TT/CT genotypes of the TNF rs1799724 and haplotypes associated with higher expression of TNF were more prevalent in children with CZS and severe microcephaly (p = 0.029, p = 0.041 and p = 0.030, respectively). Our findings showed higher risk of CZS due ZIKV infection in the first trimester and suggested that polymorphisms in NOS2 and TNF genes affect the risk of CZS and severe microcephaly.</t>
  </si>
  <si>
    <t>Angiogenesis is a key event in non-small cell lung cancer progression. Alginic acid (AA), a kind of naturally occurring polyuronic acid, is generally enriched in edible brown algae. Recent studies have uncovered its anti-anaphylactic and anti-inflammatory properties. However, the effects of AA on human malignancies remain unknown. Herein, efficient inhibition of AA on NSCLC-induced angiogenesis was observed with tube formation and xenograft models. Subsequent results indicated that AA downregulated the expression of VEGF-A, a key angiogenesis-inducing cytokine. In addition, AA downregulated STAT3, a transcriptional inducer of VEGF-A and increased non-coding RNA miR-506 expression, respectively. Furthermore, miR-506 directly modulated STAT3 relying on base pairing the 3'-UTR in STAT3 mRNA. We also found that abrogation of miR-506 abolished the inhibitory effect of AA on VEGF-A expression and NSCLC-induced angiogenesis. Finally, xenografts experiments also showed that oral administration of AA could significantly attenuate NSCLC angiogenesis, indicated by decreased micro-vessel density (MVD) and the MVD marker CD31 expression in xenografts tissues. Correspondingly, AA treatment also downregulated VEGF-A, STAT3 and increased miR-506 expression in xenografts samples, respectively. Taken together, these results suggested that AA could suppress NSCLC-induced angiogenesis via miR-506/STAT3/VEGF-A axis. .</t>
  </si>
  <si>
    <t>[Figure: see text].</t>
  </si>
  <si>
    <t>The mechanisms underlying the therapeutic effect of Salvia miltiorrhiza (SM) on diabetic nephropathy (DN) were examined using a systematic network pharmacology approach and molecular docking. The Traditional Chinese Medicine Systems Pharmacology (TCMSP) database was used to screen active ingredients of SM. Targets were obtained using the SwissTargetPrediction and TCMSP databases. Proteins related to DN were retrieved from the GeneCards and DisGeNET databases. A protein-protein interaction (PPI) network was constructed using common SM/DN targets in the STRING database. The Metascape platform was used for GO function analysis, and the Cytoscape plug-in ClueGO was used for KEGG pathway enrichment analysis. Molecular docking was performed using iGEMDOCK and AutoDock Vina software. Pymol and LigPlos were used for network mapping. Sixty-six active ingredients and 189 targets of SM were found. Sixty-four targets overlapped with DN-related proteins. The PPI network revealed that AKT1, VEGFA, IL6, TNF, MAPK1, TP53, EGFR, STAT3, MAPK14, and JUN were the 10 most relevant targets. Go and KEGG analyses revealed that the common targets of DN and SM were mainly involved in advanced glycation end products, oxidative stress, inflammatory response, and immune regulation. Molecular docking revealed that potential DN-related targets, includingTNF, NOS2, and AKT1, more stably bound with salvianolic acid B than with tanshinone IIA. In conclusion, this study revealed the active components and potential molecular therapeutic mechanisms of SM in DN and provides a reference for the wide application of SM in clinically managing DN.</t>
  </si>
  <si>
    <t>P53-induced gene 11 (PIG11) is an early transcription-related target of p53 that is involved in cell apoptosis and tumor development. However, its biological function in gastric cancer (GC) tissues and relationship with the prognosis of patients with GC have remained elusive. In the present retrospective study, 60 fresh and 790 paraffin-embedded samples of GC were obtained from the Affiliated Hospital of Nantong University (Nantong, China) with complete clinical data from all patients. Reverse transcription-quantitative PCR and tissue microarray-immunohistochemical analysis were used to determine the expression of PIG11 in the respective GC tissues. A receiver operating characteristic (ROC) curve was plotted to determine the diagnostic utility of PIG11 expression in GC. Furthermore, three online databases, including Gene Expression Profiling Interactive Analysis (GEPIA), Oncomine and Kaplan-Meier plotter, were used for bioinformatics analysis of PIG11. PIG11 expression in GC tissues was high, which was positively correlated with invasive depth (P&lt;0.001), lymph node metastasis (P&lt;0.001), distant metastasis (P=0.019), TNM staging (P&lt;0.001) and carcinoembryonic antigen in serum (P&lt;0.001), and negatively associated with the overall survival of patients with GC. The ROC curve analysis suggested that based on PIG11 expression, it was possible to distinguish GC tissues from adjacent normal tissues (P&lt;0.0001) with a sensitivity and specificity of 81.67 and 76.67%, respectively. In addition, Cox logistic regression analysis demonstrated that high PIG11 expression is a novel biomarker for unfavorable prognosis of patients with GC. Furthermore, the results obtained from the GEPIA database indicated that PIG11 expression is correlated with TNF, carcinoembryonic antigen related cell adhesion molecule 5, phosphatidylinositol-4, 5-bisphosphate 3-kinase catalytic subunit alpha, VEGFA and kinase insert domain receptor. Therefore, PIG11 expression may be associated with the malignancy of GC and may serve as a potential diagnostic and prognostic biomarker for GC.</t>
  </si>
  <si>
    <t>Objective: The mechanism of peach kernel-safflower in treating diabetic nephropathy (DN) was investigated using network pharmacology. Methods: Network pharmacology methodology was applied to screen the effective compounds of peach kernel-safflower in the SymMap and TCMSP databases. Potential targets were then screened in the ETCM, SEA, and SymMap databases to construct a compound-target network. This was followed by screening of DN targets in OMIM, Gene, and GeneCards databases. The common targets of drugs and diseases were selected for analysis in the STRING database, and the results were imported into Cytoscape 3.8.0 to construct a protein-protein interaction network. Next, GO and KEGG enrichment analyses were performed. Finally, Schrodinger molecular docking verified the reliability of the results. Results: A total of 23 effective compounds and 794 potential targets resulted from our screening process. Quercetin and luteolin were identified as the main effective ingredients in peach kernel-safflower. Furthermore, five key targets (VEGFA, IL6, TNF, AKT1, and TP53), AGE-RAGE, fluid shear stress and atherosclerosis, IL-17, and HIF-1 signaling pathways may be involved in the treatment of DN using peach kernel-safflower. Conclusions: This study embodies the complex network relationship of multicomponents, multitargets, and multipathways of peach kernel-safflower to treat DN and provides a basis for further research on its mechanism.</t>
  </si>
  <si>
    <t>Molecular targeted agents are pharmacologically used to treat liver fibrosis and have gained increased attention. The present study examined the preventive effect of lenvatinib on experimental liver fibrosis and sinusoidal capillarization as well as the in vitro phenotypes of hepatic stellate cells. LX-2, a human stellate cell line, was used for in vitro studies. In vivo liver fibrosis was induced in F344 rats using carbon tetrachloride by intraperitoneal injection for 8 weeks, and oral administration of lenvatinib was started two weeks after initial injection of carbon tetrachloride. Lenvatinib restrained proliferation and promoted apoptosis of LX-2 with suppressed phosphorylation of extracellular signal-regulated kinase 1/2 and AKT. It also down-regulated COL1A1, ACTA2 and TGFB1 expressions by inhibiting the transforming growth factor-beta1/Smad2/3 pathway. Treatment with lenvatinib also suppressed platelet-derived growth factor-BB-stimulated proliferation, chemotaxis and vascular endothelial growth factor-A production, as well as basic fibroblast growth factor-induced LX-2 proliferation. In vivo study showed that lenvatinib attenuated liver fibrosis development with reduction in activated hepatic stellate cells and mRNA expression of profibrogenic markers. Intrahepatic neovascularization was ameliorated with reduced hepatic expressions of Vegf1, Vegf2 and Vegfa in lenvatinib-treated rats. Collectively, these results suggest the potential use of lenvatinib as a novel therapeutic strategy for liver fibrosis.</t>
  </si>
  <si>
    <t>Background: Lung cancer is the most frequently diagnosed cancer. Of all lung cancers, 80-85% are verified as non-small-cell lung cancer (NSCLC). Just proximal to X-inactive specific transcript (JPX), functions as lncRNA, contributed to tumor progression and suggested a poor prognosis in NSCLC. However, the pathogenesis of JPX involved in NSCLC is still unclear. Methods: The expressions of JPX, miR-5195-3p, and Vascular endothelial growth factor A (VEGFA) were detected by real-time quantitative polymerase chain reaction (RT-qPCR). Proliferation, colony number, apoptosis, invasion, and migration were analyzed by Cell Counting Kit-8 (CCK-8), colony formation, flow cytometry, transwell, and wound healing assays, severally. The protein levels of VEGFA, E-cadherin, N-cadherin, and Vimentin were detected by Western blot assay. The interaction between JPX, miR-5195-3p and VEGFA was predicted by starBase, and then verified by the dual-luciferase reporter, RNA Immunoprecipitation (RIP) and RNA pull-down assay. The biological role of JPX on NSCLC tumor growth was assessed by the xenograft tumor model in vivo. Results: JPX and VEGFA were upregulated, and miR-5195-3p was downregulated in NSCLC. JPX induced proliferation, colony number, invasion, migration, epithelial-mesenchymal transition (EMT), and inhibited apoptosis of NSCLC cells. JPX is directly bound to miR-5195-3p. JPX regulated NSCLC cell proliferation, apoptosis and EMT by modulating miR-5195-3p. miR-5195-3p hindered NSCLC cells proliferation, EMT and accelerated apoptosis by directly targeting VEGFA. JPX silencing hindered the cell growth of NSCLC in vivo. Conclusion: JPX facilitated proliferation, colony number, invasion, migration, EMT, and repressed apoptosis by miR-5195-3p/VEGFA axis, offering a possible therapeutic strategy for NSCLC.</t>
  </si>
  <si>
    <t>Purpose: To investigate the hyperreflective foci (HRF) as an inflammatory biomarker using optical coherence tomography angiography (OCTA) in neovascular age-related macular degeneration (AMD) patients after antivascular endothelial growth factor (anti-VEGF) treatment and its association with the retinal microcapillary density. Methods: Twenty-five eyes from 25 patients with neovascular AMD were included in the study. All eyes were imaged with OCTA at baseline (M0) and after 3 consecutive injections (M3; injection performed each month) of anti-VEGF. The number of HRF in the superficial capillary plexus (SCP), deep capillary plexus (DCP), and outer retina was counted. The vascular density of the fovea, parafovea, and the whole macula, as well as the area of the foveal avascular zone (FAZ), was measured. Results: The mean interval between baseline and follow-up with OCTA was 93.08 +/- 5.00 (range, 85-101) days. Compared with the baseline, the number of HRF significantly decreased in DCP (7.52 +/- 3.06 vs. 3.76 +/- 1.48, P &lt; 0.01) and outer retina (12.04 +/- 4.91 vs. 5.88 +/- 3.32, P &lt; 0.01) after treatment. There was no significant difference for HRF number in the SCP, the vascular density (containing foveal, parafoveal, and whole macular), and FAZ area before and after treatments. Conclusion: The number of HRF in DCP and outer retina might serve as an inflammatory biomarker in patients with neovascular AMD. The reduced HRF possibly represents the alleviation of inflammation after anti-VEGF treatment in patients with AMD.</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</si>
  <si>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</si>
  <si>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AIMS: Postmenopausal osteoporosis (PMOP) is a growing health problem affecting many postmenopausal women. This study intended to identify the role of dexmedetomidine (Dex) in osteoporosis (OP). MAIN METHODS: Microarray analysis was performed for the gene expression profiles of PMOP patients and postmenopausal healthy volunteers, and the most differentially expressed microRNA (miR)-361-5p was verified in clinic, and its diagnostic value in PMOP patients was analyzed. After establishment of OP model by ovariectomy, Dex treatment and overexpression of miR-361-5p or vascular endothelial growth factor A (VEGFA) were performed in OP rats or isolated bone marrow mesenchymal stem cells (BMSCs). Bone mineral density (BMD) related indexes and levels of osteogenesis-angiogenesis related genes were measured. The apoptosis and osteogenic differentiation of BMSCs were detected. After human umbilical vein endothelial cells (HUVECs) and BMSCs were cocultured, the angiogenesis of BMSCs was detected by Matrigel-based angiogenesis experiment. KEY FINDINGS: miR-361-5p was highly expressed in PMOP patients and OP rats, with good diagnostic effect on PMOP. After Dex treatment, the expressions of miR-361-5p, VEGFA, BMD related indexes were increased in OP rats. In BMSCs, level of osteogenesis-angiogenesis related genes were increased after adding Dex, and the apoptosis was decreased after coculture of HUVECs and BMSCs. miR-361-5p could target VEGFA. After miR-361-5p overexpression + Dex treatment, the indexes related to osteogenesis and angiogenesis in OP rats and BMSCs were decreased, which were reversed after further overexpressing VEGFA. SIGNIFICANCE: Dex can enhance VEGFA by inhibiting miR-361-5p, and then promote osteogenesis-angiogenesis, thus providing potential targets for PMOP treatment.</t>
  </si>
  <si>
    <t>BACKGROUND: Patients with coronary artery disease (CAD) are characterized by a decline in vascular regeneration, which is related to the dysfunction of endothelial progenitor cells (EPCs). G-protein-coupled receptor 4 (GPR4) is a proton-sensing G-protein-coupled receptor (GPCR) that contributes to neovascularization in acidic microenvironments. However, the role of GPR4 in regulating the angiogenic capacity of EPCs from CAD patients in response to acidity generated in ischemic tissue remains completely unclear. METHODS: The angiogenic capacity of EPCs collected from CAD patients and healthy subjects was evaluated in different pH environments. The GPR4 function of regulating EPC-mediated angiogenesis was analyzed both in vitro and in vivo. The downstream mechanisms were further investigated by genetic overexpression and inhibition. RESULTS: Acidic environment prestimulation significantly enhanced the angiogenic capacity of EPCs from the non-CAD group both in vivo and in vitro, while the same treatment yielded the opposite result in the CAD group. Among the four canonical proton-sensing GPCRs, GPR4 displays the highest expression in EPCs. The expression of GRP4 was markedly lower in EPCs from CAD patients than in EPCs from non-CAD individuals independent of acid stimulation. The siRNA-mediated knockdown of GPR4 with subsequent decreased phosphorylation of STAT3 mimicked the impaired function of EPCs from CAD patients at pH 6.4 but not at pH 7.4. Elevating GPR4 expression restored the neovessel formation mediated by EPCs from CAD patients in an acidic environment by activating STAT3/VEGFA signaling. Moreover, the beneficial impact of GPR4 upregulation on EPC-mediated angiogenic capacity was abrogated by blockade of the STAT3/VEGFA signaling pathway. CONCLUSIONS: Our present study demonstrated for the first time that loss of GPR4 is responsible for the decline in proton sensing and angiogenic capacity of EPCs from CAD patients. Augmentation of GPR4 expression promotes the neovessel formation of EPCs by activating STAT3/VEGF signaling. This finding implicates GPR4 as a potential therapeutic target for CAD characterized by impaired neovascularization in ischemic tissues.</t>
  </si>
  <si>
    <t>Aberrant epigenetic reprogramming represents a hallmark of renal cell carcinoma (RCC) tumorigenesis and progression. Whether there existed other epigenetic vulnerabilities that could serve as therapeutic targets remained unclear and promising. Here, we combined the clustered regularly interspaced short palindromic repeats functional screening results and multiple RCC datasets to identify JMJD6 as the potent target in RCC. JMJD6 expression correlated with poor survival outcomes of RCC patients and promoted RCC progression in vitro and in vivo. Mechanistically, aberrant p300 led to high JMJD6 expression, which activated a series of oncogenic crosstalk. Particularly, high-throughput sequencing data revealed that JMJD6 could assemble super-enhancers to drive a list of identity genes in kidney cancer, including VEGFA, beta-catenin, and SRC. Moreover, this JMJD6-mediated oncogenic effect could be suppressed by a novel JMJD6 inhibitor (SKLB325), which was further demonstrated in RCC cells, patient-derived organoid models, and in vivo. Given the probable overlapped crosstalk between JMJD6 signature and tyrosine kinase inhibitors downstream targets, targeting JMJD6 sensitized RCC to sunitinib and was synergistic when they were combined together. Collectively, this study indicated that targeting JMJD6 was an effective approach to treat RCC patients.</t>
  </si>
  <si>
    <t>AIMS: Because serous cystadenoma (SCA) does not usually require excision, it is critical to distinguish it from differential diagnoses which do, especially neuroendocrine tumour (NET). The gold standard for diagnosing SCA is assessment of endoscopic ultrasound-guided fine needle aspiration/biopsy (EUS-FNAB) material. Inhibin immunohistochemistry aids this assessment, but such positivity is not absolutely sensitive or specific to SCA. The following is the largest known study of SCA EUS-FNAB specimens and the first to compare four potential SCA immunomarkers between themselves and inhibin, compared against NET. METHODS AND RESULTS: Immunohistochemistry for calponin, mucin 6 (MUC6), glucose transporter 1 (GLUT1) and vascular endothelial growth factor A (VEGFA) was performed on 30 EUS-FNAB and three resection specimens of SCA and 32 EUS-FNAB specimens of NET. GLUT1 and VEGFA were suboptimal as diagnostic immunomarkers of SCA, being expressed by 10 and 44% of NETs, respectively. Further, their expression by cellular constituents of blood which often contaminate EUS-FNAB specimens hampered identification of neoplastic cells, especially in hypocellular samples. While 19% of NETs showed nuclear MUC6 positivity, cytoplasmic expression of the protein showed 100% specificity and sensitivity as an SCA marker. However, assessing MUC6 in EUS-FNAB specimens must also consider the protein's focal expression in physiological pancreatic, gastric or duodenal tissues, which can contaminate these specimens. Calponin was less sensitive (71% versus 100%) but more specific (100% versus 91%) than inhibin, although easier to assess in EUS-FNAB specimens than MUC6. CONCLUSIONS: Of the four potential immunomarkers of SCA suggested by the existing literature, calponin and MUC6 are useful complementary studies to inhibin for application to EUS-FNAB specimens.</t>
  </si>
  <si>
    <t>Tumor angiogenesis is a key step in the progression of gastric cancer (GC) that delivers essential nutrients and oxygen to tumor cells and distant sites. The cyclic AMP responsive element-binding protein 3-like 4 (CREB3L4) is a transcription factor highly expressed in multiple human cancers. This study aimed to investigate the regulatory effects of CREB3L4 on GC progression and angiogenesis. CREB3L4 was overexpressed in GC tissues and cell lines, and was positively correlated with advanced tumor stage and poor survival in GC patients. The upregulation of CREB3L4 in GC cells increased cell viability, promoted cell proliferation, reduced apoptosis, enhanced cell migration and invasion, and induced the formation of tubule-like endothelial structures, whereas CREB3L4 knockdown impeded tumor cell growth, attenuated cell motility, and prevented human umbilical vein endothelial cells from forming tubule-like structures. In addition, mice inoculated with CREB3L4-deficient GC cells showed significantly suppressed tumor growth compared to the group harboring wild-type tumors. Further analysis revealed that CREB3L4 expression was positively correlated with the level of vascular endothelial growth factor A (VEGFA) in gastric tumors. CREB3L4 regulated the transcription activity of VEGFA by binding to its promoter. The downregulation of VEGFA eliminated CREB3L4-induced GC cell growth and movement, and the formation of endothelial structures; while VEGFA upregulation greatly induced the growth and movement of GC cells with CREB3L4 deficiency. In conclusion, CREB3L4 promoted gastric tumor progression and endothelial angiogenesis by transcriptionally activating the VEGFA promoter, suggesting that therapeutic potential of the CREB3L4/VEGFA axis in GC treatment.</t>
  </si>
  <si>
    <t>BACKGROUND: Insufficient high-intensity focused ultrasound (HIFU) can promote the rapid progression of the residual tumor through the hypoxia inducible factor-2alpha +(HIF-2alpha)/vascular endothelial growth factor A (VEGFA)/ephrin type-A receptor 2 (EphA2) pathway. Although sorafenib has been shown to significantly improve the survival of patients with advanced liver cancer, the use of sorafenib in residual tumor tissues following HIFU has rarely been elucidated. Thus, this study aimed to investigate the potential adjuvant therapeutic effects of sorafenib following HIFU in order to reduce the relapse rate following insufficient HIFU. METHODS: Xenograft tumors were established using nude mice injected with liver cancer cells. At approximately 4 weeks after the inoculation of the tumor cells (tumors reached 1.3-1.5 cm), all mice were randomly divided into 3 groups as follows: i) The control group (no treatment); ii) the HIFU-alone group, and iii) the combination group (HIFU + sorafenib), with 6 mice per group. The residual tumor volume was determined among the different treatment groups. The protein expression levels of HIF-2alpha, VEGFA and EphA2 were determined by immunohistochemistry and western blotting, and the mRNA levels were detected by RT-qPCR. The microvessel density (MVD) was calculated by CD31 immunohistochemistry staining. RESULTS: The results revealed that by comparing the control group, insufficient HIFU promoted HIF-2alpha, VEGFA and EphA2 expression (P &lt; 0.05). Compared with the HIFU-alone group, the protein and mRNA levels of HIF-2alpha, VEGFA and EphA2 were markedly decreased in the group that received combined treatment with HIFU and sorafenib (P &lt; 0.05). Similar results were obtained for MVD expression. Synergistic tumor growth inhibitory effects were also observed between the control group and HIFU group (P &lt; 0.05). CONCLUSIONS: The findings of this study demonstrate that the expression of HIF-2alpha, VEGFA and EphA2 can be inhibited by sorafenib, and that sorafenib is likely to provide an effective adjunct treatment for patients with HCC following HIFU ablation.</t>
  </si>
  <si>
    <t>Network pharmacology, molecular docking and in vivo experiments were used to explore the pharmacodynamic basis and potential mechanism of Danggui Sini Decoction in the treatment of primary dysmenorrhea(PD). The chemical constituents of Danggui(Angelicae Sinensis Radix), Guizhi(Cinnamomi Ramulus), Tongcao(Tetrapanacis Medulla), Baishao(Paeoniae Radix Alba), Xixin(Asari Radix et Rhizoma), Gancao(Glycyrrhizae Radix et Rhizoma), and Dazao(Jujubae Fructus) from Danggui Sini Decoction were retrieved through TCMSP(Traditional Chinese Medicine Systems Pharmacology Database), and the action targets of Danggui Sini Decoction were collected through DrugBank. &amp;quot;Primary dysmenorrhea&amp;quot; and &amp;quot;dysmenorrhea&amp;quot; were used as the key words to search the corresponding targets in the GeneCards, OMIM and TTD databases, and then the intersection targets of Danggui Sini Decoction and the primary dysmenorrhea targets were taken for reverse screening to obtain the corresponding active ingredients. Cytoscape 3.6.1 software was used to construct a traditional Chinese medicine-compound-target-disease network; STRING database was used to build a protein-protein interaction(PPI) network; Gene ontology(GO) function enrichment analysis and Kyoto encyclopedia of genes and genomes(KEGG) pathway enrichment analysis were conducted by using DAVID database. The action mechanism of the intersection targets were then predicted, and a histogram chart and bubble chart were drawn for visualization. Then the top five targets in the PPI network were used for docking with the most compounds. In animal experiments, Sprague Dawley(SD) female rats were used to establish a primary dysmenorrhea model by intraperitoneal injection of diethylstilbestrol once a day. A total of 60 SD female rats were randomly divided into 6 groups, namely control group, model group, Danggui Sini Decoction low(1.5 g.kg~(-1)), medium(3.0 g.kg~(-1)), high(6.0 g.kg~(-1)) dose groups, and ibuprofen(20 mg.kg~(-1)) positive control group, with 10 rats in each group. From day 4, except for the control group, rats in the other groups were given intragastric administration of corresponding drugs, and the control group received intragastric administration of normal saline for 7 consecutive days. The number of writhing before and after the administration, the ute-rine contraction inhibition rate and the uterine index after administration were observed, and ELISA assay was used to detect the levels of prostaglandin-endoperoxide synthase 2(PTGS2) and vascular endothelial growth factor A(VEGFA) in the tissues of each group as well as the levels of serum inflammatory factors interleukin 1(IL-1), interleukin 6(IL-6), and tumor necrosis factor-alpha(TNF-alpha). According to network analysis, 7 Chinese medicines contained 114 active ingredients, 149 targets, and 30 common target genes with PD were obtained. The key targets included VEGFA, IL6, PTGS2, TNF, etc.; GO function enrichment analysis showed a total of 399 terms(P&amp;lt;0.05) were obtained, 353 of which were biological process(BP) terms, 21 were cell composition(CC) terms, and 25 were molecular function(MF) terms. In KEGG pathway enrichment analysis, 14 signaling pathways were obtained, 3 of which were related to inflammation, namely arachidonic acid metabolism, MAPK signaling pathway and NOD-like receptor signaling pathway. The compounds in Danggui Sini Decoction can play a therapeutic role in the treatment of PD by acting on VEGFA, IL-6, PTGS2, TNF and other targets to regulate arachidonic acid and inflammatory signaling pathways.</t>
  </si>
  <si>
    <t>To explore the action mechanism of Xuefu Zhuyu Decoction in treating myocardial infarction based on network pharmaco-logy and molecular docking. Active components and corresponding targets of Xuefu Zhuyu Decoction were obtained through Traditional Chinese Medicine Systems Pharmacology Database(TCMSP), and related targets of myocardial infarction were obtained through GeneCards, DisGeNET, and OMIM databases. Then the intersection targets were obtained by integrating the drug targets and disease targets. The &amp;quot;active component-target&amp;quot; network was constructed by Cytoscape software, and protein-protein interaction(PPI) network was drawn using STRING platform. Protein cluster analysis was carried out using MCODE. GO enrichment analysis and KEGG pathway analysis were carried out using DAVID database and ClueGO, and molecular docking was carried out using Autodock Vina and Pymol. Finally, 226 active components of Xuefu Zhuyu Decoction were obtained, 257 corresponding targets, 1 340 targets of myocardial infarction, and 109 drug and disease intersection targets were obtained. From GO enrichment analysis, 208 biological process terms, 38 molecular function terms, and 33 cellular component terms were obtained. From KEGG pathway analysis, NF-kappaB signaling pathway, IL-17 signaling pathway, HIF-1 signaling pathway, and other related pathways were obtained. The molecular docking results showed that the main active components(quercetin, kaempferol, beta-sitosterol, luteolin, stigmasterol and baicalein) of Xuefu Zhuyu Decoction in the treatment of myocardial infarction had good binding properties with the core proteins IL6, ALB, VEGFA, TNF, MAPK3 and CASP3. The results suggested that Xuefu Zhuyu Decoction may play a role in the treatment of myocardial infarction by reducing the inflammatory response, reducing oxidative stress, inhibiting cell apoptosis, and promoting angiogenesis.</t>
  </si>
  <si>
    <t>Myopia has become a global public health problem due to high prevalence. Although the etiological factors of myopia have been gradually recognized, the underlying mechanism remains largely elusive. Choroidal vascular dysfunction is recognized as a critical vision-threatening complication in myopia. Circular RNAs (circRNAs) are shown as the critical regulators in many biological processes and human diseases. In this study, we investigated the role of circRNAs in choroidal vascular dysfunction in myopia. The level of circFoxO1 was significantly upregulated in myopic choroid. circFoxO1 silencing suppressed choroidal endothelial cell viability, proliferation, migration, and tube formation in vitro and alleviated choroidal vascular dysfunction in vivo and ex vivo. circFoxO1 silencing retarded the progression of myopia as shown by reduced extracellular matrix remodeling and improved refractive error and axial elongation. Mechanistically, circFoxO1 acted as the sponge of miR-145 to sequester and inhibit miR-145 activity, thereby inducing VEGFA or ANGPT2 expression. miR-145 could mimic the effects of circFoxO1 silencing on choroidal endothelial phenotypes. Collectively, intervention of choroidal vascular dysfunction via regulating circFoxO1 level is a potential strategy for the prevention and management of myopia.</t>
  </si>
  <si>
    <t>EWSR1/FLI1, the most common fusion gene in Ewing sarcoma, upregulates expression of the Eyes Absent 3 (EYA3) transactivator-phosphatase protein. The purpose of this study was to investigate molecular and cellular mechanisms through which EYA3 might promote Ewing sarcoma tumor growth and to determine whether the EYA3 tyrosine phosphatase activity represents a viable therapeutic target. We used genetic and pharmacologic modulation of EYA3 in cell line-based xenografts to examine how loss of EYA3 tyrosine phosphatase activity affects tumor growth and angiogenesis. Molecular mechanisms were evaluated in vivo and in vitro through analyses of tumor tissue and multicellular tumor spheroids. Our results show that both loss of EYA3 in Ewing sarcoma cells and pharmacologic inhibition of the EYA3 tyrosine phosphatase activity inhibit tumor growth and tumor angiogenesis. EYA3 regulates levels of VEGFA in Ewing tumors, as well as promoting DNA damage repair and survival of Ewing sarcoma tumor cells. Target engagement is demonstrated in tumor tissue through elevated levels of the EYA3 substrate H2AX-pY142 upon loss of EYA3 or with Benzarone treatment. The efficacy of EYA3 tyrosine phosphatase inhibition in attenuating tumor growth and angiogenesis is corroborated in an Ewing sarcoma patient-derived tumor xenograft. Together, the results presented here validate EYA3 as a target for the development of novel Ewing sarcoma therapeutic strategies, and set the stage for evaluating the efficacy of combining the antiangiogenic and anti-cell survival effects of EYA3 inhibition with cytotoxic chemotherapy.</t>
  </si>
  <si>
    <t>Gold nanoparticles (AuNPs) are foreseen as a promising tool in nanomedicine, both as drug carriers and radiosensitizers. They have been also proposed as a potential anticancer drug due to the anti-angiogenic effect in tumor tissue. In this work we investigated the effect of citrate-coated AuNPs of nominal diameter 20 nm on the growth and metastatic potential of 4T1 cells originated from a mouse mammary gland tumor inoculated into the mammary fat pad of Balb/ccmdb mice. To evaluate whether AuNPs can prevent the tumor growth, one group of inoculated mice was intragastrically (i.g.) administered with 1 mg/kg of AuNPs daily from day 1 to day 14 after cancer cell implantation. To evaluate whether AuNPs can attenuate the tumor growth, the second group was intravenously (i.v.) administered with 1 or 5 mg/kg of AuNPs, twice on day 5 and day 14 after inoculation. We did not observe any anticancer activity of i.v. nor i.g. administered AuNPs, as they did not affect neither the primary tumor growth rate nor the number of lung metastases. Unexpectedly, both AuNP treatment regimens caused a marked vasodilating effect in the tumor tissue. As no change of potential angiogenic genes (Fgf2, Vegfa) nor inducible nitric oxygenase (Nos2) was observed, we proposed that the vasodilation was caused by AuNP-dependent decomposition of nitrosothiols and direct release of nitric oxide in the tumor tissue.</t>
  </si>
  <si>
    <t>BACKGROUND: Cisplatin is an extensively used chemotherapy agent for lung cancer, but its drug resistance serves as a huge obstacle for chemotherapy failure of lung cancer patients. Hence, researchers aimed to determine role of sirtuin 3 (SIRT3) considering its action in cisplatin resistance of lung cancer. METHODS: The expression patterns of SIRT3, FOXO3, and CDT1 were determined using RT-qPCR and Immunoblotting in lung cancer. Immunofluorescence and Co-IP were adopted to detect co-localization and interaction of FOXO3 and CDT1. Loss- and gain-function assays were conducted to determine roles of SIRT3, FOXO3, and CDT1 in resulting pathological changes, while biological behavior of cells was determined using a combination of CCK-8, flow cytometry, colony formation, and Transwell assays. The effects of SIRT3 and CDT1 were determined in the nude mice xenografted with the tumor. The proliferation-, angiogenesis-, and apoptosis-associated factors levels were determined using Immunoblotting. RESULTS: SIRT3, FOXO3, and CDT1 expression was suppressed in the lung cancer tissues and cells. FOXO3 positively regulates the CDT1 expression pattern and SIRT3 elevation inhibits FOXO3 at the acetylated level, thus, elevating FOXO3 expression. The elevation of SIRT3, FOXO3, or CDT1 inhibited cell cisplatin resistance of lung cancer cells as well as inhibited viability, proliferation, and invasion in vitro. In vivo experiments, SIRT3 depletion elevated Ki-67 and VEGFA levels, but downregulated cleaved caspase 3 level. CONCLUSION: Collectively, overexpressed SIRT3 elevates expression of FOXO3a/CDT1 axis, thus, contributing to enhanced sensitivity of lung cancer cells.</t>
  </si>
  <si>
    <t>Diabetic kidney disease (DKD) is a debilitating complication of diabetes, which develops in 40% of the diabetic population and is responsible for up to 50% of end-stage renal disease (ESRD). Tocotrienols have shown to be a potent antioxidant, anti-inflammatory, and antifibrotic agent in animal and clinical studies. This study evaluated the effects of 400 mg tocotrienol-rich vitamin E supplementation daily on 59 DKD patients over a 12-month period. Patients with stage 3 chronic kidney disease (CKD) or positive urine microalbuminuria (urine to albumin creatinine ratio; UACR &gt; 20-200 mg/mmol) were recruited into a randomized, double-blind, placebo-controlled trial. Patients were randomized into either intervention group (n = 31) which received tocotrienol-rich vitamin E (Tocovid SupraBio(TM); Hovid Berhad, Ipoh, Malaysia) 400 mg daily or a placebo group which received placebo capsules (n = 28) for 12 months. HbA1c, renal parameters (i.e., serum creatinine, eGFR, and UACR), and serum biomarkers were collected at intervals of two months. Tocovid supplementation significantly reduced serum creatinine levels (MD: -4.28 +/- 14.92 vs. 9.18 +/- 24.96), p = 0.029, and significantly improved eGFR (MD: 1.90 +/- 5.76 vs. -3.29 +/- 9.24), p = 0.011 after eight months. Subgroup analysis of 37 patients with stage 3 CKD demonstrated persistent renoprotective effects over 12 months; Tocovid improved eGFR (MD: 4.83 +/- 6.78 vs. -1.45 +/- 9.18), p = 0.022 and serum creatinine (MD: -7.85(20.75) vs. 0.84(26.03), p = 0.042) but not UACR. After six months post washout, there was no improvement in serum creatinine and eGFR. There were no significant changes in the serum biomarkers, TGF-beta1 and VEGF-A. Our findings verified the results from the pilot phase study where tocotrienol-rich vitamin E supplementation at two and three months improved kidney function as assessed by serum creatinine and eGFR but not UACR.</t>
  </si>
  <si>
    <t>INTRODUCTION: Intravitreal antivascular endothelial growth factor (VEGF) drugs represent the first-line treatment option for wet age-related macular degeneration (w-AMD) and diabetic macular edema (DME); however, the frequent injection intervals have illuminated to the necessity for new molecules allowing a more prolonged treatment regimen. Faricimab is a promising bispecific drug targeting VEGF-A and the Ang-Tie/pathway. Phase II STAIRWAY and AVENUE Trials showed its clinical efficacy for the treatment of w-AMD, while the phase II BOULEVARD Trial revealed its superiority to monthly ranibizumab in the management of DME with a monthly treatment regimen. The agents are awaiting approval for the treatment of w-AMD and DME. AREAS COVERED: This article presents an overview of w-AMD and diabetic retinopathy and examines the progress of Faricimab through clinical trials. It offers insights on where Faricimab may be placed in the future market of anti-VEGF treatments and discusses the role of Ang/Tie pathway as a potential additive weapon for the treatment of w-AMD, DME, and retinal vein occlusion (RVO). EXPERT OPINION: The possibility of administering faricimab with more prolonged treatment intervals represents an important advantage to decrease the treatment burden and improve patient compliance. Further phase III trials should provide more evidence on clinical efficacy.</t>
  </si>
  <si>
    <t>Purpose: Efficient approaches to reliably improving wound healing in diabetic patients remain to be developed. Exosomes are nanomaterials from which therapeutically active microRNAs (miRNAs) can be isolated. In the present report, we therefore isolated circulating exosome-derived miRNAs from patients with diabetes and assessed the impact of these molecules on wound healing. Patients and Methods: Exosomes were isolated from the serum of control or diabetic patients (Con-Exos and Dia-Exos, respectively), after which the effects of these exosomes on cellular activity and wound healing were assessed. Results: We determined that miR-20b-5p was overexpressed in Dia-Exos and that it functioned by impairing wound repair by suppressing vascular endothelial growth factor A (VEGFA) expression. Consistent with such a model, the administration of Dia-Exos or this miRNA both in vivo and in vitro was sufficient to slow wound repair. Conclusion: Dia-Exos exhibit significant increases in miR-20b-5p relative to Con-Exos, and this miRNA can be transferred into HSFs wherein it can suppress VEGFA expression and thereby slow the process of wound healing.</t>
  </si>
  <si>
    <t>Breast cancer frequently metastasizes to the skeleton causing significant morbidity. None of the therapeutic strategies used to manage breast cancer bone metastases are really curative. Here, we set-up a novel and advanced model by using fresh tissue from human vertebral bone metastasis from breast carcinoma patients able to retain the tumor microenvironment. The tissue model is based on an ex-vivo culture for up to 40 days and on a constant monitoring of tissue viability, gene expression profile (IL10, IL1b, MMP1, MMP7, PTH1R, PTH2R, TNF, ACP5, SPI1, VEGFA, CTSK, TGF-beta) and histological and immunohistochemical analyses (CDH1/E-cadherin, CDH2/N-cadherin, KRT8/Cytokeratin 8, KRT18/Cytokeratin 18, Ki67, CASP3/Caspase 3, ESR1/Estrogen Receptor Alpha, CD68 and CD8). Results confirmed the development of a reliable, reproducible and cost-effective advanced model of breast cancer bone metastasis able to preserve and maintain long-term tissue viability, as well as molecular markers, tissue histomorphology, tissue micro-architecture and antigen expression. The study provides for the first time the feasibility and rationale for the use of a human-derived advanced alternative model for cancer research and testing of drugs and innovative strategies, taking into account patient individual characteristics and specific tumor subtypes so predicting patient specific responses.</t>
  </si>
  <si>
    <t>Importance: Although multiple imputation models for missing data and the use of mixed-effects models generally provide better outcome estimates than using only observed data or last observation carried forward in clinical trials, such approaches usually cannot be applied to visual outcomes from retrospective analyses of clinical practice settings, also called real-world outcomes. Objective: To explore the potential usefulness of survival analysis techniques for retrospective clinical practice visual outcomes. Design, Setting, and Participants: This retrospective cohort study covered a 12-year observation period at a tertiary eye center. Of 10744 eyes with neovascular age-related macular degeneration receiving anti-vascular endothelial growth factor (VEGF) therapy between October 28, 2008, and February 1, 2020, 7802 eyes met study criteria (treatment-naive, first-treated eyes starting anti-VEGF therapy). Eyes were excluded from the analysis if they received photodynamic therapy or macular laser, any previous anti-VEGF therapy, treatment with anti-VEGF agents other than ranibizumab or aflibercept, or had an unknown date or visual acuity (VA) value at first injection. Main Outcomes and Measures: Kaplan-Meier estimates and Cox proportional hazards modeling were used to consider VA reaching an Early Treatment Diabetic Retinopathy Study (ETDRS) letter score of 70 (Snellen equivalent, 20/40) or better, duration of VA sustained at or better than 70 (20/40), and VA declining to 35 (20/200) or worse. Results: A total of 7802 patients (mean [SD] age, 78.7 [8.8] years; 4776 women [61.2%]; and 4785 White [61.3%]) were included in the study. The median time to attaining a VA letter score greater than or equal to 70 (20/40) was 2.0 years (95% CI, 1.87-2.32) after the first anti-VEGF injection. Predictive features were baseline VA (hazard ratio [HR], 1.43 per 5 ETDRS letter score or 1 line; 95% CI, 1.40-1.46), baseline age (HR, 0.88 per 5 years; 95% CI, 0.86-0.90), and injection number (HR, 1.12; 95% CI, 1.10-1.15). Of the 4439 of 7802 patients (57%) attaining this outcome, median time sustained at an ETDRS letter score of 70 (20/40) or better was 1.1 years (95% CI, 1.1-1.2). Conclusions and Relevance: In this cohort study, patients with neovascular age-related macular degeneration beginning anti-VEGF therapy were more likely to experience positive visual outcomes within the first 2.0 years after treatment, typically maintaining this outcome for 1.1 years but then deteriorating to poor vision within 8.7 years. These findings demonstrate the potential usefulness of the proposed analyses. This data set, combined with the statistical approach for retrospective analyses, may provide long-term prognostic information for patients newly diagnosed with this condition.</t>
  </si>
  <si>
    <t>Importance: Neovascular age-related macular degeneration is the leading cause of blindness in individuals 50 years or older. The availability of a ranibizumab biosimilar product (SB11) may facilitate access to an effective alternative to this treatment. Objective: To demonstrate equivalence of efficacy, similar safety, and similar immunogenicity of SB11 compared with the reference ranibizumab. Design, Setting, and Participants: This randomized, double-masked, parallel-group phase 3 equivalence study was conducted in 75 centers in 9 countries from March 14, 2018, to December 9, 2019, among 705 participants 50 years or older with neovascular age-related macular degeneration with active subfoveal choroidal neovascularization lesions. Analysis was performed on an intent-to-treat basis. Interventions: Intravitreous injection of SB11 or ranibizumab, 0.5 mg, every 4 weeks through week 48. Main Outcomes and Measures: Preplanned interim analysis after all participants completed the week 24 assessment of primary efficacy end points at week 8 for change from baseline in best-corrected visual acuity (BCVA) and week 4 for central subfield thickness (CST), with predefined equivalence margins for adjusted treatment differences of -3 letters to 3 letters for BCVA and -36 mum to 36 mum for CST. Results: Baseline and disease characteristics among 705 randomized participants (403 women [57.2%]; mean [SD] age, 74.1 [8.5] years) were comparable between treatment groups (SB11, 351; ranibizumab, 354). Least-squares mean (SE) changes in BCVA from baseline at week 8 were 6.2 (0.5) letters in the SB11 group vs 7.0 (0.5) letters in the ranibizumab group, with an adjusted treatment difference of -0.8 letter (90% CI, -1.8 to 0.2 letters). Least-squares mean (SE) changes in CST from baseline at week 4 were -108 (5) mum in the SB11 group vs -100 (5) mum in the ranibizumab group, with an adjusted treatment difference of -8 mum (95% CI, -19 to 3 mum). Incidences of treatment-emergent adverse events (231 of 350 [66.0%] vs 237 of 354 [66.9%]), including serious treatment-emergent adverse events (44 of 350 [12.6%] vs 44 of 354 [12.4%]) and treatment-emergent adverse events leading to study drug discontinuation (8 of 350 [2.3%] vs 5 of 354 [1.4%]), were similar in the SB11 and ranibizumab groups. Immunogenicity was low, with a cumulative incidence of antidrug antibodies up to week 24 of 3.0% (10 of 330) in the SB11 group and 3.1% (10 of 327) in the ranibizumab group. Conclusions and Relevance: These findings of equivalent efficacy and similar safety and immunogenicity profiles compared with ranibizumab support the use of SB11 for patients with neovascular age-related macular degeneration. Trial Registration: ClinicalTrials.gov Identifier: NCT03150589.</t>
  </si>
  <si>
    <t>ETHNOPHARMACOLOGICAL RELEVANCE: Typhae Pollen (TP) is a well-known Traditional Chinese Medicine (TCM) to remove blood stasis. Carbonized Typhae Pollen (CTP), a processed product of TP after being stir-fried, has been widely applied to clinical practice with its capability of hemostasis. However, the underlying mechanism of TP and CTP are still not fully elucidated and discrimination against TP and CTP remains a challenge. AIM OF STUDY: The aim of this study is to investigate whether TP could remove blood stasis by promoting angiogenesis and the process of carbonizing it could enhance hemostatic effect. Meanwhile, some chemical markers for quality control of CTP had better to be found. MATERIAL AND METHODS: The changes of constituents between TP and CTP were analyzed by UPLC-QTOF-MS/MS. We investigated pro-angiogenic and hemostatic effects of TP and CTP in two zebrafish models: VRI-induced ISV insufficiency model and Ator-induced cerebral hemorrhage model. Subsequently, quantitative real-time PCR (qRT-PCR) was applied to investigate the mechanism of pharmacological effects. Finally, chemometric method was applied to find chemical markers. RESULTS: A total of 19 compounds were identified in qualitative analysis. The loss rate of each compound was calculated and compared. Two compounds (huaicarbon A/B) could only be detected in CTP and the content of flavonoid glycosides in CTP was significantly decreased compared with TP. The average content of the three identified flavonoid aglycones (quercetin, isorhamnetin and kaempferol) was increased about 30 percent in CTP. TP promoted pro-angiogenesis by up-regulating the expression of VEGFA, flt1 and kdr. After heating process, the pro-angiogenic activity was reduced and hemostatic activity was enhanced in CTP. Then qRT-PCR analysis found that CTP could significantly up-regulate the expression of VEGFA and vWF. In the discovery of markers, 6 chemical markers for discrimination of TP and CTP were obtained by chemometric method. CONCLUSION: Our research indicated that the pro-angiogenic activity of TP was involved in VEGF signaling pathway. After processing, hemostatic activity of CTP has been enhanced by up-regulating the expression of VEGFA and vWF. A chemical marker database was established to provide a scientific evidence for quality control, mechanism and the clinical application of TP and CTP.</t>
  </si>
  <si>
    <t>The current study investigated whether hyperoxia may reverse hypoxiainduced radioresistance (RR) in cervical cancer. Human HeLa cells exposed to hypoxic, normoxic or hyperoxic conditions were irradiated using Xrays. Cell proliferation and apoptosis were analyzed using MTT assays and flow cytometry. The expression levels of hypoxiainducible factor1alpha (HIF1alpha), VEGF165, VEGFRs, Akt and ERK were measured via western blotting and/or ELISA. The results demonstrated that hypoxia stimulated HIF1alpha and VEGF expression, and induced RR in HeLa cells. The administration of recombinant VEGF or the forced expression of VEGF promoted RR, whereas inactivating HIF1alpha or blocking the VEGFVEGFR interaction abrogated hypoxiainduced RR. Notably, hyperoxia decreased the level of hypoxiastimulated HIF1alpha and VEGF, and enhanced radiosensitivity in hypoxic HeLa cells. The results demonstrated that hyperoxia suppressed the hypoxiaactivated Akt and ERK signaling pathways in HeLa cells. Therefore, a high O2 concentration may be considered as a radiotherapeutic sensitizer for hypoxic HeLa cells.</t>
  </si>
  <si>
    <t>Perfluorooctane sulfonate (PFOS) is a man-made fluorosurfactant widely used in industry and consumer products. Previous studies with rats suggested that gestational exposure to PFOS may affect the lung development in the offspring. The mechanism, however, is still unknown. In the present study, we have exposed 24 pregnant SD rats from gestational day 12-18 to different doses of PFOS (0, 1 or 5 mg/kg BW/day). The lungs of the offspring were analyzed at postnatal days 1, 3, 7 and 14. PFOS treatment appeared to reduce the alveolar numbers, resulting in simplified alveolar structure and thickened alveolar septa. Also, PFOS treated animals had increased lung inflammation with up-regulated inflammasome associated proteins NLRP3, ASC, Caspase-1 and GSDMD and increased inflammatory cytokines IL-18 and IL-1beta. At the same time, HIF-1alpha and VEGFA were significantly down-regulated. Since HIF-1alpha and VEGFA are critical factors promoting alveolar development and pulmonary angiogenesis, these results suggested that PFOS may also affect lung development by inhibiting HIF-1alpha and VEGFA expression. Our results here indicate that gestational exposure to PFOS may affect lung development in the offspring with pathological characteristics similar to bronchopulmonary dysplasia (BPD), a severe lung developmental defect. The results also suggest that environmental factors such as PFOS may contribute to the increasing incidence of developmental lung diseases, such as BPD, by elevating lung inflammation and inhibiting lung development.</t>
  </si>
  <si>
    <t>It has been proved that chitosan oligosaccharide (COS) has a more favorable therapeutic applications such as wound healing and anti-tumor treatment, and can affect angiogenesis. For better understanding the effect of COS on angiogenic activities at cellular level, COS with different concentration and degree of polymerization (DP) were used to culture human umbilical vein endothelial cells (HUVECs) in this work. Cell proliferation activity, cell morphology, cell migration and angiogenesis associated factor expression of HUVECs were evaluated. The results indicated that COS at a high concentration of 400 mug/mL (COS(400)) and DP of 6 (Chitinhexaose Hydrochloride, COS6) had inhibitory effect on angiogenic activities of HUVECs. Specifically, COS(400) and COS6 inhibited cell proliferation activity, cell migration, and vascular endothelial cell growth factor (VEGF) expression of HUVECs. While COS at a low concentration (&lt;400 mug/mL) and suitable polymerization degrees (DP &lt; 6) had little significant effect on cell proliferation, migration, and VEGF expression of HUVECs, showing dose-dependent effect. These findings provided insight for the potential use of COS, for broadening its future applications in biomedical fields and functional materials area. It also helped guide the design and synthesis of chitosan-based materials as an angiogenesis inhibitor for anti-angiogenic therapy.</t>
  </si>
  <si>
    <t>STUDY QUESTION: Can antioxidant treatment with N-acetylcysteine (NAC) protect ovarian follicles from ischemia-reperfusion injury in xenotransplanted human ovarian tissue? SUMMARY ANSWER: Daily administration of NAC for 7-12 days post-transplantation reduced ischemia-reperfusion injury and increased follicle survival in human ovarian xenografts by upregulating the antioxidant defense system and exerting anti-inflammatory and antiapoptotic effects. WHAT IS KNOWN ALREADY: Freezing of human ovarian tissue is performed with high follicular survival rates but up to 70% of follicles appear to be lost due to hypoxia and ischemia-reperfusion injury during ovarian tissue transplantation (OTT). NAC has been demonstrated to possess antioxidant and antiapoptotic properties, and studies in rodents have shown that intraperitoneal administration of NAC reduces ischemia-reperfusion injury and increases follicle survival in autotransplanted murine ovaries. STUDY DESIGN, SIZE, DURATION: Pieces of frozen-thawed human ovarian tissue from 28 women aged 23-36 years were transplanted to immunodeficient mice in short- and long-term xenograft studies or cultured in vitro. Three short-term xenograft studies (1-week duration) were performed, in which saline or 150 mg/kg NAC was administered for 7 days post-transplantation (n = 12 patients per group). Two long-term xenograft studies (4 weeks of duration) were performed. In one of these studies, saline or 150 mg/kg NAC was administered for 12 days (n = 12 patients per group), while in the other study 50, 150 or 300 mg/kg NAC was administered for 7 days (n = 8 patients per group). In addition, human ovarian tissue (n = 12 pieces from three patients per group) was cultured with increasing concentrations of NAC (0, 5, 25 and 75 mM) for 4 days in vitro. PARTICIPANTS/MATERIALS, SETTING, METHODS: Donated ovarian tissue was obtained from women who had undergone ovarian tissue cryopreservation for fertility preservation at the University Hospital of Copenhagen. Cortical tissue pieces (5 x 5 x 1 mm) were transplanted subcutaneously to immunodeficient mice and NAC or saline was injected intraperitoneally. Grafts were retrieved after 1 or 4 weeks and follicle density was assessed. Gene expression analysis of antioxidant defense markers (superoxide dismutase; Sod1/SOD1, heme oxygenase-1; Hmox1/HMOX1, catalase; Cat/CAT), proinflammatory cytokines (tumor necrosis factor-alpha; Tnf-alpha, interleukin-1-beta; Il1-beta, interleukin 6; Il6), apoptotic factors (B-cell lymphoma 2; Bcl2/BCL2, Bcl-2-associated X protein; Bax/BAX) and angiogenic factors (vascular endothelial growth factor A; Vegfa/VEGFA, angiopoietin-like 4; Angptl4/ANGPTL4) was performed in 1-week-old human ovarian xenografts and in cultured human ovarian tissue. Grafts retrieved after 4 weeks were histologically processed and analyzed for vascularization by CD31 immunohistochemical staining, fibrosis by Masson's Trichrome staining and apoptosis by immunofluorescence using cleaved caspase-3. MAIN RESULTS AND THE ROLE OF CHANCE: After 1-week grafting, the relative expression of Sod1, Hmox1 and Cat was significantly higher in the group receiving 150 mg/kg NAC (NAC150-treated group) compared to controls (P = 0.04, P = 0.03, and P = 0.01, respectively), whereas the expression levels of Tnf-alpha, Il1-beta and Il6 were reduced. The Bax/Bcl2 ratio was also significantly reduced in the NAC150-treated group (P &lt; 0.005). In vitro, the relative gene expression of SOD1, HMOX1 and CAT increased significantly in the human ovarian tissue with increasing concentrations of NAC (P &lt; 0.001 for all genes). However, the expression of VEGFA and ANGPTL4 as well as the BAX/BCL2 ratio decreased significantly with increasing concentrations of NAC (P &lt; 0.02, P &lt; 0.001 and P &lt; 0.001, respectively). After 4-week grafting, fibrosis measured by collagen content was similar in the NAC150-treated group compared to controls (control: 56.6% +/- 2.2; NAC150: 57.6% +/- 1.8), whereas a statistically significant reduction in the CD31-positive vessel area was found (control: 0.69% +/- 0.08; NAC150: 0.51% +/- 0.07; P &lt; 0.02). Furthermore, a reduced immunoreactivity of cleaved caspase-3 was observed in follicles of the NAC150-treated xenografts compared to controls. Follicle density (follicles/mm3, mean +/- SD) was higher in the NAC150-treated group compared to the control group in the 1-week xenografts (control: 19.5 +/- 26.3; NAC150: 34.2 +/- 53.5) and 4-week xenografts (control: 9.3 +/- 11.0; NAC150: 14.4 +/- 15.0). Overall, a 2-fold increase in follicle density was observed in the NAC150-group after 1-week grafting where fold changes in follicle density were calculated in relation to grafts from the same patient. Around a 5-fold increase in follicle density was observed in the NAC150 and NAC300 groups after 4-week grafting. LARGE SCALE DATA: N/A. LIMITATIONS, REASONS FOR CAUTION: Follicle density in the human ovarian cortex is highly heterogeneous and can vary 100-fold between cortex pieces from the same woman. A high variability in follicle density within and between treatment groups and patients was found in the current study. Thus, solid conclusions cannot be made. While intraperitoneal injections of NAC appeared to reduce ischemia-reperfusion injury in human ovarian xenografts, different administration routes should be investigated in order to optimize NAC for potential clinical use. WIDER IMPLICATIONS OF THE FINDINGS: This is the first study to demonstrate the antioxidant, anti-inflammatory and antiapoptotic properties of NAC in xenotransplanted human ovarian tissue. Therefore, NAC appears to be a promising candidate for protecting ovarian follicles from ischemia-reperfusion injury. This provides the initial steps toward clinical application of NAC, which could potentially reduce the loss of ovarian follicles following OTT. STUDY FUNDING/COMPETING INTEREST(S): We are grateful to the Danish Childhood Cancer Foundation, Horslev Foundation, Aase and Einar Danielsen's Foundation (grant number: 10-001999), Dagmar Marshalls Foundation, Else and Mogens Wedell-Wedellsborgs Foundation, Knud and Edith Eriksens Mindefond, and Fabrikant Einar Willumsens Mindelegat for funding this study. None of the authors have any competing interests to declare.</t>
  </si>
  <si>
    <t>PROBLEM: Interleukin 8 (IL-8), vascular endothelial growth factor A (VEGFA), its receptors 1 (VEGFR1) and 2 (VEGFR2) are associated with ovarian hyperstimulation syndrome (OHSS) pathophysiological mechanisms. The aim of this study was to evaluate the concentrations of these cytokines depending on the way of ovulation triggering. METHOD OF STUDY: A total of 51 high-responder patients underwent IVF program and received gonadotropin-releasing hormone agonists (GnRHa) trigger + 1500 IU human chorionic gonadotropin (hCG) support on the oocyte pick-up (OPU) day (group I), dual trigger (GnRHa + 1500 IU hCG; group II), or hCG trigger 10,000 IU (group III) for the final oocyte maturation. The concentrations of cytokines were evaluated in serum by the enzyme-linked immunosorbent assay kit. RESULT(S): VEGFR2 levels were significantly lower in groups I and II than in group III in serum on the OPU (I vs. III, p = .0456; II vs. III, p = .0122) and OPU + 5 day (I vs. III, p = .0004; II vs. III, p = .0082). VEGFA levels were lower in group I than in group III (p = .0298) on the OPU day, however, were similar in all groups on the OPU + 5 day. CONCLUSION(S): A small dose of hCG elicits similar concentrations of VEGFA to a full dose of hCG; however, GnRHa triggering reduces the concentrations of VEGFR2, which could lead to the OHSS prevention.</t>
  </si>
  <si>
    <t>PURPOSE: To describe longitudinal retinal fluid dynamics on spectral domain OCT and to identify imaging biomarkers that predict the worsening of DME with interval extension during anti-vascular endothelial growth factor (VEGF) therapy. DESIGN: A post hoc sub-analysis of phase III, VISTA-DME study. METHODS: Eyes received either intravitreal aflibercept injection 2 mg every 4 weeks (2q4) or every 8 weeks after 5 initial monthly injections (2q8), and eyes imaged with the Cirrus HD-OCT system were included. The macular cube was analyzed for 10 time-points from baseline through week 100. Retinal OCT images were evaluated using a novel software platform to extract retinal fluid features for calculation of volumetric fluid parameters, including the retinal fluid index (RFI): the percentage of retinal volume that was occupied by intraretinal fluid. RESULTS: Fifty-five eyes were included in the 2q4 group, and 58 eyes were included in the 2q8 group. Early RFI volatility with a central macular RFI increase by &gt;/=5 points from week 4 to 8 (P = .004, odds ratio [OR] 31.3, 95% confidence interval [CI] 3.0 to 329) and cumulative RFI volatility with an aggregate increase in macular RFI by &gt;/=10 points from those timepoints with increased RFI between baseline to week 20, P = .005, OR 10.2, 95% CI 2.1 to 51.3) were both significant predictors for the worsening of DME and visual acuity when the treatment interval was extended to 8 weeks in the 2q8 group. CONCLUSIONS: Early fluid dynamics as measured by (1) early RFI volatility and (2) cumulative RFI instability with aggregate increased RFI were associated with intolerance of interval extension.</t>
  </si>
  <si>
    <t>MicroRNA (miR)1405p is associated with the growth and metastasis of various tumor cell types, yet its role in multiple myeloma (MM) remains unclear. Therefore, the present study aimed to investigate the regulatory effect of miR1405p on MM. Reverse transcriptionquantitative PCR analysis demonstrated that miR1405p was downregulated in MM cell lines, particularly in U266 and RPMI 8226 cells. A Cell Counting Kit8, wound healing and Transwell assays, as well as flow cytometry indicated that a miR1405p mimic could suppress cell viability, migration and invasion. In addition, the mimic promoted apoptosis of U266 and RPMI 8226 cells. Western blot data demonstrated that transfection with miR1405p mimic significantly reduced the expression levels of Ki67, cyclin D1, vimentin, Snail, matrix metalloproteinase (MMP)2 and MMP3. Moreover, as predicted by TargetScan7.2 and verified by luciferase activity assay, it was demonstrated that vascular endothelial growth factor A (VEGFA) was targeted by miR1405p. Further experiments indicated that VEGFA overexpression promoted cell viability, migration and invasion and suppressed apoptosis of MM cells, and that the miR1405p mimic partially reversed the effects of VEGFA overexpression. Therefore, miR1405p suppressed MM progression by targeting VEGFA. The present findings provide insight into potential therapeutic strategies for the treatment of MM.</t>
  </si>
  <si>
    <t>The aim of this work was to evaluate the expression profile of genes involved in signaling, intracellular and extracellular Ca(+2) concentration and apoptosis pathways of osteoblasts in contact with a scaffold made of a composite of BCN/MWCNTs. Osteoblasts were cultivated on BCN, MWCNTs and their mixtures. Osteoblast RNA was extracted for sintering cDNA to amplify genes of interest by PCR; intra- and extracellular calcium (Ca(2+)) was also quantified. Regarding the genes that participate in the regulation paths (MAPK and NF-KB), it was found that only the expression of NF-KB was affected in all treatments. The expression of VEGFA increased, except in the treatment of high concentration of MWCNTs, where remained unchanged. The expression of genes Apaf-1 and Bcl-2/Bax and TP53 increased as compared to the control (except for TP53 in BC and C1/MWCNTs) indicating that cells are responding to the presence of BCN-MWCNTs composites scaffolds. The results suggest that osteoblast developed a modification in the expression profile of genes that actively participate in cellular processes such as proliferation, vasculogenesis and apoptosis, which may be modulated by the increase of intra- and extracellular Ca(2+) concentration.</t>
  </si>
  <si>
    <t>POEMS syndrome is a rare plasma cell dyscrasia. Little is known about its pathogenesis and genetic features. We analyzed the mutational features of purified bone marrow plasma cells from 42 patients newly diagnosed with POEMS syndrome using a two-step strategy. Whole exome sequencing of ten patients showed a total of 170 somatic mutations in exonic regions and splicing sites, with paired peripheral blood mononuclear cells as a control. Three significantly mutated genes-LILRB1 (10%), HEATR9 (20%), and FMNL2 (10%)-and eight mutated known driver genes (MYD88, NFKB2, CHD4, SH2B3, POLE, STAT3, CHD3, and CUX1) were identified. Target region sequencing of 77 genes were then analyzed to validate the mutations in an additional 32 patients. A total of 32 mutated genes were identified, and genes recurrently mutated in more than three patients included CUX1 (19%), DNAH5 (16%), USH2A (16%), KMT2D (16%), and RYR1 (12%). Driver genes of multiple myeloma (BIRC3, LRP1B, KDM6A, and ATM) and eleven genes reported in light-chain amyloidosis were also identified in target region sequencing. Notably, VEGFA mutations were detected in one patient. Our study revealed heterogeneous genomic profiles of bone marrow plasma cells in POEMS syndrome, which might share some similarity to that of other plasma cell diseases.</t>
  </si>
  <si>
    <t>ETHNOPHARMACOLOGICAL RELEVANCE: Tubeimoside I (TBM) is a triterpenoid saponin purified from tubeimu (tuber of Bolbostemma paniculatum (Maxim.) Franquet). In traditional Chinese medicine, tubeimu had been used to treat acute mastitis, snake bites, detoxication, inflammatory diseases, and tumors for over 1000 years. AIM OF THE STUDY: This study aimed to investigate whether TBM could promote angiogenesis and how to promote angiogenesis. MATERIALS AND METHODS: In vivo, the pro-angiogenic effects of TBM were examined using the hindlimb ischemia model. After the ischemia operation, 1 mg/kg/day TBM was given via intraperitoneal injection for 28 days and the recovery of blood flow was monitored by Doppler scanner every 7 days. The capillary density in gastrocnemius muscle was detected by immunofluorescence. Expression of related proteins were determined by western blotting. In vitro, the pro-angiogenic effects of TBM on HUVECs were examined by Cell Counting Kit-8, scratch assay, endothelial cell tube formation assay and western blotting. RESULTS: TBM improved recovery from hindlimb ischemia in C57BL/6 mice. TBM promoted endothelial cell viability, migration and tube formation in HUVECs. TBM could activate eNOS-VEGF signaling pathway by enhancing expression of eNOS. And TBM's pro-angiogenesis effects could be abolished by L-NAME (an inhibitor of eNOS). CONCLUSIONS: TBM promoted angiogenesis via the activation of eNOS-VEGF signaling pathway and TBM could be a novel agent for therapeutic angiogenesis in ischemic diseases.</t>
  </si>
  <si>
    <t>OBJECTIVE: To characterize variation in circulating vascular endothelial growth factor (VEGF) and its receptor, soluble fms-like tyrosine kinase-1 (sFLT-1), across the menstrual cycle in normal ovulating women in relation to reproductive hormones to identify the utility of VEGF and sFLT-1 as peripheral biomarkers of endometrial remodeling. METHODS: Ninety-six healthy, regularly menstruating ovulatory women, aged 18-44 years, enrolled in the BioCycle Study, a prospective cohort study at a U.S. academic research center. Vascular endothelial growth factor and sFLT-1 were measured in concurrently collected plasma, serum, and urine up to eight times across a single cycle. Reproductive hormones were measured in serum. Mean concentrations of VEGF and sFLT-1 were compared across phases of the cycle, and correlations between specimen types were calculated. Harmonic models estimated associations between VEGF and sFLT-1 and characteristics of hormonal patterns. RESULTS: No variation in VEGF or sFLT-1 levels were detected over the menstrual cycle. Median (25th percentile, 75th percentile) concentrations of VEGF during the menstrual cycle were 31.2 pg/mL (24.1, 56.9) in plasma, 194.1 pg/mL (125.4, 350.2) in serum, and 101.7 pg/mL (64.2, 165.8) in urine. Plasma and serum measures were consistently correlated, whereas urinary measures were not. Vascular endothelial growth factor was not consistently associated with reproductive hormone concentrations, although sFLT-1 was associated with higher mean and amplitude of estradiol. CONCLUSION: Circulating VEGF and sFLT-1 did not vary across the menstrual cycle and therefore are unlikely to be useful peripheral biomarkers of endometrial changes across the menstrual cycle. For studies measuring circulating VEGF for other reasons, plasma may be the preferred medium and timing to menstrual cycle phase need not be considered for reproductive-age women.</t>
  </si>
  <si>
    <t>Accumulating evidence links Fusobacterium nucleatum with tumorigenesis. Our previous study demonstrated that F. nucleatum infection can induce epithelial-mesenchymal transition (EMT) in oral epithelial cells and elaborated a probable signal pathway involved in the induction of EMT. However, the comprehensive profiling and pathways of other candidate genes involved in F. nucleatum promoting malignant transformation remain largely elusive. Here, we analysed the transcriptome profile of HIOECs exposed to F. nucleatum infection. Totally, 3307 mRNAs (Log2FC &gt;1.5) and 522 lncRNAs (Log2FC &gt;1) were identified to be differentially expressed in F. nucleatum-infected HIOECs compared with non-infected HIOECs. GO and KEGG pathway analyses were performed to investigate the potential functions of the dysregulated genes. Tumour-associated genes were integrated, and top 10 hub genes (FYN, RAF1, ATM, FOS, CREB, NCOA3, VEGFA, JAK2, CREM and ATF3) were identified by protein-protein interaction (PPI) network, and Oncomine was used to validate hub genes' expression. LncRNA-hub genes co-expression network comprising 67 dysregulated lncRNAs were generated. Together, our study revealed the alteration of lncRNA and potential hub genes in oral epithelial cells in response to F. nucleatum infection, which may provide new insights into the shift of normal to malignant transformation initiated by oral bacterial infection.</t>
  </si>
  <si>
    <t>We have recently demonstrated that c-Jun N-terminal kinase 3 (JNK3) is a key modulator of the enhanced osteogenic potential of stem cells derived from children when compared to those derived from adults. In this study, we formulated a JNK3-activator nanoparticle (JNK3*) that recapitulates the immense osteogenic potential of juvenile cells in adult stem cells by facilitating JNK3 activation. Moreover, we aimed to functionalize a collagen-based scaffold by incorporating the JNK3* in order to develop an advanced platform capable of accelerating bone healing by recruitment of host stem cells. Our data, in vitro and in vivo, demonstrated that the immense osteogenic potential of juvenile cells could be recapitulated in adult stem cells by facilitating JNK3 activation. Moreover, our results revealed that the JNK3* functionalized 3D scaffold induced the fastest bone healing and greatest blood vessel infiltration when implanted in critical-size rat calvarial defects in vivo. JNK3*scaffold fastest bone healing in vivo was associated with its capacity to recruit host stem cells to the site of injury and promote angiogenic-osteogenic coupling (e.g. Vegfa, Tie1, Runx2, Alp and Igf2 upregulation). In summary, this study has demonstrated the potential of harnessing knowledge of age-altered stem cell mechanobiology in order to develop a materials-based functionalization approach for the repair of large tissue defects.</t>
  </si>
  <si>
    <t>INTRODUCTION AND OBJECTIVES: Hepatocellular carcinoma (HCC) is one of the leading causes of cancer-related death around the world. Despite improvement in the prevention and treatment of HCC, the clinical prognosis is still poor with increasing mortality. Non-coding RNAs play pivotal roles in HCC oncogenesis, but the detailed mechanism is poorly known. Therefore, the functions and interaction of lncRNA NORAD and miR-211-5p in HCC was investigated in this study. METHODS: Quantitative real-time PCR method was used to analyze the expression of NORAD and miR-211-5p in clinical HCC tissues and cultured cell lines. Knockdown of NORAD and overexpression of miR-211-5p were then carried in HCC cells. Moreover, bioinformatics analysis and luciferase report assays were further employed to analyze the interaction between miR-211-5p and NORAD or FOXD1. RESULTS: Increased lncRNA NORAD and decreased miR-211-5p expression were first detected in HCC compared with the peritumorial area. Further studies showed that knockdown of NORAD or overexpression of miR-211-5p impaired the proliferation, migration and angiogenesis of HCC cells. Mechanistically, we found that NORAD functions as a sponge for miR-211-5p. Moreover, it was revealed that decreased miR-211-5p induced the expression of FOXD1 as well as its downstream target VEGF-A, thereby contributes to enhanced angiogenesis of HCC. CONCLUSION: Elevated NORAD works as a sponge for miR-211-5p in HCC, thus release the inhibition effect of the latter on its downstream target FOXD1 and VEGF-A, which finally promotes angiogenesis. These results provide new insights into the interaction between NORAD and miR-211-5p in HCC and their potential usage as targets for the development of novel therapeutics against HCC.</t>
  </si>
  <si>
    <t>PURPOSE: To review the biosimilars of anti-vascular endothelial growth factor agents for retinal diseases and provide an update about their development. DESIGN: Literature review. METHODS: A comprehensive literature review was performed for scientific articles, clinical trials, and press releases for the development of biosimilars in ophthalmology. RESULTS: To date, Razumab (Intas Pharmaceuticals Ltd, Ahmedabad, GJ, India) is the only approved biosimilar for ophthalmic use, but the landscape will rapidly change in the future with multiple biosimilar candidates, which are currently in phase 3 trials, showing promising early results. CONCLUSION: Biosimilars hold the potential to reduce the financial burden of the highly efficacious biologic therapy in retinal pathologies. However, the off-label bevacizumab may differentiate the success of biosimilars in different geographic regions.</t>
  </si>
  <si>
    <t>Endometrial cancer (EC) is a common gynaecological cancer worldwide. Exosomes, secreted by living cells and detected in various body fluids, can exchange information between organs and compartments to affect cellular functions, such as proliferation, apoptosis, migration and angiogenesis. We hypothesise that plasma exosomal contents are altered during cancer progression and promote cancer growth and angiogenesis by delivering biomolecules to cancer and vascular endothelial cells. In this study, circulating exosomes derived from EC patients and age-matched healthy people were acquired by commercial kits. Cell counting kit-8, Transwell and Matrigel tube formation assays showed that circulating exosomes from EC patients promote EC cell growth and human umbilical vein endothelial cell (HUVEC) angiogenesis. Next, proteomic analysis and ELISA revealed that plasma exosomal lectin galactoside-binding soluble 3 binding protein (LGALS3BP) increased during EC progression. Moreover, to explore the function of exosomal LGALS3BP, we acquired exosomes containing high levels of LGALS3BP by overexpressing LGALS3BP in human embryonic kidney 293 cells, and we demonstrated that highly contained exosomal LGALS3BP contributed to EC cell proliferation and migration and HUVEC functions via the activation of the PI3K/AKT/VEGFA signalling pathway both in vitro and in vivo. Finally, high LGALS3BP expression was observed in human EC tissue, which indicated a poor prognosis. In addition, immunohistochemical analysis of human EC tissues revealed that LGALS3BP expression was correlated with VEGFA expression and blood vessel density. Hence, we proposed that plasma exosomes containing LGALS3BP contributed to EC growth and angiogenesis during EC progression, which also provided a novel perspective on EC diagnosis and prognosis.</t>
  </si>
  <si>
    <t>Ocular neovascularization (NV) plays a central role in the pathogenesis of various ocular diseases including diabetic retinopathy, age-related macular degeneration, retinoblastoma, retinitis pigmentosa and may lead to loss of vision if not controlled in time. Several clinical trials elucidate the central role of vascular endothelial growth factor (VEGF) in the pathogenesis of the ocular neovascularization. The advent and extensive use of ocular anti-VEGF therapy heralded a new age in the treatment of retinal vascular and exudative diseases. RNA interference (RNAi) can be used to inhibit the in-vitro and in-vivo expression of specific genes and thus provides an extremely useful method for investigating gene activity with minimal toxicity. siRNA targeting VEGF overcomes many drawbacks associated with the conventional treatment available for the treatment of ocular neovascularization. However, delivery methods that protect the siRNA against degradation and are appropriate for long-term care will help increase the effectiveness of RNAi-based anti-VEGF ocular therapies. Several nanotechnology approaches have been explored by formulation scientists for delivery of siRNA to the eye; targeting particularly VEGF for the treatment of NV. This review mainly focuses on current updates in various pre-clinical and clinical siRNA strategies for targeting VEGF involved in the development of ocular neovascularization.</t>
  </si>
  <si>
    <t>Fetal perturbations in DNA methylation during lung development may reveal insights into the enduring impacts on adult lung health and disease during aging that have not been explored altogether before. We studied the association between genome-wide DNA-methylation and post-conception age in fetal-lung (n=78, 42 exposed to in-utero-smoke (IUS)) tissue and chronological age in adult-lung tissue (n=160, 114 with Chronic Obstructive Pulmonary Disease) using multi-variate linear regression models with covariate adjustment and tested for effect modification by phenotypes. Overlapping age-associations were evaluated for functional and tissue-specific enrichment using the Genotype-Tissue-Expression (GTEx) project. We identified 244 age-associated differentially methylated positions and 878 regions overlapping between fetal and adult-lung tissues. Hyper-methylated CpGs (96%) were enriched in transcription factor activity (FDR adjusted P=2x10(-33)) and implicated in developmental processes including embryonic organ morphogenesis, neurogenesis and growth delay. Hypo-methylated CpGs (2%) were enriched in oxido-reductase activity and VEGFA-VEGFR2 Signaling. Twenty-one age-by-sex and eleven age-by-pack-years interactions were statistically significant (FDR&lt;0.05) in adult-lung tissue. DNA methylation in transcription factors during development in fetal lung recapitulates in adult-lung tissue with aging. These findings reveal molecular mechanisms and pathways that may link disrupted development in early-life and age-associated lung diseases.</t>
  </si>
  <si>
    <t>BACKGROUND: The etiology of the inflammatory ON is multifactorial. Much attention is paid to the inflammatory and immune processes that are likely to contribute to the demyelination and MS development. IL-6, VEGFA, and TIMP-3 genes are thought to be involved in the inflammatory processes and manifestation of CNS demyelination, so we aimed to determine the relationship between VEGFA rs1413711, TIMP-3 rs9621532, IL-6 rs1800796 gene polymorphisms and ON, and ON with MS. MATERIALS AND METHODS: Patients with ON, ON with MS, and a random sample of healthy population were enrolled. The genotyping of VEGFA rs1413711, TIMP-3 rs9621532, and IL-6 rs1800796 polymorphisms was carried out using the real-time polymerase chain reaction method. RESULTS: T/C and C/C genotypes of VEGFA rs1413711 were associated with about threefold increased odds of developing ON in the dominant and codominant models. Each allele C at VEGFA rs1413711 was associated with 1.7-fold increased odds of ON development. IL-6 rs1800796 allele C was more frequent in the ON with MS group compared to the control: 17.6% vs. 7.5%, respectively (p = .040). No statistically significant associations were found between TIMP-3 rs9621532 and the ON development. CONCLUSION: VEGFA: rs1413711 is associated with the ON development.</t>
  </si>
  <si>
    <t>Glioblastoma is a universally lethal cancer driven by glioblastoma stem cells (GSC). Here, we interrogated N (6)-methyladenosine (m6A) mRNA modifications in GSCs by methyl RNA immunoprecipitation followed by sequencing and transcriptome analysis, finding transcripts marked by m6A often upregulated compared with normal neural stem cells (NSC). Interrogating m6A regulators, GSCs displayed preferential expression, as well as in vitro and in vivo dependency, of the m6A reader YTHDF2, in contrast to NSCs. Although YTHDF2 has been reported to destabilize mRNAs, YTHDF2 stabilized MYC and VEGFA transcripts in GSCs in an m6A-dependent manner. We identified IGFBP3 as a downstream effector of the YTHDF2-MYC axis in GSCs. The IGF1/IGF1R inhibitor linsitinib preferentially targeted YTHDF2-expressing cells, inhibiting GSC viability without affecting NSCs and impairing in vivo glioblastoma growth. Thus, YTHDF2 links RNA epitranscriptomic modifications and GSC growth, laying the foundation for the YTHDF2-MYC-IGFBP3 axis as a specific and novel therapeutic target in glioblastoma. SIGNIFICANCE: Epitranscriptomics promotes cellular heterogeneity in cancer. RNA m6A landscapes of cancer and NSCs identified cell type-specific dependencies and therapeutic vulnerabilities. The m6A reader YTHDF2 stabilized MYC mRNA specifically in cancer stem cells. Given the challenge of targeting MYC, YTHDF2 presents a therapeutic target to perturb MYC signaling in glioblastoma.This article is highlighted in the In This Issue feature, p. 211.</t>
  </si>
  <si>
    <t>OBJECTIVE: This study aims to investigate the mechanism of transforming growth factor-beta1 (TGF-beta1) in promoting angiogenesis through endothelial-to-mesenchymal transition (EndMT). METHODS: The mesenchymal transition of human umbilical vein endothelial cells (HUVECs) was induced by TGF-beta1. The angiogenesis, migration, and proliferation of HUVECs undergoing EndMT were examined by tube formation assay, scratch assay, Transwell assay, and CCK-8 assay. RESULTS: The outcomes revealed that EndMT promoted angiogenesis, migration, and proliferation of HUVECs and the secretion of the vascular endothelial growth factor (VEGF) of HUVECs. Phosphorylated AKT (p-AKT) increased in EndMT by inhibiting the mitigation of angiogenesis. CONCLUSION: EndMT induces angiogenesis by promoting the secretion of VEGF, and p-AKT participates in this regulation.</t>
  </si>
  <si>
    <t>RATIONALE: Collateral vessels lessen myocardial ischemia when acute or chronic coronary obstruction occurs. It has long been assumed that although native (pre-existing) collaterals enlarge in obstructive disease, new collaterals do not form in the adult. However, the latter was recently shown to occur after coronary artery ligation. Understanding the signals that drive this process is challenged by the difficulty in studying collateral vessels directly and the complex milieu of signaling pathways, including cell death, induced by ligation. Herein we show that hypoxemia alone is capable of inducing collateral vessels to form and that the novel gene Rabep2 is required. OBJECTIVE: Hypoxia stimulates angiogenesis during embryonic development and in pathological states. We hypothesized that hypoxia also stimulates collateral formation in adult heart by a process that involves RABEP2, a recently identified protein required for formation of collateral vessels during development. METHODS AND RESULTS: Exposure of mice to reduced FiO2 induced collateral formation that resulted in smaller infarctions following LAD ligation and that reversed on return to normoxia. Deletion of Rabep2 or knockdown of Vegfa inhibited formation. Hypoxia upregulated Rabep2, Vegfa and Vegfr2 in heart and brain microvascular endothelial cells (HBMVECs). Knockdown of Rabep2 impaired migration of HBMVECs. In contrast to systemic hypoxia, deletion of Rabep2 did not affect collateral formation induced by ischemic injury caused by LAD ligation. CONCLUSIONS: Hypoxia induced formation of coronary collaterals by a process that required VEGFA and RABEP2, proteins also required for collateral formation during development. Knockdown of Rabep2 impaired cell migration, providing one potential mechanism for RABEP2's role in collateral formation. This appears specific to hypoxia, since formation after acute ischemic injury was unaffected in Rabep2(-/-) mice. These findings provide a novel model for studying coronary collateral formation, and demonstrate that hypoxia alone can induce new collaterals to form in adult heart.</t>
  </si>
  <si>
    <t>PURPOSE: Intravitreal injections of anti-vascular endothelial growth factor (VEGF) treatments are currently used to treat wet age-related macular degeneration (AMD), diabetic retinopathy, and macular edema. Chronic, repetitive treatments with anti-VEGF may have unintended consequences beyond the inhibition of angiogenesis. Most recently, clinical trials have been conducted with risuteganib (RSG, Luminate(R)), which is anti-angiogenic and has neuroprotective and anti-inflammatory properties. Mitochondrial damage and dysfunction play a major role in development of AMD. Transmitochondrial cybrids are cell lines established by fusing human retinal pigment epithelial (RPE) cells that are Rho0 (lacking mtDNA) with platelets isolated from AMD subjects or age-matched normal subjects. Cybrid cell lines have identical nuclei but mitochondria from different subjects, enabling investigation of the functional consequences of damaged AMD mitochondria. The present study compares the responses of AMD cybrids treated with bevacizumab (Bmab, Avastin(R)) versus risuteganib (RSG, Luminate(R)). METHODS: Cybrids were created by fusing mtDNA depleted ARPE-19 cells with platelets from AMD or age-matched normal patients. AMD (n = 5) and normal (n = 3) cybrids were treated for 48 h with or without 1x clinical dose of 1.25 mg/50 mul (25,000 mug/ml) of Bmab or 1.0 mg/50 mul (20,000 mug/ml) of RSG. Cultures were analyzed for levels of cleaved caspase 3/7 and NucLight Rapid Red staining (IncuCyte(R) Live Cell Imager), mitochondrial membrane potential (DeltaPsim, JC1 assay) or reactive oxygen species (ROS, H2DCFDA assay). Expression levels of genes related to the following pathways were analyzed with qRT-PCR: Apoptosis (BAX, BCL2L13, CASP-3, -7, -9); angiogenesis (VEGFA, HIF1alpha, PDGF); integrins (ITGB-1, -3, -5, ITGA-3, -5, -V); mitochondrial biogenesis (PGC1alpha, POLG); oxidative stress (SOD2, GPX3, NOX4); inflammation (IL-6, -18, -1beta, IFN-beta1); and signaling (P3KCA, PI3KR1). Statistical analyses were performed using GraphPad Prism software. RESULTS: The untreated AMD cybrids had significantly higher levels of cleaved caspase 3/7 compared to the untreated normal cybrids. The Bmab-treated AMD cybrids showed elevated levels of cleaved caspase 3/7 compared to untreated AMD or RSG-treated AMD cybrids. The Bmab-treated cybrids had lower DeltaPsim compared to untreated AMD or RSG-treated AMD cybrids. The ROS levels were not changed with Bmab or RSG treatment. Results showed that Bmab-treated cybrids had higher expression levels of inflammatory (IL-6, IL1-beta), oxidative stress (NOX4) and angiogenesis (VEGFA) genes compared to untreated AMD, while RSG-treated cybrids had lower expression levels of apoptosis (BAX), angiogenesis (VEGFA) and integrin (ITGB1) genes. CONCLUSIONS: These data suggest that the mechanism(s) of action of RSG, an integrin regulator, and Bmab, a recombinant monoclonal antibody, affect the AMD RPE cybrid cells differently, with the former having more anti-apoptosis properties, which may be desirable in treating degenerative ocular diseases.</t>
  </si>
  <si>
    <t>Our previous study confirmed the critical role of miR-125b and vascular endothelial growth factor (VEGF) in burn wound repair., The present study was aimed to identify the role of long noncoding RNAs (lncRNAs) related to the function of miR-125b and VEGF in burn wound repair and the underlying mechanism. First, we found that lncRNA PDK1-AS and VEGFA expression was significantly increased in heat-denatured dermal tissue samples and in human dermal microvascular endothelial cells (HDMECs) and human umbilical vein endothelial cells (HUVECs) after thermal injury. PDK1-AS knockdown significantly inhibited cell viability, cumulative tube length, cell migratory ability, and cell invasion of thermally injured HDMECs and HUVECs. PDK1-AS knockdown decreased VEGFA protein levels in HDMECs and HUVECs. While overexpression of PDK1-AS showed the opposite effects. Online tools prediction and luciferase assay confirmed that miR-125b-5p targeted PDK1-AS and VEGFA 3'-untranslated region. miR-125b-5p inhibition significantly increased VEGFA protein levels and enhanced viability, cumulative tube length, migratory ability, and invasion of HUVECs and HDMECs. Furthermore, the effects of PDK1-AS knockdown on VEGFA protein levels in the two cell lines were partially reversed by miR-125b-5p inhibition. Finally, in the tissue samples, PDK1-AS and VEGFA expression was increased, while miR-125b-5p expression was decreased in heat-denatured dermal tissues; the expression of miR-125b-5p had a negative correlation with PDK1-AS and VEGFA, respectively, and PDK1-AS and VEGFA were positively correlated with each other in tissue samples. In conclusion, PDK1-AS relieves miR-125b-5p-induced inhibition on VEGFA by acting as a endogenous RNA, therefore modulating HDMEC and HUVEC angiogenesis after thermal injury.</t>
  </si>
  <si>
    <t>In tumours, hypoxia-a condition in which the demand for oxygen is higher than its availability-is well known to be associated with reduced sensitivity to radiotherapy and chemotherapy, and with immunosuppression. The consequences of hypoxia on tumour biology and patient outcomes have therefore led to the investigation of strategies that can alleviate hypoxia in cancer cells, with the aim of sensitising cells to treatments. An alternative therapeutic approach involves the design of prodrugs that are activated by hypoxic cells. Increasing evidence indicates that hypoxia is not just clinically significant in adult cancers but also in paediatric cancers. We evaluate relevant methods to assess the levels and extent of hypoxia in childhood cancers, including novel imaging strategies such as oxygen-enhanced magnetic resonance imaging (MRI). Preclinical and clinical evidence largely supports the use of hypoxia-targeting drugs in children, and we describe the critical need to identify robust predictive biomarkers for the use of such drugs in future paediatric clinical trials. Ultimately, a more personalised approach to treatment that includes targeting hypoxic tumour cells might improve outcomes in subgroups of paediatric cancer patients.</t>
  </si>
  <si>
    <t>The aim is to compare VEGF-A values between pregnant women with coronavirus disease 2019 (COVID-19) and healthy controls. Furthermore, the association of inflammation parameters, disease severity, and obstetric complications with VEGF-A was investigated. This prospective case-control study was conducted on pregnant women who were admitted to Ankara City Hospital between June 14, 2020 and August 28, 2020. Pregnant women with COVID-19 (n = 95) were compared with a control group of healthy pregnant women (n = 92) with similar clinical and demographic characteristics. Demographic features, clinical characteristics, laboratory test results, VEGF-A values were compared between the groups. A correlation analysis was performed between VEGF-A levels, inflammation parameters, and clinical characteristics of the cases for pregnant women with COVID-19. VEGF-A levels were also compared between patients with composite adverse outcome and patients without any complication in the COVID-19 group. The two groups were similar except for obstetric complications (p &gt; .05). The obstetric complication rate was higher in the COVID-19 group (p =.02). The two groups were comparable in terms of neutrophil to lymphocyte ratio and VEGF-A values. VEGF-A values were slightly different between the trimesters. A negative moderate statistically significant correlation was found between the neutrophil and VEGF-A values (r = -0.231, p =.02). VEGF-A values were similar between patients with and without composite adverse outcomes (p &gt; .05). VEGF-A values were similar between pregnant women with COVID-19 and healthy controls.</t>
  </si>
  <si>
    <t>This study investigated the acute effects of including 30-second sprints during prolonged low-intensity cycling on muscular and hormonal responses and recovery in elite cyclists. Twelve male cyclists (VO2max , 73.4 +/- 4.0 mL/kg/min) completed a randomized crossover protocol, wherein 4 hours of cycling at 50% of VO2max were performed with and without inclusion of three sets of 3 x 30 seconds maximal sprints (E&amp;S vs E, work-matched). Muscle biopsies (m. vastus lateralis) and blood were sampled at Pre, immediately after (Post) and 3 hours after (3 h) finalizing sessions. E&amp;S led to greater increases in mRNA levels compared with E for markers of fat metabolism (PDK4, Delta-Log2 fold change between E&amp;S and E +/- 95%CI Post; 2.1 +/- 0.9, Delta3h; 1.3 +/- 0.7) and angiogenesis (VEGFA, Delta3h; 0.3 +/- 0.3), and greater changes in markers of muscle protein turnover (myostatin, DeltaPost; -1.4 +/- 1.2, Delta3h; -1.3 +/- 1.3; MuRF1, DeltaPost; 1.5 +/- 1.2, all P &lt; .05). E&amp;S showed decreased mRNA levels for markers of ion transport at 3h (Na(+) -K(+) alpha1; -0.6 +/- 0.6, CLC1; -1.0 +/- 0.8 and NHE1; -0.3 +/- 0.2, all P &lt; .05) and blunted responses for a marker of mitochondrial biogenesis (PGC-1alpha, Post; -0.3 +/- 0.3, 3h; -0.4 +/- 0.3, P &lt; .05) compared with E E&amp;S and E showed similar endocrine responses, with exceptions of GH and SHBG, where E&amp;S displayed lower responses at Post (GH; -4.1 +/- 3.2 mug/L, SHBG; -2.2 +/- 1.9 nmol/L, P &lt; .05). Both E&amp;S and E demonstrated complete recovery in isokinetic knee extension torque 24 hours after exercise. In conclusion, we demonstrate E&amp;S to be an effective exercise protocol for elite cyclists, which potentially leads to beneficial adaptations in skeletal muscle without impairing muscle recovery 24 hours after exercise.</t>
  </si>
  <si>
    <t>BACKGROUND: Preclinical studies demonstrate that tissue engineering and patient-derived stem cells can regenerate tissue. The goal of this study was to determine whether stem cells from esophageal atresia patients (EA) could be utilized for this purpose. METHODS: Adipose tissue was obtained from control, esophageal atresia (EA) and long gap esophageal atresia (LGEA) patients. Mesenchymal stem cells (MSCs) were isolated, expanded, characterized and seeded onto tubular scaffolds for 6 days. Scaffolds were characterized for viability, gene expression and cytokine production. RESULTS: The average weight of tissue from the EA and LGEA patients was 145.8mg compared to 2981 mg in controls. Despite the small amount of tissue obtained from neonatal patients, cells were expanded to cover a scaffold. After incubating 6 days on the scaffold, cells were viable and proliferating with differences in gene expression between groups. VEGFA production in the supernatant was increased in EA and LGEA patients; while IL6 production was significantly increased in the control patients. CONCLUSIONS: This study demonstrates the ability to utilize small amounts of adipose tissue from esophageal atresia patients as a cell source for regenerative medicine. Future studies will focus on use of these cells for tissue regeneration in vivo.</t>
  </si>
  <si>
    <t>This study investigates follicular fluid (FF) from patients with poor and normal ovarian response undergoing natural assisted reproductive technology cycles. We report about (1) cell-free DNA (cfDNA), which reflects apoptosis; (2) corticotropin-releasing hormone (CRH); (3) interleukin (IL)-15, which reflects inflammation; (4) granulocyte colony-stimulating factor (G-CSF); (5) vascular endothelial growth factor (VEGF); and (6) insulin-like growth factor I (IGF-I), which reflects follicular growth. Forty-four poor responders and 44 normal responders-according to the Bologna criteria-were recruited. FF samples were prepared for cfDNA quantification employing Q-PCR and for CRH, IL-15, G-CSF, VEGF, and IGF-I quantification employing ELISA. Statistically nonsignificant different levels of FF cfDNA, CRH, IL-15, VEGF, and IGF-I were observed. Interestingly, statistically significant higher G-CSF levels were observed in normal responders (302.48 +/- 474.36 versus 200.10 +/- 426.79 pg/mL, P = 0.003). Lower cfDNA integrity was observed in cycles resulting in clinical pregnancy for both groups (normal: 0.07 +/- 0.04 versus 0.25 +/- 0.17 ng/muL, P &lt; 0.001; poor: 0.10 +/- 0.06 versus 0.26 +/- 0.12 ng/muL, P &lt; 0.001). The results predominantly showcase similarities between normal and poor responders pertaining to inflammatory, apoptotic, and growth factors. This may be attributed to the employment of natural cycles in order to exclude controlled ovarian stimulation as a factor-indicating its detrimental effect. As G-CSF levels presented significantly higher in normal responders, its vital role in understanding a compromised ovarian response is highlighted.</t>
  </si>
  <si>
    <t>The role of cardiac tissue macrophages (cTMs) during pre- and postnatal developmental stages remains in many aspects unknown. We aimed to characterize cTM populations and their potential functions based on surface markers. Our in situ studies of immunostained cardiac tissue specimens of murine fetuses (from E11to E17) revealed that a significant number of embryonic cTMs (phenotyped by CD45, CD68, CD64, F4/80, CD11b, CD206, Lyve-1) resided mostly in the subepicardial space, not in the entire myocardial wall, as observed in adult individuals. cTMs accompanied newly developed blood and lymphatic vessels adhering to vessel walls by cellular processes. A subpopulation of CD68-positive cells was found to form accumulations in areas of massive apoptosis during the outflow tract remodeling and shortening. Flow cytometry analysis at E14 and E17 stages revealed newly defined three subpopulations:CD64(low), CD64(high)CD206-and CD64(high)CD206+. The levels of mRNA expression for genes related to regulation of angiogenesis (VEGFa, VEGFb, VEGFc, bFGF), lymphangiogenesis (VEGFc) and extracellular matrix (ECM) remodeling (MMP13, Arg1, Ym1/Chil3, Retlna/FIZZ1) differed among the selected populations and/or embryonic stages. Our results demonstrate a diversity of embryonic cTMs and their tissue-specific locations, suggesting their various potential roles in regulating angiogenesis, lymphangiogenesis and ECM remodeling.</t>
  </si>
  <si>
    <t>OBJECTIVE: The study's aim was to analyze the capacity of human valve interstitial cells (VICs) to participate in aortic valve angiogenesis. Approach and Results: VICs were isolated from human aortic valves obtained after surgery for calcific aortic valve disease and from normal aortic valves unsuitable for grafting (control VICs). We examined VIC in vitro and in vivo potential to differentiate in endothelial and perivascular lineages. VIC paracrine effect was also examined on human endothelial colony-forming cells. A pathological VIC (VICp) mesenchymal-like phenotype was confirmed by CD90(+)/CD73(+)/CD44(+) expression and multipotent-like differentiation ability. When VICp were cocultured with endothelial colony-forming cells, they formed microvessels by differentiating into perivascular cells both in vivo and in vitro. VICp and control VIC conditioned media were compared using serial ELISA regarding quantification of endothelial and angiogenic factors. Higher expression of VEGF (vascular endothelial growth factor)-A was observed at the protein level in VICp-conditioned media and confirmed at the mRNA level in VICp compared with control VIC. Conditioned media from VICp induced in vitro a significant increase in endothelial colony-forming cell proliferation, migration, and sprouting compared with conditioned media from control VIC. These effects were inhibited by blocking VEGF-A with blocking antibody or siRNA approach, confirming VICp involvement in angiogenesis by a VEGF-A dependent mechanism. CONCLUSIONS: We provide here the first proof of an angiogenic potential of human VICs isolated from patients with calcific aortic valve disease. These results point to a novel function of VICp in valve vascularization during calcific aortic valve disease, with a perivascular differentiation ability and a VEGF-A paracrine effect. Targeting perivascular differentiation and VEGF-A to slow calcific aortic valve disease progression warrants further investigation.</t>
  </si>
  <si>
    <t>Tumors of the parathyroid glands are highly vascularized and display a microRNA (miRNA) profile divergent from normal parathyroid glands (PaNs). Angiogenic miRNAs, namely miR-126-3p, miR-126-5p, and miR-296-5p, have been found downregulated in parathyroid tumors. Here, we show that miR-126-3p expression levels are reduced in parathyroid adenomas (PAds; n = 12) compared with PaNs (n = 4). In situ hybridization (ISH) of miR-126-3p and miR-296-5p in 10 PAds show that miR-126-3p is expressed by endothelial cells lining the walls of great vessels and by cells within the thin stroma surrounding acinar structures. At variance, miR-296-5p was detectable in most PAd epithelial cells. Combining ISH for miR-126-3p with immunohistochemistry for the endothelial and mesenchymal markers CD34, CD31 and alpha-smooth muscle actin (alphaSMA), we could identify that miR-126-3p is localized in the alphaSMA-positive thin stroma. Further, miR-126-3p-expressing cells are enriched in the CD34-positive stromal cells surrounding epithelial cell acinar structures, a cellular pattern consistent with tumor-associated myofibroblasts (TAMs). In line with this, CD34-positive cells, sorted by FACS from PAds tissues, express miR-126-3p at higher levels than CD34-negative cells, suggesting that miR-126-3p downregulation promotes the endothelial-to-alphaSMA+ mesenchymal transition. In human mesenchymal stem cells derived from bone marrow (hBM-MSCs), a model of TAMs, the co-culture with PAds-derived cells for 5 days decreases miR-126-3p, while it increases VEGFA expression. At variance, adrenomedullin (ADM) expression is unaffected. Finally, overexpression of the miR-126-3p mimic in both hBM-MSCs and PAds-derived explants downregulates VEGFA expression levels. In conclusion, miR-126-3p is expressed by both endothelial cells and TAMs in PAds, and its downregulation promotes neoangiogenesis, possibly through VEGFA overexpression.</t>
  </si>
  <si>
    <t>We evaluated the association between germline genetic variants located within the 3'-untranlsated region (polymorphic 3'UTR, ie, p3UTR) of candidate genes involved in multiple myeloma (MM). We performed a case-control study within the International Multiple Myeloma rESEarch (IMMEnSE) consortium, consisting of 3056 MM patients and 1960 controls recruited from eight countries. We selected p3UTR of six genes known to act in different pathways relevant in MM pathogenesis, namely KRAS (rs12587 and rs7973623), VEGFA (rs10434), SPP1 (rs1126772), IRF4 (rs12211228) and IL10 (rs3024496). We found that IL10-rs3024496 was associated with increased risk of developing MM and with a worse overall survival of MM patients. The variant allele was assayed in a vector expressing eGFP chimerized with the IL10 3'-UTR and it was found functionally active following transfection in human myeloma cells. In this experiment, the A-allele caused a lower expression of the reporter gene and this was also in agreement with the in vivo expression of mRNA measured in whole blood as reported in the GTEx portal. Overall, these data are suggestive of an effect of the IL10-rs3024496 SNP on the regulation of IL10 mRNA expression and it could have clinical implications for better characterization of MM patients in terms of prognosis.</t>
  </si>
  <si>
    <t>Tumor angiogenesis is a major characteristic of renal cell carcinoma (RCC). Herein, we report a novel mechanism of how lncRNA and androgen receptor (AR) drive the Hedgehog pathway to promote tumor angiogenesis in RCC. We found that the high expression of lncRNA HOTAIR in RCC is associated with poor prognosis. Moreover, HOTAIR and AR form a feedback loop to promote the expression of each other. Interestingly, we also found that in RCC, HOTAIR is associated with the Hedgehog pathway, especially GLI2, via bioinformatics analysis. Furthermore, HOTAIR promotes GLI2 expression in the presence of AR. Mechanistically, HOTAIR interacts with AR and they cooperatively bind to GLI2 promoter and increase its transcription activity. We further confirmed how HOTAIR-AR axis regulates GLI2 expression by analyzing its function in RCC cells and found that HOTAIR and AR synergistically enhanced the expression of GLI2 downstream genes, such as VEGFA, PDGFA, and cancer stem cell transcription factors, and promoted tumor angiogenesis and cancer stemness in RCC cells both in vitro and in tumor xenografts. Overall, these findings suggest that HOTAIR and GLI2 could be novel therapeutic targets against RCC.</t>
  </si>
  <si>
    <t>The vulnerability to environmental insults is heightened at early stages of development. However, the neurotoxic potential of bisphenol A (BPA) and bisphenol S (BPS) at developmental windows remains unclear. To investigate the mechanisms mediating the developmental neurotoxicity, zebrafish embryos were treated with 0.01, 0.03, 0.01, 0.3, 1 muM BPA/BPS. Also, we used Tg(HuC:GFP) zebrafish to investigate whether BPA/BPS could induce neuron development. The reduction in body length, and increased heart rate were significant in 0.3 and 1 muM BPA/BPS groups. The green fluorescence protein (GFP) intensity increased at 72 hpf and 120 hpf in Tg(HuC:GFP) larvae which was consistent with the increased mRNA expression of elval3 following BPS treatments, an indication of the plausible effect of BPS on embryonic neuron development. Additionally, BPA/BPS treatments elicited hyperactivity and reduced static time in zebrafish larvae, suggesting behavioral alterations. Moreover, qRT-PCR results showed that BPA and BPS could interfere with the normal expression of development-related genes vegfa, wnt8a, and mstn1 at the developmental stages. The expression of neurodevelopment-related genes (ngn1, elavl3, gfap, alpha1-tubulin, mbp, and gap43) were significantly upregulated in BPA and BPS treatments, except for the remarkable downregulation of mbp and gfap elicited by BPA at 48 (0.03 muM) and 120 hpf (0.3 muM) respectively; ngn1 at 48 hpf for 0.1 muM BPS. Overall, our results highlighted that embryonic exposure to low concentrations of BPA/BPS could be deleterious to the central nervous system development and elicit behavioral abnormalities in zebrafish at developmental stages.</t>
  </si>
  <si>
    <t>STUDY DESIGN: An ex vivo study of the rabbit's vertebral endplate. OBJECTIVE: The aim of this study was to assess the effect of axial compression and distraction on vascular buds and vascular endothelial growth factor (VEGFA) expression of the vertebral endplate (VEP). SUMMARY OF BACKGROUND DATA: The abnormal load can lead to intervertebral disc degeneration (IDD), whereas axial distraction can delay this process. The effects of different mechanical loads on the intervertebral disc (IVD) have been hypothesized to be related to changes in the vascular buds of the VEP; moreover, the process that might involve the vascular endothelial growth factor (VEGF) within the VEP. METHODS: Rabbit spinal segments (n = 40) were harvested and randomly classified into four groups: Control group, no stress was applied; Group A, a constant compressive load applied; Group B, compression load removed for a fixed time daily on a continuous basis, and substituted with a distraction load for 30 minutes; and Group C, compression removed for 30 minutes for a fixed period daily on a continuous basis. Tissue specimens were collected before the culture (day 0) and on day 14 post-culture of each group for analysis of IVDs' morphology, and protein and mRNA expression of Aggrecan, COL2al, VEGFA, and vascular endothelial growth factor receptor 2 of the VEPs. RESULTS: Application of axial distraction and dynamic load compression significantly delayed time- and constant compression-mediated VEP changes and IDD. Moreover, the degree of degeneration was associated with loss of vascular buds, as well as the downregulation of VEGFA and its receptor. CONCLUSION: The regulation of vascular buds and VEGF expression in the VEP represents one of the mechanisms of axial distraction and dynamic loading.Level of Evidence: N/A.</t>
  </si>
  <si>
    <t>OBJECTIVE: Increasing evidence indicates an interaction between the synovium and the cartilage in the temporomandibular joint (TMJ) and other joints. We recently demonstrated that the expression of proangiogenic factors was enhanced and that of factors promoting matrix degradation was decreased in synovial fibroblasts in condylar hyperplasia (CH). The aim of this study was to explore whether CH chondrocytes can affect the expression of these factors of synovial fibroblasts in a co-culture system. STUDY DESIGN: The expressions of vascular endothelial growth factor (VEGF), cluster of differentiation 34 (CD34), fibroblast growth factor 2 (FGF-2), and tissue inhibitor of metalloproteinase 1 (TIMP1) from CH condylar tissues were observed by using immunohistochemical methods. Synovial fibroblasts of control tissues were co-cultured with the chondrocytes of CH, and protein expressions of VEGF, FGF-2, thrombospondin 1 (TSP1), matrix metalloproteinase 3 (MMP3), and TIMP1 were examined by using Western blotting. RESULTS: Positive staining for VEGF, CD34, FGF-2, and TIMP1 was found in the hypertrophic cartilage layer of CH condylar tissues. Protein expressions of VEGF, FGF-2, and TIMP1 were significantly increased in co-cultured synovial fibroblasts, but TSP1 and MMP3 expressions were decreased. CONCLUSIONS: The angiogenic factors and matrix degradation-related factors in synovial fibroblasts co-cultured with CH chondrocytes showed the same trends as those in synovial fibroblasts from CH tissue, suggesting potential cross-talk between synovial fibroblasts and chondrocytes during CH progression.</t>
  </si>
  <si>
    <t>Experimental autoimmune orchitis (EAO) is a useful model to study organ-specific autoimmunity and chronic testicular inflammation. This model reflects testicular pathological changes reported in immunological infertility in men. Progression of EAO in rodents is associated with a significantly increased percentage of testicular endothelial cells and interstitial testicular blood vessels, indicating an ongoing angiogenic process. Vascular endothelial growth factor A (VEGFA), the main regulator of physiological and pathological angiogenesis, can stimulate endothelial cell proliferation, chemotaxis and vascular permeability. The aim of this study was to explore the role of VEGFA in the pathogenesis of testicular inflammation. Our results found VEGFA expression in Leydig cells, endothelial cells and macrophages in testis of rats with autoimmune orchitis. VEGFA level was significantly higher in testicular fluid and serum of rats at the end of the immunization period, preceding testicular damage. VEGF receptor (VEGFR) 1 is expressed mainly in testicular endothelial cells, whereas VEGFR2 was detected in germ cells and vascular smooth muscle cells. Both receptors were expressed in testicular interstitial cells. VEGFR2 increased after the immunization period in the testicular interstitium and VEGFR1 was downregulated in EAO testis. In-vivo-specific VEGFA inhibition by Bevacizumab prevented the increase in blood vessel number and reduced EAO incidence and severity. Our results unveil relevance of VEGFA-VEGFR axis during orchitis development, suggesting that VEGFA might be an early marker of testicular inflammation and Bevacizumab a therapeutic tool for treatment of testicular inflammation associated with subfertility and infertility.</t>
  </si>
  <si>
    <t>Tumor growth, especially in the late stage, requires adequate nutrients and rich vasculature, in which PKM2 plays a convergent role. It has been reported that PKM2, together with FOXM1D, is upregulated in late-stage colorectal cancer and associated with metastasis; however, their underlying mechanism for promoting tumor progression remains elusive. Herein, we revealed that FOXM1D potentiates PKM2-mediated glycolysis and angiogenesis through multiple protein-protein interactions. In the presence of FBP, FOXM1D binds to tetrameric PKM2 and assembles a heterooctamer, restraining PKM2 metabolic activity by about a half and thereby promoting aerobic glycolysis. Furthermore, FOXM1D interacts with PKM2 and NF-kappaB and induces their nuclear translocation with the assistance of the nuclear transporter importin 4. Once in the nucleus, PKM2 and NF-kappaB complexes subsequently augment VEGFA transcription. The increased VEGFA is secreted extracellularly via exosomes, an event potentiated by the interaction of FOXM1 with VPS11, eventually promoting tumor angiogenesis. Based on these findings, our study provides another insight into the role of PKM2 in the regulation of glycolysis and angiogenesis.</t>
  </si>
  <si>
    <t>Acute myelogenous leukemia (AML) is the most common acute leukemia in adults. Despite great progress has been made in this field, the pathogenesis of AML is still not fully understood. We report here the biological role of lncRNA small nucleolar RNA host gene 5 (SNHG5) in the pathogenesis of AML and the underlying mechanisms. The results showed that lncRNA SNHG5 was highly expressed in AML cancer cell lines. In vitro studies displayed that inhibition of SNHG5 with shRNA resulted in suppression of survival, cell cycle progression, migration/invasion of AML and capacity of adhesion and angiogenesis in human umbilical vein endothelial cells. Mechanistic studies revealed a SNHG5/miR-26b/connective tissue growth factor (CTGF)/vascular endothelial growth factor A (VEGFA) axis in the regulation of AML angiogenesis. Finally, Yin Yang 1 (YY1) was found to transactivate and interact with SNHG5 promoter, leading to the upregulation of SNHG5 in AML. Collectively, upregulation of lncRNA SNHG5 mediated by YY1, activates CTGF/VEGFA via targeting miR-26b to regulate angiogenesis of AML. Our work provides new insights into the molecular mechanisms of AML.</t>
  </si>
  <si>
    <t>In endometriosis, M2 MPhis are dominant in endometriotic lesions, but the actual role of M2 MPhi is unclear. CD206 positive (+) MPhi is classified in one of M2 type MPhis and are known to produce cytokines and chemokines. In the present study, we used CD206 diphtheria toxin receptor mice, which enable to deplete CD206+ cells with diphtheria toxin (DT) in an endometriosis mouse model. The depletion of CD206+ MPhi decreased the total weight of endometriotic-like lesions significantly (p &lt; 0.05). In the endometriotic-like lesions in the DT group, a lower proliferation of endometriotic cells and the decrease of angiogenesis were observed. In the lesions, the mRNA levels of VEGFA and TGFbeta1, angiogenic factors, in the DT group significantly decreased to approximately 50% and 30% of control, respectively. Immunohistochemical study revealed the expressions of VEGFA and an endothelial cell marker CD31 in lesions of the DT group, were dim compared to those in control. Also, the number of TGFbeta1 expressing MPhi was significantly reduced compared to control. These data suggest that CD206+ MPhi promotes the formation of endometriotic-like lesions by inducing angiogenesis around the lesions.</t>
  </si>
  <si>
    <t>Bronchopulmonary dysplasia (BPD) is characterized by impaired vascular and alveolar development, and the underlying molecular mechanisms have remained elusive. MicroRNAs are important players in various biological functions including the pathogenesis of BPD. The present study aimed to examine the expression of miR-203a-3p in the peripheral blood of BPD patients and elucidate the mechanisms underlying miR-203a-3p-mediated progression of BPD. We examined the expression of miR-203a-3p in the peripheral blood of BPD patients and found that miR-203a-3p was up-regulated in the patients. Additionally, the mRNA expression levels of vascular endothelial growth factor A (VEGFA) and hypoxia-inducible factor-1alpha were down-regulated in the BPD patients. Further in vitro studies showed that miR-203a-3p suppressed the expression of VEGFA in RLE-6TN cells by targeting the VEGFA 3' untranslated region. Overexpression of miR-203a-3p inhibited the viability of RLE-6TN cells and induced cell apoptosis, whereas the knockdown of miR-203a-3p exerted opposite effects. VEGFA treatment significantly attenuated the increase in the RLE-6TN cell apoptotic rates induced by miR-203a-3p overexpression; while VEGFA knockdown significantly increased the cell apoptotic rates of RLE-6TN cells, which was partially reversed by the treatment with miR-203a-3p inhibitor. Furthermore, miR-203a-3p was up-regulated, whereas VEGFA was down-regulated in the lung tissues of BPD rats, and sequestration of the expression of miR-203a-3p prevented hyperoxia-induced lung damage, increased VEGFA mRNA and protein expression levels, and promoted the protein expression of ERK, PI3K, and p38 in the lung tissues of BDP rats. In summary, the findings of our study indicate that miR-203a-3p knockdown alleviates hyperoxia-induced lung tissue damage in the BPD rat model, and its effect may be associated with the up-regulation of VEGF.</t>
  </si>
  <si>
    <t>Psoriasis is a common chronic inflammatory skin disease affecting &gt;125 million individuals worldwide. The therapeutic course for the disease is generally designed upon the severity of the disease. In the present study, the gene expression profile GSE78097, was retrieved from the National Centre of Biotechnology (NCBI)Gene Expression Omnibus (GEO) database to explore the differentially expressed genes (DEGs) in mild and severe psoriasis using the Affy package in R software. The Kyoto Encyclopaedia of Genes and Genomes (KEGG) pathways of the DEGs were analysed using clusterProfiler, Bioconductor, version 3.8. In addition, the STRING database was used to develop DEGencoded proteins and a proteinprotein interaction network (PPI). Cytoscape software, version 3.7.1 was utilized to construct a protein interaction association network and analyse the interaction of the candidate DEGs encoding proteins in psoriasis. The top 2 hub genes in Cytohubba plugin parameters were validated using immunohistochemical analysis in psoriasis tissues. A total of 382 and 3,001 dysregulated mild and severe psoriasis DEGs were reported, respectively. The dysregulated mild psoriasis genes were enriched in pathways involving cytokinecytokine receptor interaction and rheumatoid arthritis, whereas cytokinecytokine receptor interaction, cell cycle and cell adhesion molecules were the most enriched pathways in severe psoriasis group. PL1N1, TLR4, ADIPOQ, CXCL8, PDK4, CXCL1, CXCL5, LPL, AGT, LEP were hub genes in mild psoriasis, whereas BUB1, CCNB1, CCNA2, CDK1, CDH1, VEGFA, PLK1, CDC42, CCND1 and CXCL8 were reported hub genes in severe psoriasis. Among these, CDC42, for the first time (to the best of our knowledge), has been reported in the psoriasis transcriptome, with its involvement in the adaptive immune pathway. Furthermore, the immunoexpression of CDK1 and CDH1 proteins in psoriasis skin lesions were demonstrated using immunohistochemical analysis. On the whole, the findings of the present integrated bioinformatics and immunohistochemical study, may enhance our understanding of the molecular events occurring in psoriasis, and these candidate genes and pathways together may prove to be therapeutic targets for psoriasis vulgaris.</t>
  </si>
  <si>
    <t>OBJECTIVES: To investigate abnormally methylated-differentially expressed genes (DEGs) and their related pathways in osteoarthritis (OA) by comprehensive bioinformatic analysis. METHODS: Gene expression profiles of GSE51588 and GSE114007, and a gene methylation microarray data GSE63695 were downloaded from the Gene Expression Omnibus (GEO) repository. Abnormally methylated DEGs were identified. Gene Ontology (GO) and Kyoto Encyclopedia of Genes and Genomes (KEGG) pathway enrichment analyses of these genes were subsequently performed using the Database for Annotation, Visualization and Integrated Discovery (DAVID). The protein-protein interaction (PPI) network was built from STRING. Module analysis and hub gene identification were performed by using Cytoscape. Co-expression analysis was also constructed using the CEMiTool package. RESULTS: In total, 133 abnormally methylated DEGs were identified, including 85 hypomethylation high-expression genes and 48 hypermethylation low-expression genes. Among biological processes and KEGG pathways of abnormally methylated DEGs, collagen fibril organization was enriched most frequently, and pathways of oxidative stress and aging were enriched, including HIF-1 signaling pathway, AMPK signaling pathway, and FoxO signaling pathway. In PPI networks, the hub genes of hypomethylation high-expression genes were COL1A1, COL3A1, COL1A2, COL5A2, LUM, MMP2, SPARC, COL2A1, COL6A2, and COL7A1, and the hub genes of hypermethylation low-expression genes were VEGFA, SLC2A1, LDHA, PDK1, and BNIP3. Combined with co-expression analysis, COL3A1, LUM, and MMP2 were the critical hypomethylation high-expression hub genes in medial tibia subchondral bone. CONCLUSIONS: Our study implied abnormally methylated DEGs and dysregulated pathways in OA. Common methylation biomarkers included COL3A1, LUM, and MMP2, and we also found that THBS2 may serve as a novel biomarker in end-stage OA. Key Points * Abnormally methylated differentially expressed genes regulate osteoarthritis. * Hypomethylation high-expression genes were related to the extracellular matrix. * Hypermethylation low-expression genes were related to oxidative stress and aging. * COL3A1, LUM, and MMP2 were potential methylation biomarkers for osteoarthritis.</t>
  </si>
  <si>
    <t>ETHNOPHARMACOLOGICAL RELEVANCE: Weining granule (WNG) is a "Qi-Enriching and Kidney-Tonifying, Spleen-Reinforcing and Stasis-Removing" formula for gastric cancer (GC). Past research we noted WNG inhibited cell growth and raised apoptosis in GC. However, the underlying mechanism of WNG for GC have yet to be systematically clarified. AIM OF THE STUDY: We sought to characterize the molecular landscape of GC cells in vitro after WNG treated, to identify the molecular targets and pathways that were associated with WNG for inducing the apoptosis of GC cells, and further to clarify underlying molecular mechanism of WNG for GC. MATERIALS AND METHODS: We performed the techniques of RNA sequencing, tandem mass tags (TMT) based quantitative proteomics, and reduced representation bisulfite sequencing (RRBS) in WNG-treated/or untreated SGC-7901 GC cells to gain a comprehensive molecular portrait of WNG treatment. Then we integrated methylomics, transcriptomics, and proteomics data to carry out the bioinformatics analysis, and constructed the protein-protein interaction (PPI) network to identify molecular targets, and to discover the underlying signaling pathways associated with WNG for GC by network analysis. Besides, we verified the candidate target genes by Kaplan-Meier plotter database. RESULTS: We identified 1249 significant differentially expressed genes (DEGs) from RNA expression datasets, 191 significant differentially abunabundant proteins (DAPs) from proteomics datasets, and 8293 significant differentially methylated regions (DMRs) from DNA methylation datasets. GO and KEGG analysis showed DEGs, DAPs, and DMRs enriched in the cancer-related biological processes of calcium signaling pathway, pathways in cancer, metabolic pathways, MAPK signaling pathway, PI3K-Akt signaling pathway, and transcriptional misregulation in cancer. We integrated three profile datasets and performed network analysis to distinguish the hub genes, and finally the genes of SOD2, HMOX1, MMP1, SRXN1, NOTCH1, MAPK14, TXNIP, VEGFA, POLR2F, and HSPA9 were identified. The Kaplan-Meier plotter confirmed that SOD2, MMP1, SRXN1, NOTCH1, MAPK14, TXNIP, VEGFA, and HSPA9 were significantly correlated with OS in GC patients (P &lt; 0.01), while HMOX1 and POLR2F expression were not significantly relevant to survival of GC patients (P &gt; 0.01). CONCLUSIONS: SOD2, MMP1, SRXN1, NOTCH1, MAPK14, TXNIP, VEGFA, and HSPA9 were the predictive pharmaceutical targets of WNG for GC. The anticancer function of WNG was significantly associated with the pathways of focal adhesion pathway, PI3K-Akt signaling pathway, MAPK signaling pathway, and Wnt signaling pathway.</t>
  </si>
  <si>
    <t>Introduction: Zukamu granules may play a potential role in the fight against the Coronavirus, COVID-19. The purpose of this study was to explore the mechanisms of Zukamu granules using network pharmacology combined with molecular docking. Methods: The Traditional Chinese Medicine systems pharmacology (TCMSP) database was used to filter the active compounds and the targets of each drug in the prescription. The Genecards and OMIM databases were used for identifying the targets related to COVID-19. The STRING database was used to analyze the intersection targets. Compound - target interaction and protein-protein interaction networks were constructed using Cytoscape to decipher the anti-COVID-19 mechanisms of action of the prescription. The Kyoto Encyclopedia of Genes and Genome (KEGG) pathway and Gene Ontology (GO) enrichment analysis was performed to investigate the molecular mechanisms of action. Finally, the interaction between the targets and the active compounds was verified by molecular docking technology. Results: A total of 66 targets were identified. Further analysis identified 10 most important targets and 12 key compounds. Besides, 1340 biological processes, 43 cell compositions, and 87 molecular function items were obtained (P &lt; 0.05). One hundred and thirty pathways were obtained (P &lt; 0.05). The results of molecular docking showed that there was a stable binding between the active compounds and the targets. Conclusion: Analysis of the constructed pharmacological network results allowed for the prediction and interpretation of the multi-constituent, multi-targeted, and multi-pathway mechanisms of Zukamu granules as a potential source for supportive treatment of COVID-19.</t>
  </si>
  <si>
    <t>Diagnosis by biopsy is difficult in the ovary since it is located deep in the abdomen. As a result, ovarian cancer is mostly found insidiously during exploratory laparotomy. Consequently, the early diagnosis of ovarian cancer is often difficult. The likelihood of peritoneal dissemination increases with the progress of ovarian cancer. With further progression, ovarian cancer metastasizes to the momentum, retroperitoneal lymph nodes, large intestine, small intestine, diaphragm, spleen, and other organs. Ovarian cancer has been considered a tumor that has a favorable response to chemotherapy, but more effective treatments are still being explored. Tumors use their own immune escape mechanism to evade host immunity. The immune checkpoint (IC) mechanism, one of the immune escape mechanisms, is established by programmed cell death-1 (PD-1)/PD-ligand-1 (PD-L1) communication. It has been shown that inhibiting PD-1/PD-L1 communication in various malignancies produces antitumor effects. However, the antitumor effect of ICI monotherapy on ovarian cancer is limited in actual clinical practice. In this review, we describe a novel cancer immunotherapeutic agent that targets myeloid-derived suppressor cells (MDSCs).</t>
  </si>
  <si>
    <t>It was hypothesized that mesenchymal stem cells (MSCs) could provide necessary trophic factors when seeded onto the surfaces of commonly used nerve graft substitutes. We aimed to determine the gene expression of MSCs when influenced by Avance(R) Nerve Grafts or NeuraGen(R) Nerve Guides. Human adipose-derived MSCs were cultured and dynamically seeded onto 30 Avance(R) Nerve Grafts and 30 NeuraGen(R) Nerve Guides for 12 hours. At six time points after seeding, quantitative polymerase chain reaction analyses were performed for five samples per group. Neurotrophic [nerve growth factor (NGF), glial cell line-derived neurotrophic factor (GDNF), pleiotrophin (PTN), growth associated protein 43 (GAP43) and brain-derived neurotrophic factor (BDNF)], myelination [peripheral myelin protein 22 (PMP22) and myelin protein zero (MPZ)], angiogenic [platelet endothelial cell adhesion molecule 1 (PECAM1/CD31) and vascular endothelial cell growth factor alpha (VEGFA)], extracellular matrix (ECM) [collagen type alpha I (COL1A1), collagen type alpha III (COL3A1), Fibulin 1 (FBLN1) and laminin subunit beta 2 (LAMB2)] and cell surface marker cluster of differentiation 96 (CD96) gene expression was quantified. Unseeded Avance(R) Nerve Grafts and NeuraGen(R) Nerve Guides were used to evaluate the baseline gene expression, and unseeded MSCs provided the baseline gene expression of MSCs. The interaction of MSCs with the Avance(R) Nerve Grafts led to a short-term upregulation of neurotrophic (NGF, GDNF and BDNF), myelination (PMP22 and MPZ) and angiogenic genes (CD31 and VEGFA) and a long-term upregulation of BDNF, VEGFA and COL1A1. The interaction between MSCs and the NeuraGen(R) Nerve Guide led to short term upregulation of neurotrophic (NGF, GDNF and BDNF) myelination (PMP22 and MPZ), angiogenic (CD31 and VEGFA), ECM (COL1A1) and cell surface (CD96) genes and long-term upregulation of neurotrophic (GDNF and BDNF), angiogenic (CD31 and VEGFA), ECM genes (COL1A1, COL3A1, and FBLN1) and cell surface (CD96) genes. Analysis demonstrated MSCs seeded onto NeuraGen(R) Nerve Guides expressed significantly higher levels of neurotrophic (PTN), angiogenic (VEGFA) and ECM (COL3A1, FBLN1) genes in the long term period compared to MSCs seeded onto Avance(R) Nerve Grafts. Overall, the interaction between human MSCs and both nerve graft substitutes resulted in a significant upregulation of the expression of numerous genes important for nerve regeneration over time. The in vitro interaction of MSCs with the NeuraGen(R) Nerve Guide was more pronounced, particularly in the long term period (&gt; 14 days after seeding). These results suggest that MSC-seeding has potential to be applied in a clinical setting, which needs to be confirmed in future in vitro and in vivo research.</t>
  </si>
  <si>
    <t>BACKGROUND: The ability to identify horses at risk for catastrophic injuries continues to be a pressing issue for the racing industry, especially given recent events in North America. OBJECTIVES: Since most catastrophic injuries occur in areas of existing pathology and this pathology is likely to elicit an inflammatory response, it was hypothesised that analysis of messenger RNA (mRNA) expression would detect significant changes in select genes in horses at risk for a catastrophic injury. STUDY DESIGN: Prospective cohort study. METHODS: Five racing jurisdictions across the United States participated in this study. A total of 686 Tempus((R)) RNA Blood Tube samples were collected for mRNA analysis from 107 catastrophically injured horses, as well as from noninjured horses sampled either prerace (n = 374) or postrace (n = 205). A subset of horses (n = 37) were sampled both prerace and postrace for analysis of expression changes during the postrace period. RESULTS: Of 21 genes analysed via RT-qPCR, the expression of 12 genes (ALOX5AP, CD14, IL-10, IL-1beta, IL-6, IL-8, MMP1, PTGS2, TLR4, TNFalpha, TNFSF13B and VEGFA) changed significantly within 45 minutes after a race and were excluded. Of the remaining nine genes (BMP-2, IGF-1, IL1RN, MMP2, MMP9, Osteoprotegrin, RANKL, SAA1 and TGFbeta), three genes (IGF-1, IL1RN and MMP2) were found to be significantly different between catastrophically injured and noninjured horses using multiple logistic regression modelling. Receiver operating characteristic analysis of models, which included mRNA expression, demonstrated sensitivities from 76%-82% (95% CI: 67%-93%) and specificities from 84%-88% (95% CI: 71%-94%) at the Youden Index. MAIN LIMITATIONS: Samples were collected as soon as possible postinjury (within 30 minutes). CONCLUSIONS: Analysis of mRNA expression of specific genes in the future may be considered as an economical, accessible and noninvasive means by which horses at risk for catastrophic injury can be identified.</t>
  </si>
  <si>
    <t>Inflammation, a protective response against infection and injury, involves a variety of biological processes. Sophorae Flavescentis (Kushen) is a promising Traditional Chinese Medicine (TCM) for treating inflammation, but the pharmacological mechanism of Kushen's anti-inflammatory effect has not been fully elucidated. The bioactive compounds, predicted targets, and inflammation-related targets of Kushen were obtained from open source databases. The "Component-Target" network and protein-protein interaction (PPI) network were constructed, and hub genes were screened out by topological analysis. Gene ontology (GO) and Kyoto Encyclopedia of Genes and Genomes (KEGG) enrichment analyses were performed on genes in the PPI network. Furthermore, nitric oxide (NO) production analysis, RT-PCR, and western blot were performed to detect the mRNA and protein expression of hub genes in LPS-induced RAW264.7 cells. An immunofluorescence assay found that NF-kappaB p65 is translocated. A total of 24 bioactive compounds, 465 predicted targets, and 433 inflammation-related targets were identified and used to construct "Component-Targets" and PPI networks. Then, the five hub genes with the highest values-IL-6, IL-1beta, VEGFA, TNF-alpha, and PTGS2 (COX-2)- were screened out. Enrichment analysis results suggested mainly involved in the NF-kappaB signaling pathway. Moreover, experiments were performed to verify the predicted results. Kushen may mediate inflammation mainly through the IL-6, IL-1beta, VEGFA, TNF-alpha, and PTGS2 (COX-2), and the NF-kappaB signaling pathways. This finding will provide clinical guidance for further research on the use of Kushen to treat inflammation.</t>
  </si>
  <si>
    <t>Crosstalk between the oocyte and surrounding cumulus cells (CCs) is essential for the production of competent oocytes. Previous studies have analysed the relative transcript abundance in oocytes derived from small (SF: &lt;3 mm diameter)- and medium-sized (MF: 3-6 mm diameter) follicles to determine the potential use of SF-derived oocytes in assisted reproductive technologies (ART). The aim of this study was to examine the relative transcript abundance of CCs obtained from cumulus-oocyte complexes (COCs) derived from SF and MF. Nine genes were selected according to their importance for developmental competence: AT-rich interaction domain 1B (ARID1B), bone morphogenic protein receptor 2 (BMPR2), CD44, follicle-stimulating hormone receptor (FSHR), follistatin (FST), inhibin beta-A (INHBA), luteinizing hormone receptor (LHR), nuclear receptor subfamily 2 group F member 6 (NR2F6) and vascular endothelial growth factor A (VEGFA). The expression of these genes was analysed by RT-qPCR. The results pointed to significant differences in five genes, and the relative transcript abundance of SF-derived CCs was lower in the case of INHBA, but higher in FSHR, FST, LHR and NR2F6 compared with MF-derived CCs. We provide information of gene activity in the porcine CCs from different sized follicles, thus improving our understanding of oocyte biology and providing new markers that identify viable and competent oocytes.</t>
  </si>
  <si>
    <t>Tendon injuries are common diseases. The healing capacity of tendon is limited due to its special composition of extra-cellular matrix and hypocellularity and hypovascularity. The purpose of this study was to evaluate the effectiveness of nanoparticle-coated sutures carrying growth factors for accelerating tendon repair. A variety of experimental methods had been used to investigate the characteristics and therapeutic effects of the modified sutures. Nanoparticles could adhere uniformly to the surface of the suture through polydopamine. Even sutured in the tendon, most of nanoparticles were still remained on the surface of suture, and the loaded proteins could spread into the tendon tissues. In vivo study, the ultimate strength of repaired tendons treated with bFGF and VEGFA-releasing sutures was significantly greater than the tendons repaired with control sutures at multiple time-points, whether in the chicken model of flexor tendon injury or the rat model of Achilles tendon injury. At week 6, the adhesion score in the bFGF and VEGFA-releasing suture group was significantly lower than those of the control suture group. Tendon gliding excursion was significantly longer in the bFGF and VEGFA-releasing suture group than that in the control bare sutures. Work of digital flexion was significantly decreased in the bFGF and VEGFA-releasing suture group. In a word, we developed a platform for local and continuous delivery of growth factors based on the nanoparticle-coated sutures, which could effectively deliver growth factors to tissues and control the release of growth factors. This growth factors delivery system is an attractive therapeutic tool to repair injured tendons. STATEMENT OF SIGNIFICANCE: Tendon rupture is a common clinical injury, due to the special character of the tendon with mainly extra cellular matrix and hypocellularity and hypovascularity, the healing capacity of the injured tendon is limited. In this study, nanoparticle-coated surgical sutures carrying growth factors were prepared to accelerate tendon repair. After treatment, bFGF and VEGFA loaded nanoparticle-coated sutures can significantly enhance tendon healing, and significantly improve tendon gliding function and effectively inhibit the formation of adhesion. Moreover, these nanoparticle-coated sutures have good biocompatibility and no obvious tissue reaction, which provides more guarantee for further clinical application. This is an attractive and promising approach that uses surgical suture as a growth factor delivery tool to repair tendon injury, which can simplify the treatment. And this kind of bioactive sutures may be applied to other tissue repair, such as muscle, nerve, intestinal canal, blood vessel, skin, and so on.</t>
  </si>
  <si>
    <t>BACKGROUND: Tripterygium hypoglaucum Hutch (THH) both has prominent efficacy and unwarranted toxicity in the treatment of autoimmune diseases. Nevertheless, its pharmacological and toxicological profiles still remain to be elucidated. In the current study, the network pharmacology approach was applied to identify synergistic interaction and mechanism of efficacy and toxicity for THH from a holistic perspective. METHODS: The compounds from THH were collected using literature retrieval and relevant databases. After the production of putative therapeutic targets for dominant diseases and harmful targets of adverse reactions (ADRs) induced by THH, the protein-protein interactions (PPIs), topological analysis and pathway enrichment were established to distinguish the hub targets and pathways. Additionally, the binding activity of candidate ingredients with core targets were revealed by molecular docking simulation. RESULTS: A total of eight bioactive components in THH were enrolled, and 633 targets were responsible for rheumatoid arthritis (RA), 1067 targets were corresponding to systemic lupus erythematosus (SLE), 1318 targets of ADRs were obtained. The results of enrichment analysis among THH-RA, THH-SLE and THH-ADR networks indicated that pathway in cancer, hepatitis B, rheumatoid arthritis, and PI3K-Akt signaling pathway might participate in THH for treating RA and SLE. Besides, the mechanism of ADRs that induced by THH were associated with viral carcinogenesis, p53 signaling pathway, PI3K-Akt signaling pathway, and so on. Whereas, these active ingredients of THH exerted the superior binding activities with crucial targets including STAT3, VEGFA, TP53 and MMP9 that functioned synergistically efficacy and toxicity as observed via molecular docking simulation. CONCLUSION: The present research preliminarily interpreted the synergistic interaction of therapeutic and toxicological mechanisms for THH through the comprehensive analysis of relationship and binding activity between primary components and core targets, providing a feasible and promising approach to facilitate the development of toxic and irreplaceable herbs.</t>
  </si>
  <si>
    <t>Epidermal growth factorlike domain 8 (EGFL8), a newly identified member of the EGFL family, and plays negative regulatory roles in mouse thymic epithelial cells (TECs) and thymocytes. However, the role of EGFL8 in these cells remains poorly understood. In the present study, in order to characterize the function of EGFL8, genomewide expression profiles in EGFL8overexpressing or silenced mouse cortical TECs (cTECs) were analyzed. Microarray analysis revealed that 458 genes exhibited a &gt;2fold change in expression levels in the EGFL8overexpressing vs. the EGFL8silenced cTECs. Several genes involved in a number of cellular processes, such as the cell cycle, proliferation, growth, migration and differentiation, as well as in apoptosis, reactive oxygen species generation, chemotaxis and immune responses, were differentially expressed in the EGFL8overexpressing or silenced cTECs. WST1 analysis revealed that that the overexpression of EGFL8 inhibited cTEC proliferation. To investigate the underlying mechanisms of EGFL8 in the regulation of cTEC function, genes related to essential cellular functions were selected. Reverse transcriptionpolymerase chain reaction analysis revealed that EGFL8 knockdown upregulated the expression of cluster differentiation 74 (CD74), Fas ligand (FasL), CXC motif chemokine ligand 5 (CXCL5), CXCL10, CXCL16, CC motif chemokine ligand 20 (CCL20), vascular endothelial growth factorA (VEGFA), interferon regulatory factor 7 (Irf7), insulinlike growth factor binding protein4 (IGFBP4), thrombospondin 1 (Thbs1) and nuclear factor kappaB subunit 2 (NFkappaB2) genes, and downregulated the expression of angiopoietinlike 1 (Angptl1), and neuropilin1 (Nrp1) genes. Additionally, EGFL8 silencing enhanced the expression of antiapoptotic molecules, such as Bcell lymphoma2 (Bcl2) and Bclextra large (BclxL), and that of cell cycleregulating molecules, such as cyclindependent kinase 1 (CDK1), CDK4, CDK6 and cyclin D1. Moreover, gene network analysis revealed that EGFL8 exerted negative effects on VEGFA gene expression. Hence, the altered expression of several genes associated with EGFL8 expression in cTECs highlights the important physiological processes in which EGFL8 is involved, and provides insight into its biological functions.</t>
  </si>
  <si>
    <t>Receptor-interacting protein kinase 3 (RIPK3) is a multifunctional intracellular protein that was first recognized as an important component of the necroptosis programmed cell death pathway. RIPK3 is also highly expressed in non-necroptotic murine embryonic endothelial cells (ECs) during vascular development, indicating its potential contribution to angiogenesis. To test this hypothesis, we generated mice lacking endothelial RIPK3 and found non-lethal embryonic and perinatal angiogenesis defects in multiple vascular beds. Our in vitro data indicate that RIPK3 supports angiogenesis by regulating growth factor receptor degradation in ECs. We found that RIPK3 interacted with the membrane trafficking protein myoferlin to sustain expression of vascular endothelial growth factor receptor 2 (VEGFR2) in cultured ECs following vascular endothelial growth factor A (VEGFA) stimulation. Restoration of myoferlin, which was diminished after RIPK3 knockdown, rescued decreased VEGFR2 expression and vascular sprouting in RIPK3-deficient ECs after VEGFA treatment. In addition, we found that RIPK3 modulated expression of genes involved in endothelial identity by inhibiting ERK signaling independently of growth factor receptor turnover. Altogether, our data reveal unexpected non-necroptotic roles for RIPK3 in ECs and evidence that RIPK3 promotes developmental angiogenesis in vivo.</t>
  </si>
  <si>
    <t>Correct vascular differentiation requires distinct patterns of gene expression in different subtypes of endothelial cells. Members of the ETS transcription factor family are essential for the transcriptional activation of arterial and angiogenesis-specific gene regulatory elements, leading to the hypothesis that they play lineage-defining roles in arterial and angiogenic differentiation directly downstream of VEGFA signalling. However, an alternative explanation is that ETS binding at enhancers and promoters is a general requirement for activation of many endothelial genes regardless of expression pattern, with subtype-specificity provided by additional factors. Here we use analysis of Ephb4 and Coup-TFII (Nr2f2) vein-specific enhancers to demonstrate that ETS factors are equally essential for vein, arterial and angiogenic-specific enhancer activity patterns. Further, we show that ETS factor binding at these vein-specific enhancers is enriched by VEGFA signalling, similar to that seen at arterial and angiogenic enhancers. However, while arterial and angiogenic enhancers can be activated by VEGFA in vivo, the Ephb4 and Coup-TFII venous enhancers are not, suggesting that the specificity of VEGFA-induced arterial and angiogenic enhancer activity occurs via non-ETS transcription factors. These results support a model in which ETS factors are not the primary regulators of specific patterns of gene expression in different endothelial subtypes.</t>
  </si>
  <si>
    <t>The influence of aging on the induction of nerve regeneration in artificial nerve conduits has yet to be clarified. In the present study, artificial nerve conduit transplantation and histological analysis using the sciatic nerve of young and elderly mice were performed. Using 20 male C57BL/6 mice, an artificial nerve conduit was transplanted to the sciatic nerve at 8 weeks (Young group) or 70 weeks of age (Aged group), and the sciatic nerve was evaluated histologically at 1, 4 and 12 weeks after surgery. Using hematoxylin and eosin staining, the state of induction of nerve regeneration in the artificial nerve conduit was evaluated. Additionally, immunohistochemical staining was used to investigate an angiogenic marker [vascular endothelial growth factor A (VEGFA)], Schwann cell markers [sex determining region Y-box 10 (SOX10) and S100 calcium-binding protein beta (S100beta)] and a nerve damage marker [nerve growth factor (NGF)]. The results revealed that the induction of nerve regeneration was significantly higher in the Young group than in the Aged group. In addition, VEGFA and SOX10 expression at 1 week, SOX10 expression at 4 weeks and SOX10, S100beta and NGF expression at 12 weeks in the proximal stump were significantly higher in the Young group than in the Aged group. At the center of the artificial nerve conduit, S100beta and NGF expression at 4 weeks, and VEGFA, SOX10, S100beta and NGF expression at 12 weeks were significantly higher in the Young group than in the Aged group. In the distal stump, no significant difference was noted in immunostaining at any week between the two groups. The present study suggested that the nerve regeneration-inducing functions decrease due to aging.</t>
  </si>
  <si>
    <t>BACKGROUND: Despite the improvement of relapse-free survival mediated by anti-angiogenic drugs like sunitinib (Sutent(R)), or by combinations of anti-angiogenic drugs with immunotherapy, metastatic clear cell Renal Cell Carcinoma (mccRCC) remain incurable. Hence, new relevant treatments are urgently needed. The VEGFs coreceptors, Neuropilins 1, 2 (NRP1, 2) are expressed on several tumor cells including ccRCC. We analyzed the role of the VEGFs/NRPs signaling in ccRCC aggressiveness and evaluated the relevance to target this pathway. METHODS: We correlated the NRP1, 2 levels to patients' survival using online available data base. Human and mouse ccRCC cells were knocked-out for the NRP1 and NRP2 genes by a CRISPR/Cas9 method. The number of metabolically active cells was evaluated by XTT assays. Migration ability was determined by wound closure experiments and invasion ability by using Boyden chamber coated with collagen. Production of VEGFA and VEGFC was evaluated by ELISA. Experimental ccRCC were generated in immuno-competent/deficient mice. The effects of a competitive inhibitor of NRP1, 2, NRPa-308, was tested in vitro and in vivo with the above-mentioned tests and on experimental ccRCC. NRPa-308 docking was performed on both NRPs. RESULTS: Knock-out of the NRP1 and NRP2 genes inhibited cell metabolism and migration and stimulated the expression of VEGFA or VEGFC, respectively. NRPa-308 presented a higher affinity for NRP2 than for NRP1. It decreased cell metabolism and migration/invasion more efficiently than sunitinib and the commercially available NRP inhibitor EG00229. NRPa-308 presented a robust inhibition of experimental ccRCC growth in immunocompetent and immunodeficient mice. Such inhibition was associated with decreased expression of several pro-tumoral factors. Analysis of the TCGA database showed that the NRP2 pathway, more than the NRP1 pathway correlates with tumor aggressiveness only in metastatic patients. CONCLUSIONS: Our study strongly suggests that inhibiting NRPs is a relevant treatment for mccRCC patients in therapeutic impasses and NRPa-308 represents a relevant hit.</t>
  </si>
  <si>
    <t>Drug-induced liver injury (DILI) has become a significant health care problem worldwide. Centella asiatica (L.) urban was traditionally used to prevent or treat various diseases, yet whether it works on hepatic injury remains unclear. In this study, multiple experimental models with different damage degrees and types of liver injury have been established to evaluate the hepatoprotective effects of an n-butanol extract of Centella asiatica (CA-BU). Our results revealed that CA-BU improved hepatocyte L02 cells survival from H2 O2 -induced oxidative damage in a concentration-dependent manner. We further verified the hepatoprotective effects of CA-BU in mice models of acetaminophen-induced acute liver injury (one of the most common DILIs clinically) and CCl4 -induced acute chemical liver injury, and a rat model of chronic alcoholic steatohepatitis. Furthermore, network pharmacology approaches were performed to explore the underlying mechanisms, and we predicted AKT1, EGFR, VEGFA, and STAT3 as the potential therapeutic targets. In follow-up studies, we will focus on targets verification and provide a deeper insight into the mechanisms of CA-BU against liver damage. Finally, we hope that these findings will provide new ideas and insights for the treatment of acute or chronic liver injury in the clinic.</t>
  </si>
  <si>
    <t>Infantile hemangioma is the most common vascular tumor of childhood. It is characterized by clinical expansion of endothelial cells and promoted by angiogenic factors. Luteolin is a flavonoid compound that carries anti-cancer and anti-angiogenesis properties. The study aimed to investigate the effect of luteolin in treating infantile hemangioma. We first tested the effect of luteolin on cell proliferative potential and VEGFA expression in hemangioma-derived stem cells (HemSCs). We then examined the efficacy of systemic application of luteolin in a murine hemangioma model. We then identified the downstream factor regulated by luteolin in HemSCs and validated its causative relationship with knock-down method in both in vitro and in vivo models. We also investigated the protein expression change of this targeting factor in proliferating hemangiomas. Luteolin inhibited HemSC growth and suppressed VEGF-A expression in a dose-dependent manner. Luteolin inhibited microvessel formation and de novo vasculogenesis in the murine model. FZD6 was induced by luteolin and exerted the anti-angiogenesis effect in our tumor models. Lastly, FZD6 level was repressed in the clinical tissues of human proliferating hemangiomas. Luteolin is a promising new agent to treat infantile hemangioma. Targeting the Wnt pathway may represent a potential therapeutic strategic to inhibit angiogenesis in proliferating hemangiomas.</t>
  </si>
  <si>
    <t>BACKGROUND: Pseudohypoxic tumors activate pro-oncogenic pathways typically associated with severe hypoxia even when sufficient oxygen is present, leading to highly aggressive tumors. Prime examples are pseudohypoxic pheochromocytomas and paragangliomas (p-PPGLs), neuroendendocrine tumors currently lacking effective therapy. Previous attempts to generate mouse models for p-PPGLs all failed. Here, we describe that the rat MENX line, carrying a Cdkn1b (p27) frameshift-mutation, spontaneously develops pseudohypoxic pheochromocytoma (p-PCC). METHODS: We compared rat p-PCCs with their cognate human tumors at different levels: histology, immunohistochemistry, catecholamine profiling, electron microscopy, transcriptome and metabolome. The vessel architecture and angiogenic potential of pheochromocytomas (PCCs) was analyzed by light-sheet fluorescence microscopy ex vivo and multi-spectral optoacoustic tomography (MSOT) in vivo. RESULTS: The analysis of tissues at various stages, from hyperplasia to advanced grades, allowed us to correlate tumor characteristics with progression. Pathological changes affecting the mitochrondrial ultrastructure where present already in hyperplasias. Rat PCCs secreted high levels of norepinephrine and dopamine. Transcriptomic and metabolomic analysis revealed changes in oxidative phosphorylation that aggravated over time, leading to an accumulation of the oncometabolite 2-hydroxyglutarate, and to hypermethylation, evident by the loss of the epigenetic mark 5-hmC. While rat PCC xenografts showed high oxygenation, induced by massive neoangiogenesis, rat primary PCC transcriptomes possessed a pseudohypoxic signature of high Hif2a, Vegfa, and low Pnmt expression, thereby clustering with human p-PPGL. CONCLUSION: Endogenous rat PCCs recapitulate key phenotypic features of human p-PPGLs. Thus, MENX rats emerge as the best available animal model of these aggressive tumors. Our study provides evidence of a link between cell cycle dysregulation and pseudohypoxia.</t>
  </si>
  <si>
    <t>Cementoblasts, located on the tooth root surface covered with cementum, are considered to have tooth protecting abilities. They prevent tissue damage and secure teeth anchorage inside the periodontal ligament during mechanical stress. However, the involvement of cementoblasts in mechanical compression induced periodontal remodeling needs to be identified and better understood. Here, we investigated the effect of static compressive stimulation, simulating the compression side of orthodontic force and cell confluence on a murine cementoblast cell line (OC/CM). The influence of cell confluence in cementoblast cells was analyzed by MTS assay and immunostaining. Furthermore, mRNA and protein expression were investigated by real-time RT-PCR and western blotting at different confluence grades and after mechanical stimulation. We observed that cementoblast cell proliferation increases with increasing confluence grades, while cell viability decreases in parallel. Gene expression of remodeling markers is regulated by compressive force. In addition, cementoblast confluence plays a crucial role in this regulation. Confluent cementoblasts show a significantly higher basal expression of Bsp, Osterix, Alpl, Vegfa, Mmp9, Tlr2 and Tlr4 compared to sub-confluent cells. After compressive force of 48 h at 60% confluence, an upregulation of Bsp, Osterix, Alpl, Vegf and Mmp9 is observed. In contrast, at high confluence, all analyzed genes were downregulated through mechanical stress. We also proved a regulation of ERK, phospho-ERK and phospho-AKT dependent on compressive force. In summary, our findings provide evidence that cementoblast physiology and metabolism is highly regulated in a cell confluence-dependent manner and by mechanical stimulation.</t>
  </si>
  <si>
    <t>BACKGROUND: Growth-restricted fetuses have attenuated glucose-stimulated insulin secretion (GSIS), smaller pancreatic islets, less pancreatic beta-cells, and less pancreatic vascularization compared with normally growing fetuses. Infusion of leucine into normal late-gestation fetal sheep potentiates GSIS, as well as increases pancreatic islet size, the proportion of the pancreas and islet comprising beta-cells, and pancreatic and islet vascularity. In addition, leucine stimulates hepatocyte growth factor (HGF ) mRNA expression in islet endothelial cells isolated from normal fetal sheep. OBJECTIVE: We hypothesized that a 9-d leucine infusion would potentiate GSIS and increase pancreatic islet size, beta-cells, and vascularity in intrauterine fetal growth restriction (IUGR) fetal sheep. We also hypothesized that leucine would stimulate HGF mRNA in islet endothelial cells isolated from IUGR fetal sheep. METHODS: Late-gestation Columbia-Rambouillet IUGR fetal sheep (singleton or twin) underwent surgeries to place vascular sampling and infusion catheters. Fetuses were randomly allocated to receive a 9-d leucine infusion to achieve a 50-100% increase in leucine concentrations or a control saline infusion. GSIS was measured and pancreas tissue was processed for histologic analysis. Pancreatic islet endothelial cells were isolated from IUGR fetal sheep and incubated with supplemental leucine. Data were analyzed by mixed-models ANOVA; Student, Mann-Whitney, or a paired t test; or a test of equality of proportions. RESULTS: Chronic leucine infusion in IUGR fetuses did not affect GSIS, islet size, the proportion of the pancreas comprising beta-cells, or pancreatic or pancreatic islet vascularity. In isolated islet endothelial cells from IUGR fetuses, HGF mRNA expression was not affected by supplemental leucine. CONCLUSIONS: IUGR fetal sheep islets are not responsive to a 9-d leucine infusion with respect to insulin secretion or any histologic features measured. This is in contrast to the response in normally growing fetuses. These results are important when considering nutritional strategies to prevent the adverse islet and beta-cell consequences in IUGR fetuses.</t>
  </si>
  <si>
    <t>PURPOSE: To develop and characterize a new type of plasma rich in growth factors (PRGF) membrane for patients in which immune system is involved in the disease etiology. METHODS: Blood from three healthy donors was collected to obtain the different fibrin membranes by PRGF technology. PRGF obtained volumes were activated and divided into two groups: PRGF membrane (mPRGF) obtained after incubation at 37 degrees C for 30 min (control); and is-mPRGF: mPRGF obtained after incubation for 30 min at 56 degrees C. The concentration of several growth factors, proteins, immunoglobulin E and the complement activity was determined in the different mPRGF. The proliferative potential of heat-inactivated mPRGF were assayed on keratocytes (HK) and conjunctival fibroblasts (HConF). In addition, morphological and physical features of the inactivated mPRGF were evaluated in contrast to the control mPRGF. RESULTS: Heat-inactivation of the mPRGF preserves the content of most of the growth factors involved in the ocular wound healing while reducing drastically the content of IgE and the complement activity. The heat-inactivated mPRGF conserve the morphological and physical characteristics of the fibrin meshwork in comparison with the control mPRGF. Furthermore, no significant differences were found in the biological activity of the control mPRGF regarding the heat-inactivated mPRGF (is-mPRGF) in any of both ocular cell types evaluated. CONCLUSIONS: The heat-inactivation of the PRGF membranes (is-mPRGF) reduces drastically the content of IgE and complement activity while preserving the content of most of the proteins and morphogens involved in ocular wound healing. Furthermore, the morphological and physical features of the immunosafe mPRGF were also preserved after heat-inactivation.</t>
  </si>
  <si>
    <t>Heart disease is still the leading killer all around the world, and its incidence is expected to increase over the next decade. Previous reports have already shown the role of fibroblast growth factor10 (FGF10) in alleviating heart diseases. However, FGF10 has not been used to treat heart diseases because the free protein has short half-life and low bioactivity. Here, an injectable coacervate was designed to protect growth factor from degradation during delivery and the effects of the FGF10 coacervate were studied using a mice acute myocardial infarction (MI) model. As shown in our echocardiographic results, a single injection of FGF10 coacervate effectively inhibited preserved cardiac contractibility and ventricular dilation when compared with free FGF10 and the saline treatment 6 weeks after MI. It is revealed in histological results that the MI induced myocardial inflammation and fibrosis was reduced after FGF10 coacervate treatment. Furthermore, FGF10 coacervate treatment could improve arterioles and capillaries stabilization through increasing the proliferation of endothelial and mural cells. However, with the same dosage, no statistically significant difference was shown between free FGF10, heparin+FGF10 and saline treatment, especially in long term. On another hand, FGF10 coacervate also increased the expression of cardiac-associated the mRNA (cTnT, Cx43 and alpha-SMA), angiogenic factors (Ang-1 and VEGFA) and decreased the level of inflammatory factor (tumor necrosis factor-alpha). The downstream signaling of the FGF10 was also investigated, with the western blot results showing that FGF10 coacervate activated the p-FGFR, PI3K/Akt and ERK1/2 pathways to a more proper level than free FGF10 or heparin+FGF10. In general, it is revealed in this research that one-time injection of FGF10 coacervate sufficiently attenuated MI induced injury when compared with an equal dose of free FGF10 or heparin+FGF10 injection.</t>
  </si>
  <si>
    <t>As the field of organoid development matures, the need to transplant organoids to evaluate and characterize their functionality grows. Decades of research developing islet organoid transplantation for the treatment of type 1 diabetes can contribute substantially to accelerating diverse tissue organoid transplantation. Biomaterials-based organoid delivery methods offer the potential to maximize organoid survival and engraftment. In this protocol, we describe a vasculogenic degradable hydrogel vehicle and a method to deliver organoids to intraperitoneal tissue. Further, we describe a method to fluorescently label and image functional vasculature within the graft as a tool to investigate organoid engraftment.</t>
  </si>
  <si>
    <t>Improved understanding of the molecular mechanisms underlying ascending equine placentitis holds the potential for the development of new diagnostic tools and therapies to forestall placentitis-induced preterm labor. The current study characterized the equine placental transcriptome (chorioallantois [CA] and endometrium [EN]) during placentitis (placentitis group, n = 6) in comparison to gestationally-matched controls (control group, n = 6). Transcriptome analysis identified 2953 and 805 differentially expressed genes in CA and EN during placentitis, respectively. Upstream regulator analysis revealed the central role of toll-like receptors (TLRs) in triggering the inflammatory signaling, and consequent immune-cell chemotaxis. Placentitis was associated with the upregulation of matrix metalloproteinase (MMP1, MMP2, and MMP9) and apoptosis-related genes such as caspases (CASP3, CASP4, and CASP7) in CA. Also, placentitis was associated with downregulation of transcripts coding for proteins essential for placental steroidogenesis (SRD5A1 and AKR1C1), progestin signaling (PGRMC1 and PXR) angiogenesis (VEGFA, VEGFR2, and VEGFR3), and nutrient transport (GLUT12 and SLC1A4), as well as upregulation of hypoxia-related genes (HIF1A and EGLN3), which could explain placental insufficiency during placentitis. Placentitis was also associated with aberrant expression of several placenta-regulatory genes, such as PLAC8, PAPPA, LGALS1, ABCG2, GCM1, and TEPP, which could negatively affect placental functions. In conclusion, our findings revealed for the first time the key regulators and mechanisms underlying placental inflammation, separation, and insufficiency during equine placentitis, which might lead to the development of efficacious therapies or diagnostic aids by targeting the key molecular pathways.</t>
  </si>
  <si>
    <t>Plasmodium falciparum infection-mediated Epstein-Barr virus (EBV) reactivation is well established in malaria-endemic countries. We hypothesize that, during malaria onset, the reactivated EBV can infect human brain microvascular endothelial cells (HBECs). This may cause severe cerebral manifestations. We infected HBECs with EBV in vitro. The subsequent gene expression pattern of EBV, inflammatory and endothelial markers was analysed using qRT-PCR. Further, a wound-healing assay for cells maintaining blood-brain barrier (BBB) integrity was performed to investigate the effect of EBV-infected HBECs secretions. The RBC adhesion assay was conducted to assess RBC attachment onto HBECs during EBV and P. falciparum mono- and co-infection. Our experiments revealed that EBV infection of HBECs significantly elevated several inflammatory (TNFalpha, CCL2) and endothelial (integrin beta3, PECAM, VEGFA, VWF, claudin-5, cx37) markers. The EBV-infected HBECs secretion significantly reduced migration of HBECs, glial and neuronal cells. Additionally, EBV-P. falciparum co-infection significantly (P &lt; 0.05) enhanced RBC adhesion to HBECs compared to mono-infection scenarios. Conclusively, the EBV infection of HBECs led to endothelial activation and modulated the BBB microenvironment. The EBV-P. falciparum co-infection scenario increased RBC adhesion on ECs which is a hallmark of cerebral malaria. Together with malaria, EBV infection can aid in exacerbation of cerebral malaria pathology.</t>
  </si>
  <si>
    <t>We have studied the effect of chitosan sponges, produced from chitosan batches with distinct degree of deacetylation (DDA) and molecular weight (Mw), on the adhesion, growth and differentiation of primary human osteoblasts with an aim to offer a suitable tool for guided bone regeneration. All the chitosan sponges revealed similar microstructure, irrespective of the DDA (58, 73, 82, 88, and 91 %) and Mw (749, 547, 263, 215, and 170 kDa, respectively). Cell spreading was higher on sponges having a higher DDA. Higher DDA induced a more pronounced increase in alkaline phosphatase activity, osteopontin (OPN), vascular endothelial growth factor-A (VEGF), interleukin-6 (IL-6), and reduction in monocyte chemoattractant protein-1 (MCP-1), sclerostin (SOST) and dickkopf related protein-1 as compared to lower DDA. Lower DDA induced the increased secretion of osteoprotegerin and SOST as compared to higher DDA. The combination of higher DDA and Mw induced an increased secretion of VEGF and IL-6, however reduced the secretion of OPN as compared to chitosan with similar DDA but with lower Mw. In summary, the variations in cellular responses to the different chitosan sponges indicate a potential for individual tailoring of desired responses in guided bone regeneration.</t>
  </si>
  <si>
    <t>Exposure to air pollutants may be associated with preterm birth (PB) through oxidative stress, metabolic detoxification, and immune system processes. However, no study has investigated the interactive effects of maternal air pollution and genetic polymorphisms in these pathways on risk of PB. The study included 126 PB and 310 term births. A total of 177 single nucleotide polymorphisms (SNPs) in oxidative stress, immune function, and metabolic detoxification-related genes were examined and analyzed. The China air quality index (AQI) was used as an overall estimation of ambient air pollutants. Among 177 SNPs, four SNPs (GPX4-rs376102, GLRX-rs889224, VEGFA-rs3025039, and IL1A-rs3783550) were found to have significant interactions with AQI on the risk of PB (Pinteraction were 0.001, 0.003, 0.03, and 0.04, respectively). After being stratified by the maternal genotypes in these four SNPs, 1.38 to 1.76 times of the risk of PB were observed as per interquartile range increase in maternal AQI among women who carried the GPX4-rs376102 AC/CC genotypes, the GLRX-rs889224 TT genotype, the VEGFA-rs3025039 CC genotype, or the IL1A-rs3783550 GT/TT genotypes. After adjustment for multiple comparisons, only GPX4-rs376102 and AQI interaction remained statistically significant (false discovery rate (FDR)=0.17). After additional stratification by preeclampsia (PE) status, a strongest association was observed in women who carried the GPX4-rs376102 AC/CC genotypes (OR, 2.26; 95% CI, 1.41-3.65, Pinteraction=0.0002, FDR=0.035) in the PE group. Our study provided the first evidence that association between maternal air pollution and PB risk may be modified by the genetic polymorphisms in oxidative stress and immune function genes. Future large studies are necessary to replicate and confirm the observed associations.</t>
  </si>
  <si>
    <t>PURPOSE: To evaluate retinal fluid volume data extracted from optical coherence tomography (OCT) scans by artificial intelligence algorithms in the treatment of neovascular age-related macular degeneration (NV-AMD). DESIGN: Perspective. METHODS: A review was performed of retinal image repository datasets from diverse clinical settings. SETTINGS: Clinical trial (HARBOR) and trial follow-on (Age-Related Eye Disease Study 2 10-year Follow-On); real-world (Belfast and Tel-Aviv tertiary centers). PATIENTS: 24,362 scans of 1,095 eyes (HARBOR); 4,673 of 880 (Belfast); 1,470 of 132 (Tel-Aviv); 511 of 511 (Age-Related Eye Disease Study 2 10-year Follow-On). ObservationProcedures: Vienna Fluid Monitor or Notal OCT Analyzer applied to macular cube scans. OutcomeMeasures: Intraretinal fluid (IRF), subretinal fluid (SRF), and pigment epithelial detachment (PED) volumes. RESULTS: The fluid volumes measured in neovascular AMD were expressed efficiently in nanoliters. Large ranges that differed by population were observed at the treatment-naive stage: 0-3,435 nL (IRF), 0-5,018 nL (SRF), and 0-10,022 nL (PED). Mean volumes decreased rapidly and consistently with anti-vascular endothelial growth factor therapy. During maintenance therapy, mean IRF volumes were highest in Tel-Aviv (100 nL), lower in Belfast and HARBOR-Pro Re Nata, and lowest in HARBOR-monthly (21 nL). Mean SRF volumes were low in all: 30 nL (HARBOR-monthly) and 48-49 nL (others). CONCLUSIONS: Quantitative measures of IRF, SRF, and PED are important biomarkers in NV-AMD. Accurate volumes can be extracted efficiently from OCT scans by artificial intelligence algorithms to guide the treatment of exudative macular diseases. Automated fluid monitoring identifies fluid characteristics in different NV-AMD populations at baseline and during follow-up. For consistency between studies, we propose the nanoliter as a convenient unit. We explore the advantages of using these quantitative metrics in clinical practice and research.</t>
  </si>
  <si>
    <t>STUDY QUESTION: Is angiogenic potential of follicular fluid (FF) and granulosa-lutein cells (GLCs) altered in polycystic ovary syndrome (PCOS) and does it play a role in corpus luteum (CL) defect observed in them? SUMMARY ANSWER: FF and GLCs of women with PCOS show reduced expression of pro-angiogenic factors compared to controls and exhibit a diminished capacity to induce angiogenesis. WHAT IS KNOWN ALREADY: In women with PCOS, CL insufficiency and frequent miscarriage are reported, which may be due to defect in CL. The development of new blood vessels is essential to promote ovarian folliculogenesis and functional CL formation. The vasculature formation in CL which is important for its function is still unexplored in these women. STUDY DESIGN, SIZE, DURATION: This case-control study was conducted in 30 healthy control women and 30 women with PCOS undergoing controlled ovarian hyperstimulation for IVF. The FF, GLCs and serum were collected from all participants during ovum pick up. PARTICIPANTS/MATERIALS, SETTING, METHODS: The capacity of FF to induce angiogenesis was assessed by measuring levels of pro-angiogenic factors vascular endothelial growth factor (VEGF) and fibroblast growth factor 2 (FGF2) and its tube formation and wound healing potential using human umbilical vein endothelial cells (HUVECs). We investigated the angiogenic potential and endothelial cell-like nature of GLCs using several approaches such as the expression of angiogenic genes by quantitative PCR, DiI-conjugated acetylated low-density lipoproteins (Dil-Ac-LDL) internalization assay, tube formation assay, expression of endothelial cell markers by immunofluorescence analysis. In addition, correlation of transcript levels of angiogenic genes with oocyte parameters was studied. MAIN RESULTS AND THE ROLE OF CHANCE: FF and serum levels of VEGF and FGF2 were significantly higher and lower, respectively, in PCOS compared to controls. The tube formation and wound healing capacity of HUVECs was found to be reduced when measured after supplementation with FF of women with PCOS compared to controls. This suggests a decreased angiogenic capacity of FF in women with PCOS. Tube formation (P = 0.003) and Dil-Ac-LDL internalization (P = 0.03) ability of GLCs were significantly reduced in women with PCOS compared to controls. Protein expression levels of endothelial markers, vascular endothelial growth factor A (VEGFA) (P = 0.004), vascular endothelial growth factor receptor 2 (VEGFR2) (P = 0.011), TEK Receptor Tyrosine Kinase (Tie-2) (P = 0.026), fibroblast growth factor receptor 1 (FGFR1) (P = 0.026) and CD31 (P = 0.035) and transcript levels of angiogenic genes VEGFA (P = 0.042), hypoxia inducing factor 1A (HIF1A) (P = 0.025), FGF2 (P = 0.038), angiopoietin 1 (ANGPT1) (P = 0.028), heparin sulfate proteoglycan 2 (HSPG2) (P = 0.016), ADAM metallopeptidase with thrombospondin type1 motif, 1 (ADAMTS1) (P = 0.027) and fibronectin 1 (FN1) (P = 0.016) were found to be low in GLCs of PCOS compared to controls. Thus, the findings of this study indicate that endothelial cell-like characteristics of GLCs were significantly decreased in PCOS. Furthermore, transcript levels of VEGFA (r = 0.46, P = 0.009), ADAMTS1 (r = 0.55, P = 0.001), FGF2 (r = 0.42, P = 0.022) and ANGPT2 (r = 0.47, P = 0.008) showed a positive correlation with oocyte fertilization rate. LIMITATIONS, REASONS FOR CAUTION: The vasculature formation in CL is not possible to study in women, but we explored the angiogenic characteristics of FF and GLC obtained from women with PCOS to speculate any vascularization defect of CL in these women. The FF and GLCs were obtained from the stimulated cycle during oocyte retrieval, which may not exactly mimic the in-vivo condition. The small sample size is another limitation of this study. Larger sample size and support by color Doppler studies on CL blood flow would help to strengthen our findings. WIDER IMPLICATIONS OF THE FINDINGS: Our findings suggest that the altered angiogenic potential of FF and GLCs may affect vasculature development required for CL formation and function in PCOS. These findings pave the way to devise therapeutic strategies to support angiogenesis process in follicle of women with PCOS, which may improve CL insufficiency, progesterone levels and prevent frequent miscarriages in these women. Furthermore, our study also hypothesizes that the vascularization around the ovarian follicles is also compromised which may lead to the growth arrest of the follicles in PCOS, however, this needs thorough investigations. STUDY FUNDING/COMPETING INTEREST(S): This work was supported by Grant BT/PR16524/MED/97/346/2016 from the Department of Biotechnology, Government of India. The authors have no conflicts of interest to disclose. TRIAL REGISTRATION NUMBER: N/A.</t>
  </si>
  <si>
    <t>Extracorporeal shockwave myocardial revascularization (ESMR) is a therapy for refractory angina pectoris. Our aim was to assess the efficacy and safety of ESMR in the management of patients with stable coronary artery disease (CAD) and heart failure as well as its effects on inflammation and angiogenesis. In this single-arm prospective trial, we included 48 patients with CAD, myocardial ischemia assessed by radionuclide imaging, echocardiographic evidence of left ventricular systolic dysfunction and without revascularization options. Changes in angina grading score, myocardial perfusion, left ventricular ejection fraction, and six-minute walk test after ESMR therapy were used for efficacy assessment. Changes of inflammation and angiogenesis biomarkers were also evaluated. ESMR therapy was performed using a commercially available cardiac shockwave generator system (Cardiospec; Medispec). After 9 weeks of ESMR therapy, a significant improvement was found regarding the initial angina class, severity of ischemia, left ventricular ejection fraction, and six-minute walk test in most patients. No deleterious side effects after treatment were detected. Regarding biomarkers, endothelial progenitor cells and angiopoietin-3 were significantly increased whereas IL-18 and TGF-beta were significantly decreased after ESMR in the total group. Notably, VEGF, IL-1ss, and lipoxin A4 levels were significantly increased only in patients with myocardial ischemia improvement. In conclusion, ESMR therapy is safe and effective in most but not all patients with CAD and heart failure. ESMR is associated with increased markers of angiogenesis and decreased markers of inflammation. Myocardial ischemia improvement after ESMR is associated with increased markers of angiogenesis and pro-resolving mediators.</t>
  </si>
  <si>
    <t>Vascular endothelial growth factor (VEGF)-A is known to play key biological roles in angiogenesis and vascular permeability. We previously identified VEGF-A as an accurate biomarker of benign pancreatic cystic lesions known as serous cystic neoplasms (SCN). In the present study, we seek to further characterize the expression of VEGF-A and its splice isoforms in different pancreatic cysts including SCN. Patients undergoing surgery were consented for the collection of pancreatic cystic lesion tissue (SCN, pseudocysts, mucinous cysts) and normal adjacent pancreas as well as pancreatic cyst fluid. Following RNA isolation from the tissues, relative VEGF-A gene expression was quantitatively analyzed using real-time PCR (qPCR), and VEGF-A isoform expression was evaluated by reverse transcriptase (RT)-PCR. Relative VEGF-A gene expression was significantly increased in SCN, demonstrating transcriptional upregulation in SCN compared to other pancreatic cyst tissues (P &lt; 0.0001). VEGF-189, -165, -145, and -121 splice variants were detected in both normal adjacent pancreas and pancreatic cystic lesions; the novel VEGF-111 isoform was variably expressed in normal and cyst tissues. Finally, VEGF isoform levels in pancreatic cyst fluid were measured by isoform-specific ELISAs. VEGF-165, -145, and -121 proteins were present in pancreatic cyst fluids; VEGF-165 levels were significantly higher in SCN cyst fluid. Thus, multiple VEGF isoforms were expressed in normal pancreas and pancreatic cysts. Of particular interest are VEGF-145 and -111, which have not previously been described in human pancreas where they may exhibit unique biological activities in health and/or disease.</t>
  </si>
  <si>
    <t>Tissue engineering is a rapidly developing field with many potential clinical applications in tissue and organ regeneration. The development of a mature and stable vasculature within these engineered tissues (ET) remains a significant obstacle. Currently, several growth factors (GFs) have been identified to play key roles within in vivo angiogenesis, including vascular endothelial growth factor (VEGF), platelet derived growth factor (PDGF), FGF and angiopoietins. In this article we attempt to build on in vivo principles to review the single, dual and multiple GF release systems and their effects on promoting angiogenesis. We conclude that multiple GF release systems offer superior results compared to single and dual systems with more stable, mature and larger vessels produced. However, with more complex release systems this raises other problems such as increased cost and significant GF-GF interactions. Upstream regulators and pericyte-coated scaffolds could provide viable alternative to circumnavigate these issues.</t>
  </si>
  <si>
    <t>The initiation of new blood vessel formation (neo-angiogenesis) is one of the primary requirements for the establishment of tumor. As the tumor grows beyond a certain size, a hypoxic-condition arises in the inner core of tumor, triggering the release of chemokines, which attract T-regulatory (Treg) cells in the tumor-site. The presence of FOXP3, a lineage-specific transcription factor, expressing Treg cells in various types of tumor implements immunosuppressive and tumor-promoting strategies. One such strategy is the invitation of endothelial cells for neo-vascularization in the tumor site. Here we report that as the disease progresses, Treg cells from breast cancer patients are capable of secreting high-amount of VEGFA. The VEGFA promoter lacks Treg-specific transcription factor FOXP3 binding site. FOXP3 in association with locus-specific transcription factor STAT3 binds to VEGFA promoter to induce its transcription in Treg cells obtained from breast cancer patients. Treg cell-secreted VEGFA induces neo-angiogenesis from endothelial cells under in-vitro conditions. Targeting Tregs in mice with breast tumor reduces tumor growth as well as the level of neo-angiogenesis in the tumor tissue.</t>
  </si>
  <si>
    <t>Therapeutic genome editing requires effective and targeted delivery methods. The delivery of Cas9 mRNA using adeno-associated viruses has led to potent in vivo therapeutic efficacy, but can cause sustained Cas9 expression, anti-Cas9 immune responses and off-target edits. Lentiviral vectors have been engineered to deliver nucleases that are expressed transiently, but in vivo evidence of their biomedical efficacy is lacking. Here, we show that the lentiviral codelivery of Streptococcus pyogenes Cas9 mRNA and expression cassettes that encode a guide RNA that targets vascular endothelial growth factor A (Vegfa) is efficacious in a mouse model of wet age-related macular degeneration induced by Vegfa. A single subretinal injection of engineered lentiviruses knocked out 44% of Vegfa in retinal pigment epithelium and reduced the area of choroidal neovascularization by 63% without inducing off-target edits or anti-Cas9 immune responses. Engineered lentiviruses for the transient expression of nucleases may form the basis of new treatments for retinal neovascular diseases.</t>
  </si>
  <si>
    <t>Methods: The bioactive components and potential targets of BHD were screened by TCMSP, BATMAN-TCM, ETCM, and SymMap databases. Besides, compounds that failed to find the targets from the above databases were predicted through STITCH, SwissTargetPrediction, and SEA. Moreover, six databases were searched to mine targets of IS. The intersection targets were obtained and analyzed by GO and KEGG enrichment. Furthermore, BHD-IS PPI network, compound-target network, and herb-target-pathway network were constructed by Cytoscape 3.6.0. Finally, AutoDock was used for molecular docking verification. Results: A total of 235 putative targets were obtained from 59 active compounds in BHD. Among them, 62 targets were related to IS. PPI network showed that the top ten key targets were IL6, TNF, VEGFA, AKT1, etc. The enrichment analysis demonstrated candidate BHD targets were more frequently involved in TNF, PI3K-Akt, and NF-kappa B signaling pathway. Network topology analysis showed that Radix Astragali was the main herb in BHD, and the key components were quercetin, beta-sitosterol, kaempferol, stigmasterol, etc. The results of molecular docking showed the active components in BHD had a good binding ability with the key targets. Conclusions: Our study demonstrated that BHD exerted the effect of treating IS by regulating multitargets and multichannels with multicomponents through the method of network pharmacology and molecular docking.</t>
  </si>
  <si>
    <t>PURPOSE: Following the first wave of the COVID-19 pandemic in early 2020, the easing of strict measures to reduce its spread has led to a resurgence of cases in many countries at both the national and local level. This article addresses how guidance for ophthalmologists on managing patients with retinal disease receiving intravitreal injections of anti-vascular endothelial growth factor (VEGF) during the pandemic should be adapted to the local epidemic pressure, with more or less stringent measures implemented according to the ebb and flow of the pandemic. METHODS: The Vision Academy's membership of international retinal disease experts analyzed guidance for anti-VEGF intravitreal injections during the COVID-19 pandemic and graded the recommendations according to three levels of increasing epidemic pressure. The revised recommendations were discussed, refined, and voted on by the 14-member Vision Academy Steering Committee for consensus. RESULTS: Protocols to minimize the exposure of patients and healthcare staff to COVID-19, including use of personal protective equipment, physical distancing, and hygiene measures, should be routinely implemented and intensified according to local infection rates and pressure on the hospital/clinic or healthcare system. In areas with many COVID-19-positive clusters, additional measures including pre-screening of patients, postponement of non-urgent appointments, and simplification of complex intravitreal anti-VEGF regimens should be considered. Treatment prioritization for those at greatest risk of irreversible vision loss should be implemented in areas where COVID-19 cases are increasing exponentially and healthcare resources are strained. CONCLUSION: Consistency in monitoring of local infection rates and adjustment of clinical practice accordingly will be required as we move forward through the COVID-19 era. Ophthalmologists must continue to carefully weigh the risk-benefits to minimize the exposure of patients and healthcare staff to COVID-19, ensure that patients receive sight-saving treatment, and avoid the potential long-term impact of prolonged treatment postponement.</t>
  </si>
  <si>
    <t>PURPOSE: To investigate the efficacy of cordycepin, an adenosine analogue, on prevention of esophageal damage and stricture formation due to esophageal caustic burns in rat model comparing with prednisolone. METHODS: Caustic esophageal burn was introduced by 37.5% of NaOH to distal esophagus. Thirty-two Wistar albino rats were divided in four groups: sham rats undergone laparotomy, treated with 0.9% NaCl; control rats injured with NaOH without cordycepin treatment; cordycepin group injured with NaOH, treated with 20 mg/kg cordycepin; prednisolone group injured with NaOH, treated with 1 mg/kg prednisolone for 28 days. Efficacy was assessed by histopathological and immunohistochemical analysis of esophageal tissues. RESULTS: Cordycepin treatment significantly decreased inflammation, granulation tissue and fibrous tissue formation and prevented formation of esophageal strictures shown by histopathological damage score and stenosis indexes compared to control group (p &lt; 0.01). These effects are relatively more substantial than prednisolone, probably based on attenuation of elevation of proinflammatory cytokines hypoxia-inducible factor 1-alpha (HIF-1?), tumor necrosis factor alpha (TNF-?), proliferative and fibrotic factor fibroblast growth factor 2 (FGF2) and angiogenic factor vascular endothelial growth factor A (VEGFA) (p &lt; 0.05). CONCLUSIONS: The findings suggest that cordycepin has a complex multifactorial healing process in alkali-burned tissue, more successful than prednisolone in preventing the formation of esophageal strictures and may be used as a therapeutic agent in the acute phase of esophageal alkali-burn.</t>
  </si>
  <si>
    <t>Loss of function of the lipid kinase diacylglycerol kinase epsilon (DGKepsilon), encoded by the gene DGKE, causes a form of atypical hemolytic uremic syndrome that is not related to abnormalities of the alternative pathway of the complement, by mechanisms that are not understood. By generating a potentially novel endothelial specific Dgke-knockout mouse, we demonstrate that loss of Dgke in the endothelium results in impaired signaling downstream of VEGFR2 due to cellular shortage of phosphatidylinositol 4,5-biphosphate. Mechanistically, we found that, in the absence of DGKepsilon in the endothelium, Akt fails to be activated upon VEGFR2 stimulation, resulting in defective induction of the enzyme cyclooxygenase 2 and production of prostaglandin E2 (PGE2). Treating the endothelial specific Dgke-knockout mice with a stable PGE2 analog was sufficient to reverse the clinical manifestations of thrombotic microangiopathy and proteinuria, possibly by suppressing the expression of matrix metalloproteinase 2 through PGE2-dependent upregulation of the chemokine receptor CXCR4. Our study reveals a complex array of autocrine signaling events downstream of VEGFR2 that are mediated by PGE2, that control endothelial activation and thrombogenic state, and that result in abnormalities of the glomerular filtration barrier.</t>
  </si>
  <si>
    <t>Inflammation is a key factor in the development and complications of various diseases because it has a complex pathogenesis. Andrographis paniculate (Burm. f.) Nees (Chuan Xinlian) is a well-known form of Traditional Chinese Medicine (TCM) applied in clearing heat and detoxification. Also, it is rich in bioactive lactones, with various anti-inflammatory activities. Here, network pharmacology combined with molecular biology experimental approach was used to predict and verify the potential molecular mechanism of Chuan Xinlian in treating inflammation. The bioactive ingredients of Chuan Xinlian were obtained from the TCMSP database and literature. Besides, the targets of Chuan Xinlian and inflammation were collected based on the multi-source databases and used to generate the PPI network. Network topology analysis and functional enrichment analysis were used to screen hub genes and their mechanisms. Molecular docking simulation was performed to evaluate the binding activity between the predicted hub genes and the bioactive ingredients. Additionally, LPS-induced NO production in RAW264.7 cell inflammatory response, RT-PCR and Western blot were used to validate the efficacy of the Chuan Xinlian in the treatment of inflammation. Network analysis outcomes indicated that five targets (IL-6, VEGFA, PTGST2, TNF-alpha, and MMP-9) were identified as the key targets of Chuan Xinlian in the treatment of inflammation. Further, molecular docking findings revealed that the majority of the bioactive ingredients exhibited a strong binding efficacy towards the predicted hub genes. Functional analysis results showed that the potential mechanisms were primarily concentrated in key pathways including cancer, immunology, and inflammation process. Moreover, RT-PCR and Western blot analysis indicated that Chuan Xinlian extract suppressed the production of inflammatory mediators with anti-inflammatory effects. Our study shows that Chuan Xinlian potentially exerts an anti-inflammatory effect via key pathways including cancer, immunology, and inflammation process. This suggests that Chuan Xinlian has a potential anti-inflammatory action, thereby providing a scientific reference for clinical studies.</t>
  </si>
  <si>
    <t>Small molecules have gained considerable interest in regenerative medicine, as they can effectively modulate cell fates in a spatiotemporal controllable fashion. A continuous challenge in the field represents genuine mimicry or activation of growth factor signaling with small molecules. Here, we selected and profiled three compounds for their capacity to directly or indirectly activate endogenous FGF-2, VEGF, or SHH signaling events in the context of skin regeneration. Phenotypic and functional analysis of primary skin fibroblasts and keratinocytes revealed unique, cell-specific activity profiles for the FGF-2 mimetic SUN11602 and the putative VEGF mimetic ONO-1301. Whereas SUN11602 exclusively stimulated keratinocyte differentiation, ONO-1301 mainly affected the proliferation and migration behavior of fibroblasts. In each skin cell type, both compounds selectively enhanced the expression of MMP1 and VEGFA. A combined small molecule FGF-2/VEGF mimicry may not only improve angiogenesis-related microcirculation but also reduce early fibrosis while facilitating wound remodeling at later stages. SUN11602 and ONO-1301 represent valuable tools for improving the management of difficult-to-heal wounds, particularly for the design and development of small molecule-functionalized, next-generation, engineered skin substitutes.</t>
  </si>
  <si>
    <t>Hypoxia promotes the secretion of basic fibroblast growth factor (bFGF) in retinal pigment epithelium (RPE), which plays an important part in retinopathy of prematurity (ROP). This study preliminarily explored the effect of hypoxia-induced RPE-derived bFGF on the biological functions of human umbilical vein endothelial cells (HUVECs). After cell culture in hypoxia conditions, the cell viability, apoptosis, and the expressions of bFGF and vascular endothelial growth factor A (VEGFA) in human RPEs were detected by 3-(4, 5-Dimethylthiazol-2-yl)-2,5-diphenyltetrazolium bromide (MTT), flow cytometry, western blot, RT-qPCR, or ELISA. The HUVECs were transfected with siRNA for bFGF (sibFGF) or transforming growth factor-beta1 (TGF-beta1) (siTGF-beta1) and grown in the supernatant RPE under normoxia conditions or hypoxia conditions to further determine the cell viability, migration, angiogenesis, and the expressions of TGF-beta1, p-smad2/3, and smad2/3 in the cells by performing MTT, transwell, tube formation, Western blot, or RT-qPCR. Hypoxia culture decreased the cell viability and promoted the apoptosis as well as the expressions of bFGF and VEGFA in RPEs. In both normoxia and hypoxia conditions, RPE-derived bFGF increased the cell viability, migration, angiogenesis, and the expressions of TGF-beta1 and p-smad2/3 in the HUVECs, with hypoxia-induced RPE-derived bFGF showing a stronger effect than bFGF induced by normoxia. However, sibFGF reversed the effects caused by RPE-derived bFGF. Moreover, siTGF-beta1 decreased the high cell viability, migration and angiogenesis of HUVECs, and downregulated the expressions of TGF-beta1 and phosphorylated (p)-smad2/3 upregulated by hypoxia-induced RPE-derived bFGF. Hypoxia-induced RPE-derived bFGF could promote the migration and angiogenesis of HUVECs through regulating TGF-beta1/smad2/3 pathway.</t>
  </si>
  <si>
    <t>Cornus officinalis Sieb et. Zucc and Paeonia lactiflora Pall. have exhibited favorable therapeutic effects against rheumatoid arthritis (RA), but the specific mechanisms of their active compounds remain unclear. The aim of this study was to comprehensively analyze the therapeutic mechanisms of selected active compounds in Cornus officinalis (loganin, ursolic acid, and morroniside) and Paeonia lactiflora (paeoniflorin and albiflorin) via network pharmacology. The pharmacological properties of the five active compounds were evaluated and their potential target genes were identified by database screening. Gene Ontology and Kyoto Encyclopedia of Genes and Genomes functional analysis were performed to determine the enriched molecular pathways associated with the active compounds. Using network pharmacology tools, eight genes (IL1beta, VEGFA, STAT3, TP53, IL6, TNF, FOS, and LGALS3) were identified as common targets between RA and the five active compounds. Molecular docking simulation revealed the compound-target relationship between the five active compounds and three selected targets from the eight common ones (LGALS3, STAT3, and VEGFA). The compound-target relationships were subsequently validated via preliminary in vivo experiments in a rat model of collagen-induced arthritis. Rats subjected to collagen-induced arthritis showed increased protein expression of LGALS3, STAT3, and VEGFA in synovial tissues. However, treatment using Cornus officinalis or/and Paeonia lactiflora, as well as their most drug-like active compounds (ursolic acid or/and paeoniflorin, respectively, identified based on pharmacological properties), attenuated the expression of these three targets, as previously predicted. Collectively, network pharmacology allowed the pharmacological and molecular roles of Cornus officinalis and Paeonia lactiflora to be systematically revealed, further establishing them as important candidate drugs in the treatment and management of RA.</t>
  </si>
  <si>
    <t>Background: Asthma is a chronic inflammatory disease characterized by Th2-predominant inflammation and airway remodeling. Modified Guo Min decoction (MGMD) has been an extensive practical strategy for allergic disorders in China. Although its potential anti-asthmatic activity has been reported, the exact mechanism of action of MGMD in asthma remains unexplored. Methods: Network pharmacology approach was employed to predict the active components, potential targets, and molecular mechanism of MGMD for asthma treatment, including drug-likeness evaluation, oral bioavailability prediction, protein-protein interaction (PPI) network construction and analysis, Gene Ontology (GO) terms, and Reactome pathway annotation. Molecular docking was carried out to investigate interactions between active compounds and potential targets. Results: A total of 92 active compounds and 72 anti-asthma targets of MGMD were selected for analysis. The GO enrichment analysis results indicated that the anti-asthmatic targets of MGMD mainly participate in inflammatory and in airway remolding processes. The Reactome pathway analysis showed that MGMD prevents asthma mainly through regulation of the IL-4 and IL-13 signaling and the specialized pro-resolving mediators (SPMs) biosynthesis. Molecular docking results suggest that each bioactive compounds (quercetin, wogonin, luteolin, naringenin, and kaempferol) is capable to bind with STAT3, PTGS2, JUN, VEGFA, EGFR, and ALOX5. Conclusion: This study revealed the active ingredients and potential molecular mechanism by which MGMD treatment is effective against airway inflammation and remodeling in asthma through regulating IL-4 and IL-13 signaling and SPMs biosynthesis.</t>
  </si>
  <si>
    <t>Most cancer patients receiving chemotherapy are accompanied by gut dysbiosis and intestinal mucosal barrier dysfunction to a greater or lesser degree. These disorders of the gut can easily cause bacterial translocation, resulting in the formation of immunothrombosis composed mainly of neutrophil extracellular traps and activated platelets in hepatic sinusoid in order to trap bacteria. At the same time, however, a lot of alarmin such as HMGB1, S100A8/S100A9 and VEGFA which are released from immunothrombosis, promote to recruit many myeloidderived suppressor cells(MDSCs)from bone marrow, leading to the strong immunosuppressive milieu in both liver and cancerous lesions. Therefore, intestinal care must be necessary for protection of intestinal barrier integrity during chemotherapy. Recently, we found that intestinal care using oral Lglutamine enriched supplement and probiotics including Lactobacillus casei Shirota supplement(Yakult(R))and Clostridium butyricum MIYAIRI 588 strain(MiyaBM(R))could induce a strong antitumor immune response through the induction of fully mature tertiary lymphoid structures in some pancreatic cancer patients who received 3 cycles of preoperative chemotherapy(gemcitabine 1,000 mg/m2 plus nabpaclitaxel 125 mg/m2 on days 1, 8, and 15 of 28day cycle). In this review article, we discussed the role of intestinal care in the induction of fully mature tertiary lymphoid structures in cancer patients receiving chemotherapy.</t>
  </si>
  <si>
    <t>Objective: The purpose of this study was to investigate the mechanism of action of the Chinese herbal formula Buyang Huanwu Decoction (BYHWD), which is commonly used to treat nerve injuries, in the treatment of spinal cord injury (SCI) using a network pharmacology method. Methods: BYHWD-related targets were obtained by mining the TCMSP and BATMAN-TCM databases, and SCI-related targets were obtained by mining the DisGeNET, TTD, CTD, GeneCards, and MalaCards databases. The overlapping targets of the abovementioned targets may be potential therapeutic targets for BYHWD anti-SCI. Subsequently, we performed protein-protein interaction (PPI) analysis, screened the hub genes using Cytoscape software, performed Gene Ontology (GO) annotation and KEGG pathway enrichment analysis, and finally achieved molecular docking between the hub proteins and key active compounds. Results: The 189 potential therapeutic targets for BYHWD anti-SCI were overlapping targets of 744 BYHWD-related targets and 923 SCI-related targets. The top 10 genes obtained subsequently included AKT1, IL6, MAPK1, TNF, TP53, VEGFA, CASP3, ALB, MAPK8, and JUN. Fifteen signaling pathways were also screened out after enrichment analysis and literature search. The results of molecular docking of key active compounds and hub target proteins showed a good binding affinity for both. Conclusion: This study shows that BYHWD anti-SCI is characterized by a multicomponent, multitarget, and multipathway synergy and provides new insights to explore the specific mechanisms of BYHWD against SCI.</t>
  </si>
  <si>
    <t>BACKGROUND: Rheumatoid arthritis is a long-term systemic disease that primarily affects multiple synovial joints throughout the body. Some patients with severe joint effusion even require repeated arthrocentesis or arthroscopic debridement to relieve symptoms, which causes them much suffering mentally and physically. This text-mining study was designed to find potential drugs that target key genes in this disease. METHODS: Firstly, we performed text mining by two keywords ("rheumatoid synovitis" and "joint effusion") to get a common set of genes. Secondly, Gene Ontology and Kyoto Encyclopedia of Genes and Genomes enrichment analysis performed on these genes, and protein-protein interaction (PPI) network was constructed. Subsequently, the significant genes clustered in the PPI network were chose to execute gene-drug interaction analysis for potential drug discovery. RESULTS: Through text mining, 68 overlapping genes were identified as an initial set of key genes. Construction of the initial gene set's PPI network showed that 25 genes clustered in a significant gene module. Ultimately, 8 out of 25 genes could be targetable by a total of 19 drugs. CONCLUSIONS: The final 8 genes (PTGS2, TNF, VEGFA, IL1B, CCL2, VWF, IL6, and ESR1) and 19 drugs may provide significant therapeutic value for rheumatoid arthritis patients with joint effusion.</t>
  </si>
  <si>
    <t>Corneal neovascularization (CoNV) can cause abnormal blood vessels to grow in the transparent cornea, leading to various sight-threatening eye diseases. MicroRNAs are known to play essential roles in the regulation of numerous biological functions. We try to clarify the role of a specific microRNA, miR497, which has been shown to regulate the growth of tumor cells and angiogenesis on the basis of available data. However, the association between miR-497 and vascularized cornea remains unclear. Therefore, it is urgently needed to understand the molecular mechanism of miR497 in the progress of corneal neovascularization. Animal model of CoNV was established in wildtype (WT) C57BL/6 mice, CRISPR/Cas9 mediated miR-497 knockout (KO) and overexpressed (TG) C57BL/6 mice. MiR-497, expressed in corneas, was actively involved in alkali burn-induced corneal neovascularization via targeting STAT3 and negatively regulating its expression, attenuating macrophage infiltration and M2 polarization. Knockdown of miR-497 enhanced the formation of corneal angiogenesis through targeting STAT3 and facilitating its expression, promoting recruitment of macrophages, while overexpression of miR-497 restrained blood vessel sprouting via regulating downstream STAT3 and VEGFA expression, reducing macrophage activation and inhibiting M2 polarization. Moreover, miR-497 knockout-mediated damage effect can be rescued through the inhibition of STAT3 signaling. Mechanically, miR-497 might serve as a potential strategy for pathological corneal neovascularization via macrophage through the IL-6/STAT3/VEGFA signaling pathway.</t>
  </si>
  <si>
    <t>OBJECTIVES: We aimed to investigate the underlying mechanism of endothelial cells (ECs) proliferation in anti-Thy-1 nephritis. MATERIALS AND METHODS: We established anti-Thy-1 nephritis and co-culture system to explore the underlying mechanism of ECs proliferation in vivo and in vitro. EdU assay kit was used for measuring cell proliferation. Immunohistochemical staining and immunofluorescence staining were used to detect protein expression. ELISA was used to measure the concentration of protein in serum and medium. RT-qPCR and Western blot were used to qualify the mRNA and protein expression. siRNA was used to knock down specific protein expression. RESULTS: In anti-Thy-1 nephritis, ECs proliferation was associated with mesangial cells (MCs)-derived vascular endothelial growth factor A (VEGFA) and ECs-derived angiopoietin2 (Angpt2). In vitro co-culture system activated MCs-expressed VEGFA to promote vascular endothelial growth factor receptor2 (VEGFR2) activation, Angpt2 expression and ECs proliferation, but inhibit TEK tyrosine kinase (Tie2) phosphorylation. MCs-derived VEGFA stimulated Angpt2 expression in ECs, which inhibited Tie2 phosphorylation and promoted ECs proliferation. And decline of Tie2 phosphorylation induced ECs proliferation. In anti-Thy-1 nephritis, promoting Tie2 phosphorylation could alleviate ECs proliferation. CONCLUSIONS: Our study showed that activated MCs promoted ECs proliferation through VEGFA/VEGFR2 and Angpt2/Tie2 pathway in experimental mesangial proliferative glomerulonephritis (MPGN) and in vitro co-culture system. And enhancing Tie2 phosphorylation could alleviate ECs proliferation, which will provide a new idea for MPGN treatment.</t>
  </si>
  <si>
    <t>Renal cell carcinoma (RCC) and autosomal dominant polycystic kidney disease (ADPKD) share several characteristics, including neoplastic cell growth, kidney cysts, and limited therapeutics. As well, both exhibit impaired vasculature and compensatory VEGF activation of angiogenesis. The PI3K/AKT/mTOR and Ras/Raf/ERK pathways play important roles in regulating cystic and tumor cell proliferation and growth. Both RCC and ADPKD result in hypoxia, where HIF-alpha signaling is activated in response to oxygen deprivation. Primary cilia and altered cell metabolism may play a role in disease progression. Non-coding RNAs may regulate RCC carcinogenesis and ADPKD through their varied effects. Drosophila exhibits remarkable conservation of the pathways involved in RCC and ADPKD. Here, we review the progress towards understanding disease mechanisms, partially overlapping cellular and molecular dysfunctions in RCC and ADPKD and reflect on the potential for the agile Drosophila genetic model to accelerate discovery science, address unresolved mechanistic aspects of these diseases, and perform rapid pharmacological screens.</t>
  </si>
  <si>
    <t>Bioinformatics analysis showed that miR-448-5p expression in the myocardial tissue of rats with myocardial infarction significantly increased, suggesting that it may participate in myocardial cell apoptosis in myocardial infarction. This study aimed to explore the protective effects of miR-448-5p on hypoxic myocardial cells.H9C2 cells were cultured and subjected to anoxia for 2, 4, and 8 hours to establish a hypoxia model. MiR-448-5p mimic and inhibitor were transfected into the cells; then, a dual-luciferase experiment was conducted to verify the targeting relationship between miR-448-5p and VEGFA. Cell viability and apoptosis was detected by cell counting kit-8 and fl ow cytometry, respectively. The expressions of apoptosis-related proteins, miR-448-5p, FAS, and FAS-L were measured using western blotting and quantitative reverse transcription-polymerase chain reaction (qRT-PCR).Hypoxia-reduced H9C2 cell viability and promoted apoptosis. MiR-448-5p expression was increased after H9C2 cell hypoxia. MiR-448-5p mimic significantly inhibited the viability and promoted the apoptosis of hypoxia-induced model cells. Hypoxia promoted the expression of apoptosis-related protein B-cell lymphoma-2 (Bcl-2) and inhibited the expressions of Bcl-2-associated x protein (Bax), cleaved caspase-3, and caspase-3, whereas the effect of inhibitor on hypoxia-reduced H9C2 cell and apoptotic protein expression were opposite to miR-448-5p mimic. MiR-448-5p targeted VEGFA and regulated its expression. Silenced VEGFA expression significantly inhibited inhibitor effect on increasing cell viability and promoted apoptosis. In addition, miR-448-5p mimic inhibited the effect of hypoxia on promoting the expressions of FAS and FAS-L of H9C2 cells. Inhibitors had the opposite effect on cell hypoxia model.The miR-448-5p/VEGFA axis could protect cardiomyocytes from hypoxia through inhibiting the FAS/FAS-L signaling pathway.</t>
  </si>
  <si>
    <t>Nonalcoholic fatty liver disease (NAFLD) is a rising global public health concern due to its prevalence. Danning Tablets (DNt), a composite prescription of Chinese herbal medicine, shows significant curative effects on NAFLD in clinical application. This study aimed to decipher the bioactive substances and potential mechanisms of action of DNt in the treatment of NAFLD, applying an integrated network pharmacology approach. First, the bioactive compounds of DNt were screened based on their pharmacokinetic properties, and the corresponding drug targets were predicted. Then, the NAFLD-related targets were collected. The overlapping targets between the putative targets of DNt and NAFLD-related targets were identified as the potential therapeutic targets of DNt against NAFLD. Subsequently, the networks were constructed and analyzed, and the key bioactive compounds and targets were screened out depending on their importance in the networks. Functional enrichment analysis was carried out to elucidate the potential mechanisms of DNt acting on NAFLD. Finally, a molecular docking simulation was implemented to assess the potential binding affinity between the key targets and the bioactive compounds. As a result, 43 bioactive compounds of DNt and 69 putative targets were identified. Based on the network analysis, we found seven key bioactive compounds (quercetin, ss-sitosterol, luteolin, kaempferol, supraene, curcumenolactone C, and stigmasterol) of DNt might treat NAFLD via intervening IL6, MAPK8, VEGFA, CASP3, ALB, APP, MYC, PPARG, and RELA. The functional enrichment analysis revealed that DNt might affect NAFLD by modulating the signaling pathways involved in lipid metabolism, inflammation, oxidation, insulin resistance (IR), atherosclerosis, and apoptosis. Furthermore, most key bioactive compounds might bind firmly with the key targets. This study predicted the multicomponent, multitarget, and multipathway mechanisms of DNt in the treatment of NAFLD from a holistic perspective. DNt could be a promising agent for NAFLD, but further experimental verifications are still needed.</t>
  </si>
  <si>
    <t>NAFLD is a leading comorbidity in HIV with an exaggerated course compared to the general population. Tesamorelin has been demonstrated to reduce liver fat and prevent fibrosis progression in HIV-associated NAFLD. We further showed that tesamorelin downregulated hepatic gene sets involved in inflammation, tissue repair, and cell division. Nonetheless, effects of tesamorelin on individual plasma proteins pertaining to these pathways are not known. Leveraging our prior randomized-controlled trial and transcriptomic approach, we performed a focused assessment of 9 plasma proteins corresponding to top leading edge genes within differentially modulated gene sets. Tesamorelin led to significant reductions in vascular endothelial growth factor A (VEGFA, log2-fold change - 0.20 +/- 0.35 vs. 0.05 +/- 0.34, P = 0.02), transforming growth factor beta 1 (TGFB1, - 0.35 +/- 0.56 vs. - 0.05 +/- 0.43, P = 0.05), and macrophage colony stimulating factor 1 (CSF1, - 0.17 +/- 0.21 vs. 0.02 +/- 0.20, P = 0.004) versus placebo. Among tesamorelin-treated participants, reductions in plasma VEGFA (r = 0.62, P = 0.006) and CSF1 (r = 0.50, P = 0.04) correlated with a decline in NAFLD activity score. Decreases in TGFB1 (r = 0.61, P = 0.009) and CSF1 (r = 0.64, P = 0.006) were associated with reduced gene-level fibrosis score. Tesamorelin suppressed key angiogenic, fibrogenic, and pro-inflammatory mediators. CSF1, a regulator of monocyte recruitment and activation, may serve as an innovative therapeutic target for NAFLD in HIV. Clinical Trials Registry Number: NCT02196831.</t>
  </si>
  <si>
    <t>Although traditional Chinese medicine is effective and safe for the treatment of angiogenesis, the in vivo intervention mechanism is diverse, complex, and largely unknown. Therefore, we aimed to explore the active ingredients of traditional Chinese medicine and their mechanisms of action against angiogenesis. Data on angiogenesis-related targets were collected from GeneCards, Therapeutic Target Database, Online Mendelian Inheritance in Man, DrugBank, and DisGeNET. These were matched to related molecular compounds and ingredients in the traditional Chinese medicine system pharmacology platform. The data were integrated and based on the condition of degree &gt; 1, and relevant literature, target-compound, compound-medicine, and target-compound-medicine networks were constructed using Cytoscape. Molecular docking was used to predict the predominant binding combination of core targets and components. We obtained 79 targets for angiogenesis; 41 targets were matched to 3839 compounds, of which 110 compounds were selected owing to their high correlation with angiogenesis. Fifty-five combinations in the network were obtained by molecular docking, among which PTGS2-astragalin (-9.18 kcal/mol), KDR-astragalin (-7.94 kcal/mol), PTGS2-quercetin (-7.41 kcal/mol), and PTGS2-myricetin (-7.21 kcal/mol) were top. These results indicated that the selected potential core compounds have good binding activity with the core targets. Eighty new combinations were obtained from the network, and the top combinations based on affinity were KDR-beta-carotene (-10.13 kcal/mol), MMP9-beta-sitosterol (-8.04 kcal/mol), MMP9-astragalin (-7.82 kcal/mol), and MMP9-diosgenin (-7.51 kcal/mol). The core targets included PTGS2, KDR, VEGFA, and MMP9. The essential components identified were astragalin, kaempferol, myricetin, quercetin, and beta-sitosterol. The crucial Chinese medicines identified included Polygoni Cuspidati Rhizoma et Radix, Morus alba Root Bark, and Forsythiae Fructus. By systematically analysing the ingredients of traditional Chinese medicine and their targets, it is possible to determine their potential mechanisms of action against pathological angiogenesis. Our study provides a basis for further research and the development of new therapeutics for angiogenesis.</t>
  </si>
  <si>
    <t>Mucus-secreting goblet cells are the dominant cell type in pulmonary diseases, e.g., asthma and cystic fibrosis (CF), leading to pathologic mucus metaplasia and airway obstruction. Cytokines including IL-13 are the major players in the transdifferentiation of club cells into goblet cells. Unexpectedly, we have uncovered a previously undescribed pathway promoting mucous metaplasia that involves VEGFa and its receptor KDR. Single-cell RNA sequencing analysis coupled with genetic mouse modeling demonstrates that loss of epithelial VEGFa, KDR, or MEK/ERK kinase promotes excessive club-to-goblet transdifferentiation during development and regeneration. Sox9 is required for goblet cell differentiation following Kdr inhibition in both mouse and human club cells. Significantly, airway mucous metaplasia in asthmatic and CF patients is also associated with reduced KDR signaling and increased SOX9 expression. Together, these findings reveal an unexpected role for VEGFa/KDR signaling in the defense against mucous metaplasia, offering a potential therapeutic target for this common airway pathology.</t>
  </si>
  <si>
    <t>Background: Aberrant expression of mitofusin-2 (MFN2) has been found to be associated with vascular endothelial growth factor A (VEGFA)-mediated angiogenesis in human umbilical vein endothelial cells (HUVECs). This study aimed to investigate the expression of MFN2 in pancreatic cancer (PC) and the role of MFN2 in vascular endothelial cell growth and angiogenesis. Methods: Protein and mRNA expression of MFN2 and VEGFA were measured. The CCK-8 assay, tube formation assay, flow cytometry, and transmission electron microscopy were used to examine the effects of MFN2 overexpression on HUVEC growth, angiogenesis, and apoptosis. Western blot and immunocytochemical staining were conducted to measure alterations in cell cycle and apoptosis regulators and vascular endothelial growth factor receptor 2 (VEGFR2), angiopoietin-1 gene (ANGPT1), and tissue inhibitor of metalloproteinase 1 (TIMP1) expression in HUVECs. Results: The results showed that MFN2 levels were significantly decreased in tumor tissues. Contrasting results were observed for VEGFA mRNA levels. MFN2 overexpression inhibited cell growth while promoting the formation of apoptotic bodies in HUVECs. Additionally, MFN2 overexpression enhanced the protein expression of p21 and p27 while attenuating the expression of proliferating cell nuclear antigen, VEGFA, VEGFR2, ANGPT1, and TIPM1 in HUVECs. Conclusions: In conclusion, MFN2 expression negatively correlates with VEGFA expression in PC and inhibits endothelial cell growth and angiogenesis.</t>
  </si>
  <si>
    <t>The human airway epithelium lining the bronchial tree contains basal cells that proliferate, differentiate, and communicate with other components of their microenvironment. One method that cells use for intercellular communication involves the secretion of exosomes and other extracellular vesicles (EVs). We isolated exosome-enriched EVs that were produced from an immortalized human airway basal cell line (BCi-NS1.1) and found that their secretion is increased by exposure to cigarette smoke extract, suggesting that this stress stimulates release of EVs which could affect signaling to other cells. We have previously shown that primary human airway basal cells secrete vascular endothelial growth factor A (VEGFA) which can activate MAPK signaling cascades in endothelial cells via VEGF receptor-2 (VEGFR2). Here, we show that exposure of endothelial cells to exosome-enriched airway basal cell EVs promotes the survival of these cells and that this effect also involves VEGFR2 activation and is, at least in part, mediated by VEGFA present in the EVs. These observations demonstrate that EVs are involved in the intercellular signaling between airway basal cells and the endothelium which we previously reported. The downstream signaling pathways involved may be distinct and specific to the EVs, however, as increased phosphorylation of Akt, STAT3, p44/42 MAPK, and p38 MAPK was not seen following exposure of endothelial cells to airway basal cell EVs.</t>
  </si>
  <si>
    <t>AIM: To evaluate the protective mechanisms of piperine in the retina of mice with streptozotocin-induced diabetes. METHODS: In experiments in vitro, stimulation by chemical hypoxia was established in ARPE-19 cells. Then, the expression of hypoxia-inducible factor-1alpha (HIF-1alpha), vascular endothelial growth factor A (VEGFA), and pigment epithelium-derived factor (PEDF) was assessed at the mRNA and protein levels. In experiments in vivo, diabetes mellitus was established by intraperitoneally injecting 150 mg/kg streptozotocin once. After 3wk of the onset of diabetes, 15 mg/kg piperine was intraperitoneally injected once daily for 1 or 3wk. Then, the retinal morphology and mRNA and protein expression were assessed. RESULTS: In hypoxia, 1-100 micromol/L piperine significantly decreased the expression of VEGFA mRNA and increased the expression of PEDF mRNA without affecting HIF-1alpha mRNA. Meanwhile, 100 micromol/L piperine substantially decreased the protein level of VEGFA and increased the protein level of PEDF. The HIF-1alpha protein level was also hampered by piperine. In the diabetic retina of mice, the morphological damage was alleviated by piperine. Likewise, the retinal vascular leakage was substantially decreased by piperine. Further, the protein levels of HIF-1alpha and VEGFA were significantly reduced by piperine. Moreover, the level of the antiangiogenic factor of PEDF dramatically increased by piperine. CONCLUSION: Piperine may exert protective effects on the retina of mice with diabetes via regulating the pro-antiangiogenic homeostasis composed of HIF-1/VEGFA and PEDF.</t>
  </si>
  <si>
    <t>CONTEXT: Achyranthes bidentata Blume (Amaranthaceae) (ABR) and semen vaccariae (SV) are used commonly in the clinical treatment of erectile dysfunction in males with diabetes mellitus (DMED) to strengthen the kidney and promote blood circulation, and often achieve good curative effects. OBJECTIVE: Explore mechanistic details of ABR + SV treatment against DMED. MATERIALS AND METHODS: Prediction of key targets by network pharmacology. A rat model of DM was established by streptozotocin injection (55 mg/kg). Apomorphine (100 mug/kg) was injected into rats to screen the DMED model. Group C (n = 6) and group M (n = 6) were gavaged with deionized water; group T (n = 6) was given Achyranthis bidentatae radix-semen vaccariae granule suspension (2.5 g/kg). It lasted 8 weeks. Real-time reverse transcription-quantitative polymerase chain reaction (RT-qPCR) and western blotting (WB) were used to measure the expression of tissue-related proteins and mRNA. RESULTS: The predicted key targets are albumin (ALB), caspase-3 (CASP3), vascular endothelial growth factor A (VEGFA), angiotensin-converting enzyme (ACE), and endothelial nitric oxide synthase (eNOS). Compared with the M group (0.52 +/- 0.04; 0.50 +/- 0.03; 0.49 +/- 0.02; 0.23 +/- 0.03), CASP3, VEGFA, and ACE protein expression reduced in the T group (0.39 +/- 0.06; 0.34 +/- 0.03; 0.39 +/- 0.03), and eNOS protein expression increased (0.34 +/- 0.03). CONCLUSION: ABR + SV can improve erectile function in DMED rats. This study provides a potential mechanism for the treatment of DMED with ABR + SV and can benefit from more patients.</t>
  </si>
  <si>
    <t>Circular RNAs (circRNAs) are a group of noncoding RNAs derived from back-splicing events. CircRNA is reported to be involved in various tumor progressions, including glioma. Although there are a few reports of circular RNAs participating in gliomas, it is still unclear whether circular RNAs regulate the occurrence of gliomas. In our research, we found that the expression of circITGA7 in glioma tissues and glioma cells increased significantly. Knocking down circITGA7 can significantly inhibit the proliferation of glioma cells and reduce cell metastasis. Through analysis and dual-luciferase report assay, we found that circITGA7 acts as a sponge for miR-34a-5p targeting VEGFA in glioma. Our study showed that circITGA7 regulates the proliferation and metastasis of glioma cell lines (SW1783&amp;U373) by regulating the miR-34a-5p/VEGFA pathway. In conclusion, our study revealed a regulatory loop for the circITGA7/miR-34a-5p/VEGFA axis to regulate glioma development.</t>
  </si>
  <si>
    <t>There may be a mutually reinforcing relationship between hepatocellular carcinoma (HCC) and depression, but the mechanism is unknown. This study used bioinformatics to evaluate the relationship between HCC and depression at the genetic level. Genes associated with HCC and depression were obtained from pubmed2ensemble. Overlapping genes were annotated by gene ontology (GO) function and enriched by Kyoto Encyclopedia of Genes and Genomes (KEGG) signal pathway. The cluster-1 genes obtained by Cytoscape were analyzed by GEPIA for expression and overall survival in HCC and, finally, introduced target genes to DGIdb to get associated drugs. A total of 199 genes were found to be in common between HCC and depression. GO term enrichment analysis on DAVID found the top-6 biological processes to be mainly associated with cell death and apoptosis. The top-6 cellular component terms are extracellular. The top-6 of molecular function terms are mainly associated with receptor binding. The top-6 pathways enriched by KEGG are mainly related to inflammatory response. IGF1, VEGFA, and SERPINE1 had statistical differences in expression and 10-year survival rate. There are total 45 drugs that act on VEGFA and SERPINE1. Based on our findings, we hypothesize that the mechanism of the interaction between HCC and depression may be related to cell death or apoptosis. Further studies are needed to verify this hypothesis.</t>
  </si>
  <si>
    <t>Spondyloarthritis (SpA) is characterized by chronic inflammation and structural damage involving spine and peripheral joints. Monocytes, as part of innate immune system, following migration into affected tissue, may play a role in the pathogenesis of SpA. Here, potential associations between osteogenesis-linked gene expression profile in particular monocyte subpopulations and clinical signs of SpA were investigated. The 20 patients with axial and 16 with peripheral SpA were enrolled in the study. Monocyte subpopulations (classical-CD14(++)CD16(-), intermediate-CD14(++)CD16(+) and non-classical-CD14(+)CD16(++)) were isolated from blood using flow cytometry and gene expression analysis was performed using real-time PCR method and TaqMan Array, Human Osteogenesis, Fast 96-well plates. Next, the characteristic clinical features shared by axial and peripheral SpA were analyzed in the context of the expression of selected genes in the three subpopulations of monocytes. We demonstrated that expression of VEGFA in classical and MSX2 in non-classical monocytes were associated with the number of swollen and painful peripheral joints of SpA patients. We conclude that monocytes may contribute to the development of peripheral arthritis in SpA patients. This might be possible through subpopulation specific effects, linking number of inflamed joints with expression of VEGFA in classical monocytes and MSX2 in non-classical monocytes.</t>
  </si>
  <si>
    <t>Vascular endothelial growth factor A (VEGFA) and its receptor VEGFR2 are the main targets of antiangiogenic therapies, and proteinuria is one of the common adverse events associated with the inhibition of the VEGFA/VEGFR2 pathway. The proteinuric kidney damage induced by VEGFR2 tyrosine kinase inhibitors (TKIs) is characterized by podocyte foot process effacement. TKI therapy promotes the formation of abnormal endothelialpodocyte crosstalk, which plays a key role in TKI-induced podocyte injury and proteinuric nephropathy. This review article summarizes the underlying mechanism by which the abnormal endothelialpodocyte crosstalk mediates podocyte injury and discusses the possible molecules and signal pathways involved in abnormal endothelialpodocyte crosstalk. What is more, we highlight the molecules involved in podocyte injury and determine the essential roles of Rac1 and Cdc42; this provides evidence for exploring the abnormal endothelialpodocyte crosstalk in TKI-induced nephrotoxicity.</t>
  </si>
  <si>
    <t>The abnormal development or disruption of the lymphatic vasculature has been implicated in metabolic and hypertensive diseases. Recent evidence suggests that the offspring exposed to preeclampsia (PE) in utero are at higher risk of long-term health problems, such as cardiovascular and metabolic diseases in adulthood, owing to in utero fetal programming. We aimed to investigate lymphangiogenic activities in the lymphatic endothelial progenitor cells (LEPCs) of the offspring of PE. Human umbilical cord blood LEPCs from pregnant women with severe PE (n = 10) and gestationally matched normal pregnancies (n = 10) were purified with anti-vascular endothelial growth factor receptor 3 (VEGFR3)/podoplanin/CD11b microbeads using a magnetic cell sorter device. LEPCs from PE displayed significantly delayed differentiation and reduced formation of lymphatic endothelial cell (LEC) colonies compared with the LEPCs from normal pregnancies. LECs differentiated from PE-derived LEPCs exhibited decreased tube formation, migration, proliferation, adhesion, wound healing, and 3D-sprouting activities as well as increased lymphatic permeability through the disorganization of VE-cadherin junctions, compared with the normal pregnancy-derived LECs. In vivo, LEPCs from PE showed significantly reduced lymphatic vessel formation compared to the LEPCs of the normal pregnancy. Gene expression analysis revealed that compared to the normal pregnancy-derived LECs, the PE-derived LECs showed a significant decrease in the expression of pro-lymphangiogenic genes (GREM1, EPHB3, VEGFA, AMOT, THSD7A, ANGPTL4, SEMA5A, FGF2, and GBX2). Collectively, our findings demonstrate, for the first time, that LEPCs from PE have reduced lymphangiogenic activities in vitro and in vivo and show the decreased expression of pro-lymphangiogenic genes. This study opens a new avenue for investigation of the molecular mechanism of LEPC differentiation and lymphangiogenesis in the offspring of PE and subsequently may impact the treatment of long-term health problems such as cardiovascular and metabolic disorders of offspring with abnormal development of lymphatic vasculature.</t>
  </si>
  <si>
    <t>Cancer-derived extracellular vesicles (EVs) have been demonstrated to be implicated in various processes of cancer development, with most of the EV-induced changes attributed to EV-proteins and EV-microRNAs. However, the knowledge about the abundance of cancer EV-mRNAs and their contribution to cancer development remain elusive. Here, we show that mRNAs prevail in cancer EVs as compared with normal EVs, and cancer EVs that carry abundant angiogenic mRNAs activate angiogenesis in human umbilical vein endothelial cells (HUVECs). Specifically, of a gene panel comprising 61 hypoxia-targeted oncogenes, a larger proportion is harbored by cancer EVs (&gt;40%) than normal EVs (14.8%). Fluorescent trafficking indicates cancer EVs deliver translatable mRNAs such as VEGFA to HUVECs, contributing to the activation of VEGFR-dependent angiogenesis and the upregulation of epithelial-mesenchymal transition-related and metabolism-related genes. Overall, our findings provide novel insights into EV-mRNAs and their role in angiogenesis, and has potential for diagnostic and therapeutic applications.</t>
  </si>
  <si>
    <t>During angiogenesis, vascular endothelial growth factor A (VEGFA) regulates endothelial cell (EC) survival, tip cell formation, and stalk cell proliferation via VEGF receptor 2 (VEGFR2). VEGFR2 can interact with VEGFR2 co-receptors such as heparan sulfate proteoglycans (HSPGs) and neuropilin 2 (NRP2), but the exact roles of these co-receptors, or of sulfatase 2 (SULF2), an enzyme that removes sulfate groups from HSPGs and inhibits HSPG-mediated uptake of very low density lipoprotein (VLDL), in angiogenesis and tip cell biology are unknown. In the present study, we investigated whether the modulation of binding of VEGFA to VEGFR2 by knockdown of SULF2 or NRP2 affects sprouting angiogenesis, tip cell formation, proliferation of non-tip cells, and EC survival, or uptake of VLDL. To this end, we employed VEGFA splice variant 121, which lacks an HSPG binding domain, and VEGFA splice variant 165, which does have this domain, in in vitro models of angiogenic tip cells and vascular sprouting. We conclude that VEGFA165 and VEGFA121 have similar inducing effects on tip cells and sprouting in vitro, and that the binding of VEGFA165 to HSPGs in the extracellular matrix does not seem to play a role, as knockdown of SULF2 did not alter these effects. Co-binding of NRP2 appears to regulate VEGFA-VEGFR2-induced sprout initiation, but not tip cell formation. Finally, as the addition of VLDL increased sprout formation but not tip cell formation, and as VLDL uptake was limited to non-tip cells, our findings suggest that VLDL plays a role in sprout formation by providing biomass for stalk cell proliferation.</t>
  </si>
  <si>
    <t>The physiological O2 microenvironment of mesenchymal stem cells (MSCs) and osteoblasts and the dimensionality of a substrate are known to be important in regulating cell phenotype and function. By providing the physiologically normoxic environments of bone marrow (5%) and matrix (12%), we assessed their potential to maintain stemness, induce osteogenic differentiation, and enhance the material properties in the micropatterned collagen/silk fibroin scaffolds that were produced in 2D or 3D. Expression of osterix (OSX) and vascular endothelial growth factor A (VEGFA) was significantly enhanced in the 3D scaffold in all oxygen environments. At 21% O2, OSX and VEGFA expressions in the 3D scaffold were respectively 13,200 and 270 times higher than those of the 2D scaffold. Markers for assessing stemness were significantly more pronounced on tissue culture polystyrene and 2D scaffold incubated at 5% O2. At 21% O2, we measured significant increases in ultimate tensile strength (p &lt; 0.0001) and Young's modulus (p = 0.003) of the 3D scaffold compared to the 2D scaffold, whilst 5% O2 hindered the positive effect of cell seeding on tensile strength. In conclusion, we demonstrated that the 3D culture of MSCs in collagen/silk fibroin scaffolds provided biomimetic cues for bone progenitor cells toward differentiation and enhanced the tensile mechanical properties.</t>
  </si>
  <si>
    <t>Interferon-gamma (IFNG) is one of the key cytokines that regulates both innate and adaptive immune responses in the body. However, the role of IFNG in the regulation of vascularization, especially in the context of Vascular endothelial growth factor A (VEGFa)-induced angiogenesis is not clarified. Here, we report that IFNG shows potent anti-angiogenic potential against VEGFa-induced angiogenesis. IFNG significantly inhibited proliferation, migration, and tube formation of Human umbilical vein endothelial cells (HUVECs) both under basal and VEGFa-treated conditions. Intriguingly, Knockdown (KD) of STAT1 abolished the inhibitory effect of IFNG on VEGFa-induced angiogenic processes in HUVECs. Furthermore, IFNG exhibited potent anti-angiogenic efficacy in the mouse model of oxygen-induced retinopathy (OIR), an in vivo model for hypoxia-induced retinal neovascularization, without induction of functional side effects. Taken together, these results show that IFNG plays a crucial role in the regulation of VEGFa-dependent angiogenesis, suggesting its potential therapeutic applicability in neovascular diseases.</t>
  </si>
  <si>
    <t>This paper presents inaccuracies and mistakes. Therefore, the article "Circ0021205 aggravates the progression of non-small cell lung cancer by targeting miRNA-16-5p/VEGFA, by Y. Yang, X.-J. Huang, published in Eur Rev Med Pharmacol Sci 2020; 24 (1): 213-221-DOI: 10.26355/eurrev_202001_19913-PMID: 31957834" has been withdrawn. The Publisher apologizes for any inconvenience this may cause. https://www.europeanreview.org/article/19913.</t>
  </si>
  <si>
    <t>Aflibercept and arsenic trioxide drugs apply a cytotoxic effect on some human cancer cell lines. However, no more study has followed the effects of both drugs, especially arsenic trioxide, on oral squamous cell carcinoma (OCC). We used three OCC lines as a model to show the effect of these drugs on the genetically complex disease and investigate its targeted therapy. In this study, three human OCC cell lines were used from different patients. We treated cell lines with both medications to detect the effect and relevant molecular basis. First, methyl thiazolyl tetrazolium (MTT) assay was performed to detect the cytotoxicity effect and cell growth. Second, flow cytometry, gene and protein expression were performed to evaluate the anti-angiogenic effect on OCC lines. Next apoptosis was analyzed by flow cytometry. Finally, clonogenesis capacity and cell migration were assessed by colony formation assay and wound healing, respectively. Aflibercept had no cytotoxic effect on the three OCC cell lines but decreased cell growth rate. Arsenic trioxide had a significant cytotoxic effect on three cell lines. Our results demonstrated that both drugs significantly decreased endoglin, VEGFA, and VEGFB expression. In addition, Migration and colony formation assays confirmed that these drugs have significant anti-proliferative and anti-migration effect on oral carcinoma cells. These results revealed that both medications might be a potential drug for the management of oral cancer patients.</t>
  </si>
  <si>
    <t>BACKGROUND: Mechanisms of fetal death following maternal PRRSV2 infection remain uncharacterized, although hypoxia from umbilical cord lesions and/or placental detachment due to apoptosis are hypothesized. We performed two experiments examining hypoxia and apoptosis in PRRSV-infected and non-infected, third-trimester fetuses to elucidate possible associations with fetal death. Fetuses were selected based on four phenotypic infection groups: fetuses from non-challenged control gilts (CTRL); low viral load fetuses (LVL; Exp 1) or uninfected fetuses (UNINF; Exp 2) from inoculated gilts; viable high viral load fetuses (HVL-VIA); and HVL meconium-stained fetuses (HVL-MEC). RESULTS: In experiment 1, paraffin embedded fetal tissues collected 21 days post maternal infection (DPI) were examined for DNA fragmentation associated with apoptosis. Positively stained foci were larger and more numerous (P &lt; 0.05) in heart, liver, and thymus of HVL-VIA and HVL-MEC compared to CTRL and LVL fetuses. In experiment 2, group differences in gene expression within the hypoxia (HIF1a, IDO1, VEGFa, LDHA, NOS2, NOX1) and apoptosis (CASP3, CASP7, CASP8, CASP9, RIPK1, RIPK3) pathways were assessed by RT-qPCR in fetal tissues collected at 12 DPI. High viral load fetuses showed differential expression relative to the CTRL and UNINF (P &lt; 0.05 for all). Brain tissue from HVL-VIA and HVL-MEC fetuses presented increased expression of CASP7, CASP8, RIPK3, HIF1a and IDO1. Fetal heart showed increased expression of CASP8, HIF1a, IDO and NOX1 and a decrease in NOS2 expression in infected groups. CASP7, CASP9, RIPK1 and RIPK3 were only increased in the heart of HVL-VIA while VEGFa was only increased for HVL-MEC fetuses. Thymus from HVL-MEC had decreased expression of CASP9 and there was increased IDO1 in all infected fetuses. CONCLUSIONS: There is strong evidence of apoptosis occurring in the heart, liver and thymus of highly viral load fetuses at 21 DPI. Furthermore, there was clear upregulation of apoptotic genes in the heart of high viral load infected fetuses and less prominent upregulation in the brain of PRRSV-infected fetuses, whereas thymus appears to be spared at 12 DPI. There was no strong evidence of hypoxia at 12 DPI in brain and thymus but some indication of hypoxia occurring in fetal heart.</t>
  </si>
  <si>
    <t>PURPOSE: The effect of resveratrol on subchondral bone in osteoarthritis was explored by constructing a mouse model of osteoarthritis and giving resveratrol as intervention. METHODS: The degree of proteoglycan loss in articular cartilage was assessed by safranine fast green staining. The expressions of Lubricin and Aggrecan, COLX, and MMP-13, the co-expression of CD31 and Endomucin, and the expression of angiogenesis-related factors were determined by immunohistochemistry. TRAP stain and immunostaining were used to assess abnormal subchondral bone resorption and bone formation. Angiography was employed to analyze the effect of resveratrol on the proliferation of subchondral bone vessels. RESULTS: Resveratrol inhibited cartilage thickening and the increase of COLX and MMP-13 expression, delayed the loss of proteoglycan, Lubricin, and Aggrecan, and inhibited osteoclast differentiation by up-regulating osteoprotegerin (OPG) and down-regulating the expression of RANKL. Angiography showed that resveratrol can reduce the abnormally elevated number and volume of blood vessels in the subchondral bone. Immunostaining showed that resveratrol inhibited CD31(hi)Emcn(hi) angiogenesis and high expression of VEGFA and Angiopoietin-1. CONCLUSION: Resveratrol inhibits osteoclast differentiation and reduces active bone resorption by regulating the OPG/RANKL/RANK pathway, and inhibits the abnormal proliferation of CD31(hi)Emcn(hi) blood vessels by downregulating the expression of VEGFA and Angiopoiein-1, thereby eliminating the pathologic coupling mechanism of osteogenesis and vascularization, and delaying the progression of osteoarthritis.</t>
  </si>
  <si>
    <t>BACKGROUND: Oral squamous cell carcinoma (OSCC) is one of the most common maligancies of the head and neck. The prognosis was is significantly different among OSCC patients. This study aims to identify new biomarkers to establish a prognostic model to predict the survival of OSCC patients. METHODS: The mRNA expression and corresponding clinical information of OSCC patients were downloaded from The Cancer Genome Atlas and Gene Expression Omnibus. Additionally, a total of 26 hypoxia-related genes were also obtained from a previous study. Univariate Cox regression analysis and LASSO Cox regression analysis were performed to screen the optimal hypoxia-related genes which were associated with the prognosis of OSCC. to establish the predictive model (Risk Score) was established for estimating the patient's overall survival (OS). Multivariate Cox regression analysis was used to determine whether the Risk Score was an independent prognostic factor. Based on all the independent prognostic factors, nomogram was established to predict the OS probability of OSCC patients. The relative proportion of 22 immune cell types in each patient was evaluated by CIBERSORT software. RESULTS: We determined that a total of four hypoxia-related genes including ALDOA, P4HA1, PGK1 and VEGFA were significantly associated with the prognosis of OSCC patients. The nomogram established based on all the independent factors could reliably predict the long-term OS of OSCC patients. In addition, our resluts indicated that the inferior prognosis of OSCC patients with high Risk Score might be related to the immunosuppressive microenvironments. CONCLUSION: This study shows that high expression of hypoxia-related genes including ALDOA, P4HA1, PGK1 and VEGFA is associated with poor prognosis in OSCC patients, and they can be used as potential markers for predicting prognosis in OSCC patients.</t>
  </si>
  <si>
    <t>Type 2 diabetes mellitus (T2DM) leads to monocyte dysfunction associated with atherogenesis and defective arteriogenesis. Transforming growth factor (TGF)-beta1, placenta growth factor (PlGF)-1 and vascular endothelial growth factor (VEGF)A play important roles in atherogenesis and arteriogenesis. VEGF-receptor (VEGFR)-mediated monocyte migration is inhibited in T2DM (VEGFA resistance), while TGF-beta1-induced monocyte migration is fully functional. Therefore, we hypothesize that TGF-beta antagonises the VEGFA responses in human monocytes. We demonstrate that monocytes from T2DM patients have an increased migratory response towards low concentrations of TGF-beta1, while PlGF-1/VEGFA responses are mitigated. Mechanistically, this is due to increased expression of type II TGF-beta receptor in monocytes under high-glucose conditions and increased expression of soluble (s)VEGFR1, which is known to interfere with VEGFA signalling. VEGFA resistance in monocytes from T2DM patients can be rescued by either experimental down-regulation of TGF-beta receptor expression in vitro or by functional blocking of TGF-beta signalling using either a TGF-beta receptor kinase inhibitor or a TGF-beta neutralizing antibody. Our data demonstrate that both T2DM and high-glucose potentiate the TGF-beta pathway. TGF-beta signalling impairs VEGFR-mediated responses in T2DM monocytes and in this way contributes to mononuclear cell dysfunction, provide novel insights into T2DM vascular dysfunction.</t>
  </si>
  <si>
    <t>The vascular endothelium acts as a selective barrier to regulate macromolecule exchange between the blood and tissues. However, the integrity of the endothelium barrier is compromised in an array of pathological settings, including ischemic disease and cancer, which are the leading causes of death worldwide. The resulting vascular hyperpermeability to plasma molecules as well as leukocytes then leads to tissue damaging edema formation and inflammation. The vascular endothelial growth factor A (VEGFA) is a potent permeability factor, and therefore a desirable target for impeding vascular hyperpermeability. However, VEGFA also promotes angiogenesis, the growth of new blood vessels, which is required for reperfusion of ischemic tissues. Moreover, edema increases interstitial pressure in poorly perfused tumors, thereby affecting the delivery of therapeutics, which could be counteracted by stimulating the growth of new functional blood vessels. Thus, targets must be identified to accurately modulate the barrier function of blood vessels without affecting angiogenesis, as well as to develop more effective pro- or anti-angiogenic therapies. Recent studies have shown that the VEGFA co-receptor neuropilin 1 (NRP1) could be playing a fundamental role in steering VEGFA-induced responses of vascular endothelial cells towards angiogenesis or vascular permeability. Moreover, NRP1 is involved in mediating permeability signals induced by ligands other than VEGFA. This review therefore focuses on current knowledge on the role of NRP1 in the regulation of vascular permeability signaling in the endothelium to provide an up-to-date landscape of the current knowledge in this field.</t>
  </si>
  <si>
    <t>Vascular endothelial growth factor A (VEGFA) is a crucial growth factor, which participates in multiple processes of human growth and development, such as angiogenesis and osteogenesis and is also necessary for development of palate. The purpose of this study was to investigate the effect of a rare VEGFA mutation (NM_001025366.2 773 T &gt; C p.Val258Ala) on the cell functions and osteogenesis. Here, we found that the VEGFA mutation has adverse effects on the function of human embryonic palatal plate mesenchymal (HEPM) cells, and may affect the development of palate. The VEGFA mutation has adverse effects on promoting cell proliferation and migration and inhibiting apoptosis in HEPM and HEK-293 cells. In addition, the mutant VEGFA allele has a negative influence on osteogenesis. Taken together, the rare variant of the VEGFA gene had an adverse effect on cell functions and osteogenesis, which may impact the development of the palate. And these findings suggested that VEGFA mutation (c.773 T &gt; C) may lead to nonsyndromic cleft lip with or without cleft palate and also provide a new insight into the mechanism of VEGFA gene in osteogenesis and palatogenesis.</t>
  </si>
  <si>
    <t>Prostate cancer is the leading cause of death among men worldwide. Deregulation of microRNAs has been reported in many cancers. Expression of microRNAs miR-20a-5p, miR-21-5p, miR-100-5p, miR-125a-5p and miR-146a-5p in tissue blocks of histologically confirmed prostate cancer patients compared with BPH patients, to identify potential microRNA biomarker for prostate cancer. MicroRNA was isolated and expression was quantified by qRT-PCR using Taqman Advanced microRNA assay kits. The interactions between the microRNA:target mRNA were predicted by using bioinformatics tools such as miRwalk and miRTargetlink. The experimentally validated targets were analysed using gprofiler to identify their molecular function, biological process and related pathways. The expression analysis revealed that miR-21 and miR-100 were significantly down-regulated whereas miR-125a was up-regulated in prostate cancer patients. Comparative analysis of the expression levels with tumor grading reveal that miR-100 was significantly down-regulated (p &lt; 0.05) in high grade tumor, indicating that miR-100 associated with prostate cancer. ROC analysis revealed that combined analysis of down-regulated miRNAs (miR-21 and miR-100) shown AUC of 0.72 (95% CI 0.65-0.79). The combined analysis of all five miRNAs showed AUC of 0.87 (95% CI 0.81-0.92). The targets prediction analysis revealed several validated targets including BCL2, ROCK1, EGFR, PTEN, MTOR, NAIF1 and VEGFA. Our results provide evidence that combined analysis of all the five miRNAs as a panel can significantly improve the prediction level of the presence of prostate cancer and may be used as a potential diagnostic biomarker.</t>
  </si>
  <si>
    <t>Purpose: There are reports that a b-isoform of vascular endothelial growth factor-A 165 (VEGFA165b) is predominant in normal human vitreous, switching to the a-isoform (VEGFA165a) in the vitreous of some diseased eyes. Although these isoforms appear to have a different ability to activate the VEGF receptor 2 (VEGFR2) in various endothelial cells, the nature of their ability to activate intracellular signaling pathways is not fully characterized, especially in retinal endothelial cells. We determined their activation potential for two key intracellular signaling pathways (MAPK, AKT) over complete dose-response curves and compared potential effects on the expression of several VEGFA165 target genes in primary human retinal microvascular endothelial cells (HRMECs). Methods: To determine full dose-response curves for the activation of MAPK (ERK1/2), AKT, and VEGFR2, direct in-cell western assays were developed using primary HRMECs. Potential differences in dose-response effects on gene expression markers related to endothelial cell and leukocyte adhesion (ICAM1, VCAM1, and SELE) and tight junctions (CLDN5 and OCLN) were tested with quantitative PCR. Results: Activation dose-response analysis revealed much stronger activation of MAPK, AKT, and VEGFR2 by the a-isoform at lower doses. MAPK activation in primary HRMECs displayed a sigmoidal dose-response to a range of VEGFA 165 a concentrations spanning 10-250 pM, which shifted higher into the 100-5,000 pM range with VEGFA 165 b. Similar maximum activation of MAPK was achieved by both isoforms at high concentrations. Maximum activation of AKT by VEGFA 165 b was only half of the maximum activation from VEGFA 165 a. At a lower intermediate dose, where VEGFA 165 a activated intracellular signaling stronger than VEGFA 165 b, the changes in VEGFA target gene expression were generally greater with VEGFA 165 a. Conclusions: In primary HRMECs, VEGFA 165 a could maximally activate MAPK and AKT at lower concentrations where VEGFA 165 b had relatively little effect. The timing for maximum activation of MAPK was similar for the isoforms, which is different from that reported for non-retinal endothelial cells. Although differences in VEGFA 165 a and VEGFA 165 b are limited to the sequence of their six C-terminal six amino acids, this results in a large difference in their ability to activate at least two key intracellular signaling pathways and VEGF-target gene expression in primary human retinal endothelial cells.</t>
  </si>
  <si>
    <t>Objective: Huangqi-Honghua herb pair is known for its medicinal value to treat Qi deficiency and blood stasis syndrome with a long history in clinical practice. To understand its possible mechanism in a systematic study, a network pharmacological method was addressed. Methods: Detailed information on the HH compounds was obtained from two public databases, and oral bioavailability (OB) and drug-like (DL) of the compounds were evaluated. A correlation between HH compounds, its potential targets, and known targets was extrapolated, and the herb-compound-target-disease (H-C-T-D) network was established. Next, the pathway enrichment and essential genes were analyzed. Then, three key genes (VEGFA, VEGFR2, and eNOS), highly associated with angiogenesis, were screened and verified through western blot assay. Results: Out of 276 compounds, 21 HH compounds and 78 target genes regulating the major pathways associated with CI in the network are analyzed. The bioactive compounds in HH were active in various signal transduction pathways such as the toll-like receptor signaling pathway, VEGF signaling pathway, TNF signaling pathway, and HIF-1 signaling pathway are important pathways that may regulate anti-inflammatory, antiapoptotic, immune correlation, and antioxidative effects. The core genes are PTGS2, TNF, NOS2, IL6, BCL2, IL1B, SOD2, NOS3, SOD1, MMP9, and VEGFA. The in vitro results suggested that HH treatment could significantly elevate the expression of proangiogenic genes such as VEGFA, VEGFR2, and eNOS compared with OGD groups. Conclusions: Our results predict that HH may regulate the expression of VEGFA, VEGFR2, and eNOS via the VEGF and HIF-1 signaling pathway to promote angiogenesis and alleviate cerebral ischemia injury.</t>
  </si>
  <si>
    <t>Background: Osteoarthritis (OA) is a chronic and degenerative joint disease, which causes stiffness, pain, and decreased function. At the early stage of OA, nonsteroidal anti-inflammatory drugs (NSAIDs) are considered the first-line treatment. However, the efficacy and utility of available drug therapies are limited. We aim to use bioinformatics to identify potential genes and drugs associated with OA. Methods: The genes related to OA and NSAIDs therapy were determined by text mining. Then, the common genes were performed for GO, KEGG pathway analysis, and protein-protein interaction (PPI) network analysis. Using the MCODE plugin-obtained hub genes, the expression levels of hub genes were verified using quantitative real-time polymerase chain reaction (qRT-PCR). The confirmed genes were queried in the Drug Gene Interaction Database to determine potential genes and drugs. Results: The qRT-PCR result showed that the expression level of 15 genes was significantly increased in OA samples. Finally, eight potential genes were targetable to a total of 53 drugs, twenty-one of which have been employed to treat OA and 32 drugs have not yet been used in OA. Conclusions: The 15 genes (including PTGS2, NLRP3, MMP9, IL1RN, CCL2, TNF, IL10, CD40, IL6, NGF, TP53, RELA, BCL2L1, VEGFA, and NOTCH1) and 32 drugs, which have not been used in OA but approved by the FDA for other diseases, could be potential genes and drugs, respectively, to improve OA treatment. Additionally, those methods provided tremendous opportunities to facilitate drug repositioning efforts and study novel target pharmacology in the pharmaceutical industry.</t>
  </si>
  <si>
    <t>Anti-angiogenic therapy represents one of the most promising treatment modalities for human cancers. However, the response to antiangiogenic therapy in gastric cancer (GC) remains dismal. To help identify new strategies for antiangiogenic therapy in GC, we evaluated miR-205-5p expression in GC tissues from TCGA database and our hospital, and its functions in angiogenesis were explored in vitro and in vivo. We investigated miR-205-5p expression and microvessel densities (MVDs) in GC tissues and liver metastases from patients. The function and mechanisms of miR-205-5p were examined in human cell lines and in xenograft mouse models. Associations between miR-205-5p expression and clinical characteristics were analyzed using either Pearson's chi(2) test or Fisher's exact test. Differences in overall survival (OS) distributions were evaluated using the log-rank test. Differences in measurement data were compared using Student's t-test and one-way ANOVA. We found that miR-205-5p expression was downregulated in GC tissues and was negatively correlated with CD31 expression in both TCGA and our clinical samples. GC cell lines expressed low levels of miR-205-5p, and miR-205-5p upregulation significantly impaired the proliferation and angiogenesis of GC cells. Moreover, vascular endothelial growth factor A (VEGFA) and fibroblast growth factor 1 (FGF1) expression and activation of extracellular-related kinase (ERK) signaling were suppressed by miR-205-5p. MiR-205-5p inhibition promoted malignant phenotypes by enhancing VEGFA and FGF1 expression, as well as the activation of ERK signaling. Angiogenesis and ERK signaling were decreased in response to VEGFA and FGF1 downregulation induced by miR-205-5p overexpression. The dual-luciferase reporter assay showed that VEGFA and FGF1 were direct targets of miR-205-5p. Xenograft mouse models revealed that miR-205-5p suppressed tumor growth by inhibiting neovascularization. Altogether, these results demonstrate that miR-205-5p suppresses angiogenesis in GC by attenuating the expression of VEGFA and FGF1, indicating that upregulation of miR-205-5p may represent as an antiangiogenic therapy for GC.</t>
  </si>
  <si>
    <t>Hepatocellular carcinoma (HCC) is an angiogenesis-dependent tumor, and angiogenesis plays pivotal roles in progression and hematogenous metastasis. Upregulating NDRG2 expression could inhibit endothelial cell proliferation and tumor angiogenesis. However, the development of angiogenesis is a complicated and dynamic process, and the specific mechanisms that NDRG2 influences its progression are largely unknown. Conditioned media (CM) was collected from HCC cells. Cell viability, migration assay, tube formation, and western blot were used to evaluate the effect of NDRG2 on angiogenesis in HCC cells. ELISA assay was used to measure the level of VEGFA in CM. CM from NDRG2 knockdown cells significantly promoted HUVECs proliferation, migration, and tube formation compared with control cells. The level of VEGFA in CM was increased by NDRG2 knockdown relative to the control group. The expression of VEGFA, HIF-1alpha, and p-Akt was significantly increased in NDRG2 knockdown cells. CM from NDRG2 knockdown cells with VEGFA antibody failed to induce HUVEC proliferation, migration, and tube formation. YC-1 significantly inhibited the level of VEGFA in CM from NDRG2 knockdown cells. YC-1 also inhibited the expression of VEGFA and HIF-1alpha. Therefore, NDRG2 inhibition promoted the angiogenesis of HCC via VEGFA and may be used to be an anti-angiogenesis target.</t>
  </si>
  <si>
    <t>Tanreqing injection (TRQI), a drug approved by the National Drug Regulatory Authority of China (China SFDA, number: Z20030045), is widely used clinically to treat respiratory diseases. However, as a complex system, the pharmacological mechanism of TRQI for the treatment of respiratory diseases is still unclear. TRQI contains three Chinese medicines that make up the classic Chinese compound formulas Shuang-Huang-Lian (SHL). Moreover, it is known that SHL components are beneficial for characterizing the chemical compounds of TRQI. Therefore, in this study, we applied UHPLC/Q-TOF-MS/MS analysis based on multiple chemical compound libraries to identify the chemical profiles of TRQI and used network pharmacology to predict the potential targets of TRQI active compounds. First, three chemical libraries related to TRQI were created, including the TRQI in-house library, SHL in-house library, and targeted Metlin library. An integrated TRQI library was established by combining three chemical libraries for the identification and characterization of the chemical profiles of TRQI. Second, the potential targets of TRQI active compounds were predicted with the Swiss Target Prediction and TCMSP databases, and targets of respiratory disease were collected from the GeneCards database. Then, the network between the active compounds and common targets was established by Cytoscape 3.7.1. The common targets were imported into the STRING database to construct protein-protein interaction (PPI) networks and select core targets of TRQI against respiratory diseases. Gene ontology (GO) and Kyoto Encyclopedia of Genes and Genomes (KEGG) signaling pathway enrichment analyses of the core targets were performed by the Omicsbean analytic system and DAVID database, respectively. As a result, a total of 126 compounds were identified, and network pharmacological analysis showed that luteolin, wogonin, baicalein, chenodeoxycholic acid, l-serine, aspartic acid, oroxylin A, syringin, phenylalanine, and glutamic acid could be the active compounds of TRQI; GABBR1, MAPK3, GRM5, FOS, DRD2, GRM1, VEGFA, GRM3 and 92 other potential core targets for the treatment of respiratory diseases by modulating pathways in cancer, the calcium signaling pathway, cAMP signaling pathway, estrogen signaling pathway and TNF-alpha signaling pathway.</t>
  </si>
  <si>
    <t>Proteins secreted from skeletal muscle serving a signalling role have been termed myokines. Many of the myokines are exercise factors, produced and released in response to muscle activity. Cold exposures affecting muscle may occur in recreational, occupational and therapeutic settings. Whether muscle temperature independently affects myokine profile, is still to be elucidated. We hypothesized that manipulating muscle temperature by means of external cooling would change myokine production and release. In the present study we have established new models for cold exposure of muscle in vivo and in vitro where rat hind limb or cultured human myotubes were cooled to 18 degrees C. After a recovery period, muscle tissue, cells and culture media were harvested for further analysis by qPCR and immunoassays. Expression of several myokine genes were significantly increased after cold exposure in both models: in rat muscle, mRNA levels of CCL2 (p = 0.04), VEGFA (p = 0.02), CXCL1 (p = 0.02) and RBM3 (p = 0.02) increased while mRNA levels of IL-6 (p = 0.03) were decreased; in human myotubes, mRNA levels of IL6 (p = 0.01), CXCL8 (p = 0.04), VEGFA (p = 0.03) and CXCL1 (p &lt; 0.01) were significantly increased, as well as intracellular protein levels of IL-8 (CXCL8 gene product; p &lt; 0.01). The corresponding effect on myokine secretion was not observed, on the contrary, IL-8 (p = 0.02) and VEGF (VEGFA gene product) p &lt; 0.01) concentrations in culture media were reduced after cold exposure in vitro. In conclusion, cold exposure of muscle in vivo and in vitro had an effect on the production and release of several known exercise-related myokines. Myokine expression at the level of mRNA and protein was increased by cold exposure, whereas secretion tended to be decreased.</t>
  </si>
  <si>
    <t>OBJECTIVE: Angiogenesis plays an important role in the growth and metastasis of non-small cell lung cancer (NSCLC). Bevacizumab is a humanized monoclonal antibody that mainly acts on vascular endothelial growth factor A (VEGFA). Kinase insert domain receptor (KDR) is the most important target of VEGFA. The aim of present study was to investigate the influence of KDR genetic variation on the efficacy and safety of patients with advanced NSCLC receiving first-line bevacizumab plus chemotherapy regimen. METHODS: A total of 169 patients with advanced NSCLC who received bevacizumab combined with chemotherapy were recruited in this study. Clinical outcome of the regimens was evaluated in the hospital. Peripheral blood and biopsy tissue specimens of patients were collected for the genotyping of KDR genetic variation and KDR mRNA expression, respectively. The association between KDR genotype status and other variables were analyzed. Univariate analysis of genotype status and prognosis was implemented using the Kaplan-Meier survival analysis method. Multivariate Cox regression analysis was performed to adjust the confounding factors. RESULTS: Of the polymorphisms analyzed, only V297 L was of clinical significance. The prevalence of V297 L among the study population were as follows: CC genotype 123 cases (72.8%), CT genotype 41 cases (24.3%), TT genotype 5 cases (2.9%). The minimum allele frequency is 0.15. The distribution frequencies of the 3 genotypes corresponded with Hardy-Weinberg equilibrium (P = 0.489). Patients with TT and CT genotypes were merged in the subsequent comparison of clinical outcomes. The analysis of efficacy exhibited that the objective response rates (ORR) of patients with CC genotype and CT/TT genotypes were 52.8% and 47.8% (P = 0.561), respectively. Prognosis indicated that the median progression free survival (PFS) of patients with CC genotype and CT/TT genotype were 8.9 and 5.5 months, respectively (P = 0.006). The median OS of the 2 genotypes were 20.0 and 14.9 months, respectively (P = 0.021). Adjusted in multivariate Cox regression analysis of PFS, CT/TT genotypes were an independent factor for PFS [hazard ratio (HR) = 1.59, P = 0.011). Safety profile according to genotype status of V297 L failed to find significant difference. Interestingly, the expression of KDR mRNA of patients with CT/TT genotype was significantly higher than that of patients with CC genotype in the 58 cancer tissue specimens (P &lt; 0.001). CONCLUSION: The clinical comes of patients with advanced NSCLC receiving first-line bevacizumab plus chemotherapy regimens might be impacted by polymorphism V297 L through mediating the mRNA expression of KDR.</t>
  </si>
  <si>
    <t>HIF-1alpha has critical roles in the formation of tumor microenvironment by regulating genes involved in angiogenesis and anaerobic respiration. TME fuels tumors' growth and metastasis and presents therapy with several challenges. Therefore, we aimed to investigate if Melittin disrupts HIF-1alpha signaling pathway in breast adenocarcinoma cell line MDA-MB-231. Breast adenocarcinoma cell line MDA-MB-231 was cultured in the presence of different doses of Melittin, and MTT assay was carried out to measure Melittin's cytotoxic effects. Cells were exposed to 5% O2 to mimic hypoxic conditions and Melittin. Western blot was used to measure HIF-1alpha protein levels. Gene expression analysis was performed using real-time PCR to measure relative mRNA abundance of genes involved in tumor microenvironment formation. Our results revealed that Melittin effectively inhibits HIF-1alpha at transcriptional and translational/post-translational level. HIF-1alpha protein and mRNA level were significantly decreased in Melittin-treated groups. It is found that inhibition of HIF-1alpha by Melittin is through downregulation of NFkappaB gene expression. Furthermore, gene expression analysis showed a downregulation in VEGFA and LDHA expression due to inhibition of HIF-1alpha protein by Melittin. In addition, cell toxicity assay showed that Melittin inhibits the growth of MDA-MB-231 cell line through activation of extrinsic and intrinsic apoptotic pathways by upregulating TNFA and BAX expression. Melittin suppresses the expression of genes responsible for formation of TME physiological hallmarks by suppressing HIF-1alpha signaling pathway. Our results suggest that Melittin can modulate tumor microenvironment by inhibition of VEGFA and LDHA.</t>
  </si>
  <si>
    <t>PURPOSE: We aimed at studying LncRNA TUSC8 expression in non-small cell lung cancer (NSCLC) cells and its sensitivity to cisplatin chemotherapy, and explore its role in the occurrence, development and treatment of NSCLC. METHODS: NSCLC tissues and adjacent normal ones were randomly selected from 45 patients in our hospital who were pathologically diagnosed as NSCLC. Then H358 and H1299 cells were treated with cisplatin at different concentrations (0 muM, 2 muM, 4 muM, 8 muM, 16 muM) for 24 hours. RESULTS: Our data showed that long non-coding RNA (LncRNA) TUSC8 mRNA expression in NSCLC tissue specimens was remarkably lower than that in adjacent ones. A great link was found between LncRNA TUSC8 and tumor size, TNM stage and overall survival rates of patients with Lung cancer (LCa). The proliferation of NSCLC cells remarkably reduced after overexpression of LncRNA TUSC8 compared with the control group pcDNA3.1-NC, while cell apoptosis indicated an opposite trend. A binding relationship between LncRNA TUSC8 and its downstream target gene VEGFA was verified by luciferase assay. The proliferation rate of NSCLC cells decreased with the increase of cisplatin concentration, and the inhibition rate of LncRNA TUSC8 overexpression group was higher than that of the control group pcDNA3.1-NC under different concentrations of cisplatin. CONCLUSIONS: Lowly expressed LncRNA TUSC8 in NSCLC is related to pathological parameters and prognosis of NSCLC patients. It may negatively regulate VEGFA by targeting its 3'UTR, thereby increasing the sensitivity of NSCLC cell lines to cisplatin, inhibiting the proliferation of NSCLC cells and promoting their apoptosis.</t>
  </si>
  <si>
    <t>Several studies have been conducted to investigate the anti-cancer effects of vitamin C (VC). However, the effect of high-dose VC administration on tumor angiogenesis remains unclear. Focusing on our high-dose VC, our study investigated the effect of high-dose VC (4 g/kg) on vascular endothelial growth in mice with xenografts of a rectal cancer cell line referred to as Colon 26. Male mice harboring Colon 26 tumors were established, and high-dose VC solution was orally administered once daily for 14 d. On the final day of the study, the lower limb tumor tissues and serum samples were collected and analyzed for the expression of tumor angiogenesis related proteins as well as the levels of reactive oxygen species (ROS). Oral VC administration decreased tumor volumes and increased p53 and endostatin levels. In addition, plasma and in tumor part ROS levels and tissue hypoxia inducible factor-1alpha (HIF-1alpha) were reduced by VC administration. In addition, the levels of vascular endothelial growth factor A (VEGFA) and vascular endothelial growth factor D (VEGFD) were decreased by VC administration. These results suggest that VC exerts its anti-cancer effects by suppressing angiogenesis.</t>
  </si>
  <si>
    <t>B7H3 (also known as CD276) is a co-stimulator checkpoint protein of the cell surface B7 superfamily. Recently, the function beyond immune regulation of B7H3 has been widely studied. However, the expression preference and the regulation mechanism underlying B7H3 in different subtypes of gliomas is rarely understood. We show here that B7H3 expression is significantly decreased in IDH-mutated gliomas and in cultured IDH1-R132H glioma cells. Accumulation of 2-HG leads to a remarkable downregulation of B7H3 protein and the activity of IDH1-R132H mutant is responsible for B7H3 reduction in glioma cells. Inhibition of autophagy by inhibitors like leupeptin, chloroquine (CQ), and Bafilomycin A1 (Baf-A1) blocks the degradation of B7H3 in glioma cells. In the meantime, the autophagy flux is more active with higher LC3B-II and lower p62 in IDH1-R132H glioma cells than in IDH1-WT cells. Furthermore, sequence alignment analysis reveals potential LC3-interacting region (LIR) motifs "F-V-S/N-I/V" in B7H3. Moreover, B7H3 interacts with p62 and CQ treatment significantly enhances this interaction. Additionally, we find that B7H3 is positively correlated with VEGFA and MMP2 by bioinformatics analysis in gliomas. B7H3 and VEGFA are decreased in IDH-mutated gliomas and further reduced in 2-HG(high) gliomas compared to 2-HG(low) glioma sections by IHC staining. Our study demonstrates that B7H3 is preferentially overexpressed in IDH wild-type gliomas and could serve as a potential theranostic target for the precise treatment of glioma patients with wild-type IDH.</t>
  </si>
  <si>
    <t>Hepatoblastoma is the most common malignant hepatic tumour type with hypervascularity in early childhood. In recent decades, emerging evidence has proven that long noncoding RNAs (lncRNAs) serve an important oncogenic role in the pathogenesis of hepatoblastoma. However, the underlying mechanism of lncRNA taurine upregulated 1 (TUG1) in the angiogenesis of hepatoblastoma remains unknown. The expression patterns of TUG1 and microRNA (miR)2045p were detected in hepatoblastoma tissues and cell lines via reverse transcriptionquantitative PCR and were analysed using a Pearson's correlation test. A tube formation assay was performed using human umbilical vein endothelial cells to assess the vasculogenic activity of treated HuH6 cells. ELISA was used to detect the level of the secretory proangiogenic factor VEGFA in the culture media of HuH6 cells. A dual luciferase reporter assay was performed to validate the binding relationships of TUG1/miR2045p and miR2045p/Janus kinase 2 (JAK2). Moreover, western blotting was conducted to measure the protein expression levels of VEGFA, phosphorylated (p)JAK2, JAK2, pSTAT3 and STAT3. It was identified that TUG1 was upregulated, while miR2045p was downregulated in hepatoblastoma tissues and cells. TUG1 knockdown inhibited angiogenesis induced by hepatoblastoma cells. Furthermore, miR2045p was identified as a target of TUG1. The results demonstrated that TUG1 attenuated the inhibitory effect of miR2045p on the JAK2/STAT3 pathway and promoted angiogenesis in hepatoblastoma cells. In summary, TUG1 was upregulated in hepatoblastoma and suppressed miR2045p, thereby activating the downstream signalling pathway of JAK2/STAT3 to facilitate angiogenesis. The present findings will provide novel targets for the treatment of hepatoblastoma.</t>
  </si>
  <si>
    <t>NEW FINDINGS: What is the central question of this study? VEGFA is an important growth factor involved in the changes of the bronchial microvascular and in the airway inflammatory in the COPD progression. Our research focuses on the association of SNPs in VEGFA with the risk of COPD in the Chinese Han and Mongolian populations. What is the main finding and its importance? The effect of 5 SNPs in VEGFA gene was analyzed and compared between the Chinese Han and Mongolian populations. The contribution of risk alleles in rs833068, rs833070, and rs3024997 to COPD was only detected in the Chinese Mongolian population. Our study provided data from different populations to validate the role of VEGFA polymorphisms in COPD and provided reliable SNPs to predict the risk of COPD. ABSTRACT: We attempted to define the associations between single nucleotide polymorphisms (SNPs) in vascular endothelial growth factor A (VEGFA) gene and chronic obstructive pulmonary disease (COPD) in Chinese Han and Mongolian cohorts. Five SNPs were genotyped in cohorts of 684 COPD patients (350 Mongolian and 334 Han) and 784 healthy controls (350 Mongolian and 434 Han) using SNPscan(TM) multiplex PCR. SNP frequencies, genetic models, and haplotypes were analyzed using Chi-square tests. The associations of SNPs with COPD and linkage disequilibrium (LD) were analyzed using logistic regression and HaploView, respectively. We found that only rs833068G&gt;A, rs833070T&gt;C, and rs3024997G&gt;A were significantly associated with the risk of COPD in the Mongolian population (rs833068: P &lt; 0.001, rs833070: P &lt; 0.001, rs3024997: P = 0.002). In the analysis of genotype distributions, the A/A and G/A genotypes in rs833068 (ORA/A = 0.313, PA/A &lt; 0.001; ORG/A = 0.724, PG/A &lt; 0.001) and rs3024997 (ORA/A = 0.513, PA/A = 0.008; ORG/A = 0.671, PG/A = 0.008) and the C/C and T/C genotypes in rs833070 (ORC/C = 0.435, PC/C = 0.007; ORT/C = 0.593, PT/C = 0.007) were associated with protection against COPD in the Mongolian population. The haplotype frequencies of GCCAT and GTCGC were significantly different between the patients and controls (PGCCAT = 0.001, PGTCGC &lt; 0.001) in the Mongolian population. Our findings indicate that five SNPs in the VEGFA gene play divergent roles in the Han and Mongolian populations. rs833068A, rs833070C, and rs3024997A were observed to be associated with the risk of COPD in the Mongolian population. This article is protected by copyright. All rights reserved.</t>
  </si>
  <si>
    <t>PM2.5 is a well-known air pollutant threatening public health. Studies confirmed that exposure to the particles could impair pulmonary function, cause chronic obstructive pulmonary disease, and increase the incidence of lung cancer. The characteristic of PM2.5 varies across regions. The toxic function of PM2.5 in southwest China remains to be elucidated. This study aimed to investigate lung injury and its mechanisms induced by PM2.5 collected in Chengdu. Rats were administered with PM2.5 by intratracheal instillation for 4 weeks. Biochemical, cell count, and inflammation-related parameters were measured. Lung tissues were obtained for hematoxylin and eosin and Masson's trichrome staining. The expression levels of vascular endothelial growth factor (VEGF), Janus tyrosine protein kinase-2 (JAK-2), and signal transducer and activator of transcription-3 (STAT-3) were detected by immunohistochemistry assays. Meanwhile, A549 cells were treated with the PM2.5. The cell cycle, and apoptosis were measured by flow cytometry. mRNA and protein expressions of JAK-2, STAT-3, p-STAT-3, and VEGFA were detected using qPCR and Western blot analysis respectively. Results of in vivo study showed that PM2.5 induced lung pathological injury, aggravated the accumulation of inflammatory cells, and increased the serum levels of inflammatory factors. In vitro experiments showed that PM2.5 disrupted the cell growth cycle and increased cell apoptosis through the activation of the JAK-2/STAT-3 signaling pathway. Taken together, this study provided convincing experimental evidence that PM2.5 collected in southwest China could induce pulmonary injury as manifested by inflammatory response and lung fibrosis, possibly through the modulation of the JAK-2/STAT-3 signaling pathway.</t>
  </si>
  <si>
    <t>BACKGROUND: Diabetic retinopathy (DR) has been regarded as a sight-threatening vascular complication of diabetes mellitus (DM). Accumulating evidence has identified the involvement of long non-coding RNAs (lncRNAs) in DR pathogenesis. We aim to investigate the role and underlying mechanism of linc00174 in DR process. METHODS: Samples of human vitreous humour from proliferative DR and non-diabetic individuals were collected to examine the levels of linc00174. Human retinal microvascular endothelial cells (HRMECs) exposed with high glucose were employed to simulate the pathological statues of DR. shRNA specifically targeting linc00174 was applied. CCK-8, transwell, and matrigel tube formation were performed to evaluate cell proliferation, migration and angiogenesis. Bioinformatics analysis and luciferase reporter assay were conducted to verify the linc00174/miR-150-5p/VEGFA regulatory network. Western blotting was employed to determine the expression of VEGFA. RESULTS: Linc00174 was significantly elevated in patients with DR, as well as HG-stimulated HRMECs, of which knockdown repressed HG-induced proliferation, migration and angiogenesis. miR-150-5p was identified as a downstream effector to be involved in linc00174-mediated protective effects. miR-150-5p directly bound to the 3'-UTR of VEGFA. The linc00174/miR-150-5p/VEGFA axis was confirmed in retinal vascular dysfunction. CONCLUSION: Linc00174 deteriorates diabetic retinal microangiopathy via regulating miR-150-5p/VEGFA pathway, indicating a novel therapeutic target for DR treatment.</t>
  </si>
  <si>
    <t>Development of a 3D, biomaterials-based model for clear cell renal cell carcinoma (ccRCC) would be advantageous for understanding disease progression in vitro. This study demonstrated the development of lyophilized silk scaffolds that mechanically match the experimentally determined Young's modulus for ex vivo ccRCC samples and normal kidney tissue. Scaffolds fabricated from silk solutions ranging from 3 to 12% (w/v) were evaluated through mechanical testing. Following mechanical characterization of ccRCC samples, it was demonstrated that 6% silk scaffolds mechanically matched ccRCC samples. No impact of pathological grade and stage on the calculated ccRCC modulus was observed and all tumors evaluated mechanically matched the 6% silk scaffold formulation. Stratifying tissue specimens based upon histological observations (e.g. evidence of high levels of collagen deposition) resulted in no significant differences between groups. To investigate the impact of a mechanically matched culturing environment on in vitro ccRCC disease characteristics a model ccRCC cell line, 786-O, was utilized. Scaffolded 786-O cells demonstrated increased lipid droplet accumulation, a hallmark of ccRCC, compared to standard two-dimensional (2D) culture conditions. Additionally, scaffolded 786-O cells demonstrated increased expression of genes associated with ccRCC aggressiveness (ex. VEGFA, TNF, and IL-6) or immune markers under investigation as therapeutic targets (ex. PDL1, CTLA4). Comparison with 786-O cells grown on non-mechanically matched scaffolds demonstrated that these improved ccRCC characteristics were driven by scaffold modulus. Overall, our findings support the use of silk scaffolds in replicating physiologic tumor behavior for clear cell renal cell carcinoma and provide a platform for investigating disease progression.</t>
  </si>
  <si>
    <t>Background and purpose: Angiogenesis has been one of the hallmarks of cancer. In recent years, Phyllanthus niruri extract (PNE) was reported to inhibit angiogenesis by decreasing the levels of vascular endothelial growth factor (VEGF) and hypoxia-inducible factor-1alpha (HIF-1alpha) in breast cancer. However, the experimental results were confirmed in cancer cell lines only, whereas the anti-angiogenic activity in animal models has not been demonstrated. In this study, we tried to examine the anti-angiogenic activity of PNE on BALB/c strain mice models that were induced for breast cancer using the carcinogenic substance 7,12- dimethylbenz[a]anthracene (DMBA). Experimental approach: Experimental animals were divided into five different groups; vehicle, DMBA, PNE 500 mg/kg, PNE 1000 mg/kg; and PNE 2000 mg/kg. Mammary carcinogenesis was induced using a subcutaneous injection of 15 mg/kg of DMBA for 12 weeks. Afterward, oral PNE treatment was given for the following 5 weeks. VEGFA and HIF-1alpha were observed using immunohistochemistry. Endothelial cell markers CD31, CD146, and CD34 were observed using the fluorescent immunohistochemistry method. The levels of interleukin-6 (IL-6), IL-17, and C-X-C motif chemokine (CXCL12) were measured using flow cytometry. Findings/Results: The survival analysis indicated that PNE increased the survival rate of mice (P = 0.043, log-rank test) at all doses. The PNE treatment decreased the immunoreactive score of angiogenic factors (VEGF and HIF-1alpha), as well as the endothelial cell markers (CD31, CD146, and CD34). The PNE- treated groups also decreased the levels of inflammatory cytokines (IL-6, IL-17, and CXCL12) at all doses. Conclusion and implications: This finding suggests that PNE may inhibit the progression of angiogenesis in breast cancer mice by targeting the hypoxia and inflammatory pathways.</t>
  </si>
  <si>
    <t>BACKGROUND: In order to improve targeted therapeutic approaches for children with atopic dermatitis (AD), novel insights into the molecular mechanisms and environmental exposures that differentially contribute to disease phenotypes are required. We wished to identify AD immunological endotypes in South African children from rural and urban environments. METHODS: We measured immunological, socioeconomic and environmental factors in healthy children (n=74) and children with AD (n=78), in rural and urban settings from the same ethno-linguistic AmaXhosa background in South Africa. RESULTS: Circulating eosinophils, monocytes, TARC, MCP-4, IL-16 and allergen-specific IgE levels were elevated, while IL-17A and IL-23 levels were reduced, in children with AD regardless of their location. Independent of AD, children living in a rural environment had the highest levels of TNFalpha, TNFbeta, IL-1alpha, IL-6, IL-8, IL-21, MCP-1, MIP-1alpha, MIP-1beta, MDC, sICAM1, sVCAM1, VEGFA, VEGFD and Tie2, suggesting a generalized microinflammation or a pattern of trained immunity without any specific TH polarization. In contrast, IL-15, IL-22, Flt1, PIGF and betaFGF were highest in urban children. Rural healthy children had the lowest levels of food-allergen specific IgG4. Early life nutritional factors, medications, animal exposures, indoor environment, sunlight exposure, household size, household income and parental education levels were associated with differences in circulating cytokine levels. CONCLUSIONS: This study highlights the immunological impact of environmental exposures and socio-economic status in the manifestation of immune endotypes in children with AD living in urban and rural areas, which are important in selecting appropriately matched immunological therapies for treatment of AD.</t>
  </si>
  <si>
    <t>Although the protective effects of tangeretin on neuroinflammation have been proven in cell and animal experiments, few studies explore its underlying molecular mechanism. In this study, we used the network pharmacology method combined with the transcriptome approach to investigate its underlying anti-inflammatory mechanism in human microglial cells. Based on network pharmacology analysis, four putative target proteins and ten potential pathways were identified. Among them, vascular endothelial growth factor A (VEGFA), epidermal growth factor receptor (EGFR) and the related phosphatidylinositol 3-kinase (PI3K)/protein kinase B (AKT), the mitogen-activated protein kinase (MAPK), mechanistic target of rapamycin (mTOR) signaling pathway were well-supported by transcriptome data. Meanwhile, transcriptome analysis supplemented two crucial targets: the insulin receptor (InsR) and insulin-like growth factor-I (IGF-1) receptor. Subsequently, VEGFA, EGFR, IGF-1 receptor, and InsR were further verified on the protein level. Taken together, we assumed that tangeretin could exert protective effects on neuroinflammation by decreasing the expression of VEGFA, EGFR, InsR, and IGF-1 receptor in the PI3K-AKT, MAPK, mTOR signaling pathway. More importantly, it is for the first time to show that the anti-neuroinflammatory effects of tangeretin through VEGFA, EGFR, IGF-1 receptor, InsR, and mTOR signaling pathway. These works offer new insight into the anti-neuroinflammatory functions of tangeretin and propose novel information on further anti-inflammatory mechanism studies.</t>
  </si>
  <si>
    <t>Emodin has shown pharmacological effects in the treatment of infection with severe acute respiratory syndrome coronavirus-2, which leads to coronavirus disease 2019 (COVID-19). Thus, we speculated that emodin may possess anti-COVID-19 activity. In this study, using bioinformatics databases, we screened and harvested the candidate genes or targets of emodin and COVID-19 prior to the determination of pharmacological targets and molecular mechanisms of emodin against COVID-19. We discovered core targets for the treatment of COVID-19, including mitogen-activated protein kinase 1 (MAPK1), tumor protein (TP53), tumor necrosis factor (TNF), caspase-3 (CASP3), epidermal growth factor receptor (EGFR), vascular endothelial growth factor A (VEGFA), interleukin 1B (IL1B), mitogen-activated protein kinase 14 (MAPK14), prostaglandin-endoperoxide synthase 2 (PTGS2), B-cell lymphoma-2-like protein 1 (BCL2L1), interleukin-8 (CXCL8), myeloid cell leukemia-1 (MCL1), and colony stimulating factor 2 (CSF2). The GO analysis of emodin against COVID-19 mainly included cytokine-mediated signaling pathway, response to lipopolysaccharide, response to molecule of bacterial origin, developmental process involved in reproduction, and reproductive structure development. The KEGG results exhibited that the molecular pathways mainly included IL-17 signaling pathway, AGE-RAGE signaling pathway in diabetic complications, TNF signaling pathway, pertussis, proteoglycans in cancer, pathways in cancer, MAPK signaling pathway, NOD-like receptor signaling pathway, NF-kappa B signaling pathway, etc. Also, molecular docking results revealed the docking capability between emodin and COVID-19 and the potential pharmacological activity of emodin against COVID-19. Taken together, these findings uncovered the targets and pharmacological mechanisms of emodin for treating COVID-19 and suggested that the vital targets might be used as biomarkers against COVID-19.</t>
  </si>
  <si>
    <t>Cancer-secreted exosomes are critical mediators of cancer-host crosstalk. In the present study, we showed the delivery of miR-21-5p from colorectal cancer (CRC) cells to endothelial cells via exosomes increased the amount of miR-21-5p in recipient cells. MiR-21-5p suppressed Krev interaction trapped protein 1 (KRIT1) in recipient HUVECs and subsequently activated beta-catenin signaling pathway and increased their downstream targets VEGFa and Ccnd1, which consequently promoted angiogenesis and vascular permeability in CRC. A strong inverse correlation between miR-21-5p and KRIT1 expression levels was observed in CRC-adjacent vessels. Furthermore, miR-21-5p expression in circulating exosomes was markedly higher in CRC patients than in healthy donors. Thus, our data suggest that exosomal miR-21-5p is involved in angiogenesis and vascular permeability in CRC and may be used as a potential new therapeutic target.</t>
  </si>
  <si>
    <t>BACKGROUND: Exosomes are critical mediators of intercellular communication and could be involved in many human diseases; however, little is known about the role of exosomes in nasal polyps (NP). METHODS: Exosomes in nasal lavage fluids (NLF) were isolated by ultracentrifugation. Exosome identity was validated by nanoparticle tracking analysis (NTA), transmission electron microscopy (TEM) and specific exosomal markers. The exosome proteome was revealed by LC-MS/MS, and the expression of the candidate exosomal protein, mucin 5AC, was confirmed by Western blot analysis and immunohistochemistry (IHC). Cellular uptake of the exosomes was monitored by fluorescence confocal microscopy and the ensuing effects on COX-2, VEGF and MMP-2/MMP-9 were determined by Western blotting, ELISA and gelatin zymography, respectively. RESULTS: Mass spectrometry analysis and subsequent verification by Western blotting identified that mucin 5AC was significantly upregulated in exosomes from NLFs of NP patients. Moreover, the expression of mucin 5AC was increased in the tissue specimens of the NP patients. Functional assays suggest that the mucin 5 AC-enriched exosomes could be effectively taken up by chronic rhinosinusitis without NP (CRSsNP)-derived fibroblasts, the control cells, resulting in a significant increase in the expression of COX-2, VEGF and MMP-9. CONCLUSIONS: Mucin 5AC, the major airway mucin, cannot only be carried and transferred by nasal exosomes, but may also promote tissue remodeling and angiogenesis and thus could be a potential therapeutic target of NP.</t>
  </si>
  <si>
    <t>Atherosclerosis is a major cause of cardiovascular disease, in which vascular smooth muscle cells (VSMCs) proliferation and migration play a vital role. Circular RNAs (circRNAs) have been reported to be correlated with the VSMCs function. Therefore, this study is designed to explore the role and mechanism of circRNA lipase maturation factor 1 (circLMF1) in Human aortic VSMCs (HASMCs). The microarray was used for detecting the expression of circLMF1 in proliferative and quiescent HASMCs. Levels of circLMF1, microRNA-125a-3p (miR-125a-3p), vascular endothelial growth factor A (VEGFA), and fibroblast growth factor 1 (FGF1) were determined by real-time quantitative polymerase chain reaction (RT-qPCR). Cell viability, cell cycle progression, and migration were assessed by Cell Counting Kit-8 (CCK-8), flow cytometry, wound healing, and transwell assays, respectively. Western blot assay determined proliferating cell nuclear antigen (PCNA), Cyclin D1, matrix metalloproteinase (MMP2), osteopontin (OPN), VEGFA, and FGF1 protein levels. The possible interactions between miR-125a-3p and circLMF1, and miR-125a-3p and VEGFA or FGF1 were predicted by circbank or targetscan, and then verified by a dual-luciferase reporter, RNA Immunoprecipitation (RIP), RNA pull-down assays. CircLMF1, VEGFA, and FGF1 were increased, and miR-125a-3p was decreased in platelet-derived growth factor-BB (PDGF-BB)-inducted HASMCs. Functionally, circLMF1 knockdown hindered cell viability, cell cycle progression, and migration in PDGF-BB-treated HASMCs. Mechanically, circLMF1 could regulate VEGFA or FGF1 expression through sponging miR-125a-3p. Our findings revealed that circLMF1 deficiency could inhibit cell viability, cell cycle progression, and migration of PDGF-BB stimulated atherosclerosis model partly through the miR-125a-3p/VEGFA or FGF1 axis, suggesting that targeting circLMF1 can be a feasible therapeutic strategy for atherosclerosis.</t>
  </si>
  <si>
    <t>Schwann cell-like cells (SCLCs) derived from human amniotic mesenchymal stem cells (hAMSCs) have been shown to promote peripheral nerve regeneration, but the underlying molecular mechanism was still poorly understood. In order to investigate the heterogeneity and potential molecular mechanism of SCLCs in the treatment of peripheral nerve regeneration at a single cell level, single-cell RNA sequencing was applied to profile single cell populations of hAMSCs and SCLCs. We profiled 6,008 and 5,140 single cells from hAMSCs and SCLCs, respectively. Based on bioinformatics analysis, pathways associated with proliferation, ECM organization, and tissue repair were enriched within both populations. Cell cycle analysis indicated that single cells within these two populations remained mostly in the G0/G1 phase. The transformation of single cells from hAMSCs to SCLCs was characterized by pseudotime analysis. Furthermore, we identified a subpopulation of SCLCs that highly expressed genes associated with Schwann cell proliferation, migration, and survival, such as JUN, JUND, and NRG1., Genes such as PTGS2, PITX1, VEGFA, and FGF2 that promote nerve regeneration were also highly expressed in single cells within this subpopulation, and terms associated with inflammatory and tissue repair were enriched in this subpopulation by pathway enrichment analysis. Our results indicate that a subpopulation of SCLCs with nerve regeneration signatures may be the key populations that promote nerve regeneration.</t>
  </si>
  <si>
    <t>Introduction: Immune cells contribute with mediators in the protein expression profile of the tumor microenvironment. Levels of plasminogen activator inhibitor-1 (PAI-1) are elevated in non-malignant inflammatory conditions; however, the association between PAI-1 expression and inflammation remains uncertain in oral squamous cell carcinoma (OSCC). This study aimed to investigate PAI-1 expression in mononuclear inflammatory cell infiltrate in OSCC and its role as a prognostic marker. Methods: Samples were collected from patients with OSCC, treated surgically, and followed for 24 months after the procedure. Thirty-nine tumoral tissue were analyzed using immunohistochemistry. Correlation between protein expression, clinicopathological parameters, and the prognosis was investigated. Results: Positive PAI-1 expression in mononuclear inflammatory cell infiltrate was significantly associated with lymph node status (p = 0.009) and with the cytoplasmic expression of vascular endothelial growth factor A (VEGFA) (p = 0.028). Multivariate analysis revealed weak PAI-1 expression as an independent marker for lymph node metastases, with approximately 8-fold increased risk compared to strong expression (OR = 8.60; CI = 1.54-48.08; p = 0.014). Conclusion: Our results suggest that the strong PAI-1 expression in intratumoral inflammatory infiltrate is an indicator of a better prognosis for patients diagnosed with oral squamous cell carcinoma.</t>
  </si>
  <si>
    <t>In general, the lack of effective therapeutic targets has led to the poor prognosis of triple-negative breast cancer (TNBC). Polo-like kinase 1 (PLK1) has been studied extensively as an effective therapeutic objective for the progression of tumor. Although the fundamental strategy and function of PLK1 in TNBC are still unclear. Here, we demonstrated that PLK1 upregulation was significantly correlated with poor prognosis in breast cancer cases utilizing the TCGA database. Additionally, ectopic PLK1 expression promoted TNBC cell proliferation, VEGFA production, and endothelial cell tube formation, whereas PLK1 knockdown induced the opposite effects. Moreover, expression of PLK1 K82R, the kinase-dead mutant of PLK1, completely inhibited PLK1-mediated cell proliferation, VEGFA production, and tube formation. Gene Set Enrichment Analysis (GSEA) showed that PLK1 expression significantly correlated with mitosis and the VEGF signaling pathway. We further observed that PLK1 phosphorylated centromere protein U (CENPU) at residue T78, thereby regulating the signaling pathway of COX-2/HIF-1alpha/VEGFA and the metaphase-anaphase transition of mitosis. The mechanism underlying the activity of PLK1 was also determined using a TNBC xenograft mouse model. Moreover, a PLK1 inhibitor effectively inhibited TNBC progression. Taken together, our results revealed that PLK1 plays an important role in TNBC progression via its kinase activity and phosphorylation of CENPU. Thus, PLK1 is an effective therapeutic objective for TNBC.</t>
  </si>
  <si>
    <t>Antithrombin, the main physiological inhibitor of the coagulation cascade, exerts anti-tumor effects on glioblastoma multiforme cells. Antithrombin has different conformations: native, heparin-activated, prelatent, latent, and cleaved. The prelatent form has an intermediate affinity between latent and native antithrombin, although it is the most antiangiogenic form. Herein, we investigate the effect of this conformation on the tumorigenic processes of glioblastoma multiforme cells. Antithrombin forms were purified by chromatography. Chromogenic/fluorogenic assays were carried out to evaluate enteropeptidase and hepsin inhibition, two serine proteases involved in these processes. Wound healing, Matrigel invasion and BrdU incorporation assays were performed to study migration, invasion and proliferation. E-cadherin, Vimentin, VEGFA, pAKT, STAT3, pSTAT3, and pERK1/2 expression was assessed by Western blot and/or qRT-PCR. Prelatent antithrombin inhibited both enteropeptidase and hepsin, although it was less efficient than the native conformation. Exposure to prelatent antithrombin significantly reduced migration and invasion but not proliferation of U-87 MG, being the conformation most efficient on migration. Prelatent antithrombin down-regulated VEGFA, pSTAT3, and pERK1/2 expression in U-87 MG cells. Our work elucidates that prelatent antithrombin has surprisingly versatile anti-tumor properties in U-87 MG glioblastoma multiforme cells. This associates with resistance pathway activation, the decreased expression of tumorigenic proteins, and increased angiogenesis, postulating the existence of a new, formerly unknown receptor with potential therapeutic implications.</t>
  </si>
  <si>
    <t>BACKGROUND: Overexpressed vascular endothelial growth factor A (VEGFA) and phosphorylated signal transducer and activator of transcription 3 (P-STAT3) cause unrestricted tumor growth and angiogenesis of breast cancer (BRCA), especially triple-negative breast cancer (TNBC). Hence, novel treatment strategy is urgently needed. RESULTS: We found sphingosine 1 phosphate receptor 1 (S1PR1) can regulate P-STAT3/VEGFA. Database showed S1PR1 is highly expressed in BRCA and causes the poor prognosis of patients. Interrupting the expression of S1PR1 could inhibit the growth of human breast cancer cells (MCF-7 and MDA-MB-231) and suppress the angiogenesis of human umbilical vein endothelial cells (HUVECs) via affecting S1PR1/P-STAT3/VEGFA axis. Siponimod (BAF312) is a selective antagonist of S1PR1, which inhibits tumor growth and angiogenesis in vitro by downregulating the S1PR1/P-STAT3/VEGFA axis. We prepared pH-sensitive and tumor-targeted shell-core structure nanoparticles, in which hydrophilic PEG2000 modified with the cyclic Arg-Gly-Asp (cRGD) formed the shell, hydrophobic DSPE formed the core, and CaP (calcium and phosphate ions) was adsorbed onto the shell; the nanoparticles were used to deliver BAF312 (BAF312@cRGD-CaP-NPs). The size and potential of the nanoparticles were 109.9 +/- 1.002 nm and - 10.6 +/- 0.056 mV. The incorporation efficacy for BAF312 was 81.4%. Results confirmed BAF312@cRGD-CaP-NP could dramatically inhibit tumor growth and angiogenesis in vitro and in MDA-MB-231 tumor-bearing mice via downregulating the S1PR1/P-STAT3/VEGFA axis. CONCLUSIONS: Our data suggest a potent role for BAF312@cRGD-CaP-NPs in treating BRCA, especially TNBC by downregulating the S1PR1/P-STAT3/VEGFA axis.</t>
  </si>
  <si>
    <t>Signal transducer and activator of transcription 3 (STAT3) is a therapeutic target in the treatment of retinoblastoma, the most common intraocular malignant tumor in children. STAT3, a transcription factor for several genes related to tumorigenesis, is activated in retinoblastoma tumors as well as other cancers. In this study, we investigated the structure-activity relationship of a library of STAT3 inhibitors including a novel series of derivatives of the previously reported compound with a Michael acceptor (compound 1). We chose two novel STAT3 inhibitors, compounds 11 and 15, from the library based on their inhibitory effects on the phosphorylation and transcription activity of STAT3. These STAT3 inhibitors effectively suppressed the phosphorylation of STAT3 and inhibited the expression of STAT3-related genes, CCND1, CDKN1A, BCL2, BCL2L1, BIRC5, MYC, MMP1, MMP9, and VEGFA Intraocularly administered STAT3 inhibitors decreased the degree of tumor formation in the vitreous cavity of Balb/c nude mice of an orthotopic transplantation model. It is noteworthy that compounds 11 and 15 did not induce in vitro and in vivo toxicity on retinal constituent cells and retinal tissues, respectively, despite their potent anti-tumor effects. We suggest that these novel STAT3 inhibitors be utilized in the treatment of retinoblastoma. Significance Statement In the current study, we suggest the novel STAT3 inhibitors with Michael acceptors possess anti-tumor activity on retinoblastoma, the most common intraocular cancer in children. Based on a detailed structure-activity relationship studies, we found a 4-fluoro and 3-trifluoro analog (compound 11) and a mono-chloro analog (compound 15) of the parental compound (compound 1) inhibited STAT3 phosphorylation, leading to suppress retinoblastoma in vitro and in vivo.</t>
  </si>
  <si>
    <t>BACKGROUND: Polycythemia vera (PV) is a refractory hematological disease that lack of effective therapy. Chinese traditional medicine Longchai Jiangxue formula (LCJX) has showed the powerful effects on PV. However, the active ingredients and mechanisms of this formula have not been elucidated. We explored the active ingredients and mechanisms of LCJX for treating PV. METHODS: The chemical constituents of LCJX were qualitatively analyzed by UPLC/Q-TOF-MS/MS. On this basis, the TCMSP, ETCM, PubChem BioAssay and ChEMBL databases were searched to predict the potential targets of chemical components of LCJX. Then Genecards, GEO, DisGeNET, and OMIM databases were used to retrieve data of targets related to PV. Drug-disease-target network and protein-protein-interaction (PPI) network were built. Gene Ontology (GO) and Kyoto Encyclopedia of Genes and Genomes (KEGG) enrichment analysis were performed. Finally, Molecular docking, CCK-8 assay, Annexin V-FITC/PI staining and western blot were processed so as to screen the active components related to PV and elucidate its mechanisms. RESULTS: A total of 84 compounds were identified from LCJX by UPLC/Q-TOF-MS/MS. After removed duplicate items, there were 143 targets linked to both disease and drugs. Crucial genes, such as MTOR, HIF1A, JAK2, VEGFA, STAT3, AKT1, TERT, MAPK1, were shown in PPI network. GO enrichment indicated that oxidative stress process, tyrosine kinase activity and phosphatase binding function, and cell membrane structure were in reference to LCJX against PV. KEGG enrichment showed that JAK-STAT signaling pathway and PI3K-Akt signaling pathway, were put in an important position of the treatment. Furthermore, Molecular docking, CCK-8 assay, Annexin V-FITC/PI staining and western blot technique proved the therapeutic effect of Saikosaponin A, main ingredient of LCJX. CONCLUSION: This study, combined with UPLC/Q-TOF-MS/MS, network pharmacology and molecular biology, provides a reference for the identification of effective components, screening of quality markers and analysis of its action mechanism of LCJX.</t>
  </si>
  <si>
    <t>Accumulated evidence indicated that long non-coding RNAs (lncRNAs) involves in numerous biological and pathological processes, including age-related macular degeneration (AMD). Dysfunction and dedifferentiation of retinal pigment epithelium (RPE) cells have been demonstrated to be one of the crucial factor in AMD etiology. Herein, we aim to investigate the essential role of lncRNA maternally expressed gene 3 (MEG3) in AMD progression. Expression patterns of MEG3 were measured in dysfunctional REP cells exposed with H2O2 or TNF-alpha using qRT-PCR assay. Specifically, the intercellular distribution of MEG3 in REP cells was further explored using the subcellular fraction detection. Relative expression of RPE markers or RPE dedifferentiation-related markers was determined using qRT-PCR and western blot analysis, respectively. Immunofluorescence staining was performed to examine the expressions of RPE markers ZO-1 and beta-catenin. Concentration of vascular endothelial growth factor (VEGFA) in the supernatant was detected using ELISA kit. Luciferase reporter assay was performed to verify the MEG3/miR-7-5p/Pax6 regulatory network, which was further determined in in vitro studies. MEG3 expression was significantly decreased in H2O2 or TNF-alpha-treated REP cells, and it was upregulated along with RPE differentiation. Reduced MEG3 expression resulted in RPE dedifferentiation, which was indicated by decreased expressions of RPE markers, accumulated mitochondrial reactive oxygen species, and reduced VEGFA. Mechanistically, MEG3 functioned as a sponge for miR-7-5p to restore the expression of Pax6. Our study demonstrated that MEG3 exerts a protective role against AMD by maintaining RPE differentiation via miR-7-5p/Pax6 axis, suggesting a protective therapeutic target in AMD treatment.</t>
  </si>
  <si>
    <t>Hypertensive kidney injury (Hki) is one of the most common complications of hypertension. Early prevention and treatment of renal injury in patients with hypertension is great significance. The study, which used an integrated ultraperformance liquid chromatography-tandem mass spectrometry (UPLC-MS) analysis, network pharmacology approach, and plasma metabolomics, aimed to discover the active ingredients and therapeutic mechanisms of Eucommiae folium (Ef) in treating Hki. The chemical components of Ef were analyzed by UPLC-quadrupole time-of-flight mass spectrometry (UPLC-QTOF/MS), and the "compound-target-disease" network was constructed by screening the closely related drug targets from the drug-target database, then the signaling pathways related to Hki were analyzed. Finally, the enzyme-linked immunosorbent assay (ELISA) and real-time quantitative reverse-transcription polymerase chain reaction were used to test and verify the key targets in the common pathways of metabolomics and network pharmacology. The results indicated that Eucommiae folium might play an excellent role in treating Hki, likely through regulating the vascular endothelial growth factor signaling pathway, hypoxia inducible factor 1 (HIF-1) signaling pathway, and glycerophospholipid metabolism pathway, which were validated by increasing levels of nitric oxide, endothelial nitric oxide synthase and reducing levels of endothelin 1, angiotensin II, renin, cyclic guanosine monophosphate, blood urea nitrogen, and serum creatinine, as well as the reduced gene expression of Ache, Ddah2, Egfr, Lcat, Pla2g2a, Stat3 and Vegfa. The study systematically explored the protective mechanisms of Ef against Hki and also provided the practical treatment strategies of Hki from the Chinese herb.</t>
  </si>
  <si>
    <t>In order to replace industrial functions of the restricted endocrine disruptor bisphenol A (BPA), its structural analogs are increasingly employed without adequate assessment of their biological actions. Our study examined effects of the bisphenols AF (BPAF), S (BPS) and F (BPF), on functions of porcine ovarian granulosa cells (GCs) with the focus on viability, steroid production (10(-9)-10(-4)M), and expression of factors (10(-9)-10(-5)M) important for the follicle development: vascular endothelial growth factor A (VEGFA), matrix metalloproteinase 9 (MMP9), forkhead box O1 (FOXO1), and aryl hydrocarbon receptor (AHR). Cell viability was not impaired by the bisphenol analogs, except for the highest BPAF concentration (10(-4)M). While the lower concentrations of the bisphenols were without effect, each of them reduced follicle-stimulating hormone (FSH)-induced progesterone synthesis at the highest dose. Estradiol synthesis was sensitive to BPS, inhibitory effects of which were manifested from the concentration of 10(-6)M. Treatment of GCs with the selected bisphenol concentrations did not result in marked alterations in steroidogenic enzyme expression. Bisphenols did not significantly modulate VEGFA mRNA expression or output either under basal or FSH-stimulated conditions. BPF at 10(-5)M increased MMP9 expression in FSH-stimulated cells. FSH upregulated FOXO1 expression, however, none of the bisphenols significantly affected FOXO1 levels either in basal or in FSH-stimulated conditions. AHR mRNA expression remained unchanged after bisphenol treatment. Although the significant effects of BPAF, BPS and BPF appeared only at supraphysiological doses, the results obtained indicate that BPA analogs are not inert with regard to ovarian physiology.</t>
  </si>
  <si>
    <t>Genetic studies have examined body-shape measures adjusted for body mass index (BMI), while allometric indices are additionally adjusted for height. We performed the first genome-wide association study of A Body Shape Index (ABSI), Hip Index (HI) and the new Waist-to-Hip Index and compared these with traditional indices, using data from the UK Biobank Resource for 219,872 women and 186,825 men with white British ancestry and Bayesian linear mixed-models (BOLT-LMM). One to two thirds of the loci identified for allometric body-shape indices were novel. Most prominent was rs72959041 variant in RSPO3 gene, expressed in visceral adipose tissue and regulating adrenal cell renewal. Highly ranked were genes related to morphogenesis and organogenesis, previously additionally linked to cancer development and progression. Genetic associations were fewer in men compared to women. Prominent region-specific associations showed variants in loci VEGFA and HMGA1 for ABSI and KLF14 for HI in women, and C5orf67 and HOXC4/5 for ABSI and RSPO3, VEGFA and SLC30A10 for HI in men. Although more variants were associated with waist and hip circumference adjusted for BMI compared to ABSI and HI, associations with height had previously been reported for many of the additional variants, illustrating the importance of adjusting correctly for height.</t>
  </si>
  <si>
    <t>Dietary intervention to prevent Helicobacter pylori (H. pylori)-associated gastric diseases seems to be ideal with no risk of bacterial resistance, safe long-term intervention, and correcting pathogenic mechanisms including rejuvenation of precancerous atrophic gastritis and anti-mutagenesis. A transcriptome as set of all RNAs transcribed by certain tissues or cells demonstrates gene functions and reveals the molecular mechanism of specific biological processes against diseases. Here, we have performed RNAseq and bioinformatic analysis to explain proof of concept that walnut intake can rescue from H. pylori infection and explore unidentified mode of actions of walnut polyphenol extract (WPE). As results, BIRC3, SLC25A4, f3 transcription, VEGFA, AZU1, HMOX1, RAB3A, RELBTNIP1, ETFB, INPP5J, PPME1, RHOB, TPI1, FOSL1, JUND.RELB, KLF2, MUC1, NDRG1, ALDOA, ENO1, PFKP, GPI, GDF15, and NRTN genes were newly discovered to be enriched with WPE, whereas CCR4, BLNK, CCR7, CXCR4, CDO1, KLSG1, SELE, RASGRP2, PIK3R3, TSPAN32, HOXC-AS3, HCG8, BTNL8, and CXCL3 genes as inhibitory targets by WPE in H. pylori infection. We identified additional genes what WPE afforded actions of avoiding H. pylori-driven onco-inflammation and rejuvenating precancerous atrophic gastritis. Conclusively, after applying RNAseq analysis in order to document walnut intake for precision medicine against H. pylori infection, significant transcriptomic profiling applicable for validation were drawn.</t>
  </si>
  <si>
    <t>Vascular remodeling is a phenomenon seen in the cutaneous lesions formed during infection with Leishmania parasites. Within the lesion, Leishmania major infection leads to the infiltration of inflammatory cells, including macrophages, and is associated with hypoxic conditions and lymphangiogenesis in the local site. This low-oxygen environment is concomitant with the expression of hypoxic inducible factors (HIFs), which initiate the expression of vascular endothelial growth factor-A (VEGF-A) in macrophages during the infection. Here, we found that macrophage hypoxia is elevated in the skin, and the HIF target Vegfa is preferentially expressed at the site of infection. Furthermore, transcripts indicative of both HIF-1alpha and HIF-2alpha activation were increased at the site of infection. Given that HIF mediates VEGF-A and that VEGF-A/VEGFR-2 signaling induces lymphangiogenesis, we wanted to investigate the link between myeloid HIF activation and lymphangiogenesis during L. major infection. We show that myeloid aryl hydrocarbon receptor nuclear translocator (ARNT)/HIF/VEGF-A signaling promotes lymphangiogenesis (the generation of newly formed vessels within the local lymphatic network), which helps resolve the lesion by draining away inflammatory cells and fluid. Concomitant with impaired lymphangiogenesis, we find the deletion of myeloid ARNT/HIF signaling leads to an exacerbated inflammatory response associated with a heightened CD4 (+) Th1 immune response following L. major infection. Altogether, our data suggest that VEGF-A-mediated lymphangiogenesis occurs through myeloid ARNT/HIF activation following Leishmania major infection and this process is critical in limiting immunopathology.</t>
  </si>
  <si>
    <t>Renin-angiotensin system (RAS) signaling has been implicated in the development of cancer. The new RAS ACE2/Ang-(1-7)/Mas axis antagonizes the classical ACE/Ang II/AT1R axis. Ang-(1-7) has pleiotropic roles in lung cancer including suppressing proliferation, angiogenesis, and metastasis. This research was designed to investigate the effect of Ang-(1-7) on tumor-associated angiogenesis in DDP-resistant lung cancer cell lines. We first established acquired DDP-resistant cell lines A549 (A549-DDP) and LCC (LLC-DDP). We next performed RT-qPCR, western blot, ELISA, tube formation, microvessel density detection, immunohistochemistry, and tumor formation assays. The results showed that the mRNA and protein levels of RAS components and vascular endothelial growth factor A (VEGFa) were lessened in the A549/LLC-DDP-Ang-(1-7) group compared with the A549/LLC-DDP group. This effect could be blocked by the MAS receptor antagonist A779. The data revealed that Ang-(1-7) could perform its antiangiogenic function by PI3K/AKT and MAPK pathways. Furthermore, the impact of Ang-(1-7) on tumor-associated angiogenesis has been confirmed in lung cancer xenograft model with acquired DDP resistance. These results provide a theoretical basis for designing therapeutic strategies for targeting Ang-(1-7) in the treatment of NSCLC.</t>
  </si>
  <si>
    <t>Background: Huangqi Gegen decoction (HGD), a Chinese herb formula, has been widely used to treat diabetic nephropathy in China, while the pharmacological mechanisms are still unclear. Therefore, the present study aims to explore the underlying mechanism of HGD for treating diabetic nephropathy (DN). Materials and Methods: Traditional Chinese Medicine Systems Pharmacology Database (TCMSP), UniProt, and SwissTargetPrediction databases were used to search the active ingredients and potential targets of HGD. In addition, multiple disease-related databases were used to collect DN-related targets. Common targets of the protein-protein interaction (PPI) network were established using the STRING database. Gene Ontology (GO) and Kyoto Encyclopedia of Genes and Genomes (KEGG) pathway enrichment analyses were performed using the DAVID database. At last, AutoDockVina was used to conduct molecular docking verification for the core components and targets. Results: A total of 27 active ingredients and 354 putative identified target genes were screened from HGD, of which 99 overlapped with the targets of DN and were considered potential therapeutic targets. Further analysis showed that the HGD activity of quercetin, formononetin, kaempferol, isorhamnetin, and beta-sitosterol ingredients is possible through VEGFA, IL6, TNF, AKT1, and TP53 targets involved in TNF, toll-like receptors, and MAPK-related pathways, which have anti-inflammatory, antiapoptosis, antioxidation, and autophagy effects, relieve renal fibrosis and renal cortex injury, and improve renal function, thus delaying the development of DN. The molecular docking results showed that quercetin, formononetin, kaempferol, isorhamnetin, beta-sitosterol had a good binding activity with VEGFA, IL6, TNF, AKT1, and TP53. Conclusion: This study demonstrated that HGD might take part in the treatment of DN through multicomponent, multitarget, and multichannel combined action.</t>
  </si>
  <si>
    <t>Endothelial insulin receptors (Insr) promote sprouting angiogenesis, although the underpinning cellular and molecular mechanisms are unknown. Comparing mice with whole body insulin receptor haploinsufficiency (Insr +/-) against littermate controls, we found impaired limb perfusion and muscle capillary density after inducing hind-limb ischemia; this was in spite of increased expression of the pro-angiogenic growth factor Vegfa. Insr +/- neonatal retinas exhibited reduced tip cell number and branching complexity during developmental angiogenesis, which was also found in separate studies of mice with endothelium-restricted Insr haploinsufficiency. Functional responses to VEGF-A, including in vitro angiogenesis, were also impaired in aortic rings and pulmonary endothelial cells from Insr +/- mice. Human umbilical vein endothelial cells (HUVEC) with shRNA-mediated knockdown of Insr also demonstrated impaired functional angiogenic responses to VEGF-A. VEGF-A signaling to Akt and eNOS was intact, but downstream signaling to ERK1/2 was impaired, as was VEGF receptor-2 (VEGFR-2) internalization, which is required specifically for signaling to ERK1/2. Hence, endothelial insulin receptors facilitate the functional response to VEGF-A during angiogenic sprouting and are required for appropriate signal transduction from VEGFR-2 to ERK1/2.</t>
  </si>
  <si>
    <t>Background: Coronavirus (CoV) is an emerging human pathogen causing severe acute respiratory syndrome (SARS) around the world. Earlier identification of biomarkers for SARS can facilitate detection and reduce the mortality rate of the disease. Thus, by integrated network analysis and structural modeling approach, we aimed to explore the potential drug targets and the candidate drugs for coronavirus medicated SARS. Methods: Differentially expression (DE) analysis of CoV infected host genes (HGs) expression profiles was conducted by using the Limma. Highly integrated DE-CoV-HGs were selected to construct the protein-protein interaction (PPI) network. Results: Using the Walktrap algorithm highly interconnected modules include module 1 (202 nodes); module 2 (126 nodes) and module 3 (121 nodes) modules were retrieved from the PPI network. MYC, HDAC9, NCOA3, CEBPB, VEGFA, BCL3, SMAD3, SMURF1, KLHL12, CBL, ERBB4, and CRKL were identified as potential drug targets (PDTs), which are highly expressed in the human respiratory system after CoV infection. Functional terms growth factor receptor binding, c-type lectin receptor signaling, interleukin-1 mediated signaling, TAP dependent antigen processing and presentation of peptide antigen via MHC class I, stimulatory T cell receptor signaling, and innate immune response signaling pathways, signal transduction and cytokine immune signaling pathways were enriched in the modules. Protein-protein docking results demonstrated the strong binding affinity (-314.57 kcal/mol) of the ERBB4-3cLpro complex which was selected as a drug target. In addition, molecular dynamics simulations indicated the structural stability and flexibility of the ERBB4-3cLpro complex. Further, Wortmannin was proposed as a candidate drug to ERBB4 to control SARS-CoV-2 pathogenesis through inhibit receptor tyrosine kinase-dependent macropinocytosis, MAPK signaling, and NF-kb singling pathways that regulate host cell entry, replication, and modulation of the host immune system. Conclusion: We conclude that CoV drug target "ERBB4" and candidate drug "Wortmannin" provide insights on the possible personalized therapeutics for emerging COVID-19.</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</si>
  <si>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</si>
  <si>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Dermatomyositis (DM) is a systemic idiopathic inflammatory disease affecting skeletal muscle and skin, clinically characterized by symmetrical proximal muscle weakness and typical skin lesions. Recently, myositis-specific autoantibodies (MSA) became of utmost importance because they strongly correlate with distinct clinical manifestations and prognosis. Antibodies against transcription intermediary factor 1gamma (TIF-1gamma) are frequently associated with increased risk of malignancy, a specific cutaneous phenotype and limited response to therapy in adult DM patients. Anti-Mi-2 autoantibodies, in contrast, are typically associated with classic DM rashes, prominent skeletal muscle weakness, better therapeutic response and prognosis, and less frequently with cancer. Nevertheless, the sensitivity of autoantibody testing is only moderate, and alternative reliable methods for DM patient stratification and prediction of cancer risk are needed. To further investigate these clinically distinct DM subgroups, we herein analyzed 30 DM patients (n = 15 Mi-2(+) and n = 15 TIF-1 gamma(+) ) and n = 8 non-disease controls (NDC). We demonstrate that the NanoString technology can be used as a very sensitive method to clearly differentiate these two clinically distinct DM subgroups. Using the nCounter PanCancer Immune Profiling Panel, we identified a set of significantly dysregulated genes in anti-TIF-1gamma(+) patient muscle biopsies including VEGFA, DDX58, IFNB1, CCL5, IL12RB2, and CD84. Investigation of type I IFN-regulated transcripts revealed a striking type I interferon signature in anti-Mi-2(+) patient biopsies. Our results help to stratify both subgroups and predict, which DM patients require an intensified diagnostic procedure and might have a poorer outcome. Potentially, this could also have implications for the therapeutic approach.</t>
  </si>
  <si>
    <t>Regulation of angiogenesis plays an important role in adipose tissue expansion and function. The Wnt pathway and WNT10B, the main member of Wnt family, participate in angiogenesis in cancer tumors, but there is limited evidence to support the regulatory role of WNT10B in human adipose tissue angiogenesis. Subcutaneous white adipose tissue (scWAT) of 80 participants including obese and non-obese subjects was obtained and the expression of WNT10B and VEGFA genes were evaluated using qPCR. Human adipose-derived stem cells (hADSC) were differentiated to adipocytes and incubated under either hypoxic or normoxic conditions. The conditioned media of these adipocytes were collected and used as growth media for human umbilical vein endothelial cells (HUVEC) in Matrigel. We evaluated the proliferation, cell cycle phases, tubule formation and beta-catenin activation of these treated cells. We found a significant correlation between WNT10B and VEGFA expression in the scWAT of both obese and non-obese subjects. Proliferation and tubule formation of HUVEC treated with conditioned media of hypoxic adipocytes (hCM) in the S-phase were increased significantly compared to the HUVEC treated with the conditioned media of normoxic adipocytes (nCM). The expression of WNT10B and VEGFA was enhanced in hypoxic adipocytes compared to normoxic adipocytes; also, activation and nuclear translocation of beta-catenin was enhanced in the HUVEC treated with hCM compared to nCM. WNT10B acts as an angiogenic protein in scWAT under hypoxic conditions. Hypoxia induced WNT10B increases VEGFA expression and causes tube formation by HUVECs and angiogenesis in adipose tissue via the canonical Wnt/beta-catenin pathway.</t>
  </si>
  <si>
    <t>Pharmacology network was used to investigate the common key target and signaling pathway of Notoginseng Radix et Rhizoma in the protection against diabetic nephropathy(DN), diabetic encephalopathy(DE) and diabetic cardiomyopathy(DCM). The chemical components of Notoginseng Radix et Rhizoma were obtained through TCMSP database and literature mining, and SwissTargetPrediction database was used to predict potential targets of Notoginseng Radix et Rhizoma. The disease targets of DN, DE and DCM were obtained through OMIM and GeneCards databases. The overlapped targets of component targets and disease targets of DN, DE and DCM were obtained, and the network of &amp;quot;chemical component-target-disease&amp;quot; was established. The enriched GO and KEGG of the overlapped genes were investigated by using ClueGo plug-in with Cytoscape. At the same time, the PPI network was constructed through STRING database, and the common key targets for the treatment of three diseases by Notoginseng Radix et Rhizoma were obtained through topological parametric mathematical analysis by Cytoscape. A total of 166 chemical components and 835 component targets were screened out from Notoginseng Radix et Rhizoma. Briefly, 216, 194 and 230 disease targets of DN, DE and DCM were collected, respectively. And 54, 45 and 57 overlapped targets were identified when overlapping these disease targets with component targets of Notoginseng Radix et Rhizoma, respectively. Enrichment analysis indicated that the AGE-RAGE signaling pathway and FoxO signaling pathway were the common pathways in the protection of Notoginseng Radix et Rhizoma against DN, DE and DCM. Network analysis of the overlapped targets showed that TNF, STAT3, IL6, VEGFA, MAPK8, CASP3 and SIRT1 were identified as key targets of Notoginseng Radix et Rhizoma against DN, DE and DCM, the selected key targets were verified by literature review, and it was found that TNF, IL6, VEGFA, CASP3 and SIRT1 had been reported in the literature. In addition, there were the most compounds corresponding to the commom core target STAT3, indicating that more compounds in Notoginseng Radix et Rhizoma could regulate STAT3. This study indicated that Notoginseng Radix et Rhizoma potentially protected against DN, DE and DCM through regulating AGE-RAGE signaling pathway and FoxO signaling pathway and 7 common targets including TNF, STAT3, IL6, VEGFA, MAPK8, CASP3 and SIRT1. This study provided a reference for the research of &amp;quot;different diseases with same treatment&amp;quot; and also elucidated the potential mechanism of Notoginseng Radix et Rhizoma against DN, DE and DCM.</t>
  </si>
  <si>
    <t>This study aimed to elucidate the effective components of Shengxian Decoction and its mechanism of action in treating chronic heart failure. Firstly, UHPLC-Q-TOF-MS was established to identify the main chemical constituents in the rat serum after intragastric administration with Shengxian Decoction. Secondly, the absorbed components in serum were then used for the network pharmacology analysis to infer the mechanism and effective components. Targets for constituents in serum were predicted at TCMSP and Swiss-TargetPrediction database. An association network map was drawn by network visualization software Cytoscape 3.6.1. Finally, GO enrichment analysis and KEGG pathway enrichment analysis were carried out for the core target genes. By UHPLC-Q-TOF-MS, 18 prototype compounds were definitely identified, including five compounds from Astragali Radix, four compounds from Anemarrhenae Rhizoma, four compounds from Bupleuri Radix, four compounds from Cimicifugae Rhizoma, and one compound from Platycodonis Radix. Those components of Shengxian Decoction were closely associated with 13 key protein targets, including inflammatory factors, like IL6, IL1 B, TNF, PTGS2, IL10; redox enzymes CAT, HMOX1, and MPO; cardiovascular targets, like VEGFA, NOS3, and NOS2; and transmememial proteins CAV1 and INS. Network pharmacology analysis showed that the 18 compounds could be responsible for the treatment of chronic heart failure by regulating HIF-1 signaling pathways, PI3 K-Akt signaling pathways, cGMP-PKG signaling pathways, cAMP signaling pathways and TNF signaling pathways. This study provided a scientific basis for mechanism and effective ingredients of Shengxian Decoction.</t>
  </si>
  <si>
    <t>BACKGROUND: Weight loss after bariatric surgery varies widely between individuals, partly due to genetic differences. In addition, genetic determinants of abdominal obesity have been shown to attenuate weight loss after dietary intervention with special attention paid to the rs1358980-T risk allele in the VEGFA locus. Here we aimed to test if updated genetic risk scores (GRSs) for adiposity measures and the rs1358980-T risk allele are linked with weight loss following gastric bypass surgery. METHODS: Five hundred seventy six patients with morbid obesity underwent Roux-en-Y gastric bypass. A GRS for BMI and a GRS for waist-hip-ratio adjusted for BMI (proxy for abdominal obesity), respectively, were constructed. All patients were genotyped for the rs1358980-T risk allele. Associations between the genetic determinants and weight loss after bariatric surgery were evaluated. RESULTS: The GRS for BMI was not associated with weight loss (beta = -2.0 kg/100 risk alleles, 95% CI -7.5 to 3.3, p = 0.45). Even though the GRS for abdominal obesity was associated with an attenuated weight loss response adjusted for age, sex and center (beta = -14.6 kg/100 risk alleles, 95% CI -25.4 to -3.8, p = 0.008), it was not significantly associated with weight loss after adjustment for baseline BMI (beta = -7.9 kg/100 risk alleles, 95% CI -17.5 to 1.6, p = 0.11). Similarly, the rs1358980-T risk allele was not significantly associated with weight loss (beta = -0.8 kg/risk allele, 95% CI -2.2 to 0.6, p = 0.25). DISCUSSION: GRSs for adiposity derived from large meta-analyses and the rs1358980-T risk allele in the VEGFA locus did not predict weight loss after gastric bypass surgery. The association between a GRS for abdominal obesity and the response to bariatric surgery may be dependent on the association between the GRS and baseline BMI.</t>
  </si>
  <si>
    <t>Guanxin-Shutong capsule (GXSTC), a combination of Mongolian medicines and traditional herbs, has been clinically proven to be effective in treating cerebrovascular diseases (CBVDs). However, the underlying pharmacological mechanisms of GXSTC in CBVDs remain largely unknown. In this study, a combination of systems pharmacology and experimental assessment approach was used to investigate the bioactive components, core targets, and possible mechanisms of GXSTC in the treatment of CBVDs. A total of 15 main components within GXSTC were identified using high-performance liquid chromatography coupled with diode array detector (HPLC-DAD) and a literature research. Fifty-five common genes were obtained by matching 252 potential genes of GXSTC with 462 CBVD-related genes. Seven core components in GXSTC and 12 core genes of GXSTC on CBVDs were further determined using the protein-protein interaction (PPI) and component-target-pathway (C-T-P) network analysis. Gene Ontology (GO) and Kyoto Encyclopedia of Genes and Genomes (KEGG) pathway enrichment analysis results predicted that the molecular mechanisms of GXSTC on CBVDs were mainly associated with the regulation of the vascular endothelial function, inflammatory response, and neuronal apoptosis. Molecular docking results suggested that almost all of core component-targets have an excellent binding activity (affinity &lt; -5 kcal/mol). More importantly, in middle cerebral artery occlusion (MCAO) -injured rats, GXSTC significantly improved the neurological function, reduced the infarct volume, and decreased the percentage of impaired neurons in a dose-dependent manner. Western blotting results indicated that GXSTC markedly upregulated the expression of vascular endothelial growth factor A (VEGFA) and endothelial nitric oxide synthase (eNOS), while downregulating the expression of cyclooxygenase-2 (COX-2) and transcription factor AP-1 (c-Jun) in MCAO-injured rats. These findings confirmed our prediction that GXSTC exerts a multi-target synergetic mechanism in CBVDs by maintaining vascular endothelial function, inhibiting neuronal apoptosis and inflammatory processes. The results of this study may provide a theoretical basis for GXSTC research and the clinical application of GXSTC in CBVDs.</t>
  </si>
  <si>
    <t>Purpose: Emerging evidence implies that electromagnetic fields (EMFs) can negatively affect angiogenesis. In this regard, the effects of extremely low frequency pulsed electromagnetic field (ELF-PEMF) exposure on the relative expression level of angiogenic factors involved in the pathogenesis of ocular disorders were evaluated in human retinal pigment epithelial (hRPE) cells in order to investigate a noninvasive therapeutic method for patients with several ocular diseases associated with neovascularization. Methods: After separating hRPE cells from globes, hRPE cells were exposed to 15 mT of ELF-PEMF (120 Hz) at 5, 10, and 15 min for seven days. Cell proliferation and apoptosis of treated cells were evaluated via ELISA assay. Moreover, relative expression changes of HIF-1alpha, CTGF, VEGFA, MMP-2, cathepsin D, and E2F3 were performed using real-time RT-PCR. Results: ELF-PEMF exposure had no significant effects on the apoptosis and proliferation rate of hRPE cells. Expression level of HIF-1alpha, CTGF, VEGFA, MMP-2, cathepsin D, and E2F3 was downregulated following 5 min of ELF-PEMF exposure. Conclusion: As ELF-PEMF showed inhibitory effects on the expression of angiogenic genes in hRPE cells with no cytotoxic or proliferative side effects, it can be introduced as a useful procedure for managing angiogenesis induced by retinal pathogenesis, although more studies with adequate follow-up in animal models are needed.</t>
  </si>
  <si>
    <t>Sarcoidosis is a systemic heterogeneous inflammatory disease; however, the etiology and pathogenesis of sarcoidosis are still unknown. Herein, we investigated the core microRNAs and potential molecular mechanisms in sarcoidosis. The DE-miRNAs were diagnosed using the LIMMA software package. DIANA-mirPath was employed to perform pathway and GO enrichment analysis of the DE-miRNAs. PPI networks and miRNA-target gene regulatory networks were used to obtain insight into the actions of DE-miRNAs. Expression of the hub genes along with miRNAs was validated in clinical specimens. Overall, 266 DE-miRNAs were screened. Among these DE-miRNAs, hsa-miR-144, hsa-miR-126, as well as hsa-miR-106a were the upmost upregulated miRNAs; hsa-miR-151-3p, hsa-miR-320d, and hsa-miR-324-3p were the top downregulated miRNAs. NR3C1, ZBTB7A, NUFIP2, BZW1, ERGIC2, and VEGFA were mapped as the most targeted hub genes in the upregulation of miRNAs, and MCL1 and SAE1 were the most targeted hub genes in the downregulation of miRNA. VEGFA and NR3C1 were selected and potentially modulated by hsa-miR-20b, hsa-miR-126, and hsa-miR-106a. In sarcoidosis pathological tissue, hsa-miR-126 was highly expressed, and VEGFA and NR3C1 were overexpressed. In conclusion, our results revealed the dysregulation of hsa-miR-126 and a potential regulatory mechanism for pathogenesis in sarcoidosis.</t>
  </si>
  <si>
    <t>Pioneering studies on tumor and immune cell interactions have highlighted immune checkpoint inhibitors (ICIs) as revolutionizing interventions for the management of NSCLC, typically combined with traditional MTD chemotherapies, which usually lead to toxicities and resistance to treatment. Alternatively, MTR chemotherapy is based on the daily low dose administration of chemotherapeutics, preventing tumor growth indirectly by targeting the tumor microenvironment. The effects of MTR administration of an oral prodrug of gemcitabine (OralGem), alone or with anti-PD1, were evaluated. Relevant in vitro and in vivo models were developed to investigate the efficacy of MTR alone or with immunotherapy and the potential toxicities associated with each dosing scheme. MTR OralGem restricted tumor angiogenesis by regulating thrombospondin-1 (TSP-1) and vascular endothelial growth factor A (VEGFA) expression. MTR OralGem enhanced antitumor immunity by increasing T effector responses and cytokine release, concomitant with dampening regulatory T cell populations. Promising pharmacokinetic properties afforded minimized blood and thymus toxicity and favorable bioavailability upon MTR administration compared to MTD. The combination of MTR OralGem with immunotherapy was shown to be highly efficacious and tolerable, illuminating it as a strong candidate therapeutic scheme for the treatment of NSCLC.</t>
  </si>
  <si>
    <t>The therapeutic effect of retinal gene therapy using CRISPR/Cas9-mediated genome editing and knockout applications is dependent on efficient and safe delivery of gene-modifying tool kits. Recently, transient administration of single guide RNAs (sgRNAs) and SpCas9 proteins delivered as ribonucleoproteins (RNPs) has provided potent gene knockout in vitro. To improve efficacy of CRISPR-based gene therapy, we delivered RNPs containing SpCas9 protein complexed to chemically modified sgRNAs (msgRNAs). In K562 cells, msgRNAs significantly increased the insertion/deletion (indel) frequency (25%) compared with unmodified counterparts leading to robust knockout of the VEGFA gene encoding vascular endothelial growth factor A (96% indels). Likewise, in HEK293 cells, lipoplexes containing varying amounts of RNP and EGFP mRNA showed efficient VEGFA knockout (43% indels) and strong EGFP expression, indicative of efficacious functional knockout using small amounts of RNP. In mice, subretinal injections of equivalent lipoplexes yielded 6% indels in Vegfa of isolated EGFP-positive RPE cells. However, signs of toxicity following delivery of lipoplexes containing high amounts of RNP were observed. Although the mechanism resulting in the varying efficacy remains to be elucidated, our data suggest that a single subretinal injection of RNPs carrying msgRNAs and SpCas9 induces targeted retinal indel formation, thus providing a clinically relevant strategy relying on nonviral delivery of short-lived nuclease activity.</t>
  </si>
  <si>
    <t>Cells can communicate through the extracellular vesicles (EVs) they secrete. Pathogen associated molecular patterns (PAMPs), alter the biophysical and communicative properties of EVs released from cells, but the functional consequences of these changes are unknown. Characterization of keratinocyte-derived EVs after poly(I:C) treatment (poly(I:C)-EVs) showed slight differences in levels of EV markers TSG101 and Alix, a loss of CD63 and were positive for autophagosome marker LC3b-II and the cytokine IL36gamma compared to EVs from unstimulated keratinocytes (control-EVs). Flagellin treatment (flagellin-EVs) led to an EV marker profile like control-EVs but lacked LC3b-II. Flagellin-EVs also lacked IL-36gamma despite nearly identical intracellular levels. While poly(I:C) treatment led to the clear emergence of a &gt; 200 nm diameter EV sub-population, these were not found in flagellin-EVs. EV associated IL-36gamma colocalized with LC3b-II in density gradient analysis, equilibrating to 1.10 g/mL, indicating a common EV species. Poly(I:C), but not flagellin, induced intracellular vesicles positive for IL-36gamma, LC3b-II, Alix and TSG101, consistent with fusion of autophagosomes and multivesicular bodies. Simultaneous rapamycin and flagellin treatment induced similar intracellular vesicles but was insufficient for the release of IL-36gamma(+)/LC3b-II(+) EVs. Finally, a qRT-PCR array screen showed eight cytokine/chemokine transcripts were altered (p &lt; 0.05) in monocyte-derived Langerhans cells (LCs) when stimulated with poly(I:C)-EVs while three were altered when LCs were stimulated with flagellin-EVs compared to control-EVs. After independent confirmation, poly(I:C)-EVs upregulated BMP6 (p = 0.035) and flagellin-EVs upregulated CXCL8 (p = 0.005), VEGFA (p = 0.018) and PTGS2 (p = 0.020) compared to control-EVs. We conclude that exogenous signals derived from pathogens can alter keratinocyte-mediated modulation of the local immune responses by inducing changes in the types of EVs secreted and responses in antigen presenting cells.</t>
  </si>
  <si>
    <t>TNF-related apoptosis-inducing ligand (TRAIL) is a type II transmembrane protein capable of selectively inducing apoptosis in cancer cells by binding to its cognate receptors. Here, we examined the anticancer efficacy of a recently developed chimeric AD-O51.4 protein, a TRAIL fused to the VEGFA-originating peptide. We tested AD-O51.4 protein activity against human colorectal cancer (CRC) models and investigated the resistance mechanism in the non-responsive CRC models. The quantitative comparison of apoptotic activity between AD-O51.4 and the native TRAIL in nine human colorectal cancer cell lines revealed dose-dependent toxicity in seven of them; the immunofluorescence-captured receptor abundance correlated with the extent of apoptosis. AD-O51.4 reduced the growth of CRC patient-derived xenografts (PDXs) with good efficacy. Cell lines that acquired AD-O51.4 resistance showed a significant decrease in surface TRAIL receptor expression and apoptosis-related proteins, including Caspase-8, HSP60, and p53. These results demonstrate the effectiveness of AD-O51.4 protein in CRC preclinical models and identify the potential mechanism underlying acquired resistance. Progression of AD-O51.4 to clinical trials is expected.</t>
  </si>
  <si>
    <t>BACKGROUND: Tongue squamous cell carcinoma (TSCC) is a common type of oral cancer, with a relatively poor prognosis and low post-treatment survival rate. Various strategies and novel drugs to treat TSCC are emerging and under investigation. Trichosanthin (TCS), extracted from the root tubers of Tian-Hua-Fen, has been found to have multiple biological and pharmacological functions, including inhibiting the growth of cancer cells. Granzyme B (GrzB) is a common toxic protein secreted by natural killer cells and cytotoxic T cells. Our group has reported that TCS combined with GrzB might be a superior approach to inhibit liver tumor progression, but data relating to the use of this combination to treat TSCC remain limited. The aim of this study was to examine the effectiveness of TCS on TSCC processes and underlying mechanisms. METHODS: First, we screened the potential antitumor activity of TCS using two types of SCC cell lines. Subsequently, a subcutaneous squamous cell carcinoma xenograft model in nude mice was established. These model mice were randomly divided into four groups and treated as follows: control group, TCS treatment group, GrzB treatment group, and TCS/GrzB combination treatment group. Various tumorigenesis parameters, such as Ki67, PCNA, caspase-3, Bcl-2 and VEGFA, et al., were performed to determine the effects of these treatments on tumor development. RESULTS: Screening confirmed that the SCC25 line exhibited greater sensitivity than the SCC15 line to TCS in vitro studies. TCS or GrzB treatment significantly inhibited tumor growth compared with the inhibition seen in the control group. The TCS/GrzB combination inhibited tumor growth more than either drug alone. TCS treatment inhibited tumor proliferation by downregulating Ki67 and Bcl2 protein expression while accelerating tumor apoptosis. In the TCS/GrzB-treated group, expression of Ki67 was further downregulated, while the level of activated caspase-3 was increased, compared with their expression in either of the single drug treatment groups. CONCLUSION: These results suggest that the TCS/GrzB combination could represent an effective immunotherapy for TSCC.</t>
  </si>
  <si>
    <t>Novel therapeutic strategies for ovarian cancer treatment are in critical need due to the chemoresistance and adverse side effects of platinum-based chemotherapy. Theasaponin E1 (TSE1) is an oleanane-type saponin from Camellia sinensis seeds. Its apoptosis-inducing, cell cycle arresting and antiangiogenesis activities against platinum-resistant ovarian cancer cells were elucidated in vitro and using the chicken chorioallantoic membrane (CAM) assay. The results showed that TSE1 had more potent cell growth inhibitory effects on ovarian cancer OVCAR-3 and A2780/CP70 cells than cisplatin and was lower in cytotoxicity to normal ovarian IOSE-364 cells. TSE1 significantly induced OVCAR-3 cell apoptosis via the intrinsic and extrinsic apoptotic pathways, slightly arresting cell cycle at the G2/M phase, and obviously inhibited OVCAR-3 cell migration and angiogenesis with reducing the protein secretion and expression of vascular endothelial growth factor (VEGF). Western bolt assay showed that Serine/threonine Kinase (Akt) signaling related proteins including Ataxia telangiectasia mutated kinase (ATM), Phosphatase and tensin homolog (PTEN), Akt, Mammalian target of rapamycin (mTOR), Ribosome S6 protein kinase (p70S6K) and e IF4E-binding protein 1(4E-BP1) were regulated, and Hypoxia inducible factor-1alpha (HIF-1alpha) protein expression was decreased by TSE1 in OVCAR-3 cells. Moreover, TSE1 treatment potently downregulated protein expression of the Notch ligands including Delta-like protein 4 (Dll4) and Jagged1, and reduced the protein level of the intracellular domain (NICD) of Notch1. Combination treatment of TSE1 with the Notch1 signaling inhibitor tert-butyl (2S)-2-[[(2S)-2-[[2-(3,5-difluorophenyl)acetyl]amino]propanoyl]amino]-2-phenylace tate (DAPT), or the Akt signaling inhibitor wortmannin, showed a stronger inhibition toward HIF-1alpha activation compared with single compound treatment. Taken together, TSE1 might be a potential candidate compound for improving platinum-resistant ovarian cancer treatment via Dll4/Jagged1-Notch1-Akt-HIF-1alpha axis.</t>
  </si>
  <si>
    <t>Anti-VEGF therapy is considered to be a useful therapeutic approach in many tumors, but the low efficacy and drug resistance limit its therapeutic potential and promote tumor growth through alternative mechanisms. We reanalyzed the gene expression data of xenografts of tumors of bevacizumab-resistant glioblastoma multiforme (GBM) patients, using bioinformatics tools, to understand the molecular mechanisms of this resistance. An analysis of the gene set data from three generations of xenografts, identified as 646, 873 and 1220, differentially expressed genes (DEGs) in the first, fourth and ninth generations, respectively, of the anti-VEGF-resistant GBM cells. Gene Ontology (GO) and pathway enrichment analyses demonstrated that the DEGs were significantly enriched in biological processes such as angiogenesis, cell proliferation, cell migration, and apoptosis. The protein-protein interaction network and module analysis revealed 21 hub genes, which were enriched in cancer pathways, the cell cycle, the HIF1 signaling pathway, and microRNAs in cancer. The VEGF pathway analysis revealed nine upregulated (IL6, EGFR, VEGFA, SRC, CXCL8, PTGS2, IDH1, APP, and SQSTM1) and five downregulated hub genes (POLR2H, RPS3, UBA52, CCNB1, and UBE2C) linked with several of the VEGF signaling pathway components. The survival analysis showed that three upregulated hub genes (CXCL8, VEGFA, and IDH1) were associated with poor survival. The results predict that these hub genes associated with the GBM resistance to bevacizumab may be potential therapeutic targets or can be biomarkers of the anti-VEGF resistance of GBM.</t>
  </si>
  <si>
    <t>Glioblastoma multiforme (GBM) is the most common and devastating type of primary brain tumor, with a median survival time of only 15 months. Having a clinically applicable genetic biomarker would lead to a paradigm shift in precise diagnosis, personalized therapeutic decisions, and prognostic prediction for GBM. Radiogenomic profiling connecting radiological imaging features with molecular alterations will offer a noninvasive method for genomic studies of GBM. To this end, we analyzed over 3800 glioma and GBM cases across four independent datasets. The Chinese Glioma Genome Atlas (CGGA) and The Cancer Genome Atlas (TCGA) databases were employed for RNA-Seq analysis, whereas the Ivy Glioblastoma Atlas Project (Ivy-GAP) and The Cancer Imaging Archive (TCIA) provided clinicopathological data. The Clinical Proteomic Tumor Analysis Consortium Glioblastoma Multiforme (CPTAC-GBM) was used for proteomic analysis. We identified a simple three-gene transcriptome signature-SOCS3, VEGFA, and TEK-that can connect GBM's overall prognosis with genes' expression and simultaneously correlate radiographical features of perfusion imaging with SOCS3 expression levels. More importantly, the rampant development of neovascularization in GBM offers a promising target for therapeutic intervention. However, treatment with bevacizumab failed to improve overall survival. We identified SOCS3 expression levels as a potential selection marker for patients who may benefit from early initiation of angiogenesis inhibitors.</t>
  </si>
  <si>
    <t>Muscles and bones are anatomically closely linked, and they can conduct communication by mechanical and chemical signals. However, the specific regulatory mechanism between the pectoral muscle and sternum in birds was largely unknown. The present study explored the potential relationship between them in ducks. The result of the sections showed that more nuclei in proliferate states were observed in the pectoral muscle fibers attached to the calcified sternum, than those attached to the un-calcified sternum. The RNA-seq identified 328 differentially expressed genes (DEGs) in the sternum between the calcified and un-calcified groups. Gene ontology (GO) showed that the DEGs were mainly enriched in pathways associated with calcification. In addition, DEGs in the muscles between the calcified and un-calcified sternum groups were mainly annotated to signal transduction receptor pathways. The expression patterns of genes encoding for secreted proteins, in bone (CXCL12, BMP7 and CTSK) and muscle (LGI1), were clustered with muscle development (MB) and bone calcification (KCNA1, OSTN, COL9A3, and DCN) related genes, respectively, indicating the regulatory relationships through a paracrine pathway existing between the sternum and pectoral muscles in ducks. Together, we demonstrated that the pectoral muscle development was affected by the sternal ossification states in ducks. The VEGFA, CXCL12, SPP1, NOG, and BMP7 were possibly the key genes to participate in the ossification of the duck sternum. We firstly listed evidence supporting the regulatory relationships through a paracrine pathway between the sternum and pectoral muscles in ducks, which provided scientific data for the study of the synergistic development of bone and skeletal muscle.</t>
  </si>
  <si>
    <t>Idiopathic pulmonary fibrosis (IPF) is a progressive lung disease with poor prognosis. The IPF-conditioned matrix (IPF-CM) system enables the study of matrix-fibroblast interplay. While effective at slowing fibrosis, nintedanib has limitations and the mechanism is not fully elucidated. In the current work, we explored the underlying signaling pathways and characterized nintedanib involvement in the IPF-CM fibrotic process. Results were validated using IPF patient samples and bleomycin-treated animals with/without oral and inhaled nintedanib. IPF-derived primary human lung fibroblasts (HLFs) were cultured on Matrigel and then cleared using NH4OH, creating the IPF-CM. Normal HLF-CM served as control. RNA-sequencing, PCR and western-blots were performed. HIF1alpha targets were evaluated by immunohistochemistry in bleomycin-treated rats with/without nintedanib and in patient samples with IPF. HLFs cultured on IPF-CM showed over-expression of 'HIF1alpha signaling pathway' (KEGG, p &lt; 0.0001), with emphasis on SERPINE1 (PAI-1), VEGFA and TIMP1. IPF patient samples showed high HIF1alpha staining, especially in established fibrous tissue. PAI-1 was overexpressed, mainly in alveolar macrophages. Nintedanib completely reduced HIF1alpha upregulation in the IPF-CM and rat-bleomycin models. IPF-HLFs alter the extracellular matrix, thus creating a matrix that further propagates an IPF-like phenotype in normal HLFs. This pro-fibrotic loop includes the HIF1alpha pathway, which can be blocked by nintedanib.</t>
  </si>
  <si>
    <t>BACKGROUND: Rupture of intracranial aneurysm (IA) is the main cause of devastating subarachnoid hemorrhage, which urges our understanding of the pathogenesis and regulatory mechanisms of IA. However, the regulatory roles of long non-coding RNAs (lncRNAs) in IA is less known. RESULTS: We processed the raw SRR files of 12 superficial temporal artery (STA) samples and 6 IA samples to count files. Then the differentially expressed (DE) mRNAs, miRNAs, and lncRNAs between STAs and IAs were identified. The enrichment analyses were performed using DEmRNAs. Next, a lncRNA-miRNA-mRNA regulatory network was constructed using integrated bioinformatics analysis. In summary, 341 DElncRNAs, 234 DEmiRNAs, and 2914 DEmRNAs between the STA and IA. The lncRNA-miRNA-mRNA regulatory network of IA contains 91 nodes and 146 edges. The subnetwork of hub lncRNA PVT1 was extracted. The expression level of PVT1 was positively correlated with a majority of the mRNAs in its subnetwork. Moreover, we found that several mRNAs (CCND1, HIF1A, E2F1, CDKN1A, VEGFA, COL1A1 and COL5A2) in the PVT1 subnetwork served as essential components in the PI3K-Akt signaling pathway, and that some of the non-coding RNAs (ncRNAs) (PVT1, HOTAIR, hsa-miR-17, hsa-miR-142, hsa-miR-383 and hsa-miR-193b) interacted with these mRNAs. CONCLUSION: Our annotations noting ncRNA's role in the pathway may uncover novel regulatory mechanisms of ncRNAs and mRNAs in IA. These findings provide significant insights into the lncRNA regulatory network in IA.</t>
  </si>
  <si>
    <t>We aimed to evaluate the angiogenic capacity of CXCL2 and IL8 affecting human endothelial cells to clarify their potential role in glioblastoma (GBM) angiogenesis. Human GBM samples and controls were stained for proangiogenic factors. Survival curves and molecule correlations were obtained from the TCGA (The Cancer Genome Atlas) database. Moreover, proliferative, migratory and angiogenic activity of peripheral (HUVEC) and brain specific (HBMEC) primary human endothelial cells were investigated including blockage of CXCR2 signaling with SB225502. Gene expression analyses of angiogenic molecules from endothelial cells were performed. Overexpression of VEGF and CXCL2 was observed in GBM patients and associated with a survival disadvantage. Molecules of the VEGF pathway correlated but no relation for CXCR1/2 and CXCL2/IL8 was found. Interestingly, receptors of endothelial cells were not induced by addition of proangiogenic factors in vitro. Proliferation and migration of HUVEC were increased by VEGF, CXCL2 as well as IL8. Their sprouting was enhanced through VEGF and CXCL2, while IL8 showed no effect. In contrast, brain endothelial cells reacted to all proangiogenic molecules. Additionally, treatment with a CXCR2 antagonist led to reduced chemokinesis and sprouting of endothelial cells. We demonstrate the impact of CXCR2 signaling on endothelial cells supporting an impact of this pathway in angiogenesis of glioblastoma.</t>
  </si>
  <si>
    <t>The IL-1 family cytokine IL-33 activates and re-shapes mast cells (MCs), but whether and by what mechanisms it elicits cytokines in MCs from human skin remains poorly understood. The current study found that IL-33 activates CCL1, CCL2, IL-5, IL-8, IL-13, and TNF-alpha, while IL-1beta, IL-6, IL-31, and VEGFA remain unaffected in cutaneous MCs, highlighting that each MC subset responds to IL-33 with a unique cytokine profile. Mechanistically, IL-33 induced the rapid (1-2 min) and durable (2 h) phosphorylation of p38, whereas the phosphorylation of JNK was weaker and more transient. Moreover, the NF-kappaB pathway was potently activated, as revealed by IkappaB degradation, increased nuclear abundance of p50/p65, and vigorous phosphorylation of p65. The activation of NF-kappaB occurred independently of p38 or JNK. The induced transcription of the cytokines selected for further study (CCL1, CCL2, IL-8, TNF-alpha) was abolished by interference with NF-kappaB, while p38/JNK had only some cytokine-selective effects. Surprisingly, at the level of the secreted protein products, p38 was nearly as effective as NF-kappaB for all entities, suggesting post-transcriptional involvement. IL-33 did not only instruct skin MCs to produce selected cytokines, but it also efficiently co-operated with the allergic and pseudo-allergic/neurogenic activation networks in the production of IL-8, TNF-alpha, CCL1, and CCL2. Synergism was more pronounced at the protein than at the mRNA level and appeared stronger for MRGPRX2 ligands than for FcepsilonRI. Our results underscore the pro-inflammatory nature of an acute IL-33 stimulus and imply that especially in combination with allergens or MRGPRX2 agonists, IL-33 will efficiently amplify skin inflammation and thereby aggravate inflammatory dermatoses.</t>
  </si>
  <si>
    <t>Background: Epigenetic changes, such as DNA methylation, may contribute to an increased susceptibility for developing necrotizing enterocolitis (NEC) in preterm infants. We assessed DNA methylation in five NEC-associated genes, selected from literature: EPO, VEGFA, ENOS, DEFA5, and TLR4 in infants with NEC and controls. Methods: Observational cohort study including 24 preterm infants who developed NEC (&gt;/=Bell Stage IIA) and 45 matched controls. DNA was isolated from stool samples and methylation measured using pyrosequencing. We investigated differences in methylation prior to NEC compared with controls. Next, in NEC infants, we investigated methylation patterns long before, a short time before NEC onset, and after NEC. Results: Prior to NEC, only TLR4 CpG 2 methylation was increased in NEC infants (median = 75.4%, IQR = 71.3-83.8%) versus controls (median = 69.0%, IQR = 64.5-77.4%, p = 0.025). In NEC infants, VEGFA CpG 3 methylation was 0.8% long before NEC, increasing to 1.8% a short time before NEC and 2.0% after NEC (p = 0.011; p = 0.021, respectively). A similar pattern was found in DEFA5 CpG 1, which increased from 75.4 to 81.4% and remained 85.3% (p = 0.027; p = 0.019, respectively). These changes were not present for EPO, ENOS, and TLR4. Conclusion: Epigenetic changes of TLR4, VEGFA, and DEFA5 are present in NEC infants and can differ in relation to the time of NEC onset. Differences in DNA methylation of TLR4, VEGFA, and DEFA5 may influence gene expression and increase the risk for developing NEC. This study also demonstrates the use of human DNA extraction from stool samples as a novel non-invasive method for exploring the bowel of preterm infants and which can also be used for necrotizing enterocolitis patients.</t>
  </si>
  <si>
    <t>BACKGROUND: The main pathological feature of acute spinal cord injury (ASCI) is neuronal apoptosis and Long non-coding RNA (lncRNA) myocardial infarction-related transcript (MIAT) is involved in the regulation of neuronal apoptosis. This study aimed to investigate the role and potential mechanism of LncRNA MIAT in neuronal apoptosis induced by ASCI. METHODS: After Lenti-MIAT lentivirus was microinjected into ASCI rats, Basso, Beattie and Bresnahan Score, Hematoxylin-eosin staining, TUNEL staining, immunohistochemical, immunofluorescence, quantitative real-time PCR and Western blot were used to observe the effect of LncRNA MIAT on the nerve function of ASCI rats. MTT and flow cytometry assays were used to identify the in vitro function of LncRNA MIAT. RNA immunoprecipitation, RNA pull-down, Cycloheximide chase and Chromatin immunoprecipitation combined with qPCR experiments were used to study the mechanism. RESULTS: The overexpression of LncRNA MIAT was conducive to the recovery of motor function in ASCI rats and repressed neuronal cell apoptosis and increased neuronal cell viability. Furthermore, the overexpression of LncRNA MIAT in PC12 cells upregulated RAD21 expression by repressing RAD21 protein degradation and further promoted VEGFA transcription to inhibit neuronal cell apoptosis, ultimately improved ASCI. CONCLUSION: Our data indicated that the overexpression of LncRNA MIAT activated VEGFA through RAD21 to inhibit neuronal cell apoptosis in ASCI.</t>
  </si>
  <si>
    <t>The underlying molecular mechanisms of intervertebral disc degeneration (IDD) remain unclear. This study aimed to identify the crucial molecules and explore the function of noncoding RNAs and related pathways in IDD. We randomly selected three samples each from an IDD and a spinal cord injury group (control) for RNA-sequencing. We identified 463 differentially-expressed long noncoding RNAs (lncRNAs), 47 differentially-expressed microRNAs (miRNAs), and 1,334 differentially-expressed mRNAs in IDD. Three hundred fifty-eight lncRNAs as cis-regulators could potentially target 865 genes. Protein-protein interaction (PPI) network analysis confirmed that IL-6, VEGFA, IGF1, MMP9, CXCL8, FGF2, IL1B, CCND1, ITGAM, PTPRC, FOS and PTGS2 were hub genes. We built a competing endogenous RNA (ceRNA) network and identified lncRNA XIST-hsa-miR-4775-PLA2G7 and lncRNA XIST-hsa-miR-424-5p-AMOT/TGFBR3 ceRNA axes. Quantitative real-time PCR (qRT-PCR) was implemented in 15 IDD samples and 15 controls to validate differentially-expressed genes in ceRNA axes. From the ceRNA network, gene ontology (GO) enrichment analysis indicated that noncoding RNAs were associated with several biological processes, including extracellular matrix organization, extracellular structure organization, leukocyte migration, and mesenchyme development. Kyoto Encyclopedia of Genes and Genomes (KEGG) pathway analysis revealed that noncoding RNAs were associated with several pathways including the AGE-RAGE signaling pathway, PI3K-Akt signaling pathway, axon guidance, and osteoclast differentiation. These results indicate that some specific noncoding RNAs and ceRNA axes may be vital during the development of IDD, and may have potential as alternative diagnostic biomarkers as well as novel therapeutic strategies for IDD.</t>
  </si>
  <si>
    <t>Background: Glaucoma is a leading cause of irreversible blindness. Remodeling of the scleral extracellular matrix (ECM) plays an important role in the development of glaucoma. The aim of this study was to identify the key genes and pathways for the ECM remodeling of sclera in glaucoma by bioinformatics analysis and to explore potential therapeutic agents for glaucoma management. Methods: Genes associated with glaucoma, sclera and ECM remodeling were detected using the text mining tool pubmed2ensembl, and assigned Gene Ontology (GO) biological process terms and Kyoto Encyclopedia of Genes and Genomes (KEGG) pathways using the GeneCodis program. A protein-protein interaction (PPI) network was constructed by STRING and visualized in Cytoscape, module analysis was performed using the Molecular Complex Detection (MCODE) plugin, and GO and KEGG analyses of the gene modules were performed using the Database of Annotation, Visualization and Integrated Discovery (DAVID) platform. The genes that clustered in the significant module were selected as core genes, and functions and pathways of the core genes were visualized using ClueGO and CluePedia. Lastly, the drug-gene interaction database was used to explore drug-gene interactions of the core genes to find drug candidates for glaucoma. Results: We identified 125 genes common to "Glaucoma", "Sclera", and "ECM remodeling" by text mining. Gene functional enrichment analysis yielded 30 enriched GO terms and 20 associated KEGG pathways. A PPI network that included 60 nodes with 249 edges was constructed, and three gene modules were obtained using the MCODE. We selected 13 genes that clustered in module 1 as core candidate genes that were associated mainly with ECM degradation and cell proliferation and division. The HIF-1 signaling pathway, FOXO signaling pathway, PI3K-Akt signaling pathway and TGFB signaling pathway were found to be enriched. We found that 11 of the 13 selected genes could be targeted by 26 existing drugs. Conclusions: The results showed that VEGFA, TGFB1, TGFB2, TGFB3, IGF2, IGF1, EGF, FN1, KNG1, TIMP1, SERPINE1, THBS1, and VWF were potential key genes involved to scleral ECM remodeling. Furthermore, 26 drugs were identified as potential therapeutic agents for glaucoma treatment and management.</t>
  </si>
  <si>
    <t>Malignant peripheral nerve sheath tumor (MPNST) in children is a rare mesenchymal malignancy developing predominantly in the setting of neurofibromatosis type 1. The prognosis in advanced MPNST is poor therefore new prognostic markers are highly needed for optimal therapeutic decisions. In many solid tumors, the bidirectional interactions between hypoxia and inflammation in the tumor microenvironment via functions of tumor-associated cells, like neutrophils, lymphocytes and macrophages, have been investigated recently. There is no data whether in MPNST hypoxic microenvironment may translate into systemic inflammation, which is a well-established factor for worse prognosis in cancer patients. Therefore, we investigated the prognostic significance of markers of tumor hypoxia and systemic inflammation in 26 pediatric malignant peripheral nerve sheath tumors (MPNST). Tumor tissue microarrays were stained for hypoxia-inducible factor-1alpha (HIF1A), solute carrier family 2 member 1 (SLC2A1, also known as glucose transporter 1 (GLUT1)), carbonic anhydrase 9 (CA9), and vascular endothelial growth factor A (VEGFA) and classified into low- or high-expression groups. Baseline complete blood counts and C-reactive protein (CRP) levels were collected for all cases. Neutrophil-to-lymphocyte ratio (NLR), platelet-to-lymphocyte ratio (PLR), and lymphocyte-to-monocyte ratio (LMR) were calculated from age-adjusted complete blood count parameters. Both 10-year RFS and OS were significantly lower in patients with high NLR values (17% vs. 75%, p = 0.009, q = 0.018; and 31% vs. 100%, p = 0.0077, q = 0.014; respectively). Ten-year-OS was significantly lower in patients with high expression of SLC2A1 (20.00% vs. 94%, p &lt; 0.001, log-rank), high expression of HIF1A (23% vs. 79%, p = 0.016, log-rank), and CRP higher than 31 mg/L (11% vs. 82%, p = 0.003, q = 0.009). Cox's proportional hazard regression analysis revealed that high expression of SLC2A1 (HR = 3.31, 95% CI = 1.08-10.09, p = 0.036) and VEGFA (HR = 4.40, 95% CI = 0.95-20.34, p = 0.058) were the independent factors predicting relapse, whereas high SLC2A1 was identified as the independent risk factor for death (HR = 12.20, 95% CI = 2.55-58.33, p = 0.002). Patients with high expression of hypoxic markers and low or high NLR/CRP values had the highest events rate, patients with low hypoxic markers and high NLR/CRP had intermediate events rate, while patients with low hypoxic markers and low NLR/CRP had the lowest events rate. SLC2A1 and VEGFA are promising novel prognostic factors in pediatric MPNST. Correlations between hypoxic and systemic inflammatory markers suggest the interplay between local tumor hypoxia and systemic inflammation.</t>
  </si>
  <si>
    <t>Vascular rarefaction due to impaired angiogenesis is associated with contractile dysfunction and the transition from compensation to decompensation and heart failure. The regulatory mechanism controlling vascular rarefaction during the transition remains elusive. Increased expression of a nuclear RNA-binding protein CUGBP Elav-like family member 1 (CELF1) in the adult heart is associated with the transition from compensated hypertrophy to decompensated heart failure. Elevated CELF1 level resulted in degradation of the major cardiac gap junction protein, connexin 43, in dilated cardiomyopathy (DCM), the most common cause of heart failure. In the present study, we investigated the role of increased CELF1 expression in causing vascular rarefaction in DCM. CELF1 overexpression (CELF1-OE) in cardiomyocytes resulted in reduced capillary density. CELF1-OE mice administered hypoxyprobe showed immunoreactivity and increased mRNA levels of HIF1alpha, Glut-1, and Pdk-1, which suggested the association of a reduced capillary density-induced hypoxic condition with CELF1 overexpression. Vegfa mRNA level was downregulated in mouse hearts exhibiting DCM, including CELF1-OE and infarcted hearts. Vegfa mRNA level was also downregulated to a similar extent in cardiomyocytes isolated from infarcted hearts by Langendorff preparation, which suggested cardiomyocyte-derived Vegfa expression mediated by CELF1. Cardiomyocyte-specific depletion of CELF1 preserved the capillary density and Vegfa mRNA level in infarcted mouse hearts. Also, CELF1 bound to Vegfa mRNA and regulated Vegfa mRNA stability via the 3' untranslated region. These results suggest that elevated CELF1 level has dual effects on impairing the functions of cardiomyocytes and microvasculature in DCM.</t>
  </si>
  <si>
    <t>Abnormal glycolytic metabolism contributes to angiogenic sprouting involved in atherogenesis. We investigated the potential anti-angiogenic properties of specific 6-phosphofructo-2-kinase/fructose-2,6-bisphosphatase-3 (PFKFB3) inhibitors in endothelial cells (ECs). ECs were treated with PFKFB3 inhibitors (named PA-1 and PA-2) and their effects on metabolic and functional characteristics of ECs were investigated. The anti-glycolytic compound 3-(pyridinyl)- 1-(4-pyridinyl)- 2-propen-1-one (3PO) was used as reference compound. PFKFB3 expression and activity (IC50 about 3-21 nM) was inhibited upon treatment with both compounds. Glucose uptake and lactate export were measured using commercial assays and showed a partial reduction up to 40%. PFKFB3 inhibition increased intracellular lactate accumulation, and reduced expression of monocarboxylate transporters-1 (MCT1) and MCT4. Furthermore, endothelial cell migration and proliferation assays demonstrated significant reduction upon treatment with both compounds. Matrix- metalloproteinase (MMP) activity, measured by gelatin zymography, and expression was significantly reduced (up to 25%). In addition, PA compounds downregulated the expression of VCAM-1, VE-cadherin, VEGFa, VEGFR2, TGF-beta, and IL-1beta, in inflamed ECs. Finally, PA-1 and PA-2 treatment impaired the formation of angiogenic sprouts measured by both morphogenesis and spheroid-based angiogenesis assays. Our data demonstrate that the anti-glycolytic PA compounds may affect several steps involved in angiogenesis. Targeting the key glycolytic enzyme PFKFB3 might represent an attractive therapeutic strategy to improve the efficacy of cancer treatments, or to be applied in other pathologies where angiogenesis is a detrimental factor.</t>
  </si>
  <si>
    <t>Mouse clonal mesenchymal stem cells (mc-MSCs) were cultured on a Cytodex 3 microcarrier in a spinner flask for a suspension culture under hypoxia condition to increase mass productivity. The hypoxia environment was established using 4.0 mM Na2SO3 with 10 muM or 100 microM CoCl2 for 24 h in a low glucose DMEM medium. As a result, the proliferation of mc-MSCs under hypoxic conditions was 1.56 times faster than the control group over 7 days. The gene expression of HIF-1a and VEGFA increased 4.62 fold and 2.07 fold, respectively. Furthermore, the gene expression of ALP, RUNX2, COL1A, and osteocalcin increased significantly by 9.55, 1.55, 2.29, and 2.53 times, respectively. In contrast, the expression of adipogenic differentiation markers, such as PPAR-gamma and FABP4, decreased. These results show that the hypoxia environment produced by these chemicals in a suspension culture increases the proliferation of mc-MSCs and promotes the osteogenic differentiation of mc-MSCs.</t>
  </si>
  <si>
    <t>BACKGROUND: Due to insufficient accuracy, urine-based assays currently have a limited role in the management of patients with bladder cancer. The identification of multiplex molecular signatures associated with disease has the potential to address this deficiency and to assist with accurate, non-invasive diagnosis and monitoring. METHODS: To evaluate the performance of Oncuria, a multiplex immunoassay for bladder detection in voided urine samples. The test was evaluated in a multi-institutional cohort of 362 prospectively collected subjects presenting for bladder cancer evaluation. The parallel measurement of 10 biomarkers (A1AT, APOE, ANG, CA9, IL8, MMP9, MMP10, PAI1, SDC1 and VEGFA) was performed in an independent clinical laboratory. The ability of the test to identify patients harboring bladder cancer was assessed. Bladder cancer status was confirmed by cystoscopy and tissue biopsy. The association of biomarkers and demographic factors was evaluated using linear discriminant analysis (LDA) and predictive models were derived using supervised learning and cross-validation analyses. Diagnostic performance was assessed using ROC curves. RESULTS: The combination of the 10 biomarkers provided an AUROC 0.93 [95% CI 0.87-0.98], outperforming any single biomarker. The addition of demographic data (age, sex, and race) into a hybrid signature improved the diagnostic performance AUROC 0.95 [95% CI 0.90-1.00]. The hybrid signature achieved an overall sensitivity of 0.93, specificity of 0.93, PPV of 0.65 and NPV of 0.99 for bladder cancer classification. Sensitivity values of the diagnostic panel for high-grade bladder cancer, low-grade bladder cancer, MIBC and NMIBC were 0.94, 0.89, 0.97 and 0.93, respectively. CONCLUSIONS: Urinary levels of a biomarker panel enabled the accurate discrimination of bladder cancer patients and controls. The multiplex Oncuria test can achieve the efficient and accurate detection and monitoring of bladder cancer in a non-invasive patient setting.</t>
  </si>
  <si>
    <t>Therapeutic strategies to treat pancreatic ductal adenocarcinoma (PDAC) remain unsatisfying and limited. Therefore, it is imperative to fully determine the mechanisms underlying PDAC progression. In the present study, we report a novel role of regulator of calcineurin 1, isoform 4 (RCAN1.4) in regulating PDAC progression. We demonstrated that RCAN1.4 expression was decreased significantly in PDAC tissues compared with that in para-cancerous tissues, and correlated with poor prognosis of patients with pancreatic cancer. In vitro, stable high expression of RCAN1.4 could suppress the metastasis and proliferation and angiogenesis of pancreatic tumor cells. In addition, interferon alpha inducible protein 27 (IFI27) was identified as having a functional role in RCAN1.4-mediated PDAC migration and invasion, while VEGFA play a vital role in RCAN1.4-mediated PDAC angiogenesis. Analysis of mice with subcutaneously/orthotopic implanted xenograft tumors and liver metastasis model confirmed that RCAN1.4 could modulate the growth, metastasis, and angiogenesis of tumors via IFI27/VEGFA in vivo. In conclusion, our results suggested that RCAN1.4 suppresses the growth, metastasis, and angiogenesis of PDAC, functioning partly via IFI27 and VEGFA. Importantly, our results provided possible diagnostic criteria and therapeutic targets for PDAC.</t>
  </si>
  <si>
    <t>Tumor angiogenesis plays vital roles in tumorigenesis and development; regulatory mechanism of angiogenesis is still not been fully elucidated. NSD2, a histone methyltransferase catalyzing di-methylation of histone H3 at lysine 36, has been proved a critical molecule in proliferation, metastasis, and tumorigenesis. But its role in tumor angiogenesis remains unknown. Here we demonstrated that NSD2 promoted tumor angiogenesis in vitro and in vivo. Furthermore, we confirmed that the angiogenic function of NSD2 was mediated by STAT3. Momentously, we found that NSD2 promoted the methylation and activation of STAT3. In addition, mass spectrometry and site-directed mutagenesis assays revealed that NSD2 methylated STAT3 at lysine 163 (K163). Meanwhile, K to R mutant at K163 of STAT3 attenuated the activation and angiogenic function of STAT3. Taken together, we conclude that methylation of STAT3 catalyzed by NSD2 promotes the activation of STAT3 pathway and enhances the ability of tumor angiogenesis. Our findings investigate a NSD2-dependent methylation-phosphorylation regulation pattern of STAT3 and reveal that NSD2/STAT3/VEGFA axis might be a potential target for tumor therapy.</t>
  </si>
  <si>
    <t>Head and neck cancer (HNC) is a significantly heterogeneous disease and includes malignancies arising from different anatomical sites, such as nasopharyngeal cancer (NPC) and laryngeal cancer (LC). In the current study, polymorphisms located in angiogenesis- and apoptosis-related genes (VEGFA, FAS, EDNRA and NBS1) were evaluated regarding their clinical significance in HNC patients. In total, 333 HNC patients were enrolled in this study and 34 variants located on the aforementioned genes were genotyped via Sanger sequencing. LC patients, homozygous A for VEGFA rs13207351, had shorter overall survival (OS) as opposed to homozygous G (Hazard ratio (HR) = 2.06, Wald's p = 0.017) upon adjustment for age, disease stage, and surgery. Following the dominant model, LC patients carrying the A allele had a marginally significantly higher risk for death (HR = 1.72, p = 0.059). NPC patients heterozygous (CT) for FAS rs2234768 had a marginal but significantly higher risk of death compared to those with homozygosity for the T allele (HR = 2.22, p = 0.056). In conclusion, rs13207351 (VEGFA) and rs2234768 (FAS) polymorphisms seem to have prognostic significance in HNC, with VEGFA rs13207351 showing the most promise in this subgroup of LC patients.</t>
  </si>
  <si>
    <t>Diabetic retinopathy (DR) is a leading cause of irreversible blindness globally. Qidengmingmu Capsule (QC) is a Chinese patent medicine used to treat DR, but the molecular mechanism of the treatment remains unknown. In this study, we identified and validated potential molecular mechanisms involved in the treatment of DR with QC via network pharmacology and molecular docking methods. The results of Ingredient-DR Target Network showed that 134 common targets and 20 active ingredients of QC were involved. According to the results of enrichment analysis, 2307 biological processes and 40 pathways were related to the treatment effects. Most of these processes and pathways were important for cell survival and were associated with many key factors in DR, such as vascular endothelial growth factor-A (VEGFA), hypoxia-inducible factor-1A (HIF-1Alpha), and tumor necrosis factor-alpha (TNFalpha). Based on the results of the PPI network and KEGG enrichment analyses, we selected AKT1, HIF-1alpha, VEGFA, TNFalpha and their corresponding active ingredients for molecular docking. According to the molecular docking results, several key targets of DR (including AKT1, HIF-1alpha, VEGFA, and TNFalpha) can form stable bonds with the corresponding active ingredients of QC. In conclusion, through network pharmacology methods, we found that potential biological mechanisms involved in the alleviation of DR by QC are related to multiple biological processes and signaling pathways. The molecular docking results also provide us with sound directions for further experiments.</t>
  </si>
  <si>
    <t>PURPOSE: The integration of large-scale gene data and their functional analysis needs the effective application of various computational tools. Here we attempted to unravel the biological processes and cellular pathways in response to ionizing radiation using a systems biology approach. MATERIALS AND METHODS: Analysis of gene ontology shows that 80, 42, 25, and 35 genes have roles in the biological process, molecular function, the cellular process, and immune system pathways, respectively. Therefore, our study emphasizes gene/protein network analysis on various differentially expressed genes (DEGs) to reveal the interactions between those proteins and their functional contribution upon radiation exposure. RESULTS: A gene/protein interaction network was constructed, which comprises 79 interactors with 718 interactions and TP53, MAPK8, MAPK1, CASP3, MAPK14, ATM, NOTCH1, VEGFA, SIRT1, and PRKDC are the top 10 proteins in the network with high betweenness centrality values. Further, molecular complex detection was used to cluster these associated partners in the network, which produced three effective clusters based on the Molecular Complex Detection (MCODE) score. Interestingly, we found a high functional similarity from the associated genes/proteins in the network with known radiation response genes. CONCLUSION: This network-based approach on DEGs of human lymphocytes upon response to ionizing radiation provides clues for an opportunity to improve therapeutic efficacy.</t>
  </si>
  <si>
    <t>Brassica juncea (BJ) is a familiar edible crop, which has been used as a dietary ingredient and to prepare anti-inflammatory/anti-arthritic formulations in Ayurveda. But, the scientific validation or confirmation of its therapeutic properties is very limited. This study was performed to determine the efficiency of BJ leaves for the treatment of Rheumatoid arthritis using in vivo and in silico systems. Standard in vitro procedures was followed to study the total phenolic, flavonoid contents and free radical scavenging ability of the extracts of BJ. The effective extract was screened and the presence of bioactive chemicals was studied using HPLC. Further, the possible therapeutic actions of the BJ active principles against the disease targets were studied using PPI networking and docking analysis. IL2RA, IL18 and VEGFA are found to be the potential RA target and the compounds detected from BJ extract have shown great binding efficiency towards the target from molecular docking study. The resulting complexes were then subject to 100 ns molecular dynamics simulation studies with the GROMACS package to analyze the stability of docked protein-ligand complexes and to assess the fluctuation and conformational changes during protein-ligand interactions. To confirm the anti-arthritic activity of BJ, the extract was tested in CFA-induced arthritic Wistar rats. The test groups administered with BJ extract showed retrieval of altered hematological parameters and substantial recovery from inflammation and degeneration of rat hind paw.Communicated by Ramaswamy H. Sarma.</t>
  </si>
  <si>
    <t>BACKGROUND: The pathogenesis of glioma-related seizures (GRS) is poorly understood. Here in, we aim to identify putative molecular pathways that lead to the development of GRS. METHODS: We determined brain transcriptome from intraoperative human brain tissue of patients with either GRS, glioma without seizures (non-GRS), or with idiopathic temporal lobe epilepsy (iTLE). We performed transcriptome-wide comparisons between disease groups tissue from non-epileptic controls (non-EC) to identify differentially-expressed genes (DEG). We compared DEGs to identify those that are specific or common to the groups. Through a gene ontology analysis, we identified molecular pathways enriched for genes with a Log-fold change &gt;/=1.5 or &lt;/=-1.5 and p-value &lt;0.05 compared to non-EC. RESULTS: We identified 110 DEGs that are associated with GRS vs. non-GRS: 80 genes showed high and 30 low expression in GRS. There was significant overexpression of genes involved in cell-to-cell and glutamatergic signaling (CELF4, SLC17A7, and CAMK2A) and down-regulation of genes involved immune-trafficking (CXCL8, H19, and VEGFA). In the iTLE vs GRS analysis, there were 1098 DEGs: 786 genes were overexpressed and 312 genes were underexpressed in the GRS samples. There was significant enrichment for genes considered markers of oncogenesis (GSC, MYBL2, and TOP2A). Further, there was down-regulation of genes involved in the glutamatergic neurotransmission (vesicular glutamate transporter-2) in the GRS vs. iTLE samples. CONCLUSIONS: We identified a number of altered processes such as cell-to-cell signaling and interaction, inflammation-related, and glutamatergic neurotransmission in the pathogenesis of GRS. Our findings offer a new landscape of targets to further study in the fields of brain tumors and seizures.</t>
  </si>
  <si>
    <t>PURPOSE OF REVIEW: Antivascular endothelial growth factor (VEGF) agents have provided historic therapeutic breakthroughs in the treatment of retinal disease. New anti-VEGF agents are emerging for the treatment of retinal vascular diseases. Both systemic and ocular adverse effect need to be understood in managing patients. This review aims to highlight the adverse effects seen with routine use of bevacizumab, ranibizumab and aflibercept, as well as with new medications such as brolucizumab and abicipar. RECENT FINDINGS: We review the recent findings of intraocular inflammation (IOI) of brolucizumab and abicipar in the context of the efficacy and safety reported with the routine anti-VEGF agents. Specifically, brolucizumab has been reported to cause occlusive retinal vasculitis in the setting of IOI, which has not been seen in other anti-VEGF medications. In addition, abicipar appears to cause IOI at a higher rate of patients than other anti-VEGF agents have previously. SUMMARY: Newer anti-VEGF agents pose a significant risk of adverse events not seen with routine anti-VEGF agents.</t>
  </si>
  <si>
    <t>PURPOSE OF REVIEW: Diabetic retinopathy (DR) is one of the leading causes of preventable vision loss in the world and its prevalence continues to increase worldwide. One of the ultimate and visually impairing complications of DR is proliferative diabetic retinopathy (PDR) and subsequent tractional retinal detachment. Treatment modalities, surgical techniques, and a better understanding of the pathophysiology of DR and PDR continue to change the way we approach the disease. The goal of this review is to provide an update on recent treatment modalities and outcomes of proliferative diabetic retinopathy and its complications including tractional retinal detachment. RECENT FINDINGS: Panretinal photocoagulation (PRP), anti-vascular endothelial growth factor (anti-VEGF), and pars plana vitrectomy are the mainstay of PDR treatment. However, PRP and anti-VEGF are associated with significant treatment burden and multiple subsequent treatments. Early vitrectomy is associated with vision preservation, less treatment burden, and less subsequent treatments than therapy with PRP and anti-VEGF. SUMMARY: Concerning costs, high rates of noncompliance in the diabetic population and significant rates of subsequent treatments with initial PRP and anti-VEGF, early vitrectomy for diabetic retinopathy in patients at risk of PDR is a cost-effective long-term stabilizing treatment for diabetics with advanced disease.</t>
  </si>
  <si>
    <t>ETHNOPHARMACOLOGICAL RELEVANCE: "Qi deficiency and blood stasis" syndrome is one of the most common syndromes treated with Traditional Chinese Medicine among ischemic heart disease (IHD) patients in clinic. As a Chinese herbal formula with the function of tonifying Qi and activating blood, Yiqihuoxue Decoction (YQHX) has been frequently proven to be effective in the clinical treatment of IHD. AIM OF THE STUDY: The cardioprotective mechanisms of YQHX in treating ischemic heart disease were investigated, with emphasis on the key targets and pathways. MATERIALS AND METHODS: In the present study, the potential targets of compounds identified in YQHX were predicted using PharmMapper, Symmap, and STITCH databases, and a "herb-compound-target" network was constructed using Cytoscape. Subsequently, the GO and KEGG functional enrichment analyses were analyzed using the DAVID database. Furthermore, a protein-protein interaction network was constructed using STRING to obtain the key target information. Besides, we used a myocardial ischemia rat model to investigate the cardioprotective effects of YQHX. Transmission electron microscopy and Western blotting were used to observe apoptotic bodies and confirm protein expressions of key candidate targets, respectively. RESULTS: Network pharmacology showed that a total of 141 potential targets were obtained from these databases. The functional analysis results revealed that the targets of YQHX were largely associated with apoptosis, and the PI3K-AKT and MAPK pathways might represent key functional pathways. The hub genes of network include ALB, TP53, AKT1, TNF, VEGFA, EGFR, MAPK1, CASP3, JUN, FN1, MMP9, and MAPK8. In vivo, YQHX significantly improved cardiac function and suppressed apoptosis in ischemic rat myocardium. Furthermore, YQHX could significantly upregulate Nrf2 and HO-1 expression, and inhibit JNK phosphorylation. CONCLUSIONS: Based on network pharmacology and experimental evidence, this study proves that the cardioprotective effects and mechanisms of YQHX depend on multi-component, multi-target, and multi-pathway. In particular, YQHX exerts anti-apoptotic effects potentially be regulating the Nrf2/HO-1 and JNK-MAPK pathways.</t>
  </si>
  <si>
    <t>Mineral dustinduced gene (mdig) is a novel lung cancerrelated oncogene. The aim of this study was to explore the effects of mdig on angiogenesis and lymphangiogenesis by vascular endothelial growth factor (VEGF) in lung adenocarcinoma. mdigoverexpressing A549, H1299 and 293T cells, mdigsilenced A549, human umbilical vein endothelial cells (HUVECs) and human lymphatic endothelial cells (HLECs) were cultured under normoxic and hypoxic conditions. Protein expression levels of mdig, epidermal growth factor receptor (EGFR), phospho(p)EGFR Tyr1068, hypoxiainducible factor1alpha (HIF1alpha), VEGFA/C/D and VEGFR1/R2/R3 were assessed using western blotting. mRNA expression levels of mdig, EGFR and HIF1alpha were measured using RTqPCR. Tube formation and xenograft tumor experiments were performed to examine the mechanism of mdig in angiogenesis and lymphangiogenesis. Protein expression levels of EGFR, HIF1alpha and VEGFA/C/D were significantly upregulated in cells cultured under hypoxic conditions compared with those cultured under normoxic conditions, whereas the levels of mdig were decreased. Protein expression levels of EGFR, pEGFR and VEGFA/R1/R2 were significantly increased in the mdigoverexpressing cells, whereas the levels of HIF1alpha and VEGFC/D/R3 were decreased compared with those in control cells, all of which were reversed in mdigsilenced cells. Tumor volumes and density of angiogenesis in the mdigoverexpressing group were significantly increased compared with those in the control group, whereas the density of lymphangiogenesis was decreased. No tumors formed in the mdigsilenced group after 3 weeks of assessment in vivo. Protein expression levels of EGFR, pEGFR, VEGFA and angiogenesis density were significantly reduced in the mdigoverexpressing cells treated with an EGFR inhibitor, whereas the levels of HIF1alpha, VEGFC/D and the lymphangiogenesis density were significantly increased in mdigoverexpressing cells treated with a HIF1alpha agonist. All changes in protein expression were reversed in EGFR agonist and HIF1alpha inhibitor treated mdigsilenced cells. In conclusion, mdig is an oxygensensitive protein that promotes tumor growth and angiogenesis by activating the EGFR/pEGFR/VEGFA/VEGFR1/R2 pathway and inhibits lymphangiogenesis by blocking the HIF1alpha/VEGFC/D/VEGFR3 pathway.</t>
  </si>
  <si>
    <t>BACKGROUND: It has been reported that the dysregulation of microRNAs (miRNAs) is implicated in the biological processes of diverse diseases, including the tumorigenesis of human cancers. MicroRNA-628-5p (miR-628-5p) is differentially expressed and plays a critical role in several cancers, but the role of miR-628-5p in cervical cancer has not been well studied. METHODS: The TCGA database and RT-qPCR were used to evaluate the expression profile of miR-628-5p in cervical cancer tissues. Transfection efficiency of synthetic miRNAs was detected using RT-qPCR. The biological effects of miR-628-5p on cervical cancer cells were assessed by the CCK-8 assay, flow cytometry, western blot analysis, and the tube formation assay. The expression levels of key proteins involved in cell apoptosis, the cell cycle and the PI3K pathway were analyzed by western blot analysis. Bioinformatic analysis and the luciferase reporter assay were performed to investigate the targeted relationship between miR-628-5p and vascular endothelial growth factor (VEGF). RESULTS: MiR-628-5p was downregulated and negatively correlated with Ki-67 expression in cervical cancer tissues, and its low level predicted poor survival of patients. Functional assays indicated that miR-628-5p inhibited cell proliferation and promoted cell apoptosis. Mechanically, VEGF was verified to be a downstream target of miR-628-5p. Moreover, overexpression of VEGF could reverse the effects of miR-628-5p on VEGF/PI3K/AKT signaling, cell proliferation, apoptosis, the cell cycle and angiogenesis in cervical cancer. CONCLUSIONS: MiR-628-5p inhibited cervical cancer cell proliferation and promoted apoptosis by targeting VEGF.</t>
  </si>
  <si>
    <t>Objective: To systematically explore the pharmacological mechanism of Radix Paeoniae Rubra (RPR) against lung cancer (LC). Methods: A network pharmacology approach, which involves active ingredients and target forecast, network construction, gene ontology and pathway enrichment, was employed in this research. In addition, the effect of Baicalein (BAI) in RPR on A549 cells was researched in vitro and in vivo. Results: A total of 159 targets of the 29 active components in RPR were procured by pharmacokinetic parameters. The network analysis showed that beta-sitosterol, baicalein, (+)-catechin, ellagic acid, stigmasterol, (2R, 3R)-4-methoxyl-distylin were the main ingredients and JUN, VEGFA, BCL2 were the hub targets of RPR in the treatment of LC. The functional enrichment analysis showed that RPR likely was useful to LC by regulating numerous pathways including Pathways in cancer, MAPK signaling pathway and so on. MTT results showed that 100muM, 200muM, 400muM of BAI had a time and dose-dependent inhibitory effect on A549 cells proliferation; Wound healing and transwell assays showed that 100muM, 200muM, 400muM of BAI could significantly restrain the migration and invasion of A549 cells; Flow cytometry assay results showed that 100muM, 200muM, 400muM of BAI could induce apoptosis of A549 cells. In vivo, BAI (50, 100 mg/kg) significantly inhibited tumor growth and promoted apoptosis of tumor cells compared with the control group. Conclusion: BAI in RPR may exert anti-tumor effects by inhibiting the proliferation, migration and invasion of LC cells, and inducing the apoptosis of LC cells.</t>
  </si>
  <si>
    <t>Moyamoya-like vasculopathy, the "puff of smoke"-like small vessels in the brain, is initially identified in patients with Moyamoya disease (MMD), a rare cerebrovascular disease, and later found in patients with various types of neurological conditions, including Down syndrome, Stroke, and vascular dementia. It is thus of interest to understand how this vasculopathy is developed. Here, we provided evidence for cortical astrocytic neogenin (NEO1) deficiency to be a risk factor for its development. NEO1, a member of deleted in colorectal cancer (DCC) family netrin receptors, was reduced in brain samples of patients with MMD. Astrocytic Neo1-loss resulted in an increase of small blood vessels (BVs) selectively in the cortex. These BVs were dysfunctional, with leaky blood-brain barrier (BBB), thin arteries, and accelerated hyperplasia in veins and capillaries, resembled to the features of moyamoya-like vasculopathy. Additionally, we found that both MMD patient and Neo1 mutant mice exhibited altered gene expression in their cortex in proteins critical for not only angiogenesis [e.g., an increase in vascular endothelial growth factor (VEGFa)], but also axon guidance (e.g., netrin family proteins) and inflammation. In aggregates, these results suggest a critical role of astrocytic NEO1-loss in the development of Moyamoya-like vasculopathy, providing a mouse model for investigating mechanisms of Moyamoya-like vasculopathy.</t>
  </si>
  <si>
    <t>OBJECTIVES: Human T cell leukemia virus-1 (HTLV-1) infection may lead to one or both diseases including HTLV-1-associated myelopathy/tropical spastic paraparesis (HAM/TSP) or adult T cell leukemia lymphoma (ATLL). The complete interactions of the virus with host cells in both diseases is yet to be determined. This study aims to construct an interaction network for distinct signaling pathways in these diseases based on finding differentially expressed genes (DEGs) between HAM/TSP and ATLL. RESULTS: We identified 57 hub genes with higher criteria scores in the primary protein-protein interaction network (PPIN). The ontology-based enrichment analysis revealed following important terms: positive regulation of transcription from RNA polymerase II promoter, positive regulation of transcription from RNA polymerase II promoter involved in meiotic cell cycle and positive regulation of transcription from RNA polymerase II promoter by histone modification. The upregulated genes TNF, PIK3R1, HGF, NFKBIA, CTNNB1, ESR1, SMAD2, PPARG and downregulated genes VEGFA, TLR2, STAT3, TLR4, TP53, CHUK, SERPINE1, CREB1 and BRCA1 were commonly observed in all the three enriched terms in HAM/TSP vs. ATLL. The constructed interaction network was then visualized inside a mirrored map of signaling pathways for ATLL and HAM/TSP, so that the functions of hub genes were specified in both diseases.</t>
  </si>
  <si>
    <t>Revascularization of the islet transplant is a crucial step that defines the success rate of patient recovery. Bone marrow-derived mesenchymal stem cells (BMSCs) have been reported to promote revascularization; however, the underlying cellular mechanism remains unclear. Moreover, our liquid chromatography-tandem mass spectrometry results showed that BMSCs could promote the expression of insulin gene enhancer binding protein-1 (ISL1) in islets. ISL1 is involved in islets proliferation and plays a potential regulatory role in the revascularization of islets. This study identifies the ISL1 protein as a potential modulator in BMSCs-mediated revascularization of islet grafts. We demonstrated that the survival rate and insulin secretion of islets were increased in the presence of BMSCs, indicating that BMSCs promote islet revascularization in a coculture system and rat diabetes model. Interestingly, we also observed that the presence of BMSCs led to an increase in ISL1 and vascular endothelial growth factor A (VEGFA) expression in both islets and the INS-1 rat insulinoma cell line. In silico protein structure modeling indicated that ISL1 is a transcription factor that has four binding sites with VEGFA mRNA. Further results showed that overexpression of ISL1 increased both the abundance of VEGFA transcripts and protein accumulation, while inhibition of ISL1 decreased the abundance of VEGFA. Using a ChIP-qPCR assay, we demonstrated that direct molecular interactions between ISL1 and VEGFA occur in INS-1 cells. Together, these findings reveal that BMSCs promote the expression of ISL1 in islets and lead to an increase in VEGFA in islet grafts. Hence, ISL1 is a potential target to induce early revascularization in islet transplantation.</t>
  </si>
  <si>
    <t>[This retracts the article DOI: 10.2147/CMAR.S268222.].</t>
  </si>
  <si>
    <t>Objective: Using network pharmacology research methods to explore the healing mechanism of American cockroach extract to accelerate wound healing after diabetic anal fistula surgery. Method: The main chemical constituents of extracts from Periplaneta americana were collected by literature retrieval. Chemical composition and targets related to diabetic anal fistula wound could be predicted based on PubChem, Swiss Target Prediction, OMIM, and GeneCards databases, and the putative targets of Periplaneta americana extraction (PAE) for diabetic anal fistula wound were obtained by Venn diagram. These common targets were predicted using the String database for protein-protein interaction (PPI) network and then screening key genes through Cytohubba. Meanwhile, the above targets were analyzed using the DAVID database for gene ontology (GO) enrichment analyses and the Kyoto Encyclopedia of Genes and Genomes (KEGG) path enrichment analyses. Results: A total of 12 chemical components of PAE were obtained by literature retrieval, and 61 therapeutic targets that may accelerate the healing of diabetic anal fistula wounds were predicted by the database. According to PPI network analysis, PAE accelerates wound healing after diabetic anal fistula surgery which may be related to proteins such as AKT1, VEGFA, EGFR, CASP3, STAT3, MAPK1, TNF, JUN, ESR1, and MMP9. GO analysis results show that targets of PAE to promote wound healing were mainly involved in biological processes such as cell proliferation, macrophage differentiation, angiogenesis, and response to hypoxia. KEGG analysis showed that the target genes were mainly concentrated in the PI3K-Akt signaling pathway, HIF-1 signaling pathway, and estrogen signaling pathway. Conclusion: Periplaneta americana extract regulates multiple targets and multiple pathways to promote wound healing after diabetic anal fistula surgery. PI3K-Akt signaling pathway, HIF-1 signaling pathway, and sex hormone signaling pathway may be key pathways in the process of Periplaneta americana extract promoting wound healing.</t>
  </si>
  <si>
    <t>Angiogenesis is a critical step in repair of tissue injury. The pattern recognition receptors (PRRs) recognize pathogen and damage associated molecular patterns (DAMPs) during injury and achieve host defense directly. However, the role of NLR family CARD domain containing 5 (NLRC5), an important member of PPRs, beyond host defense in angiogenesis during tissue repair remains unknown. Methods: In vitro, western blot and real-time PCR (RT-PCR) were used to detect the expression of NLRC5 in endothelial cells (ECs). Immunofluorescence microscopy was used to reveal the subcellular location of NLRC5 in ECs. Cell proliferation, wound healing, tube formation assays of ECs were performed to study the role of NLRC5 in angiogenesis. By using Tie2Cre-NLRC5(flox/flox) mice and bone marrow transplantation studies, we defined an EC-specific role for NLRC5 in angiogenesis. Mechanistically, co-immunoprecipitation studies and RNA sequencing indicated that signal transducer and activator of transcription 3 (STAT3) was the target of NLRC5 in the nucleus. And Co-IP was used to verify the specific domain of NLRC5 binding with STAT3. ChIP assay determined the genes regulated by interaction of STAT3 and NLRC5. Results: Knockdown of NLRC5 in vitro or in vivo inhibited pathological angiogenesis, but had no effect on physiological angiogenesis. NLRC5 was also identified to bind to STAT3 in the nucleus required the integrated death-domain and nucleotide-binding domain (DD+NACHT domain) of NLRC5. And the interaction of STAT3 and NLRC5 could enhance the transcription of angiopoietin-2 (Ang2) and cyclin D1 (CCND1) to participate in angiogenesis. Conclusions: In the ischemic microenvironment, NLRC5 protein accumulates in the nucleus of ECs and enhances STAT3 transcriptional activity for angiogenesis. These findings establish NLRC5 as a novel modulator of VEGFA signaling, providing a new target for angiogenic therapy to foster tissue regeneration.</t>
  </si>
  <si>
    <t>AIMS: The secreted and membrane-anchored SCUBE (signal peptide-CUB-EGF domain-containing proteins) gene family composed of 3 members was originally identified from endothelial cells (ECs). We recently showed that membrane SCUBE2 binds vascular endothelial growth factor A (VEGFA) and acts as a co-receptor for VEGF receptor 2 (VEGFR2) to modulate EC migration, proliferation and tube formation during postnatal and tumor angiogenesis. However, whether these SCUBE genes cooperate in modulating VEGF signaling during embryonic vascular development remains unknown. METHODS AND RESULTS: To further dissect the genetic interactions of these scube genes, transcription activator-like effector nuclease-mediated genome editing was used to generate knockout (KO) alleles of each scube gene. No overt vascular phenotypes were seen in any single scube KO mutants because of compensation by other scube genes during zebrafish development. However, scube1 and scube2 double KO (DKO) severely impaired EC filopodia extensions, migration, and proliferation, thus disrupting proper vascular lumen formation during vasculogenesis and angiogenesis as well as development of the organ-specific intestinal vasculature. Further genetic, biochemical, and molecular analyses revealed that Scube1 and Scube2 might act cooperatively at the cell-surface receptor level to facilitate Vegfa signaling during zebrafish embryonic vascularization. CONCLUSIONS: We showed for the first time that cooperation between scube1 and scube2 is critical for proper regulation of angiogenic cell behaviors and formation of functional vessels during zebrafish embryonic development. TRANSLATIONAL PERSPECTIVE: Our studies indicate that targeting SCUBE1 and/or SCUBE2 on modulating VEGF signaling might provide potential therapeutic treatments or VEGF-mediated proliferative pathological vascular diseases.</t>
  </si>
  <si>
    <t>C18 ceramide plays an important role in the occurrence and development of oral squamous cell carcinoma. However, the function of ceramide synthase 1, a key enzyme in C18 ceramide synthesis, in oral squamous cell carcinoma is still unclear. The aim of our study was to investigate the relationship between ceramide synthase 1 and oral cancer. In this study, we found that the expression of ceramide synthase 1 was downregulated in oral cancer tissues and cell lines. In a mouse oral squamous cell carcinoma model induced by 4-nitroquinolin-1-oxide, ceramide synthase 1 knockout was associated with the severity of oral malignant transformation. Immunohistochemical studies showed significant upregulation of PCNA, MMP2, MMP9, and BCL2 expression and downregulation of BAX expression in the pathological hyperplastic area. In addition, ceramide synthase 1 knockdown promoted cell proliferation, migration, and invasion in vitro. Overexpression of CERS1 obtained the opposite effect. Ceramide synthase 1 knockdown caused endoplasmic reticulum stress and induced the VEGFA upregulation. Activating transcription factor 4 is responsible for ceramide synthase 1 knockdown caused VEGFA transcriptional upregulation. In addition, mild endoplasmic reticulum stress caused by ceramide synthase 1 knockdown could induce cisplatin resistance. Taken together, our study suggests that ceramide synthase 1 is downregulated in oral cancer and promotes the aggressiveness of oral squamous cell carcinoma and chemotherapeutic drug resistance.</t>
  </si>
  <si>
    <t>The aim of the present study was to investigate the cell proliferation-inhibiting and anti-rheumatic activities of chemical components from Aconitum soongoricum Stapf. Chemical constituents of Aconitum soongoricum Stapf. were separated and purified by silica gel and Sephadex LH-20 chromatography. Structure was identified by spectroscopic technique, and physical/chemical properties were analyzed. The following four compounds were identified: i) Aconitine, ii) songorine, iii) 16, 17-dihydro-12beta, 16beta-epoxynapelline, and iv) 12-epi-napelline. Cell Counting kit-8 assay was performed to assess cell proliferation. ELISA was conducted to determine the cytokine contents, and reverse transcription-quantitative polymerase chain reaction and Western blot analysis were performed to detect the mRNA and protein expression levels. Compared with the lipopolysaccharide (LPS) group, the contents of IL-6, IL-1beta, TNF-alpha and PGE-2 in the culture supernatant were significantly declined in the leflunomide + LPS and intervention+LPS groups, as well as the mRNA expression levels of HIF-1alpha, VEGFA and TLR4. Treatments with songorine, benzoylaconine and aconitine (at different concentrations) significantly inhibited the proliferation of HFLS-RA cells. Compared with the LPS group, the contents of PGE-2, IL-6, IL-1beta and TNF-alpha in the culture supernatant were significantly decreased in the intervention groups, and the mRNA expression levels of TLR4, HIF-1alpha and VEGFA in the cells in the intervention groups. Songorine, benzoylaconine and aconitine from Aconitum soongoricum Stapf. have anti-rheumatic activities in vitro, which may inhibit the proliferation of HFLS-RA cells, and the underlying mechanisms may be associated with inhibiting the inflammatory cytokine production and downregulating the expression levels of HIF-1alpha, VEGF and TLR4.</t>
  </si>
  <si>
    <t>BACKGROUND: This study aimed to explore the mechanism of Bushen Huoxue decoction (BHD) in treating intervertebral disc degeneration using the network pharmacology method. METHODS: Using of oral bioavailability &gt;30% and drug-likeness &gt;0.18 as the screening standards, the effective components and targets of BHD were retrieved from the TCMSP database and the BATMAN-TCM database. The disease targets of intervertebral disc degeneration were retrieved from the GeneCards database. The Wayne map of the interaction targets of the effective components of BHD and intervertebral disc degeneration were drawn using R software. The protein-protein interaction (PPI) network of common targets was constructed using STRING software. The network map of the interaction targets of the effective components of BHD-intervertebral disc degeneration was drawn using Cytoscape3.7.2 software. The GO and KEGG enrichment analysis of the common targets of BHD and intervertebral disc degeneration was performed using R software and the related plug-ins to screen the potential pathways and analyze its mechanism. RESULTS: This study screened 164 effective components of BHD, 131 interaction targets, 626 targets for degenerative disc disease, and 31 common interaction targets. IL6, VEGFA, CASP3, EGFR, ESR1, and MAPK8 appeared more frequently. These were mainly enriched in the AGE-RAGE, TNF, PI3K Akt, and MAPK signaling pathways. CONCLUSIONS: BHD mainly intervenes in intervertebral disc degeneration through IL6, VEGFA, CASP3, EGFR, ESR1, and MAPK8. The mechanism of the intervention of BHD on intervertebral disc degeneration may be related to AGE-RAGE, TNF, PI3K Akt, MAPK, and other signal pathways.</t>
  </si>
  <si>
    <t>Osteosarcoma (OS) that mainly occurs during childhood and adolescence is a devastating disease with poor prognosis presented by extreme metastases. Recent studies have revealed that liver receptor homolog 1 (LRH-1) plays a vital role in the metastasis of several human cancers, but its role is unknown in the metastasis of OS. In this study, Gene Ontology (GO) enrichment analyses based on high-throughput RNA-seq data revealed that LRH-1 acted a pivotal part in the positive regulation of cell migration, motility, and angiogenesis. Consistently, LRH-1 knockdown inhibited the migration of human OS cells, which was concurrent with the downregulation of mesenchymal markers and the upregulation of epithelial markers. In addition, short hairpin RNAs (shRNAs) targeting LRH-1 inactivated transforming growth factor beta (TGF-beta) signaling pathway. LRH-1 knockdown inhibited human umbilical vein endothelial cell (HUVEC) proliferation, migration, and tube formation. Vascular endothelial growth factor A (VEGFA) expression was also downregulated after LRH-1 knockdown. Immunohistochemistry (IHC) revealed that the expression of LRH-1 protein was significantly higher in tumor tissues than in normal bone tissues. We found that high LRH-1 expression was associated with poor differentiation and advanced TNM stage in OS patients using IHC. Based on The Cancer Genome Atlas (TCGA) database, high LRH-1 expression predicts poor survival in lung squamous cell carcinoma (LUSC), kidney renal papillary cell carcinoma (KIRP), and pancreatic adenocarcinoma (PAAD). The downregulation of LRH-1 significantly hindered the migration and motility of LUSC cells. Using multi-omic bioinformatics, the positive correlation between LRH-1- and EMT-related genes was found across these three cancer types. GO analysis indicated that LRH-1 played a vital role in "blood vessel morphogenesis" or "vasculogenesis" in KIRP. Our results indicated that LRH-1 plays a tumor-promoting role in human OS, could predict the early metastatic potential, and may serve as a potential target for cancer therapy.</t>
  </si>
  <si>
    <t>Metastasis is the main cause of deaths related to solid cancers. Active transcriptional programmes are known to regulate the metastatic cascade but the molecular determinants of metastatic colonization remain elusive. Using an inducible piggyBac (PB) transposon mutagenesis screen, we have shown that overexpression of the transcription factor nuclear factor IB (NFIB) alone is sufficient to enhance primary mammary tumour growth and lung metastatic colonization. Mechanistically and functionally, NFIB directly increases expression of the oxidoreductase ERO1A, which enhances HIF1alpha-VEGFA-mediated angiogenesis and colonization, the last and fatal step of the metastatic cascade. NFIB is thus clinically relevant: it is preferentially expressed in the poor-prognostic group of basal-like breast cancers, and high expression of the NFIB/ERO1A/VEGFA pathway correlates with reduced breast cancer patient survival.</t>
  </si>
  <si>
    <t>Acute myeloid leukemia (AML) is a type of hematological malignancy with diverse genetic pathogenesis. Identification of the miR-93-5p targeted pathogenic markers could be useful for AML diagnosis and potential therapy. We collected 751 miR-93-5p targeted and AML-related genes by integrating the results of multiple databases and then used the expression profile of TCGA-LAML to construct a coexpression function network of AML WGCNA. Based on the clinical phenotype and module trait relationship, we identified two modules (brown and yellow) as interesting dysfunction modules, which have a significant association with cytogenetics risk and FAB classification systems. GO enrichment and KEGG analysis showed that these modules are mainly involved with cancer-associated pathways, including MAPK signal pathway, p53 signal pathway, JAK-STAT signal pathway, TGF-beta signaling pathway, mTOR signaling pathway, VEGF signaling pathway, both associated with the occurrence of AML. Besides, using the STRING database, we discovered the top 10 hub genes in each module, including MAPK1, ACTB, RAC1, GRB2, MDM2, ACTR2, IGF1R, CDKN1A, YWHAZ, and YWHAB in the brown module and VEGFA, FGF2, CCND1, FOXO3, IGFBP3, GSF1, IGF2, SLC2A4, PDGFBM, and PIK3R2 in the yellow module. The prognosis analysis result showed that six key pathogens have significantly affected the overall survival and prognosis in AML. Interestingly, VEGF with the most significant regulatory relationship in the yellow modules significantly positively correlated with the clinical phenotype of AML. We used qPCR and ELISA to verify miR-93-5p and VEGF expression in our clinical samples. The results exhibited that miR-93-5p and VEGF were both highly expressed in AML.</t>
  </si>
  <si>
    <t>BACKGROUND: Cesarean scar defect (CSD) is characterized by the presence of fibrotic tissue and decreased muscular density which is induced by cesarean section. Serious CSD may eventually result in infertility or obstetrical complications. Human amniotic epithelial cells (hAECs) have shown great promise in tissue regeneration. This study aims to investigate whether hAEC transplantation has the therapeutic effects on the rat uterine scar following full-thickness injury. METHODS: A rat uterine scar model was established by excising the full-thickness uterine wall of about 1.0 cm in length and 1/2-2/3 of the total circumference in width. At day 30 post-surgery, hAECs were transplanted into the uterine scar. At day 30 and 60 post-transplantation, hematoxylin and eosin (H&amp;E) staining, Masson staining, and IHC staining for vWF, VEGFA, alpha-SMA, and MMP-8 were performed to evaluate the regeneration of the scarred uterus and the underlying mechanism. Pregnancy outcomes were assessed at day 60 after hAEC transplantation. Finally, hAECs were incubated with hydrogen peroxide to verify the paracrine effect of hAECs. RESULTS: Collagen deposition, thin myometrium, and injured endometrium were observed in the rat uterine scar model. After hAEC transplantation, collagen deposition in the uterine scar decreased, and myometrial and endometrial recovery was facilitated. hAEC transplantation also increased the fetus number implanted within the scarred area. Moreover, we found hAECs promoted angiogenesis via upregulation of VEGFA and decreased collagen deposition by upregulating MMP-8 in the uterine scar. The in vitro studies further demonstrated an increase in the expression level of MMP-8 in hAECs cultured with hydrogen peroxide. CONCLUSIONS: These results suggested that hAEC transplantation may be efficacious in the functional repair and collagen degradation of uterine scars, which provides a new therapeutic strategy to CSD.</t>
  </si>
  <si>
    <t>Although the role of dopamine (DA) in malignant tumors has been reported, its function in premalignant lesions is unknown. Herein we report that the stimulation of DA D2 receptors in endothelial cells in ultraviolet B (UVB)-induced cutaneous lesions in mice significantly reduced the tumor number, tumor burden, and malignant squamous cell carcinoma in these animals. DA D2 receptor agonist inhibited VEGFA-dependent proangiogenic genes in vitro and in vivo. However, the mice pretreated with selective DA D2 receptor antagonist inhibited the actions of the agonist, thereby suggesting that the action of DA was through its D2 receptors in the endothelial cells. To our knowledge, this study is the first to report DA-mediated regulation of pathogenesis and progression of UVB-induced premalignant skin lesions. PREVENTION RELEVANCE: This investigation demonstrates the role of dopamine and its D2 receptors in UVB induced premalignant squamous cell skin lesions and how DA through its D2 receptors inhibits the development and progression of these lesions and subsequently prevents squamous cell carcinoma of the skin.</t>
  </si>
  <si>
    <t>BACKGROUND: Propofol (PPF) plays a protective role in ischemia-reperfusion (I/R) in multiple organs, including renal ischemia-reperfusion injury (RIRI). This work is intended to investigate the underlying mechanisms by which PPF exerts its protective functions in RIRI. METHODS: BALB/c mice were employed for the construction of RIRI animal model. PPF pre-treatment was carried out before I/R. An in vitro I/R model was established with HK-2 cells after hypoxia/reoxygenation (H/R) culture, and PPF was utilized to treat the cells before H/R. qPCR was executed to detect long non-coding RNA MALAT1 and miR-126-5p expression levels. Flow cytometry was adopted to detect the apoptosis of HK-2 cells. Bioinformatics analysis, qPCR and a luciferase reporter gene experiment and a RNA immunoprecipitation experiment were used to determine the regulatory relationship between MALAT1 and miR-126-5p. The expression level of VEGFA was examined by Western blot. RESULTS: MALAT1 expression was augmented and miR-126-5p was decreased in RIRI models. PPF pre-treatment remarkably reduced creatinine and urea nitrogen levels in the serum of BALB/c mice with RIRI, and diminished the apoptosis of HK-2 cells treated with H/R. In addition, PPF pre-treatment markedly restrained the expression of MALAT1 in both in vivo and in vitro models and up-regulated miR-126-5p expression. MALAT1 could adsorb miR-126-5p to repress it and up-regulate VEGFA. MALAT1 overexpression reversed the protective effects of PPF on RIRI. CONCLUSION: PPF protects the kidney against RIRI by inhibiting MALAT1 and up-regulating miR-126-5p expression, and indirectly inhibiting the expression of VEGFA.</t>
  </si>
  <si>
    <t>PURPOSE: To report a case of choroidal neovascularisation and leakage in a myopic female predicted to be a choroideraemia carrier treated with intravitreal anti-vascular endothelial growth factor (anti-VEGF). METHODS: Case report. RESULTS: A female magazine editor presented with sudden decrease in vision in her right eye, with Snellen visual acuities (VAs) of 1/60 and 3/60 in the right and left eyes respectively. She was diagnosed with choroidal neovascularisation (CNV) formation and subretinal haemorrhage in her right eye. This is on a background of previous presentations, the first of which was 20 years ago for declining left eye vision. She was subsequently found to be a predicted choroideraemia carrier. However, she also has high myopia, and it is unclear whether the predicted choroideraemia carrier status or high myopia is the main underlying cause of her CNV, although we believe that the former is more likely. The first episode of CNV in her right eye was treated successfully with intravitreal anti-VEGF. However, she experienced four further CNV reactivations in her right eye, all of which were treated successfully with anti-VEGF. At her last follow-up visit to date, Snellen VAs were 6/9 and 3/60 in her right and left eye respectively. CONCLUSION: This is a unique case of CNV formation in a predicted choroideraemia carrier who also has co-existent high myopia. Prompt treatment of CNV activity with anti-VEGF has been efficacious in prevention of subretinal fibrosis and irreversible vision loss and allowed the patient to continue working in her chosen career.</t>
  </si>
  <si>
    <t>Chronic hypoxia is a major contributor to Chronic Kidney Disease (CKD) after Acute Kidney Injury (AKI). However, the temporal relation between the acute insult and maladaptive renal response to hypoxia remains unclear. In this study, we analyzed the time-course of renal hemodynamics, oxidative stress, inflammation, and fibrosis, as well as epigenetic modifications, with focus on HIF1alpha/VEGF signaling, in the AKI to CKD transition. Sham-operated, right nephrectomy (UNx), and UNx plus renal ischemia (IR + UNx) groups of rats were included and studied at 1, 2, 3, or 4 months. The IR + UNx group developed CKD characterized by progressive proteinuria, renal dysfunction, tubular proliferation, and fibrosis. At first month post-ischemia, there was a twofold significant increase in oxidative stress and reduction in global DNA methylation that was maintained throughout the study. Hif1alpha and Vegfa expression were depressed in the first and second-months post-ischemia, and then Hif1alpha but not Vegfa expression was recovered. Interestingly, hypermethylation of the Vegfa promoter gene at the HIF1alpha binding site was found, since early stages of the CKD progression. Our findings suggest that renal hypoperfusion, inefficient hypoxic response, increased oxidative stress, DNA hypomethylation, and, Vegfa promoter gene hypermethylation at HIF1alpha binding site, are early determinants of AKI-to-CKD transition.</t>
  </si>
  <si>
    <t>Cerebral angiogenesis is tightly controlled by specific microRNAs (miRs), including the miR-15a/16-1 cluster. Recently, we reported that endothelium-specific conditional knockout of the miR-15a/16-1 cluster (EC-miR-15a/16-1 cKO) promotes post-stroke angiogenesis and improves long-term neurological recovery by increasing protein levels of VEGFA, FGF2, and their respective receptors VEGFR2 and FGFR1. Herein, we further investigated the underlying signaling mechanism of these pro-angiogenic factors after ischemic stroke using a selective Src family inhibitor AZD0530. EC-miR-15a/16-1 cKO and age- and sex-matched wild-type littermate (WT) mice were subjected to 1 h middle cerebral artery occlusion (MCAO) and 28d reperfusion. AZD0530 was administered daily by oral gavage to both genotypes of mice 3-21d after MCAO. Compared to WT, AZD0530 administration exacerbated spatial cognitive impairments and brain atrophy in EC-miR-15a/16-1 cKO mice following MCAO. AZD0530 also attenuated long-term recovery of blood flow and inhibited the formation of new microvessels, including functional vessels with blood circulation, in the penumbra of stroked cKO mice. Moreover, AZD0530 blocked the Src signaling pathway by downregulating phospho-Src and its downstream mediators (p-Stat3, p-Akt, p-FAK, p-p44/42 MAPK, p-p38 MAPK) in post-ischemic brains. Collectively, our data demonstrated that endothelium-targeted deletion of the miR-15a/16-1 cluster promotes post-stroke angiogenesis and improves long-term neurological recovery via activating Src signaling pathway.</t>
  </si>
  <si>
    <t>In vitro 3D culture models have emerged in the cancer field due to their ability to recapitulate characteristics of the in vivo tumor. Herein, we described the establishment and characterization of 3D multicellular spheroids using ovarian cancer cells (SKOV-3) in co-culture with mesenchymal cells (MUC-9) or fibroblasts (CCD27-Sk). We demonstrated that SKOV-3 cells in co-culture were able to form regular and compact spheroids with diameters ranging from 300 to 400 microm and with a roundness close to 1.0 regardless of the type of stromal cell used. In the 3D culture an increase was not observed in spheroid diameter nor was there significant cell growth. What is more, the 3D co-cultures presented an up regulation of genes related to tumorigenesis, angiogenesis and metastases (MMP2, VEGFA, SNAI1, ZEB1 and VIM) when compared with 2D and 3D monoculture. As expected, both 3D cultures (mono and co-cultures) exhibited a higher Paclitaxel chemoresistance when compared to 2D condition. Although we did not observe differences in the Paclitaxel resistance between the 3D mono and co-cultures, the gene expression results indicate that the presence of mesenchymal cells and fibroblasts better recapitulate the in vivo tumor microenvironment, being able, therefore, to more accurately evaluate drug efficacy for ovarian cancer therapy.</t>
  </si>
  <si>
    <t>BACKGROUND: Recent evidences had shown that loss in phosphatase and tensin homolog deleted on chromosome 10 (PTEN) was associated with immunotherapy resistance, which may be attributed to the non-T-cell-inflamed tumor microenvironment. The impact of PTEN loss on tumor microenvironment, especially regarding T cell infiltration across tumor types is not well understood. METHODS: Utilizing The Cancer Genome Atlas (TCGA) and publicly available dataset of immunotherapy, we explored the correlation of PTEN expressing level or genomic loss with tumor immune microenvironment and response to immunotherapy. We further investigated the involvement of PI3K-AKT-mTOR pathway activation, which is known to be the subsequent effect of PTEN loss, in the immune microenvironment modulation. RESULTS: We reveal that PTEN mRNA expression is significantly positively correlated with CD4/CD8A gene expression and T cells infiltration especially T helpers cells, central memory T cell and effector memory T cells in multiples tumor types. Genomic loss of PTEN is associated with reduced CD8+ T cells, type 1 T helper cells, and increased type 2 T helper cells, immunosuppressed genes (e.g. VEGFA) expression. Furthermore, T cell exclusive phenotype is also observed in tumor with PI3K pathway activation or genomic gain in PIK3CA or PIK3CB. PTEN loss and PI3K pathway activation correlate with immunosuppressive microenvironment, especially in terms of T cell exclusion. PTEN loss predict poor therapeutic response and worse survival outcome in patients receiving immunotherapy. CONCLUSION: These data brings insight into the role of PTEN loss in T cell exclusion and immunotherapy resistance, and inspires further research on immune modulating strategy to augment immunotherapy.</t>
  </si>
  <si>
    <t>OBJECTIVE: We aimed to explore the prognostic value of a disintegrin and metalloproteinase with thrombospondin motifs (ADAMTS) genes in gastric cancer (GC). METHODS: The RNA-sequencing (RNA-seq) expression data for 351 GC patients and other relevant clinical data were acquired from The Cancer Genome Atlas (TCGA). Survival analysis and a genome-wide gene set enrichment analysis (GSEA) were performed to define the underlying molecular value of the ADAMTS genes in GC development. Besides, qRT-PCR and immunohistochemistry were all employed to validate the relationship between the expression of these genes and GC patient prognosis. RESULTS: The Log rank test with both Cox regression and Kaplan-Meier survival analyses showed that ADAMTS6 expression profile correlated with the GC patients clinical outcome. Patients with a high expression of ADAMTS6 were associated with poor overall survival (OS). Comprehensive survival analysis of the ADAMTS genes suggests that ADAMTS6 might be an independent predictive factor for the OS in patients with GC. Besides, GSEA demonstrated that ADAMTS6 might be involved in multiple biological processes and pathways, such as the vascular endothelial growth factor A (VEGFA), kirsten rat sarcoma viral oncogene (KRAS), tumor protein P53, c-Jun N-terminal kinase (JNK), cadherin (CDH1) or tumor necrosis factor (TNF) pathways. It was also confirmed by immunohistochemistry and qRT-PCR that ADAMTS6 is highly expressed in GC, which may be related to the prognosis of GC patients. CONCLUSION: In summary, our study demonstrated that ADAMTS6 gene could be used as a potential molecular marker for GC prognosis.</t>
  </si>
  <si>
    <t>BACKGROUND: Preeclampsia is a dangerous cardiovascular disorder of pregnancy that leads to an increased risk of future cardiovascular and metabolic disorders. Much of the pathogenesis and mechanisms involved in cardiac health in preeclampsia are unknown. A novel anti-angiogenic protein, FKBPL, is emerging as having a potential role in both preeclampsia and cardiovascular disease (CVD). Therefore, in this study we aimed to characterise cardiac health and FKBPL regulation in the rat reduced uterine perfusion pressure (RUPP) and a 3D cardiac spheroid model of preeclampsia. METHODS: The RUPP model was induced in pregnant rats and histological analysis performed on the heart, kidney, liver and placenta (n &gt;/= 6). Picrosirius red staining was performed to quantify collagen I and III deposition in rat hearts, placentae and livers as an indicator of fibrosis. RT-qPCR was used to determine changes in Fkbpl, Icam1, Vcam1, Flt1 and Vegfa mRNA in hearts and/or placentae and ELISA to evaluate cardiac brain natriuretic peptide (BNP45) and FKBPL secretion. Immunofluorescent staining was also conducted to analyse the expression of cardiac FKBPL. Cardiac spheroids were generated using human cardiac fibroblasts and human coronary artery endothelial cells and treated with patient plasma from normotensive controls, early-onset preeclampsia (EOPE) and late-onset preeclampsia (LOPE); n = 3. FKBPL and CD31 expression was quantified by immunofluorescent labelling. RESULTS: The RUPP procedure induced significant increases in blood pressure (p &lt; 0.001), collagen deposition (p &lt; 0.001) and cardiac BNP45 (p &lt; 0.05). It also induced a significant increase in cardiac FKBPL mRNA (p &lt; 0.05) and protein expression (p &lt; 0.01). RUPP placentae also exhibited increased collagen deposition and decreased Flt1 mRNA expression (p &lt; 0.05). RUPP kidneys revealed an increase in average glomerular size (p &lt; 0.05). Cardiac spheroids showed a significant increase in FKBPL expression when treated with LOPE plasma (p &lt; 0.05) and a trend towards increased FKBPL expression following treatment with EOPE plasma (p = 0.06). CONCLUSIONS: The rat RUPP model induced cardiac, renal and placental features reflective of preeclampsia. FKBPL was increased in the hearts of RUPP rats and cardiac spheroids treated with plasma from women with preeclampsia, perhaps reflective of restricted angiogenesis and inflammation in this disorder. Elucidation of these novel FKBPL mechanisms in cardiac health in preeclampsia could be key in preventing future CVD.</t>
  </si>
  <si>
    <t>Myocardial infarction (MI) activates the epicardium to form epicardial stromal cells (EpiSC) that reside in the epicardial hypoxic microenvironment. Paracrine factors secreted by EpiSC were shown to modulate the injury response of the post-MI heart and improve cardiac function. We have previously reported that the expression of the angiogenic cytokines vascular endothelial growth factor A (VEGFA) and IL-6 is strongly upregulated in EpiSC by adenosine acting via the A2B receptor (A2B R). Since tissue hypoxia is well known to be a potent stimulus for the generation of extracellular adenosine, the present study explored the crosstalk of A2B R activation and hypoxia-hypoxia-inducible factor 1 alpha (HIF-1alpha) signaling in cultured EpiSC, isolated from rat hearts 5 days after MI. We found substantial nuclear accumulation of HIF-1alpha after A2B R activation even in the absence of hypoxia. This normoxic HIF-1alpha induction was PKC-dependent and involved upregulation of HIF-1alpha mRNA expression. While the influence of hypoxia on adenosine generation and A2B R signaling was only minor, hypoxia and A2B R activation cumulatively increased VEGFA expression. Normoxic A2B R activation triggered an HIF-1alpha-associated cell-protective metabolic switch and reduced oxygen consumption. HIF-1alpha targets and negative regulators PHD2 and PHD3 were only weakly induced by A2B R signaling, which may result in a sustained HIF-1alpha activity. The A2B R-mediated normoxic HIF-1alpha induction was also observed in cardiac fibroblasts from healthy mouse hearts, suggesting that this mechanism is also functional in other A2B R-expressing cell types. Altogether, we identified A2B R-mediated HIF-1alpha induction as novel aspect in the HIF-1alpha-adenosine crosstalk, which modulates EpiSC activity and can amplify HIF-1alpha-mediated cardioprotection.</t>
  </si>
  <si>
    <t>BACKGROUND: Osteoarthritis (OA) is a worldwide musculoskeletal disorder. However, disease-modifying therapies for OA are not available. Here, we aimed to characterize the molecular signatures of OA and to identify novel therapeutic targets and strategies to improve the treatment of OA. METHODS: We collected genome-wide transcriptome data performed on 132 OA and 74 normal human cartilage or synovium tissues from 7 independent datasets. Differential gene expression analysis and functional enrichment were performed to identify genes and pathways that were dysregulated in OA. The computational drug repurposing method was used to uncover drugs that could be repurposed to treat OA. RESULTS: We identified several pathways associated with the development of OA, such as extracellular matrix organization, inflammation, bone development, and ossification. By protein-protein interaction (PPI) network analysis, we prioritized several hub genes, such as JUN, CDKN1A, VEGFA, and FOXO3. Moreover, we repurposed several FDA-approved drugs, such as cardiac glycosides, that could be used in the treatment of OA. CONCLUSIONS: We proposed that the hub genes we identified would play a role in cartilage homeostasis and could be important diagnostic and therapeutic targets. Drugs such as cardiac glycosides provided new possibilities for the treatment of OA.</t>
  </si>
  <si>
    <t>Background: Hypoxia and consequent production of vascular endothelial growth factor A (VEGFA) promote blood vessel leakiness and edema in ocular diseases. Anti-VEGFA therapeutics may aggravate hypoxia; therefore, therapy development is needed. Methods: Oxygen-induced retinopathy was used as a model to test the role of nitric oxide (NO) in pathological neovascularization and vessel permeability. Suppression of NO formation was achieved chemically using L-NMMA, or genetically, in endothelial NO synthase serine to alanine (S1176A) mutant mice. Results: Suppression of NO formation resulted in reduced retinal neoangiogenesis. Remaining vascular tufts exhibited reduced vascular leakage through stabilized endothelial adherens junctions, manifested as reduced phosphorylation of vascular endothelial (VE)-cadherin Y685 in a c-Src-dependent manner. Treatment with a single dose of L-NMMA in established retinopathy restored the vascular barrier and prevented leakage. Conclusions: We conclude that NO destabilizes adheren junctions, resulting in vascular hyperpermeability, by converging with the VEGFA/VEGFR2/c-Src/VE-cadherin pathway. Funding: This study was supported by the Swedish Cancer foundation (19 0119 Pj ), the Swedish Research Council (2020-01349), the Knut and Alice Wallenberg foundation (KAW 2020.0057) and a Fondation Leducq Transatlantic Network of Excellence Grant in Neurovascular Disease (17 CVD 03). KAW also supported LCW with a Wallenberg Scholar grant (2015.0275). WCS was supported by Grants R35 HL139945, P01 HL1070205, AHA MERIT Award. DV was supported by grants from the Deutsche Forschungsgemeinschaft, SFB1450, B03, and CRU342, P2.</t>
  </si>
  <si>
    <t>Infantile hemangioma (IH) is the most common benign vascular tumor resulting from the hyper-proliferation of vascular endothelial cells. In treatment of various tumors including IH, beta-elemene, a compound extracted from Rhizoma zedoariae, has been reported to have anti-tumor effect. However, the underlying mechanisms of beta-elemene in hemangioma have remained uninvestigated. In this presented study, functional analysis showed that low concentrations of beta-elemene promoted the proliferation, migration and tube formation of human hemangioma endothelial cells (HemECs), while high concentrations of beta-elemene produced inhibitory effects. Further, we also found that angiotensin-converting enzyme 2 (ACE2) expression was down-regulated at both mRNA and protein levels, while hypoxia-inducible factor-1 alpha (HIF-1-alpha) was up-regulated in infantile hemangiomas tissues and HemECs at both mRNA and protein levels. This result suggested that ACE2 and HIF-1-alpha play roles in IH. ACE2 expression was down-regulated with the treatment of beta-elemene at different dosage point. Interestingly, the expression of Vascular endothelial growth factor-A (VEGFA) increased with treatment of low concentrations of beta-elemene in HemECs, in contrary, the expression of VEGFA expression decreased with treatment of high concentrations of beta-elemene. Moreover, if the concentration of beta-elemene reached 40 mug/ml or higher, the expression of HIF-1-alpha decreased. Taken together, our data indicated that the different effects of beta-elemene on the proliferation, migration and angiogenesis of hemangioma at different concentrations: The ACE2 signaling pathway dominates with treatment of low concentrations of beta-elemene, stimulating the expression of downstream VEGFA to promote the angiogenesis of hemangioma; under the condition of high concentrations of beta-elemene, the HIF-1-alpha signaling pathway inhibits the expression of VEGFA and further inhibits the angiogenesis of hemangioma.</t>
  </si>
  <si>
    <t>INTRODUCTION: Celastrol is a promising therapeutic agent for the treatment of osteoarthritis (OA). However, the mechanism of action of celastrol is unclear. This study was aiming to identify the potential function of celastrol on OA and determine its underlying mechanism. METHOD: Celastrol targets were collected from web database searches and literature review, while pathogenic OA targets were obtained from Online Mendelian Inheritance in Man (OMIM) and GeneCards databases. Transcriptomics data was sequenced using an Illumina HiSeq 4000 platform. Celastrol-OA overlapping genes were then identified followed by prediction of the potential function and signaling pathways associated with celastrol using gene ontology (GO) and Kyoto Encyclopedia of Genes and Genomes (KEGG) enrichment analysis. A celastrol-target network was constructed to identify the candidate core targets of celastrol. The predictions were then validated by performing molecular docking and molecular dynamics simulation studies. RESULTS: In total, 96 genes were identified as the putative celastrol targets for treatment of OA. These genes were possibly involved in cell phenotype changes including response to lipopolysaccharide and oxidative stress as well as in cell apoptosis and aging. The genes also induced the mTOR pathway and AGE-RAGE signaling pathway at the intracellular level. Additionally, results indicated that 13 core targets including mTOR, TP53, MMP9, EGFR, CCND1, MAPK1, STAT3, VEGFA, CASP3, TNF, MYC, ESR1, and PTEN were likely direct targets of celastrol in OA. Finally, mTOR was determined as the most likely therapeutic target of celastrol in OA. CONCLUSION: This study provides a basic understanding and novel insight into the potential mechanism of celastrol against OA. Key Points * Our study provides a strong indication that further study of celastrol therapy in OA is required. * mTOR is the most likely therapeutic target of celastrol in OA.</t>
  </si>
  <si>
    <t>BACKGROUND: Helicobacter pylori (H. pylori) infection has become an international public health problem, and antibiotic-based triple or quadruple therapy is currently the mainstay of treatment. However, the effectiveness of these therapies decreases due to resistance to multiple commonly used antibiotics. Sanguisorba officinalis L. (S. officinalis), a traditional Chinese medicine clinically used for hemostasis and treatment of diarrhea, has various pharmacological activities. In this study, in vitro antimicrobial activity was used for the preliminary evaluation of S. officinalis against H. pylori. And a pharmacology analysis approach was also utilized to elucidate its underlying mechanisms against H. pylori infection. METHODS: Micro-broth dilution method, agar dilution method, checkerboard assay, scanning electron microscopy (SEM), and transmission electron microscopy (TEM) were used for the assessment of anti-bacterial activity. Active ingredients screening, GO analysis, KEGG analysis, construction of PPI network, molecular docking, and RT-qPCR were used to elucidate the underlying pharmacological mechanisms of S. officinalis against H. pylori infection. RESULTS: The minimum inhibitory concentration (MIC) values of S. officinalis against multiple H. pylori strains including clinically isolated multi-drug resistant (MDR) strains were ranging from 160 to 320 microg/ml. These results showed that S. officinalis had additive interaction with four commonly used antibiotics and could exert antibacterial effect by changing the morphology of bacteria without developing drug resistance. Through network pharmacology analysis, 8 active ingredients in S. officinalis were screened out for subsequent studies. Among 222 putative targets of S. officinalis, 49 targets were identified as potential targets for treatment of H. pylori infection. And these 49 targets were significantly enriched in GO processes such as protein kinase B signaling, protein kinase activity, protein kinase binding, and KEGG pathways such as Pathways in cancer, MicroRNAs in cancer, and TNF signaling pathway. Protein-protein interaction analysis yielded 5 core targets (AKT1, VEGFA, EGFR, SRC, CCND1), which were validated by molecular docking and RT-qPCR. CONCLUSIONS: Overall, this study confirmed the in vitro inhibitory activity of S. officinalis against H. pylori and explored the possible pharmacological mechanisms, laying the foundation for further research and clinical application.</t>
  </si>
  <si>
    <t>Long noncoding RNAs (lncRNAs) play critical roles in carcinoma occurrence and metastasis. LINC00941 has been found to mediate the development of gastric cancer, and LINC00941 was negatively associated with the longer overall survival of lung adenocarcinoma patients. Herein, our aim was to investigate the effects and mechanisms of LINC00941 in NSCLC progression. Microarray was used to identify the change lncRNAs in NSCLC, LINC00941 was found to increase in tumor tissues and patients' plasma. Knockdown of LINC00941 didn't modulate the proliferation of NSCLC cells, but inhibition of LINC00941 in NSCLC cells suppressed the angiogenesis ability of human umbilical vein endothelial cells (HUVECs). Moreover, LINC00941 promoted tumorigenesis in vivo, while si-LINC00941 inhibited tumor development of NSCLC. VEGFA was should to be significantly modulated by LINC00941 in NSCLC cells, then luciferase assay proved that LINC00941 regulated VEGFA expression via interacting with miR-877-3p. Followed functional experiments indicated that overexpression of LINC00941 accelerated angiogenesis and NSCLC tumor progression via miR-877-3p/VEGFA axis both in vitro and in vivo. In conclusion, our results clarified the LINC00941 function for the first time, and LINC00941 promoted the progression of NSCLC, which was mediated by miR-877-3p/VEGFA axis. This study might provide new understanding and targets for NSCLC diagnosis and treatment.</t>
  </si>
  <si>
    <t>PURPOSE: To explore the focal predictability of vascular growth factor expression and neovascularization using dynamic contrast-enhanced magnetic resonance imaging (DCE-MRI) in glioma. METHODS: 120 brain biopsies were taken in vital tumor, infiltration zone and normal brain tissue of 30 glioma patients: 17 IDH(isocitrate dehydrogenase)-wildtype glioblastoma (GBM), 1 IDH-wildtype astrocytoma degrees III (together prognostic group 1), 3 IDH-mutated GBM (group 2), 3 anaplastic astrocytomas IDH-mutated (group 3), 4 anaplastic oligodendrogliomas and 2 low-grade oligodendrogliomas (together prognostic group 4). A mixed linear model evaluated the predictabilities of microvessel density (MVD), vascular area ratio (VAR), mean vessel size (MVS), vascular endothelial growth factor and receptors (VEGF-A, VEGFR2) and vascular endothelial-protein tyrosine phosphatase (VE-PTP) expression from Tofts model kinetic and model-free curve parameters. RESULTS: All kinetic parameters were associated with VEGFA (all p&lt; 0.001) expression. K(trans), kep and ve were associated with VAR (p= 0.006, 0.004 and 0.01, respectively) and MVS (p= 0.0001, 0.02 and 0.003, respectively) but not MVD (p= 0.84, 0.74 and 0.73, respectively). Prognostic groups differed in K(trans) (p= 0.007) and ve (p= 0.004) values measured in the infiltration zone. Despite significant differences of VAR, MVS, VEGFA, VEGFR2, and VE-PTP in vital tumor tissue and the infiltration zone (p= 0.0001 for all), there was no significant difference between kinetic parameters measured in these zones. CONCLUSION: The DCE-MRI kinetic parameters show correlations with microvascular parameters in vital tissue and also reveal blood-brain barrier abnormalities in the infiltration zones adequate to differentiate glioma prognostic groups.</t>
  </si>
  <si>
    <t>Anti-angiogenic therapy is an old method to fight cancer that aims to abolish the nutrient and oxygen supply to the tumor cells through the decrease of the vascular network and the avoidance of new blood vessels formation. Most of the anti-angiogenic agents approved for cancer treatment rely on targeting vascular endothelial growth factor (VEGF) actions, as VEGF signaling is considered the main angiogenesis promotor. In addition to the control of angiogenesis, these drugs can potentiate immune therapy as VEGF also exhibits immunosuppressive functions. Despite the mechanistic rational that strongly supports the benefit of drugs to stop cancer progression, they revealed to be insufficient in most cases. We hypothesize that the rehabilitation of old drugs that interfere with mechanisms of angiogenesis related to tumor microenvironment might represent a promising strategy. In this review, we deepened research on the molecular mechanisms underlying anti-angiogenic strategies and their failure and went further into the alternative mechanisms that impact angiogenesis. We concluded that the combinatory targeting of alternative effectors of angiogenic pathways might be a putative solution for anti-angiogenic therapies.</t>
  </si>
  <si>
    <t>Central retinal artery occlusion, retinopathy, and retinal neovascularization have been reported in methamphetamine (METH) abusers. In the current study, we investigated whether METH induces retinal neovascularization in a mouse model, and if so, whether the neovascularization is associated with increased hypoxia, hypoxia-inducible factor 1alpha (HIF-1alpha), and vascular endothelial growth factor (VEGF). Mice were administrated METH by intraperitoneal injection over a 26-day period, or injected with saline as a vehicle control. The number of retinal arterioles and venules were counted using in vivo live imaging following infusion with fluorescein isothiocyanate-dextran. Excised retinas were stained with griffonia simplicifolia lectin I and flat mounted for a measurement of vascularity (length of vessels per tissue area) with AngioTool. Retinal hypoxia was examined by formation of pimonidazole adducts with an anti-pimonidazole antibody, and HIF-1alpha and VEGFa protein levels in the retina were detected by immunoblot. METH administration increased vascularity (including the number of arterioles) measured on Day 26. Retinal VEGFa protein level was not changed in METH-treated mice on Day 5, but was increased on Day 12 and Day 26. Hypoxia (pimonidazole adduct formation) was increased in retinas of METH-treated mice on Day 12 and Day 26, as were HIF-1alpha protein expression levels. These results indicate that METH administration induces hypoxia, HIF-1alpha, VEGFa, and angiogenesis in the retina.</t>
  </si>
  <si>
    <t>BACKGROUND: The lncRNA colorectal neoplasia differentially expressed (lncRNA CRNDE) has been reported to play a pivotal role in various cancers. However, the expression and function of CRNDE in pancreatic cancer remain unclear. The objective of this study was to investigate the effects of CRNDE on pancreatic cancer and the underlying mechanisms. METHODS: The expression of CRNDE in pancreatic cancer tissues and cell lines was determined by RT-qPCR. Proliferation and angiogenesis were detected by MTT, colony formation, transwell and tube formation assays in vitro and in vivo. ELISA assay was used to detect the secretion of VEGFA. IHC was performed to test the expression levels of Ki67 and CD31. The binding sites between CRNDE, CDKN2D and miR-451a were predicted by bioinformatics analysis. Dual luciferase reporter and RNA immunoprecipitation assays were conducted to confirm the interaction with each other. RESULTS: The results showed that CRNDE was significantly up-regulated in pancreatic cancer tissues as well as cell lines. CRNDE overexpression promoted the progression and angiogenesis of pancreatic cancer cells in vitro and in vivo. Moreover, we identified that CRNDE functioned as a sponge for miR-451a and CRNDE overexpression inhibited the expression of miR-451a. Furthermore, we confirmed that miR-451a directly interacted with CDKN2D and negatively regulated CDKN2D expression. In addition, CRNDE was found to positively regulate CDKN2D expression and mediate pancreatic cancer cell proliferation and angiogenesis through miR-451a/CDKN2D axis. CONCLUSION: CRNDE modulates cell proliferation and angiogenesis via miR-451a/CDKN2D axis in pancreatic cancer, which provides a potential therapeutic target for pancreatic cancer treatment.</t>
  </si>
  <si>
    <t>First-line treatment with regorafenib in frail metastatic colorectal cancer (mCRC) patients has shown some benefit. To accurately identify such patients before treatment, we studied blood biomarkers and primary tumor molecules. We unveiled serum microRNAs (miRNAs), single-nucleotide polymorphisms (SNPs) in angiogenic-related genes, and Notch 1 expression as biomarkers associated with response or toxicity. MicroRNA array profiling and genotyping of selected SNPs were performed in the blood of fragile mCRC patients treated with regorafenib. Notch 1 and CRC-associated miRNA expression was also analyzed in tumors. High levels of miR-185-5p in serum, rs7993418 in the vascular endothelial growth factor receptor 1 (VEGFR1) gene, and Notch 1 expression in biopsies were associated with a favorable response to treatment. Serum levels of miR-126-3p and miR-152-3p and tumor expression of miR-92a-1-5p were associated with treatment toxicity, particularly interesting in patients exhibiting comorbidities, and high levels of miR-362-3p were associated with asthenia. Additionally, several miRNAs were associated with the presence of metastasis, local recurrence, and peritoneal metastasis. Besides, miRNAs determined in primary tumors were associated with tumor-node-metastasis (TNM) staging. The rs2305948 and rs699947 SNPs in VEGFR2 and VEGFA, respectively, were markers of poor prognosis correlating with locoregional relapse, a higher N stage, and metastatic shedding. In conclusion, VEGF and VEGFR SNPs, miRNAs, and Notch 1 levels are potential useful biomarkers for the management of advanced CRC under regorafenib treatment.</t>
  </si>
  <si>
    <t>In Hashimoto's thyroiditis (HT), oxidative stress (OS) is driven by Th1 cytokines' response interfering with the normal function of thyrocytes. OS results from an imbalance between an excessive production of reactive oxygen species (ROS) and a lowering of antioxidant production. Moreover, OS has been shown to inhibit Sirtuin 1 (SIRT1), which is able to prevent hypoxia-inducible factor (HIF)-1alpha stabilization. The aims of this study were to determine the involvement of NADPH-oxidases (NOX), SIRT1, and HIF-1alpha in HT pathophysiology as well as the status of antioxidant proteins such as peroxiredoxin 1 (PRDX1), catalase, and superoxide dismutase 1 (SOD1). The protein expressions of NOX2, NOX4, antioxidant enzymes, SIRT1, and HIF-1alpha, as well as glucose transporter-1 (GLUT-1) and vascular endothelial growth factor A (VEGF-A), were analyzed by Western blot in primary cultures of human thyrocytes that were or were not incubated with Th1 cytokines. The same proteins were also analyzed by immunohistochemistry in thyroid samples from control and HT patients. In human thyrocytes incubated with Th1 cytokines, NOX4 expression was increased whereas antioxidants, such as PRDX1, catalase, and SOD1, were reduced. Th1 cytokines also induced a significant decrease of SIRT1 protein expression associated with an upregulation of HIF-1alpha, GLUT-1, and VEGF-A proteins. With the exception of PRDX1 and SOD1, similar results were obtained in HT thyroids. OS due to an increase of ROS produced by NOX4 and a loss of antioxidant defenses (PRDX1, catalase, SOD1) correlates to a reduction of SIRT1 and an upregulation of HIF 1alpha, GLUT-1, and VEGF-A. Our study placed SIRT1 as a key regulator of OS and we, therefore, believe it could be considered as a potential therapeutic target in HT.</t>
  </si>
  <si>
    <t>Prolyl 3-hydroxylase 2 (P3H2) catalyzes the post-translational formation of 3-hydroxyproline on collagens, mainly on type IV. Its activity has never been directly associated to angiogenesis. Here, we identified P3H2 gene through a deep-sequencing transcriptome analysis of human umbilical vein endothelial cells (HUVECs) stimulated with vascular endothelial growth factor A (VEGF-A). Differently from many previous studies we carried out the stimulation not on starved HUVECs, but on cells grown to maintain the best condition for their in vitro survival and propagation. We showed that P3H2 is induced by VEGF-A in two primary human endothelial cell lines and that its transcription is modulated by VEGF-A/VEGF receptor 2 (VEGFR-2) signaling pathway through p38 mitogen-activated protein kinase (MAPK). Then, we demonstrated that P3H2, through its activity on type IV Collagen, is essential for angiogenesis properties of endothelial cells in vitro by performing experiments of gain- and loss-of-function. Immunofluorescence studies showed that the overexpression of P3H2 induced a more condensed status of Collagen IV, accompanied by an alignment of the cells along the Collagen IV bundles, so towards an evident pro-angiogenic status. Finally, we found that P3H2 knockdown prevents pathological angiogenesis in vivo, in the model of laser-induced choroid neovascularization. Together these findings reveal that P3H2 is a new molecular player involved in new vessels formation and could be considered as a potential target for anti-angiogenesis therapy.</t>
  </si>
  <si>
    <t>BACKGROUND: Diabetic retinopathy (DR) has become a worldwide concern because of the rising prevalence rate of diabetes mellitus (DM). Despite much energy has been committed to DR research, it remains a difficulty for diabetic patients all over the world. Since apoptosis of retinal microvascular pericytes (RMPs) is the early characteristic of DR, this study aimed to reveal the mechanism of Shuangdan Mingmu (SDMM) capsule, a Chinese patent medicine, on oxidative stress-induced apoptosis of pericytes implicated with poly (ADP-ribose) polymerase (PARP) / glyceraldehyde 3-phosphate dehydrogenase (GAPDH) pathway. METHODS: Network pharmacology approach was performed to predict biofunction of components of SDMM capsule dissolved in plasma on DR. Both PARP1 and GAPDH were found involved in the hub network of protein-protein interaction (PPI) of potential targets and were found to take part in many bioprocesses, including responding to the regulation of reactive oxygen species (ROS) metabolic process, apoptotic signaling pathway, and response to oxygen levels through enrichment analysis. Therefore, in vitro research was carried out to validate the prediction. Human RMPs cultured with media containing 0.5 mM hydrogen oxide (H2O2) for 4 h was performed as an oxidative-damage model. Different concentrations of SDMM capsule, PARP1 inhibitor, PARP1 activation, and GAPDH inhibitor were used to intervene the oxidative-damage model with N-Acetyl-L-cysteine (NAC) as a contrast. Flow cytometry was performed to determine the apoptosis rate of cells and the expression of ROS. Cell counting kit 8 (CCK8) was used to determine the activity of pericytes. Moreover, nitric oxide (NO) concentration of cells supernatant and expression of endothelial nitric oxide synthase (eNOS), superoxide dismutase (SOD), B cell lymphoma 2 (BCL2), vascular endothelial growth factor (VEGF), endothelin 1 (ET1), PARP1, and GAPDH were tested through RT-qPCR, western blot (WB), or immunocytochemistry (ICC). RESULTS: Overproduction of ROS, high apoptotic rate, and attenuated activity of pericytes were observed after cells were incubated with media containing 0.5 mM H2O2. Moreover, downregulation of SOD, NO, BCL2, and GAPDH, and upregulation of VEGFA, ET1, and PARP1 were discovered after cells were exposed to 0.5 mM H2O2 in this study, which could be improved by PARP1 inhibitor and SDMM capsule in a dose-dependent way, whereas worsened by PARP1 activation and GAPDH inhibitor. CONCLUSIONS: SDMM capsule may attenuate oxidative stress-induced apoptosis of pericytes through downregulating PARP expression and upregulating GAPDH expression.</t>
  </si>
  <si>
    <t>Endometrial carcinoma (EC) is one of the most common malignant gynecological tumors. Dysregulation of microRNAs (miRNAs/miRs) is frequently identified in human tumors, playing key regulatory roles in tumor growth and metastasis. The present study aimed to explore the functions and potential mechanisms of miR-15a-5p in EC progression. RT-qPCR was used to detect the expression levels of miR-15a-5p and vascular endothelial growth factor A (VEGFA) mRNA. Western blot analysis was performed to examine the expression of related proteins. Functional assays, including proliferation and Transwell assays were performed to determine the roles of miR-15a-5p in EC progression. TargetScan and luciferase reporter assays were used to explore the potential target genes of miR-15a-5p. The results revealed that miR-15a-5p was underexpressed in EC tissue samples in comparison with that in matched normal tissue samples. The expression level of miR-15a-5p was associated with the clinicopathologic characteristics of EC patients. Notably, both in vitro and in vivo assays revealed that miR-15a-5p upregulation significantly inhibited EC growth and metastasis. Furthermore, bioinformatics analysis and dual luciferase reporter assay indicated that VEGFA was a candidate target of miR-15a-5p. Mechanistic investigation revealed that miR-15a-5p inhibited EC development via regulation of Wnt/beta-catenin pathway and targeting of VEGFA. In summary, the present results demonstrated that miR-15a-5p could inhibit EC development and may serve as a promising therapeutic biomarker in EC.</t>
  </si>
  <si>
    <t>Vascular endothelial growth factors (VEGFs) are best known as key regulators of angiogenesis and lymphangiogenesis. Although VEGFs have been promising therapeutic targets for various cardiovascular related diseases, their regulatory landscape in endothelial cells remains elusive. Several studies have highlighted the involvement of non-coding RNAs (ncRNAs) in the modulation of VEGF expression. In this study, we investigated the role of two classes of non-coding RNAs, long ncRNA (lncRNA) and enhancer RNAs (eRNAs), in the transcriptional regulation of VEGFA and VEGFC By integrating genome-wide global run-on (GRO-seq) and Hi-C data, we identified putative lncRNAs and eRNAs associated with VEGFA and VEGFC genes in endothelial cells. A subset of the identified putative enhancers demonstrated regulatory activity in a reporter assay. Importantly, we demonstrate that deletion of enhancers and lncRNAs by CRISPR/Cas9 promoted significant changes in VEGFA and VEGFC expression. RNA-seq data from lncRNA deletions showed downstream factors implicated in VEGFA and VEGFC linked pathways, such as angiogenesis and lymphangiogenesis, suggesting functional roles for these lncRNAs. Our study uncovers novel lncRNAs and eRNAs regulating VEGFA and VEGFC that can be targeted to modulate the expression of these important molecules in endothelial cells.</t>
  </si>
  <si>
    <t>Sensing targeted tumor markers with high sensitivity provides vital information for the fast diagnosis and treatment of cancer patients. A vascular endothelial growth factor (VEGF165) have recently emerged as a promising biomarker of tumor cells. The electrochemical aptasensor is a promising tool for detecting VEGF165 because of its advantages such as a low cost and quantitative analysis. To produce a sensitive and stable sensor electrode, nanocomposites based on polyaniline (PANI) and carbon nanotube (CNT) have potential, as they provide for easy fabrication, simple synthesis, have a large surface area, and are suitable in biological environments. Here, a label-free electrochemical aptasensor based on nanocomposites of CNT and PANI was prepared for detecting VEGF165 as a tumor marker. The nanocomposite was assembled with immobilized VEGF165 aptamer as a highly sensitive VEGF165 sensor. It exhibited stable and wide linear detection ranges from 0.5 pg/mL to 1 mug/mL, with a limit of detection of 0.4 pg/mL because of the complementary effect of PANI/CNT. The fabricated aptasensor also exhibited good stability in biological conditions, selectivity, and reproducibility after several measurement times after the dissociation process. Thus, it could be applied for the non-invasive determination of VEGF, in biological fluid diagnosis kits, or in an aptamer-based biosensor platform in the near future.</t>
  </si>
  <si>
    <t>An increasing number of studies have shown that angiogenesis has an important role in the progression of cancer. The growth of a new network of blood vessels is crucial for tumor growth and metastasis, which is promoted by several proangiogenic factors. Leptin, an essential adipokine that is secreted from fat tissue, is one of these pro-angiogenic factors. It has been shown that the inhibition of leptin-induced angiogenesis resulted in decreased levels of vascular endothelial growth factor (VEGF)/VEGFR2, hypoxia inducible factor (HIF) 1alpha, NF-kappaB, IL-1 and Notch and reduced the tumor growth in breast cancer. Leptin induces angiogenesis in breast cancer either by upregulating VEGFR2 in endothelial cells or by increasing VEGF/VEGFR2 expression through the Notch, IL-1 and leptin crosstalk outcome (NILCO) pathway. NILCO is a novel mechanism that interacts with proinflammatory and proangiogenic signals, which are critical for cell proliferation and angiogenesis in cancer. Several studies have shown that components of NILCO may affect human cancer incidence and progression. However, to the best of our knowledge, the interactions between Notch, IL-1 and leptin in human colorectal cancer have not been yet studied at the molecular level. The aim of the present study was to investigate the expression levels of genes related to the NILCO pathway in human colorectal cancer specimens. The current results demonstrated that leptin, leptin receptor (ObR) b, Notch-1, Notch-4, IL-1alpha, IL-1beta, IL-1R, IL-6, JAK-2, STAT-1, STAT-3, VEGFA, VEGFR1, VEGFR2, TNF-alpha and NF-kappaB mRNA expression levels in the cancer tissue were increased compared with the normal tissue. No significant changes in the mRNA expression levels of Jagged-1, HIF-1alpha and TNF receptor 1 were observed. Western blotting revealed that the protein expression levels of IkappaB were increased in the cancer tissue compared with normal tissue, whereas HIF-1alpha and phosphorylated STAT-1 levels were decreased. IL-6 and VEGFA plasma concentrations were statistically raised and the leptin plasma concentration was also raised, although significantly, patients with cancer compared with control individuals. Together, the present findings indicated that Notch, IL-1 and leptin may serve a crucial role in the development of colorectal cancer.</t>
  </si>
  <si>
    <t>PURPOSE: The aim of the present study was to investigate the effects of chemotherapeutic/bisphosphonate combination therapy with tooth extraction on gene expression patterns of fresh extraction wounds during initial stages prior to their diagnosis as bisphosphonate-related osteonecrosis of the jaw (BRONJ)-like lesions in mice. METHODS: Female C57BL/6J mice were used. To create a high-prevalence BRONJ mouse model, combination therapy with the chemotherapy drug cyclophosphamide (CY) and zoledronic acid (ZA) was performed (CY/ZA). Both maxillary first molars were extracted 3 weeks after drug therapy. Saline was used as the control (VC). Soft tissues near the fresh extraction wounds were dissected at 72 h postextraction to investigate the gene expression patterns. Maxillae and long bones at 2 and 4 weeks postextraction were also analyzed. RESULTS: CY/ZA significantly increased the relative expression levels of IL-6 and decreased those of IL-10 and IGF-1 when compared with those in VC. Moreover, CY/ZA significantly reduced the relative expression levels of CCR-7, cxcl12, cxcr4, and CD105 when compared with those in VC, whereas the level of F4/80 was significantly increased by CY/ZA. Furthermore, CY/ZA significantly decreased the relative expression levels of VEGFA, VEGFB, and VEGFC at 72 h postextraction compared with those in VC. CONCLUSIONS: Considering that the present study lacked adequate in vitro models, CY/ZA markedly changed the gene expression patterns associated with wound healing from the initial stages prior to onset of BRONJ-like lesions, which may help us to understand the pathophysiology of BRONJ in humans.</t>
  </si>
  <si>
    <t>Objective: The purpose of this work is to study the mechanism of action of Duhuo Jisheng Decoction (DHJSD) in the treatment of osteoporosis based on the methods of bioinformatics and network pharmacology. Methods: In this study, the active compounds of each medicinal ingredient of DHJSD and their corresponding targets were obtained from TCMSP database. Osteoporosis was treated as search query in GeneCards, MalaCards, DisGeNET, Therapeutic Target Database (TTD), Comparative Toxicogenomics Database (CTD), and OMIM databases to obtain disease-related genes. The overlapping targets of DHJSD and osteoporosis were identified, and then GO and KEGG enrichment analysis were performed. Cytoscape was employed to construct DHJSD-compounds-target genes-osteoporosis network and protein-protein interaction (PPI) network. CytoHubba was utilized to select the hub genes. The activities of binding of hub genes and key components were confirmed by molecular docking. Results: 174 active compounds and their 205 related potential targets were identified in DHJSD for the treatment of osteoporosis, including 10 hub genes (AKT1, ALB, IL6, MAPK3, VEGFA, JUN, CASP3, EGFR, MYC, and EGF). Pathway enrichment analysis of target proteins indicated that osteoclast differentiation, AGE-RAGE signaling pathway in diabetic complications, Wnt signaling pathway, MAPK signaling pathway, PI3K-Akt signaling pathway, JAK-STAT signaling pathway, calcium signaling pathway, and TNF signaling pathway were the specifically major pathways regulated by DHJSD against osteoporosis. Further verification based on molecular docking results showed that the small molecule compounds (Quercetin, Kaempferol, Beta-sitosterol, Beta-carotene, and Formononetin) contained in DHJSD generally have excellent binding affinity to the macromolecular target proteins encoded by the top 10 genes. Conclusion: This study reveals the characteristics of multi-component, multi-target, and multi-pathway of DHJSD against osteoporosis and provides novel insights for verifying the mechanism of DHJSD in the treatment of osteoporosis.</t>
  </si>
  <si>
    <t>Lip and oral cavity cancer, which can occur in any part of the mouth, is the 11th most common type of cancer worldwide. The major obstacles to patients' survival are the poor prognosis, lack of specific biomarkers, and expensive therapeutic alternatives. This study aimed to identify the main genes and pathways associated with lip and oral cavity carcinoma using network analysis and to analyze its molecular mechanism and prognostic significance further. In this study, 472 genes causing lip and oral cavity carcinoma were retrieved from the DisGeNET database. A protein-protein interaction network was developed for network analysis using the STRING database. VEGFA, IL6, MAPK3, INS, TNF, MAPK8, MMP9, CXCL8, EGF, and PTGS2 were recognized as network hub genes using the maximum clique centrality algorithm available in cytoHubba, and nine potential drug candidates (ranibizumab, siltuximab, sulindac, pomalidomide, dexrazoxane, endostatin, pamidronic acid, cetuximab, and apricoxib) for lip and oral cavity cancer were identified from the DGIdb database. Gene enrichment analysis was also performed to identify the gene ontology categorization of cellular components, biological processes, molecular functions, and biological pathways. The genes identified in this study could furnish a new understanding of the underlying molecular mechanisms of carcinogenesis and provide more reliable biomarkers for early diagnosis, prognostication, and treatment of lip and oral cavity cancer.</t>
  </si>
  <si>
    <t>Combination of antiangiogenesis and immunotherapy may be an effective strategy for treatment of solid tumors. Our previous work reported that activation of CD137 signaling promotes intraplaque angiogenesis. A number of studies have demonstrated that vascular endothelial growth factor receptor 2 (VEGFR2) is a key target for angiogenesis. However, it is unknown whether CD137-mediated angiogenesis is related to VEGFR2. In this study, we investigated the effect of CD137 on the VEGFR2 expression and explored the underlying mechanisms of CD137-mediated angiogenesis. Knock-out of CD137 in ApoE(-/-) mice significantly decreased neovessel density in atherosclerotic plaques. CD137 silencing or inhibition attenuated endothelial cell (ECs) proliferation, migration, and tube formation. We found activation of CD137 signaling for increased VEGFR2 transcription and translation steadily. Moreover, CD137 signaling activated phosphorylated VEGFR2 (Tyr1175) and the downstream Akt/eNOS pathway, whereas neutralizing CD137 signaling weakened the activation of VEGFR2 and the downstream Akt/eNOS pathway. The aortic ring assay further demonstrated that CD137 signaling promoted ECc sprouting. Inhibition of VEGFR2 by siRNA or XL184 (cabozantinib) and inhibition of downstream signaling by LY294002 (inhibits AKT activation) and L-NAME (eNOS inhibitor) remarkably abolished proangiogenic effects of CD137 signaling both in vitro and ex vivo. In addition, the condition medium from CD137-activated ECs and vascular endothelial growth factor A (VEGFA) had similar effects on ECs that expressed high VEGFR2. Additionally, activating CD137 signaling promoted endothelial secretion of VEGFA, while blocking CD137 signaling attenuated VEGFA secretion. In conclusion, activation of CD137 signaling promoted sprouting angiogenesis by increased VEGFA secretion and the VEGFR2/Akt/eNOS pathway. These findings provide a basis for stabilizing intraplaque angiogenesis through VEGFR2 intervatioin, as well as cancer treatment via combination of CD137 agonists and specific VEGFR2 inhibitors.</t>
  </si>
  <si>
    <t>Background: Type 2 diabetes mellitus (T2DM) is a metabolic disease affecting a huge population worldwide. Teucrium polium L. has been used as a folk medicine for the treatment of T2DM in Anatolia, Turkey. The antihyperglycemic effect of the plant was reported previously. However, there was no detailed study on the underlying molecular mechanisms. In this study, we generated a research plan to clarify the active constituents of the extract and uncover the molecular mechanisms using network pharmacology analysis. Methods: For this purpose, we composed a dataset of 126 compounds for the phytochemical profile of the aerial parts of T. polium. Drug-likeness of the compounds was evaluated, and 52 compounds were selected for further investigation. A total of 252 T2DM related targets hit by selected compounds were subjected to DAVID database. Results: The KEGG pathway analysis showed enrichment for the TNF signaling pathway, insulin resistance, the HIF-1 signaling pathway, apoptosis, the PI3K-AKT signaling pathway, the FOXO signaling pathway, the insulin signaling pathway, and type 2 diabetes mellitus which are related to T2DM . AKT1, IL6, STAT3, TP53, INS, and VEGFA were found to be key targets in protein-protein interaction. Besides these key targets, with this study the role of GSK3beta, GLUT4, and PDX1 were also discussed through literature and considered as important targets in the antidiabetic effect of T. polium. Various compounds of T. polium were shown to interact with the key targets activating PI3K-AKT and insulin signaling pathways. Conclusions: According to these findings, mainly phenolic compounds were identified as the active components and IRS1/PI3K/AKT signaling and insulin resistance were identified as the main pathways regulated by T. polium. This study reveals the relationship of the compounds in T. polium with the targets of T2DM in human. Our findings suggested the use of T. polium as an effective herbal drug in the treatment of T2DM and provides new insights for further research on the antidiabetic effect of T. polium.</t>
  </si>
  <si>
    <t>The core of the tumor microenvironment in the hematological system is formed by bone marrow stromal cells (BMSCs). In the present study, we explored the interaction between the urokinase plasminogen activator (uPA) system and the leukemia bone marrow microenvironment (BMM). We established BMSCs-HL60 and HS-5-K562 co-culture models in direct contact mode to simulate the BMM in leukemia. In BMSCs-HL60 co-culture model, the expression levels of uPA, uPA receptor (uPAR), plasminogen activator inhibitor 1 (PAI-1) and vascular endothelial growth factor (VEGF) in BMSCs were higher than those in mono-cultured BMSCs. Matrix metalloproteinase (MMP)-9 (MMP-9) was up-regulated in co-cultured HL60 cells. In HS-5-K562 co-culture model, only uPA, PAI-1, and VEGF-A were up-regulated in HS-5 cells. The levels of the uPA protein in the co-culture supernatant were significantly higher than that of mono-cultured BMSCs or HS-5 cells. Our findings demonstrate that the co-culture stimulates the production of uPA, uPAR, PAI-1, MMP-9, and VEGF-A by BMSCs. It could further explain how the uPA system in leukemia cells is involved in the growth, development, and prognosis of leukemia.</t>
  </si>
  <si>
    <t>We have previously reported that miR-9 promotes the homing, proliferation, and angiogenesis of endothelial progenitor cells (EPCs) by targeting transient receptor potential melastatin 7 via the AKT autophagy pathway. In this way, miR-9 promotes thrombolysis and recanalization following deep vein thrombosis (DVT). However, the influence of miR-9 on messenger RNA (mRNA) expression profiles of EPCs remains unclear. The current study comprises a comprehensive exploration of the mechanisms underlying the miR-9-regulated angiogenesis of EPCs and highlights potential treatment strategies for DVT. We performed RNA sequence analysis, which revealed that 4068 mRNAs were differentially expressed between EPCs overexpressing miR-9 and the negative control group, of which 1894 were upregulated and 2174 were downregulated. Gene ontology and Kyoto Encyclopedia of Genes and Genomes pathway analyses indicated that these mRNAs were mainly involved in regulating cell proliferation/migration processes/pathways and the autophagy pathway, both of which represent potential EPC-based treatment strategies for DVT. Reverse transcriptase quantitative polymerase chain reaction confirmed the changes in mRNA expression related to EPC angiogenesis, migration, and autophagy. We also demonstrate that miR-9 promotes EPC migration and angiogenesis by regulating FGF5 directly or indirectly. In summary, miR-9 enhances the expression of VEGFA, FGF5, FGF12, MMP2, MMP7, MMP10, MMP11, MMP24, and ATG7, which influences EPC migration, angiogenesis, and autophagy. We provide a comprehensive evaluation of the miR-9-regulated mRNA expression in EPCs and highlight potential targets for the development of new therapeutic interventions for DVT.</t>
  </si>
  <si>
    <t>Background: MiRNA can be involved in regulating tumor genesis and development by regulating the expression of specific genes and regulating corresponding signaling pathways. In this study, we explored the function and mechanisms of miR-302e in glioma progression. Methods: Experimental methods include the following: real-time quantitative PCR, Western Blot Analysis, CCK8 assay and detection of apoptosis. Results: MiR-302e was down-regulated in cancer tissues and cell lines, and the expression of miR-302e was negatively correlated with the tumor grade, which indicated poor prognosis in glioma patients. Followed functional analysis showed overexpression of miR-302e inhibited proliferation, migration and invasion but promoted apoptosis of glioma cells, while silencing miR-302e showed the opposite effects. Mechanistic studies have shown that VEGFA was a directed target of miR-302e. Forced expression of VEGFA removed the inhibiting impact of miR-302e on glioma development. In vivo tumorigenesis experiments showed that miR-302e suppressed glioma development by targeting VEGFA. Conclusion: Present study emphasized miR-302e suppressed glioma development by targeting VEGFA, which might be a valuable target for glioma treatment.</t>
  </si>
  <si>
    <t>Pro-angiogenic Vascular endothelial growth factors (VEGFs) exert immunosuppressive functions on some immune cells by interacting with VEGF receptors. Blocking the VEGF/VEGFR pathway could reverse the tumor immunosuppressive microenvironment to some degree. We recently demonstrated that the anti-angiogenic VEGF isoform VEGF165b, similar to other anti-angiogenic agents, inhibit the accumulation immunosuppressive cells such as Tregs and MDSCs. However, whether VEGF165b affects the functions of immune effector cells remain unclear. Here, NK92 cell line was utilized as an immune effector cell model. Our results verified that NK92 cells endogenously express VEGF165 and VEGFR1. Further investigation showed that NK92 treatment with VEGF165b augments its killing ability against human K562 leukemia cells by upregulating perforin and granzyme B through the VEGFR1-PLC pathway, whereas VEGF165b had no impact on the proliferation of NK92 cells in vitro. The results of this study improve our understanding of the immunomodulatory function of VEGF165b, which may help in enhancing the efficacy of NK92-based cancer immunotherapy.</t>
  </si>
  <si>
    <t>Highly sensitive reporter-gene assays have been developed that allow both the direct vascular endothelial growth factor (VEGF) neutralizing activity of bevacizumab and the ability of bevacizumab to activate antibody dependent cellular cytotoxicity (ADCC) to be quantified rapidly and in a highly specific manner. The use of these assays has shown that in 46 patients with ovarian cancer following four cycle of bevacizumab treatment, and in longitudinal samples from the two patients that respond to bevacizumab therapy from a small cohort of patients with glioblastoma, that there is a reasonably good correlation between bevacizumab drug levels determined by ELISA and bevacizumab activity, determined using either the VEGF-responsive reporter gene, or the ADCC assays. One of the two primary non-responders with glioblastoma exhibited high levels of ADCC activity suggesting reduced bevacizumab Fc engagement in vivo in contrast to the other primary non-responder, and the two secondary non-responders with a decreasing bevacizumab PK profile, determined by ELISA that exhibited low to undetectable ADCC activity. Drug levels were consistently higher than bevacizumab activity determined using the reporter gene assay in serial samples from one of the secondary non-responders and lower in some samples from the other secondary non-responder and ADCC activity was markedly lower in all samples from these patients suggesting that bevacizumab activity may be partially neutralized by anti-drug neutralizing antibodies (NAbs). These results suggest that ADCC activity may be correlated with the ability of some patients to respond to treatment with bevacizumab while the use of the VEGF-responsive reporter-gene assay may allow the appearance of anti-bevacizumab NAbs to be used as a surrogate maker of treatment failure prior to the clinical signs of disease progression.</t>
  </si>
  <si>
    <t>To explore the mechanism of Scutellaria barbata-Hedyotis diffusa against breast cancer based on network pharmacological methods. The active components and corresponding target proteins of S. barbata and H. diffusa were screened by using Traditional Chinese Medicine Systems Pharmacology Database(TCMSP), and the targets of breast cancer were screened through the Genecards and OMIM databases. Venn online software was used to obtain the common targets of drugs and the disease, and then the &amp;quot;compound-target-disease&amp;quot; network diagram was constructed by using Cytoscape 3.7.2 software. The STRING database was used to draw the protein-protein interaction(PPI) network, and the David database was used to perform GO function and KEGG pathway enrichment analysis on effective targets. The results showed that 29 S. barbata compounds, 7 H. diffusa compounds, and 109 effective targets were screened. The 59 common targets for drugs and disease were obtained through Venn diagrams. The PPI network showed that MYC, CCND1, EGFR, ESR1, CASP3, VEGFA, etc. might be the key targets for &amp;quot;S. barbata-H. diffusa&amp;quot; in the treatment of breast cancer. In the GO function analysis, 88 entries were found, involving the regulation of transcription factor activity, receptor activity, cytokine activity, enzyme activity, and biosynthetic processes. In KEGG pathway analysis, 37 entries related to cancer, cell cycle, apoptosis, angioge-nesis and other pathways were found, including p53 signaling pathway, ErbB signaling pathway, nod like receptor signaling pathway, MAPK signaling pathway, VEGF signaling pathway, Wnt signaling pathway and mTOR signaling pathway and other classic signaling pathways. This study preliminarily revealed the key targets, biological processes and signal pathway of &amp;quot;S. barbata-H. diffusa&amp;quot; against breast cancer. It was found that its function was in a multi-target and multi-channel manner, which laid a foundation for future molecular biological experiments.</t>
  </si>
  <si>
    <t>BACKGROUND: Breast cancer (BC) is a common malignant tumor with poor prognosis. Angiogenesis is related to the growth and progression of solid tumors and associated with prognosis. ZLM-7, SP1, VEGFA and miR-212-3p were associated with BC angiogenesis and proliferation, however the detailed mechanism was not clear. This study aimed to reveal the regulatory mechanism of angiogenesis of BC. METHODS: BC cell lines were treated with 10 nM ZLM-7 for 8 h. We detected protein expression level by western blot and RNA expression level by qRT-PCR. Overexpression or inhibition of miR-212-3p is performed using miR-212-3p mimics or miR-212-3p inhibitor, Sp1 overexpression using pcDNA3.1 vector. Angiogenesis was analyzed by co-culturing BC cell lines and HUVEC cells. To evaluate regulatory relationship between miR-212-3p and Sp1, dual luciferase assay was performed. Besides, the direct interaction between Sp1 and VEGFA was analyzed by ChIP. Migration and invasion were analyzed by transwell assay and proliferation was detected by clone formation assay. In mice xenograft model developed using BC cells, we also detected angiogenesis marker CD31 through immunohistochemistry. RESULTS: ZLM-7 up-regulated miR-212-3p and inhibited invasion, migration, proliferation and angiogenesis of BC, while miR-212-3p inhibitor antagonized such effects. Binding sequence was revealed between miR-212-3p and Sp1, and expression of Sp1 was inhibited by miR-212-3p on both protein and mRNA level. Sp1 could interact with VEGFA and promoted its expression. Overexpression of miR-212-3p inhibited migration, invasion, proliferation and angiogenesis of BC cell lines, while Sp1 overexpression showed the opposite effect and could antagonize these effects of miR-212-3p overexpression. ZLM-7 decreased VEGFA expression, which was rescued by co-transfection with miR-212-3p inhibitor. Similar, ZLM-7 could inhibit tumor growth and angiogenesis through the miR-212-3p/Sp1/VEGFA axis in vivo. CONCLUSIONS: ZLM-7 could directly up-regulate miR-212-3p in BC. MiR-212-3p could inhibit VEGFA expression through Sp1, thereby inhibiting angiogenesis and progression of BC.</t>
  </si>
  <si>
    <t>The beta-nerve growth factor (beta-NGF) from llama seminal plasma exerts ovulatory and luteotrophic effects following intramuscular or intrauterine infusion in llamas and alpacas. In this study, we investigate the in vitro effect of llama beta-NGF on the expression of genes involved in angiogenesis and progesterone synthesis as well as progesterone release in preovulatory llama granulosa cells; we also determine whether these changes are mediated via the ERK1/2 signaling pathway. From adult female llamas, we collected granulosa cells from preovulatory follicles by transvaginal ultrasound-guided follicle aspiration; these cells were pooled and incubated. After 80% confluence, the cultured granulosa cells were treated with beta-NGF, beta-NGF plus the MAPK inhibitor U0126, or luteinizing hormone, and the abundance of angiogenic and steroidogenic enzyme mRNA transcripts were quantified after 10 and 20 h by RT-qPCR. We also quantified the progesterone concentration in the media after 48 h by radioimmunoassay. We found that application of beta-NGF increases the abundance of mRNA transcripts of the vascular endothelial growth factor (VEGFA) and the steroidogenic enzymes cytochrome P450 side-chain cleavage (P450scc/CYP11A1), steroidogenic acute regulatory protein (STAR), and 3beta-hydroxysteroid dehydrogenase (HSD3B1) at 10 and 20 h of treatment. Application of the MAPK inhibitor U0126 resulted in downregulation of the genes encoding these enzymes. beta-NGF also enhanced progesterone synthesis, which was prevented by the prior application of the MAPK inhibitor U0126. Finally, western blot analysis confirmed that beta-NGF activates the ERK1/2 signaling pathway. In conclusion, our results indicate that beta-NGF exerts direct luteotropic effects on llama ovarian tissue via the ERK 1/2 pathway.</t>
  </si>
  <si>
    <t>Background: Hypo-fractionation radiotherapy (HFRT) was considered to be an important treatment for non-small cell lung cancer (NSCLC), but the radiobiological effects of HFRT on NSCLC remain unclear. The aim of this study was to investigate specific biological effect of HFRT on tumor angiogenesis, compared with conventional radiotherapy (CRT). Methods: The subcutaneous xenograft models and the dorsal skinfold window chamber (DSWC) models of nude mice bearing H460 and HCC827 NSCLC cells were irradiated with doses of 0 Gy (sham group), 22 Gy delivered into 11 fractions (CRT group) or 12 Gy delivered into 1 fraction (HFRT group). At certain time-points after irradiation, the volumes, hypoxic area, coverage rate of pericyte and micro-vessel density (MVD) of the subcutaneous xenograft models were detected, and the tumor vasculature was visualized in the DSMC model. The expressions of phosphorylated signal transducer and activator of transcription (p-STAT3), hypoxia-inducible factor 1-alpha (HIF-1alpha), CXCL12 and VEGFA were detected. Results: Compared with the CRT groups, HFRT showed more-efficient tumor growth-suppression, accompanied by a HFRT-induced window-period, during which vasculature was normalized, tumor hypoxia was improved and MVD was decreased. Moreover, during the window-period, the signal levels of p-STAT3/HIF-1alpha pathway and the expressions of its downstream angiogenic factors (VEGFA and CXCL12) were inhibited by HFRT. Conclusion: Compared with CRT, HFRT induced tumor vasculature normalization by rendering the remaining vessels less tortuous and increasing pericyte coverage of tumor blood vessels, thereby ameliorating tumor hypoxia and enhancing the tumor-killing effect. Moreover, HFRT might exert the aforementioned effects through p-STAT3/HIF-1alpha signaling pathway.</t>
  </si>
  <si>
    <t>Colorectal cancer (CRC) is now the second most deadly cancer globally. Chinese herbal medicine (CHM) plays an indispensable role in CRC treatment in China. However, the core herbs (the CHs) in the treatment of CRC and their underlying therapeutic mechanisms remain unclear. This study aims to uncovering the CHs and their mechanisms of action of CRC treatment, applying data mining and network pharmacology approach. First, CHM prescriptions treating CRC were collected from clinical studies from the Chinese National Knowledge Infrastructure (CNKI) and MEDLINE databases, and the CHs were identified through data mining. Then, the bioactive compounds and the corresponding putative targets of the CHs were obtained from three traditional Chinese medicine (TCM) databases. CRC related targets were acquired from three disease databases; the overlapping targets between the CHs and CRC were identified as the therapeutic targets. Subsequently, functional enrichment analysis was performed to elucidate the mechanisms of the CHs on CRC. Moreover, networks were constructed to screen the major bioactive compounds and therapeutic targets. Finally, prognostic values of the major target genes were evaluated by survival analysis, and molecular docking simulation was performed to assess the binding affinity of key targets and major bioactive compounds. It came out that 10 the CHs from 113 prescriptions and 190 bioactive compounds with 118 therapeutic targets were identified. The therapeutic targets were mainly enriched in the biological progress of transcription, apoptosis, and response to cytokine. Various cancer-associated signaling pathways, including microRNAs, TNF, apoptosis, PI3K-Akt, and p53, were involved. Furthermore, 15 major bioactive compounds and five key target genes (VEGFA, CASP3, MYC, CYP1Y1, and NFKB1) with prognostic significance were identified. Additionally, most major bioactive compounds might bind firmly to the key target proteins. This study provided an overview of the anti-CRC mechanisms of the CHs, which might refer to the regulation of apoptosis, transcription, and inflammation.</t>
  </si>
  <si>
    <t>BACKGROUND: Diabetic retinopathy (DR) is a common and serious microvascular complication of diabetes. Taohong Siwu decoction (THSWD), a famous traditional Chinese medicine (TCM) prescription, has been proved to have a good clinical effect on DR, whereas its molecular mechanism remains unclear. Our study aimed to uncover the core targets and signaling pathways of THSWD against DR. METHODS: First, the active ingredients of THSWD were searched from Traditional Chinese Medicine Systems Pharmacology (TCMSP) Database. Second, the targets of active ingredients were identified from ChemMapper and PharmMapper databases. Third, DR associated targets were searched from DisGeNET, DrugBank and Therapeutic Target Database (TTD). Subsequently, the common targets of active ingredients and DR were found and analyzed in STRING database. DAVID database and ClueGo plug-in software were used to carry out the gene ontology (GO) and KEGG enrichment analysis. The core signaling pathway network of "herb-ingredient-target" was constructed by the Cytoscape software. Finally, the key genes of THSWD against DR were validated by quantitative real-time PCR (qRT-PCR). RESULTS: A total of 2340 targets of 61 active ingredients in THSWD were obtained. Simultaneously, a total of 263 DR-associated targets were also obtained. Then, 67 common targets were found by overlapping them, and 23 core targets were identified from protein-protein interaction (PPI) network. Response to hypoxia was found as the top GO term of biological process, and HIF-1 signaling pathway was found as the top KEGG pathway. Among the key genes in HIF-1 pathway, the mRNA expression levels of VEGFA, SERPINE1 and NOS2 were significantly down-regulated by THSWD (P &lt; 0.05), and NOS3 and HMOX1 were significantly up-regulated (P &lt; 0.05). CONCLUSION: THSWD had a protective effect on DR via regulating HIF-1 signaling pathway and other important pathways. This study might provide a theoretical basis for the application of THSWD and the development of new drugs for the treatment of DR.</t>
  </si>
  <si>
    <t>Blood Concentrates (BCs) are autologous non-transfusional therapeutical preparations with biological properties applied in tissue regeneration. These BCs differ in the preparation method, in fibrin network architecture, growth factors release as well as in platelet/cell content. Methodological changes result in distinct matrices that can compromise their clinical effectiveness. The present study evaluated the influence of different g-forces and types of tubes in the release of vascular endothelial growth factor (VEGF) from platelet-rich fibrin (PRF) as a function of time. The PRF-like samples were obtained with three g-forces (200, 400, and 800 x g) for 10 minutes in pure glass tubes or in polystyrene-clot activator tubes. Scanning and Transmission electron microscopy was used to morphometric analyzes of PRF's specimens and flow cytometry was used to quantify VEGF slow release until 7 days. Our results showed that platelets were intact and adhered to the fibrin network, emitting pseudopods and in degranulation. The fibrin network was rough and twisted with exosomic granulations impregnated on its surface. An increase in the concentration of VEGF in the PRF supernatant was observed until 7 days for all g forces (200, 400 or 800 xg), with the highest concentrations observed with 200 x g, in both tubes, glass or plastic. Morphological analyzes showed a reduction in the diameter of the PRF fibers after 7 days. Our results showed that g-force interferes with the shape of the fibrin network in the PRF, as well as affect the release of VEGF stored into platelets. This finding may be useful in applying PRF to skin lesions, in which the rapid release of growth factors can favor the tissue repair process. Our observations point to a greater clarification on the methodological variations related to obtaining PRF matrices, as they can generate products with different characteristics and degrees of effectiveness in specific applications.</t>
  </si>
  <si>
    <t>Here, we examined prognostic factors for extremely poor visual outcomes in patients with central retinal vein occlusion (CRVO) in actual practices. We included 150 consecutive eyes with treatment-naive acute CRVO from four different facilities and observed them for over 24 months. Macular edema (ME) was treated with one or three monthly anti-vascular endothelial growth factor injections (1 or 3 + pro re nata). According to the final Snellen visual acuity (VA), we divided the patients into very poor VA (&lt; 20/200) and control (&gt;/= 20/200) groups and examined risk factors for poor final visual outcomes. The baseline Snellen VA was hand motion to 20/13. The mean number of anti-VEGF injections for ME was 5.3 +/- 3.7 during the follow-up period. In total, 49 (32.7%) patients exhibited a very poor final VA; this group comprised significantly older patients with a significantly poorer baseline VA (P &lt; 0.01 for both) than the control group. Comorbid internal carotid artery disease and diabetic retinopathy were significantly associated with a poor final VA. In actual clinical practice, visual outcomes may be extremely poor despite ME treatment in certain patients with CRVO, with advanced age, poor baseline VA, and comorbid internal carotid artery disease and diabetic retinopathy being significant risk factors.</t>
  </si>
  <si>
    <t>BACKGROUND: Studies have demonstrated that S-adenosylmethionine could effectively affect the clinical wearing-off phenomena of levodopa, an antiparkinsonian agent; however, the detailed mechanisms for this effect need to be further clarified. RESULTS: S-adenosylmethionine and levodopa had opposite effects on the protein stability of vascular endothelial growth factor-A. The analysis of tube formation and cell viability also showed the nonconforming functions of S-adenosylmethionine and levodopa on cell angiogenesis and proliferation. Meanwhile, S-adenosylmethionine could significantly abolish the increased angiogenesis and cell viability induced by levodopa. S-adenosylmethionine resulted in G1/S phase arrest, with decreased cyclin dependent kinase 4/6 and increased p16, a specific cyclin dependent kinase inhibitor. Mechanically, the different effects of levodopa and S-adenosylmethionine were dependent on the phosphorylation and activation of extracellular signal-regulated kinase. S-adenosylmethionine could be fitted into the predicted docking pocket in the crystal structure of vascular endothelial growth factor-A, enhancing its acetylation level and reducing half-life. CONCLUSIONS: These observations suggested that methyl donor S-adenosylmethionine could act as a potential agent against vascular endothelial growth factor-A-related diseases induced by levodopa treatment. METHODS: We performed in vitro cytological analyses to assess whether S-adenosylmethionine intake could influence levodopa-induced vascular endothelial growth factor-A expression in human umbilical vein endothelial cells.</t>
  </si>
  <si>
    <t>BACKGROUND: Real time RT-PCR (qPCR) is a useful and powerful tool for quantitative measurement of gene expression. The proper choice of internal standards such as reference genes is crucial for correct data evaluation. In female dogs, as in other species, the reproductive tract is continuously undergoing hormonal and cycle stage-dependent morphological changes, which are associated with altered gene expression. However, there have been few attempts published so far targeted to the dog aimed at determining optimal reference genes for the reproductive organs. Most of these approaches relied on genes previously described in other species. Large-scale transcriptome-based experiments are promising tools for defining potential candidate reference genes, but were never considered in this context in canine research. RESULTS: Here, using available microarray and RNA-seq datasets derived from reproductive organs (corpus luteum, placenta, healthy and diseased uteri) of dogs, we have performed multistudy analysis to identify the most stably expressed genes for expression studies, in each tissue separately and collectively for different tissues. The stability of newly identified reference genes (EIF4H, KDELR2, KDM4A and PTK2) has been determined and ranked relative to previously used reference genes, i.e., GAPDH, beta-actin and cyclophillin A/PPIA, using RefFinder and NormFinder algorithms. Finally, expression of selected target genes (luteal IL-1b and MHCII, placental COX2 and VEGFA, and uterine IGF2 and LHR) was re-evaluated and normalized. All proposed candidate reference genes were more stable, ranked higher and introduced less variation than previously used genes. CONCLUSIONS: Based on our analyses, we recommend applying KDM4A and PTK2 for normalization of gene expression in the canine CL and placenta. The inclusion of a third reference gene, EIF4H, is suggested for healthy uteri. With this, the interpretation of qPCR data will be more reliable, allowing better understanding of canine reproductive physiology.</t>
  </si>
  <si>
    <t>Diabetic nephropathy (DN) is one of the most common complications of diabetes mellitus. Owing to its complicated pathogenesis, no satisfactory treatment strategies for DN are available. Milkvetch Root is a common traditional Chinese medicine (TCM) and has been extensively used to treat DN in clinical practice in China for many years. However, due to the complexity of botanical ingredients, the exact pharmacological mechanism of Milkvetch Root in treating DN has not been completely elucidated. The aim of this study was to explore the active components and potential mechanism of Milkvetch Root by using a systems pharmacology approach. First, the components and targets of Milkvetch Root were analyzed by using the Traditional Chinese Medicine Systems Pharmacology database. We found the common targets of Milkvetch Root and DN constructed a protein-protein interaction (PPI) network using STRING and screened the key targets via topological analysis. Enrichment of Gene Ontology (GO) pathways and Kyoto Encyclopedia of Genes and Genomes (KEGG) pathways were analyzed. Subsequently, major hubs were identified and imported to the Database for Annotation, Visualization and Integrated Discovery for pathway enrichment analysis. The binding activity and targets of the active components of Milkvetch Root were verified by using the molecular docking software SYBYL. Finally, we found 20 active components in Milkvetch Root. Moreover, the enrichment analysis of GO and KEGG pathways suggested that AGE-RAGE signaling pathway, HIF-1 signaling pathway, PI3K-Akt signaling pathway, and TNF signaling pathway might be the key pathways for the treatment of DN; more importantly, 10 putative targets of Milkvetch Root (AKT1, VEGFA, IL-6, PPARG, CCL2, NOS3, SERPINE1, CRP, ICAM1, and SLC2A) were identified to be of great significance in regulating these biological processes and pathways. This study provides an important scientific basis for further elucidating the mechanism of Milkvetch Root in treating DN.</t>
  </si>
  <si>
    <t>Aim: Stroke is the second significant cause for death, with ischemic stroke (IS) being the main type threatening human being's health. Acorus tatarinowii (AT) is widely used in the treatment of Alzheimer disease, epilepsy, depression, and stroke, which leads to disorders of consciousness disease. However, the systemic mechanism of AT treating IS is unexplicit. This article is supposed to explain why AT has an effect on the treatment of IS in a comprehensive and systematic way by network pharmacology. Methods and Materials: ADME (absorbed, distributed, metabolized, and excreted) is an important property for screening-related compounds in AT, which were screening out of TCMSP, TCMID, Chemistry Database, and literature from CNKI. Then, these targets related to screened compounds were predicted via Swiss Targets, when AT-related targets database was established. The gene targets related to IS were collected from DisGeNET and GeneCards. IS-AT is a common protein interactive network established by STRING Database. Gene Ontology (GO) and Kyoto Encyclopedia of Genes and Genomes (KEGG) pathway enrichment were analysed by IS-AT common target genes. Cytoscape software was used to establish a visualized network for active compounds-core targets and core target proteins-proteins interactive network. Furthermore, we drew a signal pathway picture about its effect to reveal the basic mechanism of AT against IS systematically. Results: There were 53 active compounds screened from AT, inferring the main therapeutic substances as follows: bisasaricin, 3-cyclohexene-1-methanol-alpha,alpha,4-trimethyl,acetate, cis,cis,cis-7,10,13-hexadecatrienal, hydroxyacoronene, nerolidol, galgravin, veraguensin, 2'-o-methyl isoliquiritigenin, gamma-asarone, and alpha-asarone. We obtained 398 related targets, 63 of which were the same as the IS-related genes from targets prediction. Except for GRM2, remaining 62 target genes have an interactive relation, respectively. The top 10 degree core target genes were IL6, TNF, IL1B, TLR4, NOS3, MAPK1, PTGS2, VEGFA, JUN, and MMP9. There were more than 20 terms of biological process, 7 terms of cellular components, and 14 terms of molecular function through GO enrichment analysis and 13 terms of signal pathway from KEGG enrichment analysis based on P &lt; 0.05. Conclusion: AT had a therapeutic effect for ischemic via multicomponent, multitarget, and multisignal pathway, which provided a novel research aspect for AT against IS.</t>
  </si>
  <si>
    <t>The bone marrow microenvironment plays important roles in the progression of the myelodysplastic syndrome (MDS). The higher incidence of ASXL1 and TET2 gene mutations in our iron overload (IO) MDS patients suggests that IO may be involved in the pathogenesis of MDS. The effects of IO damaging bone marrow mesenchymal stromal cells (MSCs) from higher-risk MDS patients were investigated. In our study, IO decreased the quantity and weakened the abilities of proliferation and differentiation of MSCs, and it inhibited the gene expressions of VEGFA, CXCL12, and TGF-beta1 in MSCs regulating hematopoiesis. The increased level of reactive oxygen species (ROS) in MSCs caused by IO might be inducing apoptosis by activating caspase3 signals and involving in MDS progression by activating beta-catenin signals. The damages of MSCs caused by IO could be partially reversed by an antioxidant or an iron chelator. Furthermore, the MSCs in IO MDS/AML patients had increased levels of ROS and apoptosis, and the expressions of caspase3 and beta-catenin were increased even further. In conclusion, IO affects gene stability in higher-risk MDS patients and impairs MSCs by inducing ROS-related apoptosis and activating the Wnt/beta-catenin signaling pathway, which could be partially reversed by an antioxidant or an iron chelator.</t>
  </si>
  <si>
    <t>Vascular endothelial growth factor (VEGF) is a major cytokine in tumor biology affecting tumor survival, aggressiveness and pro-angiogenetic activities. In addition, cellular stresses often result in aggressive pro-angiogenetic behavior in tumors. For in vitro study, conventional monolayer cell culture has been broadly exploited; however, it often provides limited information due to its different microenvironment from that in vivo. Recently, three-dimensional (3D) cell spheroid culture provides in vivo-like microenvironments to study tumor biology and their survival mechanisms with better predictive power. In this work, vascular endothelial growth factor of type A (VEGF-A) secretion from osteosarcoma (MG-63) cells cultured using monolayer and 3D spheroid models under two stress conditions: nutrient deficiency (reduced serum culture) and hypoxia-inducible factor (HIF) inhibition (HIF inhibitor, YC-1) are characterized and systematically compared. In order to obtain ample sample size for consistent characterization of cellular responses from cancer spheroids under the stresses and compare the responses to those from the conventional monolayer model, a microfluidic spheroid formation and culture device is utilized in the experiments. In the analysis, cell viability is estimated from captured images, and quantification of VEGF-A secreted from the cells is achieved using enzyme-linked immunosorbent assay (ELISA). The experimental results show that the viabilities decrease when the cells face higher stress levels in both monolayer and 3D spheroid culture models; however, the VEGF-A secretion profiles between the cell culture models are different. The VEGF-A secretion decreases when the cells face higher stress conditions in the monolayer cell culture. In contrast, for the 3D spheroid culture, the VEGF-A concentration decreases for low stress levels but increases while the stress level is high. The VEGF-A regulation in the 3D models mimics in vivo cases of tumor survival and can provide insightful information to investigate tumor angiogenesis in vitro. The approach developed in this paper provides an efficient method to quantitatively and statistically study tumor growth kinetics and stress responses from highly uniform samples and it can also be applied to compare the underlying biomolecular mechanisms in monolayer and 3D spheroid culture models to elucidate the effects of microenvironments on cellular response in cancer research.</t>
  </si>
  <si>
    <t>OBJECTIVE: The relationship between the clinicopathological and sociodemographics characteristics of acral melanomas diagnosed at BACKGROUND: This study aimed to investigate the frequency of VEGF gene insertion (I) / deletion (D) polymorphism (rs35569394) in patients with Polycystic Ovarian Syndrome (PCOS) and to compare with a control population to verify its association with the pathology. METHODS: 206 women participated in this study, 103 with PCOS (group of patients) and 103 without the disease (control group). After extraction of genomic DNA from the samples, molecular analysis was performed by Polymerase Chain Reaction (PCR) and electrophoresis in polycrylamide. Descriptive analysis, univariate analysis and logistic regression model were used. Results were presented in odds ratio (OR) and 95% confidence interval (95% CI), considering the significance of p &lt;0.05. RESULTS: There were no statistical differences between patients and controls for allele frequencies (chi2 = 1.16, p = 0.56). The genotypic frequency distribution was in Hardy Weinberg equilibrium for the patients (chi2 = 2.42; p &lt;0.05), but not for the control group (chi2 = 7.26; p &lt;0.05). Regarding risk factors for the syndrome, a history of familial PCOS is more frequent among women with the syndrome. CONCLUSIONS: In the present study, there is no association between VEGF gene I / D polymorphism and PCOS.</t>
  </si>
  <si>
    <t>OBJECTIVE: To determine the effect of remote ischemic postconditioning (RIPC) on patients with acute ischemic stroke (AIS) undergoing IV thrombolysis (IVT). METHODS: A single-center randomized controlled trial was performed with patients with AIS receiving IVT. Patients in the RIPC group were administered RIPC treatment (after IVT) during hospitalization. The primary endpoint was a score of 0 or 1 on the modified Rankin scale (mRS) at day 90. The safety, tolerability, and neuroprotection biomarkers associated with RIPC were also evaluated. RESULTS: We collected data from both the RIPC group (n = 34) and the control group (n = 34). The average duration of hospitalization was 11.2 days. There was no significant difference between 2 groups at admission for the NIH Stroke Scale score (p = 0.364) or occur-to-treatment time (p = 0.889). Favorable recovery (mRS score 0-1) at 3 months was obtained in 71.9% of patients in the RIPC group vs 50.0% in the control group (adjusted odds ratio 9.85, 95% confidence interval 1.54-63.16; p = 0.016). We further found significantly lower plasma S100-beta (p = 0.007) and higher vascular endothelial growth factor (p = 0.003) levels in the RIPC group than in the control group. CONCLUSIONS: Repeated RIPC combined with IVT can significantly facilitate recovery of nerve function and improve clinical prognosis of patients with AIS. CLINICALTRIALSGOV IDENTIFIER: NCT03218293. CLASSIFICATION OF EVIDENCE: This study provides Class IV evidence that RIPC after tissue plasminogen activator treatment of AIS significantly increases the proportion of patients with an MRS score of 0 or 1 at 90 days.</t>
  </si>
  <si>
    <t>Inhalation and deposition of crystalline silica particles in the lung can cause pulmonary fibrosis, then leading to silicosis. Given the paucity of effective drugs for silicosis, new insights for understanding the mechanisms of silicosis, including lung fibroblast activation and myofibroblast differentiation, are essential to explore therapeutic strategies. Our previous research showed that the up-regulation of miR-503 alleviated silica-induced pulmonary fibrosis in mice. In this study, we investigated whether miR-503 can regulate the TGF-beta1-induced effects in lung fibroblasts. Mimic-based strategies aiming at up-regulating miR-503 were used to discuss the function of miR-503 in vivo and in vitro. We found that the expression level of miR-503 was decreased in fibroblasts stimulated by TGF-beta1, and the up-regulation of miR-503 reduced the release of fibrotic factors and inhibited the migration and invasion abilities of fibroblasts. Combined with the up-regulation of miR-503 in a mouse model of silica-induced pulmonary fibrosis, we revealed that miR-503 mitigated the TGF-beta1-induced effects in fibroblasts by regulating VEGFA and FGFR1 and then affecting the MAPK/ERK signalling pathway. In conclusion, miR-503 exerted protective roles in silica-induced pulmonary fibrosis and may represent a novel and potent candidate for therapeutic strategies in silicosis.</t>
  </si>
  <si>
    <t>The role of long non-coding RNA nuclear-enriched abundant transcript 1 (lncRNA NEAT1) in sinonasal squamous cell carcinoma (SNSCC) remained obscure. Target genes and potential binding sites of NEAT1, microRNA (miR)-195-5p and VEGFA were predicted using StarBase and TargetScan, and confirmed by dual-luciferase reporter assay. Quantitative real-time polymerase chain reaction (qRT-PCR) was performed to detect the expressions of NEAT1, vascular endothelial growth factor A (VEGFA) and miR-195-5p. Pearson's correlation analysis of NEAT1, miR-195-5p and VEGFA was conducted. Cell viability, apoptosis and tube formation capability were assessed by MTT assay, flow cytometry and capillary-like tube formation assay, respectively. Expressions of VEGFA and proteins related to the phosphatidylinositide 3-kinase/Protein Kinase B (PI3K/AKT) pathway were measured by Western blot. In SNSCC tissues and cells, the expressions of NEAT1 and VEGFA were up-regulated while the expression of miR-195-5p was down-regulated, and NEAT1 was negatively correlated with miR-195-5p yet positively correlated with VEGFA. Overexpressed VEGFA promoted the viability and capillary-like tube formation of SNSCC cells yet suppressed their apoptosis, while silencing VEGFA led to the opposite results. MiR-195-5p could bind to NEAT1, and down-regulating miR-195-5p reversed the effects of silencing NEAT1 on the expressions of NEAT1 and miR-195-5p, cell viability, apoptosis and capillary-like tube formation as well as PI3K/AKT pathway activation. VEGFA was the target of miR-195-5p, and overexpressed VEGFA reversed the effects of miR-195-5p. Down-regulating NEAT1 inhibited the viability and vasculogenic mimicry formation of SNSCC cells yet promoted their apoptosis via the miR-195-5p/VEGFA axis, providing a possible therapeutic target for SNSCC treatment.</t>
  </si>
  <si>
    <t>INTRODUCTION: Tanshinone IIA (TSIIA), an active component of Salvia miltiorrhiza (Danshen), is reported to inhibit cell proliferation in hypertrophic scars (HS). In our previous study, we observed that lncRNA human-specific regulatory loci (HSRL) was up-regulated in HS tissues. However, whether TSIIA serves as an effective treatment for HS through affecting HSRL is still unexplored. METHODS: TGF-beta1-stimulated fibroblast were used as the in vitro HS model. The effects of TSIIA on cell proliferation were evaluated using CCK-8, Edu staining and colony formation assays. By performing loss-of-function and rescue experiments, we explored the role of HSRL and Sorting nexin 9 (SNX9) in TGF-beta1-stimulated fibroblast. Employing RNA-protein pull-down assay and Co-immunoprecipitation, we further investigated the mechanisms through which TSIIA attenuated TGF-beta1-stimulated fibroblast. RESULTS: Our data demonstrated that TSIIA could effectively attenuate TGF-beta1-mediated fibroblast proliferation in a dose-dependent manner. Meanwhile, TSIIA could down-regulate the expression of alpha-SMA, VEGFA, Collagen 1, HSRL, SNX9 and p-Smad2/3 in TGF-beta1-stimulated HSF. In addition, we found that SNX9 overexpression reversed the effects of HSRL knockdown on TGF-beta1-stimulated HSF. Furthermore, we confirmed that TSIIA treatment weakens the interaction between p-Smad3 and SNX9 in HS models. CONCLUSIONS: Tanshinone IIA down-regulated p-Smad3 signaling to inhibit TGF-beta1-mediated fibroblast proliferation via lncRNA-HSRL/SNX9.</t>
  </si>
  <si>
    <t>Aerobic exercise induces oxidative stress and DNA damage, nevertheless, lowers cancer incidence. It remains unclear how genetic stability is maintained under this condition. Here, we examined the dynamic change of the tumor suppressor p16(INK4a) in cells of skeletal muscle among young men following 60-min of aerobic cycling at 70% maximal oxygen consumption (VO2max). Rg1 (5 mg, an immunostimulant ginsenoside) and placebo (PLA) were supplemented 1 h before exercise. Data from serial muscle biopsies shows unchanged p16(INK4a+) cells after exercise followed by a considerable increase (+21-fold) in vastus lateralis muscle 3 h later. This increase was due to the accumulation of endothelial progenitor cells (p16(INK4a+)/CD34(+)) surrounding myofibers and other infiltrated nucleated cells (p16(INK4a+)/CD34(-)) in necrotic myofibers. During the Rg1 trial, acute increases of p16(INK4a+) cells in the muscle occurred immediately after exercise (+3-fold) and reversed near baseline 3 h later. Rg1 also lowered IL-10 mRNA relative to PLA 3 h after exercise. Post-exercise increases in VEGF mRNA and CD163(+) macrophages were similar for PLA and Rg1 trials. Conclusion: The marked increases in p16(INK4a) protein expression of endothelial progenitor cells in skeletal muscle implicates a protective mechanism for maintaining genetic stability against aerobic exercise. Rg1 accelerates resolution of the exercise-induced stress response.</t>
  </si>
  <si>
    <t>Cancer stem cells (CSCs) from various cancers are able to transdifferentiate into endothelial cells and further form functional blood vessels, indicating another possible resistance mechanism to antiangiogenic agents. However, it remains unclear whether CSCs from hepatocellular carcinoma have the ability to differentiate into endothelial cells, and thus resulting in resistance to antiangiogenic therapy targeting VEGF. Reactive oxygen species (ROS) are involved in the self-renewal and differentiation of CSCs, yet, their role in endothelial differentiation of CSCs has been poorly understood. In this study, we found that cancer stem-like sphere cells enriched from human hepatocellular carcinoma cell line Hep G2 could differentiate into endothelial cells morphologically and functionally, and this process could be blocked by Akt1/2 kinase inhibitor and IKK-beta inhibitor BAY 11-7082 but not by Bevacizumab, a VEGFA-binding antibody, and DAPT, a gamma-secretase inhibitor. Both hydrogen peroxide and BSO (an inhibitor of GSH biosynthesis) induce the differentiation of cancer stem-like sphere cells into endothelial cells, which can be canceled by the antioxidant N-Acetyl-L-cysteine (NAC). We also found that hydrogen peroxide or BSO induces the phosphorylation of Akt and IKK of endothelial differentiated sphere cells. Accordingly, both Akt1/2 kinase inhibitor and BAY 11-7082 inhibited hydrogen peroxide and BSO-mediated endothelial differentiation of cancer stem-like sphere cells. Collectively, the results of the present study demonstrate that cancer stem-like sphere cells from Hep G2 are able to differentiate into endothelial cells both morphologically and functionally, and this process is independent of VEGF and NOTCH signaling but dependent on the activation of Akt and IKK. ROS promote endothelial differentiation of cancer stem-like sphere cells through activation of Akt/IKK signaling pathway. Therefore, our study reveals a novel mechanism of resistance to conventional antiangiogenic therapy and may provide a potential therapeutic target for liver cancer treatment.</t>
  </si>
  <si>
    <t>Efficient and specific delivery of nucleic acid (NA) therapeutics to tumor cells is extremely important for cancer gene therapy. Various therapeutic strategies include delivery of DNA-therapeutics such as immunostimulatory or suicide genes and delivery of siRNA-therapeutics able to silence expression of cancer-related genes. Peptides are a promising class of non-viral vehicles which are biodegradable and can efficiently condense, protect and specifically deliver NA to the cells. Here we designed arginine-histidine-rich peptide carriers consisting of an iRGD ligand to target alphavbeta3 integrins and studied them as vehicles for DNA and siRNA delivery to cancer cells. Combination of iRGD-modified and unmodified arginine-histidine-rich peptides during NA complexation resulted in carriers with different ligand contents. The NA-binding and protecting properties in vitro transfection efficiency and cytotoxicity of the DNA- and siRNA-polyplexes were studied and the most efficient carrier RGD1 was determined. The ability of the peptides to mediate specific intracellular uptake was confirmed inhuman cervical carcinoma (HeLa), human kidney (293T) and human pancreatic (PANC-1) cell lines with different alphavbeta3 integrins surface expression. By means of RGD1 carrier, efficient delivery of the herpes simplex virus (HSV-1) thymidine kinase gene to PANC-1 cells was demonstrated. Subsequent ganciclovir treatment led to a reduction of PANC-1 cells' viability by up to 54%. Efficient RNAi-mediated down-regulation of GFP and VEGFA gene expression was achieved in MDA-MB-231-GFP+ breast cancer and EA.hy926 endothelial cells, respectively, by means of RGD1/siRNA polyplexes. Here we demonstrated that the peptide carrier RGD1 can be considered as promising candidate for development of NA therapeutics delivery systems useful in cancer gene therapy.</t>
  </si>
  <si>
    <t>In our previous study, ETV5 mediated-angiogenesis was demonstrated to be dependent upon the PDGF-BB/PDGFR-beta/Src/STAT3/VEGFA pathway in colorectal cancer (CRC). However, the ability of ETV5 to affect the efficacy of anti-angiogenic therapy in CRC requires further investigation. Gene set enrichment analysis (GSEA) and a series of experiments were performed to identify the critical candidate gene involved in Bevacizumab resistance. Furthermore, the ability of treatment targeting the candidate gene to enhance Bevacizumab sensitivity in vitro and in vivo was investigated. Our results revealed that ETV5 directly bound to the VEGFA promoter to promote translation of VEGFA. However, according to in vitro and in vivo experiments, ETV5 unexpectedly accelerated antiVEGF therapy (Bevacizumab) resistance. GSEA and additional assays confirmed that ETV5 could promote angiogenesis by inducing the secretion of another tumor angiogenesis factor (CCL2) in CRC cells to facilitate Bevacizumab resistance. Mechanistically, ETV5 upregulated CCL2 by activating STAT3 to facilitate binding with the CCL2 promoter. ETV5 induced-VEGFA translation and CCL2 secretion were mutually independent mechanisms, that induced angiogenesis by activating the PI3K/AKT and p38/MAPK signaling pathways in human umbilical vein endothelial cells (HUVECs). In CRC tissues, ETV5 protein levels were positively associated with CD31, CCL2, and VEGFA protein expression. CRC patients possessing high expression of ETV5/VEGFA or ETV5/CCL2 exhibited a poorer prognosis compared to that of other patients. Combined antiCCL2 and antiVEGFA (Bevacizumab) treatment could inhibit tumor angiogenesis and growth more effectively than single treatments in CRCs with high expression of ETV5 (ETV5(+) CRCs). In conclusion, our results not only revealed ETV5 as a novel biomarker for anti-angiogenic therapy, but also indicated a potential combined therapy strategy that involved in targeting of both CCL2 and VEGFA in ETV5(+) CRC.</t>
  </si>
  <si>
    <t>INTRODUCTION: Forkhead Box M1 (FOXM1) and aryl hydrocarbon receptor (AHR) signaling pathway participate in meningioma development, but their correlation was inadequately studied. The study is aimed to uncover their functions and correlation in malignant meningioma. MATERIAL AND METHODS: Quantitative real-time polymerase chain reaction (qRT-PCR) was performed to detect FOXM1 expression in malignant meningioma and adjacent tissues. The viability, proliferation, apoptosis and tube formation of meningioma IOMM-Lee and CH157-MN cells transfected with overexpressed FOXM1 were examined with MTT assay, clone formation assay, flow cytometry and tube formation assay, respectively. The expressions of AHR and cytochrome P450 family 1 subfamily A member 1 (CYP1A1) in meningioma and adjacent tissues were detected using qRT-PCR, and the correlation of AHR with FOXM1 was analyzed with Pearson's correlation analysis. Western blot was conducted for measuring the expressions of vascular endothelial growth factor A (VEGFA), AHR and CYP1A1. The cell viability, proliferation, apoptosis and tube formation capability were further determined after treatment with StemRegenin 1 (SR1) (an AHR signaling pathway inhibitor), and transfected with or without overexpressed FOXM1. RESULTS: FOXM1, AHR and CYP1A1 expressions were upregulated in malignant meningioma tissues. Overexpressed FOXM1 promoted meningioma cell viability, proliferation, tube formation, upregulated expressions of AHR, CYP1A1 and VEGFA, and inhibited the cell apoptosis. AHR was positively correlated with FOXM1. SR1 suppressed meningioma cell growth and the AHR signaling pathway, and also reversed the active effect of FOXM1 on meningioma cells. CONCLUSIONS: FOXM1 may promote malignant meningioma via the AHR signaling pathway, which improved the current understanding of the role of FOXM1 in meningioma.</t>
  </si>
  <si>
    <t>Human fetuses with trisomy 21 (T21) have atypical brain development that is apparent sonographically in the second trimester. We hypothesize that by analyzing and integrating dysregulated gene expression and pathways common to humans with Down syndrome (DS) and mouse models we can discover novel targets for prenatal therapy. Here, we tested the safety and efficacy of apigenin, identified with this approach, in both human amniocytes from fetuses with T21 and in the Ts1Cje mouse model. In vitro, T21 cells cultured with apigenin had significantly reduced oxidative stress and improved antioxidant defense response. In vivo, apigenin treatment mixed with chow was administered prenatally to the dams and fed to the pups over their lifetimes. There was no significant increase in birth defects or pup deaths resulting from prenatal apigenin treatment. Apigenin significantly improved several developmental milestones and spatial olfactory memory in Ts1Cje neonates. In addition, we noted sex-specific effects on exploratory behavior and long-term hippocampal memory in adult mice, and males showed significantly more improvement than females. We demonstrated that the therapeutic effects of apigenin are pleiotropic, resulting in decreased oxidative stress, activation of pro-proliferative and pro-neurogenic genes (KI67, Nestin, Sox2, and PAX6), reduction of the pro-inflammatory cytokines INFG, IL1A, and IL12P70 through the inhibition of NFkappaB signaling, increase of the anti-inflammatory cytokines IL10 and IL12P40, and increased expression of the angiogenic and neurotrophic factors VEGFA and IL7. These studies provide proof of principle that apigenin has multiple therapeutic targets in preclinical models of DS.</t>
  </si>
  <si>
    <t>Lymphangiogenesis, or formation of new lymphatic vessels, is a tightly regulated process that is controlled by growth factor signaling and biomechanical cues. Lymphatic endothelial cells (LECs) undergo remodeling, migration, and proliferation to invade the surrounding extracellular matrix (ECM) during both physiological and pathological lymphangiogenesis. This study optimized conditions for an in vitro three-dimensional (3-D) collagen-based model that induced LEC invasion and recapitulated physiological formation of lymphatic capillaries with lumens. Invasion of LECs was enhanced in the presence of sphingosine 1-phosphate (S1P). Effects of various known lymphangiogenic factors, vascular endothelial growth factor (VEGF)-A, basic fibroblast growth factor (bFGF), interleukin (IL)-8, and hepatocyte growth factor (HGF), were tested on LEC sprout formation synergistically with VEGF-C. Several of these growth factors significantly enhanced LEC invasion, and synergistic effects of some of these further enhanced the sprouting density and lumen volume. To determine the contribution of specific ECM components, we analyzed the expression of different integrin subunits. Basal expressions of the integrin alpha5- and integrin beta1-subunits were high in LECs. The addition of fibronectin, which mediates cellular responses through these integrins, enhanced LEC sprouting density and sprout length dose-dependently. siRNA-mediated knockdown of the integrin beta1-subunit suppressed LEC invasion and also inhibited VEGF receptor (VEGFR)3 and ERK activation. Furthermore, exposing LECs to the inflammatory mediator lipopolysaccharide (LPS) inhibited sprouting. This optimized model for LEC invasion includes S1P, VEGF-C, and fibronectin within a 3-D collagen matrix, along with VEGF-C, VEGF-A, bFGF, and HGF in the culture medium, and provides a useful tool to investigate the functional effect of various lymphangiogenic factors and inhibitors.</t>
  </si>
  <si>
    <t>The aim of the study was the development of three-dimensional (3D) printed gene-activated implants based on octacalcium phosphate (OCP) and plasmid DNA encoding VEGFA. The first objective of the present work involved design and fabrication of gene-activated bone substitutes based on the OCP and plasmid DNA with VEGFA gene using 3D printing approach of ceramic constructs, providing the control of its architectonics compliance to the initial digital models. X-ray diffraction, scanning electron microscopy (SEM), Fourier transform infrared spectroscopy, and compressive strength analyses were applied to investigate the chemical composition, microstructure, and mechanical properties of the experimental samples. The biodegradation rate and the efficacy of plasmid DNA delivery in vivo were assessed during standard tests with subcutaneous implantation to rodents in the next stage. The final part of the study involved substitution of segmental tibia and mandibular defects in adult pigs with 3D printed gene-activated implants. Biodegradation, osteointegration, and effectiveness of a reparative osteogenesis were evaluated with computerized tomography, SEM, and a histological examination. The combination of gene therapy and 3D printed implants manifested the significant clinical potential for effective bone regeneration in large/critical size defect cases.</t>
  </si>
  <si>
    <t>Cancer arises from malignant cells that exist in dynamic multilevel interactions with the host tissue. Cancer therapies aiming to directly kill cancer cells, including oncogene-targeted therapy and immune-checkpoint therapy that revives tumour-reactive cytotoxic T lymphocytes, are effective in some patients(1,2), but acquired resistance frequently develops(3,4). An alternative therapeutic strategy aims to rectify the host tissue pathology, including abnormalities in the vasculature that foster cancer progression(5,6); however, neutralization of proangiogenic factors such as vascular endothelial growth factor A (VEGFA) has had limited clinical benefits(7,8). Here, following the finding that transforming growth factor-beta (TGF-beta) suppresses T helper 2 (TH2)-cell-mediated cancer immunity(9), we show that blocking TGF-beta signalling in CD4(+) T cells remodels the tumour microenvironment and restrains cancer progression. In a mouse model of breast cancer resistant to immune-checkpoint or anti-VEGF therapies(10,11), inducible genetic deletion of the TGF-beta receptor II (TGFBR2) in CD4(+) T cells suppressed tumour growth. For pharmacological blockade, we engineered a bispecific receptor decoy by attaching the TGF-beta-neutralizing TGFBR2 extracellular domain to ibalizumab, a non-immunosuppressive CD4 antibody(12,13), and named it CD4 TGF-beta Trap (4T-Trap). Compared with a non-targeted TGF-beta-Trap, 4T-Trap selectively inhibited TH cell TGF-beta signalling in tumour-draining lymph nodes, causing reorganization of tumour vasculature and cancer cell death, a process dependent on the TH2 cytokine interleukin-4 (IL-4). Notably, the 4T-Trap-induced tumour tissue hypoxia led to increased VEGFA expression. VEGF inhibition enhanced the starvation-triggered cancer cell death and amplified the antitumour effect of 4T-Trap. Thus, targeted TGF-beta signalling blockade in helper T cells elicits an effective tissue-level cancer defence response that can provide a basis for therapies directed towards the cancer environment.</t>
  </si>
  <si>
    <t>Arterial networks enlarge in response to increase in tissue metabolism to facilitate flow and nutrient delivery. Typically, the transition of a growing artery with a small diameter into a large caliber artery with a sizeable diameter occurs upon the blood flow driven change in number and shape of endothelial cells lining the arterial lumen. Here, using zebrafish embryos and endothelial cell models, we describe an alternative, flow independent model, involving enlargement of arterial endothelial cells, which results in the formation of large diameter arteries. Endothelial enlargement requires the GEF1 domain of the guanine nucleotide exchange factor Trio and activation of Rho-GTPases Rac1 and RhoG in the cell periphery, inducing F-actin cytoskeleton remodeling, myosin based tension at junction regions and focal adhesions. Activation of Trio in developing arteries in vivo involves precise titration of the Vegf signaling strength in the arterial wall, which is controlled by the soluble Vegf receptor Flt1.</t>
  </si>
  <si>
    <t>Background: Implantation requires intimate crosstalk between the embryo and uterus for a successful establishment of pregnancy. Type 2 diabetes mellitus may lead to implantation failure. The effect of diabetes and its therapeutic drugs on implantation is still largely unclear. Objective: To assess the endometrial expression changes of vascular endothelial growth factor A (VEGFA) and leukemia inhibitory factor (LIF), at the time of implantation in diabetic rats following treatment with Metformin and Pioglitazone. Materials and Methods: Twenty-eight 6-8-wk-old Wistar female rats weighing 200-250 gr were divided into four groups (n = 7/each). Type 2 diabetes was induced and Metformin and Pioglitazone were applied for 4 wk. The expression of VEGFA and LIF was measured by real-time reverse transcription-polymerase chain reaction and Western blot. Results: The relative expression of VEGFA transcript was higher in the diabetic (p = 0.02) and Metformin-treated (p = 0.04) rats compared to the control group. Furthermore, the VEGFA transcript level significantly reduced in Pioglitazone-treated diabetic rats (p = 0.03). LIF expression was elevated in the Metformin- and the Pioglitazone-treated rats and reduced in the diabetic group in comparison with the control group. Compared to the diabetic rats, the expression of LIF was significantly elevated in the Metformin- (p = 0.01) and Pioglitazone-treated (p = 0.03) groups. Conclusion: The expressions of LIF and VEGFA were altered in diabetic rats during implantation which may be associated with diabetic-related infertility. Pioglitazone is able to restore the VEGFA and LIF expressions to their baseline levels more efficiently than Metformin.</t>
  </si>
  <si>
    <t>The maternal immune system is going through considerable changes during pregnancy. However, little is known about the determinants of the inflammatory proteome and its relation to pregnancy stages. Our aim was to investigate the plasma inflammatory proteome before, during and after pregnancy. In addition we wanted to test whether maternal and child outcomes were associated with the proteome. A cohort of 94 healthy women, enrolled in a longitudinal study with assessments at up to five time points around pregnancy, ninety-two inflammatory proteins were analysed in plasma with a multiplex Proximity Extension Assay. First, principal components analysis were applied and thereafter regression modelling while correcting for multiple testing. We found profound shifts in the overall inflammatory proteome associated with pregnancy stage after multiple testing (p &lt; .001). Moreover, maternal body mass index (BMI) was associated with inflammatory proteome primarily driven by VEGFA, CCL3 and CSF-1 (p &lt; .05). The levels of most inflammatory proteins changed substantially during pregnancy and some of these were related to biological processes such as regulation of immune response. Maternal BMI was significantly associated with higher levels of three inflammation proteins calling for more research in the interplay between pregnancy, inflammation and BMI.</t>
  </si>
  <si>
    <t>During embryo implantation, endometrial angiogenesis is regulated by signals originating from the endometrium itself and the developing embryo. It has been suggested that hCG may play a pro-angiogenic role; therefore, we sought to understand its regulatory role in blood vessel formation in human endometrium using in vivo and in vitro models. In the in vivo model, we screened 16 angiogenesis-related transcripts in the endometrium upon intrauterine administration of hCG. Oocyte donors were recruited and during their controlled ovarian stimulation cycle received a single dose of hCG or vehicle on the day of oocyte pick up during a cycle of ovarian stimulation. One hour before obtaining an endometrial sample, women received an intrauterine administration of vehicle or hCG (500, 1500 and 5000 IU). Transcript and protein analysis showed that MMP3 and VEGFA increased, whereas TIMP1 decreased. The in vitro analysis studied the angiogenic potential of conditioned medium (CM) from primary cultures of human endometrial stromal cells (ESC) stimulated with hCG. Using a 2D and 3D in vitro angiogenesis assays, our results indicate that CM from ESC almost completely inhibits the capillary-like structure formation in endothelial cells, overriding the pro-angiogenic effect of hCG; and this inhibition due to secreted factors present in CM specifically reduced the migration potential of endothelial cells. In conclusion, the endometrial stromal milieu seems to modulate the direct pro-angiogenic effects of hCG on endothelial cells during embryo implantation.</t>
  </si>
  <si>
    <t>BACKGROUND: Peritoneal metastasis (PM) is an important pathological process in the progression of gastric cancer (GC). The metastatic potential of tumor and stromal cells is governed by hypoxia, which is a key molecular feature of the tumor microenvironment. Mesothelial cells also participate in this complex and dynamic process. However, the molecular mechanisms underlying the hypoxia-driven mesothelial-tumor interactions that promote peritoneal metastasis of GC remain unclear. METHODS: We determined the hypoxic microenvironment in PM of nude mice by immunohistochemical analysis and screened VEGFA by human growth factor array kit. The crosstalk mediated by VEGFA between peritoneal mesothelial cells (PMCs) and GC cells was determined in GC cells incubated with conditioned medium prepared from hypoxia-treated PMCs. The association between VEGFR1 and integrin alpha5 and fibronectin in GC cells was enriched using Gene Set Enrichment Analysis and KEGG pathway enrichment analysis. In vitro and xenograft mouse models were used to evaluate the impact of VEGFA/VEGFR1 on gastric cancer peritoneal metastasis. Confocal microscopy and immunoprecipitation were performed to determine the effect of hypoxia-induced autophagy. RESULTS: Here we report that in the PMCs of the hypoxic microenvironment, SIRT1 is degraded via the autophagic lysosomal pathway, leading to increased acetylation of HIF-1alpha and secretion of VEGFA. Under hypoxic conditions, VEGFA derived from PMCs acts on VEGFR1 of GC cells, resulting in p-ERK/p-JNK pathway activation, increased integrin alpha5 and fibronectin expression, and promotion of PM. CONCLUSIONS: Our findings have elucidated the mechanisms by which PMCs promote PM in GC in hypoxic environments. This study also provides a theoretical basis for considering autophagic pathways or VEGFA as potential therapeutic targets to treat PM in GC.</t>
  </si>
  <si>
    <t>To augment DNA profiling and body fluid identification techniques efforts are being made to increase the amount of information available from a crime scene stain, which includes efforts to identify externally visible characteristics through phenotypic analysis. A key question surrounding crime scene stains is the length of time between deposition of the stain and its subsequent recovery, in that is the stain recovered related to the incident in question or from a previously deposited stain number of weeks earlier? The inability to answer this fundamental question has a detrimental effect upon the successful completion of a criminal investigation. Once a body fluid leaves the body, the oxygen concentration in the environment changes; therefore, it may be that this change could cause a change in the expression of hypoxia-sensitive biomarkers. Here, a range of bloodstains, liquid saliva and liquid semen samples were collected at 0 days, 7 days, 14 days, 21 days and 28 days of degrading at room temperature (19-22 degrees C), before undergoing total RNA extraction and cDNA synthesis. Blood was recovered from filter paper with 3 mm(2), with saliva and semen being left in their tubes and swabbed at the appropriate times. All samples then underwent quantitative PCR targeting Vascular Endothelial Growth Factor A (VEGFA) and Hypoxia-Inducible Factor 1 Alpha (HIF1A), with B-Actin (ACTB) as a reference gene. A range of linear and quadratic correlation values was obtained from the qPCR data and used to develop a predictive model with a mean absolute deviation (MAD) of 4.2, 2.1, and 5 days for blood, saliva, and semen respectively. Blind testing indicated that a stain age prediction model based upon VEGFA with ACTB as a reference gene could be used on samples up to four weeks old with a margin of error ranging from 2 days through to 5 days. While a sizeable potential time frame exists using this model; this represents a significant step towards the target of having an accurate stain age prediction model.</t>
  </si>
  <si>
    <t>Ameloblastomas are epithelial odontogenic tumours that, although benign, are locally invasive and may exhibit aggressive behaviour. In the tumour microenvironment, the concentration of oxygen is reduced, which leads to intratumoral hypoxia. Under hypoxia, the crosstalk between the HIF-1alpha, MMP-2, VEGF, and VEGFR-2 proteins has been associated with hypoxia-induced angiogenesis, leading to tumour progression and increased invasiveness. This work showcases 24 ameloblastoma cases, 10 calcifying odontogenic cysts, and 9 dental follicles, used to investigate the expression of these proteins by immunohistochemistry. The anti-HIF-1alpha, anti-MMP-2, anti-VEGF, and anti-VEGFR-2 primary antibodies are used in this work. The results have been expressed by the mean grey value after immunostaining in images acquired with an objective of 40x. The ameloblastoma samples showed higher immunoexpression of HIF-1alpha, MMP-2, VEGF, and VEGFR-2 when compared to the dental follicles and calcifying odontogenic cysts. Ameloblastomas show a higher degree of expression of proteins associated with intratumoral hypoxia and proangiogenic proteins, which indicates the possible role of these proteins in the biological behaviour of this tumour.</t>
  </si>
  <si>
    <t>Acute respiratory distress syndrome (ARDS) is a complex cascade that develops from acute lung injury (ALI). Ginseng can be used to treat ALI/ARDS. Studies have shown that some of ingredients in ginseng had anti-inflammation, antioxidative, and immune regulation effects and can protect alveolar epithelial cells in mice. However, the potential targets, biological processes, and pathways related to ginseng against ALI/ARDS have not been investigated systematically. We employed network pharmacology, molecular docking, and animal experiments to explore the therapeutic effects and underlying mechanism of action of ginseng against ALI/ARDS. We identified 25 compounds using ultrahigh-performance liquid chromatography Q-Orbitrap mass spectrometry and their 410 putative targets through database analyses. Sixty-nine of them were considered to be key targets of ginseng against ALI/ARDS according to overlapping with ALI/ARDS-related targets and further screening in a protein-protein interaction (PPI) network. The phosphatidylinositol 3-kinase-protein kinase B (PI3K-AkT) and mitogen-activated protein kinase (MAPK) pathways were recognized to have critical roles for ginseng in ALI/ARDS treatment. Signal transducer and activator of transcription (STAT) 3, vascular endothelial growth factor A (VEGFA), fibroblast growth factor (FGF) 2, phosphatidylinositol-4,5-bisphosphate 3-kinase catalytic subunit alpha (PIK3CA), MAPK1, and interleukin (IL) 2 were the top six nodes identified by analyses of a compound-target-pathway network. Molecular docking showed that most of the ingredients in ginseng could combine well with the six nodes. Ginseng could reduce the pathologic damage, neutrophil aggregation, proinflammatory factors, and pulmonary edema in vivo and inhibit the PI3K-Akt signaling pathway and MAPK signaling pathway through downregulating expressions of STAT3, VEGFA, FGF2, PIK3CA, MAPK1, and IL2. Our study provides a theoretical basis for ginseng treatment of ALI/ARDS.</t>
  </si>
  <si>
    <t>Luminal tumors are the most frequent type of breast carcinomas showing less tumor aggressiveness, although heterogeneity exists in their clinical outcomes. Cancer-associated fibroblasts (CAFs) are a key component of the tumor stroma which contribute to tumor progression. We investigated by real-time PCR the gene expression of 19 factors implicated in tumor progression. Those factors included the calcium-binding protein S100A4, several growth factors (FGF2, FGF7, HGF, PDGFA, PDGFB, TGFbeta, VEGFA, and IGF2), and we also studied inflammatory cytokines (IL6 and IL8), chemokines (CCL2, CXCL12), important proteases (uPA, MMP2, MMP9 and MMP11), the nuclear factor NFkappaB, and the metalloprotease inhibitor TIMP1, from luminal A and luminal B breast carcinoma CAFs. We performed a similar analysis after co-culturing CAFs with MCF-7 and MDA-MB-231 breast cancer cell lines. MMP-9 and CCL2 gene expressions were higher in CAFs from luminal B tumors. We also found different patterns in the induction of pro-tumoral factors from different CAFs populations co-cultured with different cancer cell lines. Globally, CAFs from luminal B tumors showed a higher expression of pro-tumor factors compared to CAFs from luminal A tumors when co-cultured with breast cancer cell lines. Moreover, we found that CAFs from metastatic tumors had higher IGF-2 gene expression, and we detected the same after co-culture with cell lines. Our results show the variability in the capacities of CAFs from luminal breast carcinomas, which may contribute to a better biological and clinical characterization of these cancer subtypes.</t>
  </si>
  <si>
    <t>Background: Whether and how amarogentin suppresses the angiogenesis effect in liver cancer cells after insufficient radiofrequency ablation (iRFA) are still poorly studied. Methods: The number of liver cancer stem cells (LCSCs) and the level of vascular endothelial growth factor A (VEGFA) were assessed in liver cancer tissue after iRFA. Then, CD133-positive cells were detected in iRFA models of HepG2 and Huh7 cell lines treated with amarogentin. Tube formation assays were applied to observe the antiangiogenesis effects of amarogentin. In addition, the angiogenesis-related molecules p53, delta-like ligand 4 (Dll4), and Notch1 were detected in the iRFA cells and mouse models treated with amarogentin. Results: The mRNA and protein expression levels of CD133 and VEGFA were significantly higher in the residual liver cancer tissue than in the liver cancer tissues treated by hepatectomy. Amarogentin then markedly decreased the percentage of CD133-positive cells in the iRFA model in both HepG2 and Huh7 cell lines. The number of tubules formed by human umbilical vein endothelial cells (HUVECs) was significantly decreased by amarogentin. Inversely, the antiangiogenesis effect of amarogentin was counteracted after p53 silencing in the iRFA cell models. Conclusion: Amarogentin prevents the malignant transformation of liver cancer after iRFA via affecting stemness and the p53-dependent VEGFA/Dll4/Notch1 pathway to inhibit cancer cell angiogenesis.</t>
  </si>
  <si>
    <t>Background: Non-small cell lung cancer (NSCLC) is a heterogeneous tumor that accounts for approximately 85% of all lung cancer cases worldwide. microRNAs (miRNAs) are believed to play an important role in regulating a variety of biological processes, including immunity and cancer. We investigated the effect of miR-519d-3p on the mitigation of NSCLC in vitro and in vivo. Methods: RT-PCR or immunohistochemical assays were used to assess the expression of miR-519d-3p. Colony formation, flow cytometry, and transwell assay were respectively used to detect proliferation, apoptosis, and invasion of A549 and NCI-H661 cell lines. Luciferase reporter assay was used to verify targeting the relationship between mir-519d-3p and VEGFA. Western blot was used to examine the expression of Ki67, caspase-3, E-cadherin, N-cadherin, VEGF, P38, and PI3K/AKT. Animal models were established by BABL/c mice to research the effect of mir-519d-3p overexpression in vivo. Results: In vitro, miR-519d-3p overexpression inhibited A549 and NCI-H661 cells proliferation, invasion, and also promoted apoptosis. In addition, miR-519d-3p overexpression downregulated VEGFA expression and decreased the P38 and PI3K/AKT phosphorylation level. In vivo, miR-519d-3p overexpression significantly restrained tumor volume (2087+/-265 mm(3) vs 599+/-135 mm(3), *P&lt; 0.05) and tumor weight (0.45+/-0.08 g vs 0.13+/-0.06 g, *P&lt;0.05) compared with the control group. Overexpression of miR-519d-3p downregulated levels of Ki67 and N-cadherin significantly. Conclusion: The data indicated that miR-519d-3p could be a novel therapy or adjuvant against NSCLC.</t>
  </si>
  <si>
    <t>Background: The aim of this study was to find genes with significantly aberrant expression in diabetic nephropathy (DN) and determine their underlying mechanisms. Methods: GSE30528 and GSE1009 were obtained by querying the Gene Expression Omnibus (GEO) database. The difference in target gene expression between normal renal tissues and kidney tissues in patients with DN was screened by using the GEO2R tool. Using the Database for Annotation, Visualization, and Integrated Discovery (DAVID) database, differentially expressed genes (DEGs) were analysed by Gene Ontology (GO) annotation and the Kyoto Encyclopedia of Genes and Genomes (KEGG) pathway enrichment. Then, the protein-protein interactions (PPIs) of DEGs were analyzed by Cytoscape with the Search Tool for the Retrieval of Interacting Genes/Proteins (STRING) database, and the hub genes in this PPI network were recognized by centrality analysis. Results: There were 110 genes with significant expression differences between normal and DN tissues. The differences in gene expression involved many functions and expression pathways, such as the formation of the extracellular matrix and the construction of the extracellular domain. The correlation analysis and subgroup analysis of 14 hub genes and the clinical characteristics of DN showed that CTGF, ALB, PDPN, FLT1, IGF1, WT1, GJA1, IGFBP2, FGF9, BMP2, FGF1, BMP7, VEGFA, and TGFBR3 may be involved in the progression of DN. Conclusions: We confirmed the differentially expressed hub genes and other genes which may be the novel biomarker and target candidates in DN.</t>
  </si>
  <si>
    <t>The exact mechanism of Masquelet technique is unknown. This study intends to explore the effects of topical mechanical stability on the formation of Masquelet membrane. Segmental radius shaft defect was created in all rabbits, which were filled with polymethylmethacrylate (PMMA) in Non-fixation group, and with PMMA fixed with plates in Fixation group, and subjected to no disposal in control group. The topical stability of PMMA and plates were monitored via X-ray and mechanical test. And the membranes were excised for further Histological, IHC and Western-Blotting analysis 4 and 6 weeks post-operatively. X-ray revealed no sign of plates loosening, or shift of PMMA. Mechanical tests revealed superior topical stability by plates. Pathological examinations suggested that vascularized and osteogenic membranes were formed around PMMA. IHC and Western-Blotting analysis revealed that both Fixation and Non-fixation group exerted significant effects on the expression of Ki67, COL I, and CD31 positive cells, as well as the protein expression of osteogenic (RUNX2, ALP) and angiogenic (VEGFA, TGF-beta1) factors. And compared with membrane in Non-fixation group, Fixing PMMA spacer with plates caused a significant increase in osteogenic and angiogenic expression. This study indicates that rigid fixation provided by plate in Masquelet technique positively alters the quality of membrane formed surrounding PMMA, in terms of significantly osteogenic and angiogenic potential.</t>
  </si>
  <si>
    <t>Cervical cancer is a common cause of cancer-related mortality in women. Mounting evidence suggests that long non-coding RNAs (lncRNAs) function vitally in many cancers. In this study, we discovered that the regulation of the heart and neural crest derivatives expressed 2-antisense RNA 1 (HAND2-AS1) in cervical cancer. RT-qPCR was conducted to detect the expression of HAND2-AS1 and microRNA-21-5p (miR-21-5p). The relationship of HAND2-AS1 and miR-21-5p was identified by dual-luciferase reporter gene assay. The roles of HAND2-AS1, miR-21-5p and tissue inhibitor of metalloproteinases-3 (TIMP3) in cervical cancer were accessed via gain- and loss-of-function approaches. The expression of related proteins in the vascular endothelial growth factor A (VEGFA) signaling pathway was detected through Western blot analysis. Finally, xenografts of cervical cancer in nude mice were established to assess the effect of HAND2-AS1 on tumorigenesis in vivo. HAND2-AS1 and TIMP3 were downregulated in cervical cancer, which were identified to be associated with a poor prognosis of patients with cervical cancer. Moreover, HAND2-AS1 was upregulated the expression of TIMP3 through competitively binding to miR-21-5p. Overexpressed HAND2-AS1 or downregulated miR-21-5p inhibited cell proliferation, migration, and invasion while promoting cell apoptosis, in association with increased expression of proteins in VEGFA signaling pathway. These changes were reversed by silencing of TIMP3. Overexpressed HAND2-AS1 reduced the tumor formation ability in nude mice. In summary, HAND2-AS1 may exert inhibitory effects on cervical cancer cell growth and cervical cancer development through its regulation on the miR-21-5p/TIMP3/VEGFA axis. This highlights that HAND2-AS1 may serve as a potential target for cervical cancer diagnosis and treatment.</t>
  </si>
  <si>
    <t>Cancer development is a highly complicated process in which tumour growth depends on the development of its vascularization system. To support their own growth, tumour cells significantly modify their microenvironment. One of such modifications inflicted by tumours is stimulation of endothelial cell migration and proliferation. There is accumulating evidence that extracellular vesicles (EVs) secreted by tumour cells (tumour-derived EVs, TEVs) may be regarded as "messengers" with the potential for affecting the biological activities of target cells. Interaction of TEVs with different cell types occurs in an auto- and paracrine manner and may lead to changes in the function of the latter, e.g., promoting motility, proliferation, etc. This study analysed the proangiogenic activity of EVs derived from human pancreatic adenocarcinoma cell line (HPC-4, TEVHPC) in vitro and their effect in vivo on Matrigel matrix vascularization in severe combined immunodeficient (SCID) mice. TEVHPC enhanced proliferation of HPC-4 cells and induced their motility. Moreover, TEVHPC stimulated human umbilical vein endothelial cell (HUVEC) proliferation and migration in vitro. Additionally, TEVHPC influenced secretion of proangiogenic factors (IL-8, VEGF) by HUVEC cells and supported Matrigel matrix haemoglobinization in vivo. These data show that TEVs may support tumour propagation in an autocrine manner and may support vascularization of the tumour. The presented data are in line with the theory that tumour cells themselves are able to modulate the microenvironment via TEVs to maximize their growth potential.</t>
  </si>
  <si>
    <t>Background: Huanglian Jiedu Decoction (HLJDD) is a Traditional Chinese Medicine (TCM) formula comprising four herbal medicines. This decoction has long been used in China for clinically treating T2DM. However, the molecular mechanism of HLJDD treat for T2DM is still not fully known. Hence, this study was designed to reveal the synergistic mechanism of HLJDD formula in the treatment of T2DM by using network pharmacology method and molecular docking. Methods: Retrieving and screening of active components of different herbs in HLJDD and corresponding T2DM-related target genes across multiple databases. Subsequently, STRING and Cytoscape were applied to analysis and construct PPI network. In addition, cluster and topological analysis were employed for the analysis of PPI networks. Then, the GO and KEGG enrichment analysis were performed by using ClueGO tool. Finally, the differentially expressed analysis was used to verify whether the expression of key target genes in T2DM and non-T2DM samples was statistically significant, and the binding capacity between active components and key targets was validated by molecular docking using AutoDock. Results: There are 65 active components involved in 197 T2DM-related targets that are identified in HLJDD formula. What is more, 39 key targets (AKT1, IL-6, FOS, VEGFA, CASP3, etc.) and 3 clusters were obtained after topological and cluster analysis. Further, GO and KEGG analysis showed that HLJDD may play an important role in treating T2DM and its complications by synergistically regulating many biological processes and pathways which participated in signaling transduction, inflammatory response, apoptotic process, and vascular processes. Differentially expressed analysis showed that AKT1, IL-6, and FOS were upregulated in T2DM samples and a significant between sample differential expression. These results were validated by molecular docking, which identified 5 high-affinity active components in HLJDD, including quercetin, wogonin, baicalein, kaempferol, and oroxylin A. Conclusion: Our research firstly revealed the basic pharmacological effects and relevant mechanisms of the HLJDD in the treatment of T2DM and its complications. The prediction results might facilitate the development of HLJDD or its active compounds as alternative therapy for T2DM. However, more pharmacological experiments should be performed for verification.</t>
  </si>
  <si>
    <t>Glioma is a lethal central nervous system tumor with poor patient survival prognosis. Because of the molecular heterogeneity, it is a challenge to precisely determine the type of the tumor and to choose the most effective treatment. Therefore, novel biomarkers are essential to improve the diagnosis and prognosis of glioma tumors. Class 3 semaphorin proteins (SEMA3) play an important role in tumor biology. SEMA3 transduce their signals by using neuropilin and plexin receptors, which functionally interact with the vascular endothelial growth factor-mediated signaling pathways. Therefore, the aim of this study was to explore the potential of SEMA3 signaling molecules for prognosis of glioma patient survival. The quantitative real-time PCR method was used to evaluate mRNA expression of SEMA3(A-G), neuropilins (NRP1 and NRP2), plexins (PLXNA2 and PLXND1), cadherins (CDH1 and CDH2), integrins (ITGB1, ITGB3, ITGA5, and ITGAV), VEGFA and KDR genes in 59 II-IV grade glioma tissues. Seven genes significantly associated with patient overall survival were used for multi-biomarker construction, which showed 64%, 75%, and 68% of accuracy of predicting the survival of 1-, 2-, and 3-year glioma patients, respectively. The results suggest that the seven-gene signature could serve as a novel multi-biomarker for more accurate prognosis of a glioma patient's outcome.</t>
  </si>
  <si>
    <t>To investigate the role of placental growth factor/vascular endothelial growth factor (PlGF-VEGF) heterodimers are involved in the blood-retinal barrier (BRB) breakdown and the associated mechanism, human retinal endothelial cells (HRECs) were treated with recombinant human (rh)PlGF-VEGF heterodimers and rhPlGF and studied in normal and high-glucose conditions. HREC barrier function was evaluated by the measurement of trans-endothelial electrical resistance (TEER). Adeno-Associated Virus Type 5 (AAV5) vectors overexpressed PlGF in the retina by intravitreal injection into the C57BL6 mouse eye. AAV5-GFP vector and naive animals were used as controls. Immunofluorescence (IF) and western blots examined the protein expression of PlGF-VEGF heterodimers, VEGF, PlGF, NFkappaB, p-IkappaBalpha, ZO-1, and VE-cadherin in HREC and mouse retina. PlGF-VEGF heterodimers were detected predominantly in the HREC cell nuclei based on IF and cytoplasmic and nuclear fractionation experiments. High glucose treatment increased PlGF-VEGF nuclear abundance. Dot immunoblotting demonstrated a strong affinity of the 5D11D4 antibody to PlGF-VEGF heterodimers. rhPlGF-VEGF disrupted the barrier function of HREC, which was prevented by the neutralization of PlGF-VEGF by the 5D11D4 antibody. Stimulation of HRECs with rhPlGF also led to an increase in the nuclear signals for PlGF-VEGF, p-IkappaBalpha, and colocalization of NFkappaB p65 and PlGF-VEGF in the nuclei. The selective IKK2 inhibitor IMD0354 disrupted the nuclear colocalization. Treatment with IMD0354 restored the barrier function of HREC, as indicated by the ZO-1 and VE-cadherin expression. In the mouse retinas, PlGF overexpression by AAV5 vector reduced ZO-1 expression and increased abundance of pIkappaBalpha. PIGF/VEGF heterodimers mediate BRB breakdown potentially through the canonical NFkappaB activation.</t>
  </si>
  <si>
    <t>BACKGROUND: Long non-coding RNAs (lncRNAs) have a size of more than 200 bp and are known to regulate a host of crucial cellular processes like proliferation, differentiation and apoptosis by regulating gene expression. While small noncoding RNAs (ncRNAs) such as miRNAs, siRNAs, Piwi-interacting RNAs have been extensively studied in male germ cell development, the role of lncRNAs in spermatogenesis remains largely unknown. OBJECTIVE: In this article, we have reviewed the biology and role of lncRNAs in spermatogenesis along with the tools available for data analysis. RESULTS AND CONCLUSIONS: Till date, three microarray and four RNA-seq studies have been undertaken to identify lncRNAs in mouse testes or germ cells. These studies were done on pre-natal, post-natal, adult testis, and different germ cells to identify lncRNAs regulating spermatogenesis. In case of humans, five RNA-seq studies on different germ cell populations, including two on sperm, were undertaken. We compared three studies on human germ cells to identify common lncRNAs and found 15 lncRNAs (LINC00635, LINC00521, LINC00174, LINC00654, LINC00710, LINC00226, LINC00326, LINC00494, LINC00535, LINC00616, LINC00662, LINC00668, LINC00467, LINC00608, and LINC00658) to show consistent differential expression across these studies. Some of the targets of these lncRNAs included CENPB, FAM98B, GOLGA6 family, RPGR, TPM2, GNB5, KCNQ10T1, TAZ, LIN28A, CDKN2B, CDKN2A, CDKN1A, CDKN1B, CDKN1C, EZH2, SUZ12, VEGFA genes. A lone study on human male infertility identified 9879 differentially expressed lncRNAs with three (lnc32058, lnc09522, and lnc98497) of them showing specific and high expression in immotile sperm in comparison to normal motile sperm. A few lncRNAs (Mrhl, Drm, Spga-lncRNAs, NLC1-C, HongrES2, Tsx, LncRNA-tcam1, Tug1, Tesra, AK015322, Gm2044, and LncRNA033862) have been functionally validated for their roles in spermatogenesis. Apart from rodents and humans, studies on sheep and bull have also identified lncRNAs potentially important for spermatogenesis. A number of these non-coding RNAs are strong candidates for further research on their roles in spermatogenesis.</t>
  </si>
  <si>
    <t>Human hair follicle dermal papilla cells (DPCs) are a specialized population of cells located in the hair follicles and regulate hair growth and development, particularly by releasing numerous growth factors in response to various physiological conditions. In the present study, we aimed to test whether nonanal, a scent compound from plants, stimulated growth factors in DPCs and to delineate the underlying mechanisms involved. We found that nonanal promoted DPC proliferation in a dose-dependent manner. Meanwhile, it also increased the intracellular cyclic adenosine monophosphate (cAMP) levels and the expression of various growth factor genes such as vascular endothelial growth factor, keratinocyte growth factor, and insulin-like growth factor 1. Furthermore, nonanal treatment stimulated DPC migration. Notably, the benefits of nonanal use were abrogated by cAMP inhibition. Our results reveal the potential of nonanal in preventing hair loss and suggest that its effects are cAMP-mediated in DPCs.</t>
  </si>
  <si>
    <t>Pulsed electromagnetic fields (PEMFs) are emerging as an innovative, non-invasive therapeutic option in different pathological conditions of the central nervous system, including cerebral ischemia. This study aimed to investigate the mechanism of action of PEMFs in an in vitro model of human astrocytes, which play a key role in the events that occur following ischemia. 1321N1 cells were exposed to PEMFs or hypoxic conditions and the release of relevant neurotrophic and angiogenic factors, such as VEGF, EPO, and TGF-beta1, was evaluated by means of ELISA or AlphaLISA assays. The involvement of the transcription factor HIF-1alpha was studied by using the specific inhibitor chetomin and its expression was measured by flow cytometry. PEMF exposure induced a time-dependent, HIF-1alpha-independent release of VEGF from 1321N1 cells. Astrocyte conditioned medium derived from PEMF-exposed astrocytes significantly reduced the oxygen-glucose deprivation-induced cell proliferation and viability decrease in the neuron-like cells SH-SY5Y. These findings contribute to our understanding of PEMFs action in neuropathological conditions and further corroborate their therapeutic potential in cerebral ischemia.</t>
  </si>
  <si>
    <t>Despite the extensive efforts of scientists, the genetic background of diabetic nephropathy (DN) has not yet been clarified. To elucidate the genetic variants that predispose to the development of DN, we conducted a systematic review and meta-analysis of all available genetic association studies (GAS) of DN. We searched in the Human Genome Epidemiology Navigator (HuGE Navigator) and PubMed for available GAS of DN. The threshold for meta-analysis was three studies per genetic variant. The association between genotype distribution and DN was examined using the generalized linear odds ratio (ORG). For variants with available allele frequencies, the examined model was the allele contrast. The pooled OR was estimated using the DerSimonian and Laird random effects model. The publication bias was assessed with Egger's test. We performed pathway analysis of significant genes with DAVID 6.7. Genetic data of 606 variants located in 228 genes were retrieved from 360 GASs and were synthesized with meta-analytic methods. ACACB, angiotensin I-converting enzyme (ACE), ADIPOQ, AGT, AGTR1, AKR1B1, APOC1, APOE, ATP1B2, ATP2A3, CARS, CCR5, CGNL1, Carnosine dipeptidase 1 (CNDP1), CYGB-PRCD, EDN1, Engulfment and cell motility 1 (ELMO1), ENPP1, EPO, FLT4, FTO, GLO1, HMGA2, IGF2/INS/TH cluster, interleukin 1B (IL1B), IL8, IL10, KCNQ1, KNG, LOC101927627, Methylenetetrahydrofolate reductase, nitric oxide synthase 3 (NOS3), SET domain containing seven, histone lysine methyltransferase (SETD7), Sirtuin 1 (SIRT1), SLC2A1, SLC2A2, SLC12A3, SLC19A3, TCF7L2, TGFB1, TIMP1, TTC39C, UNC13B, VEGFA, WTAPP1, WWC1 as well as XYLT1 and three intergenic polymorphisms showed significant association with DN. Pathway analysis revealed the overrepresentation of six signalling pathways. The significant findings provide further evidence for genetic factors implication in DN offering new perspectives in discovery of new therapies.</t>
  </si>
  <si>
    <t>Background: Atrial fibrillation (AF) is the most common sustained arrhythmia and is associated with high rates of mortality and morbidity. The traditional Chinese medicine Wenxin Keli (WXKL) can effectively improve clinical symptoms and is safe for the treatment of AF. However, the active substances in WXKL and the molecular mechanisms underlying its effects on AF remain unclear. In this study, the bioactive compounds in WXKL, as well as their molecular targets and associated pathways, were evaluated by systems pharmacology. Materials and Methods: Chemical constituents and potential targets of WXKL were obtained via the Traditional Chinese Medicine Systems Pharmacology (TCMSP). The TTD, DrugBank, DisGeNET, and GeneCards databases were used to collect AF-related target genes. Based on common targets related to both AF and WXKL, a protein interaction network was generated using the STRING database. Gene ontology (GO) and Kyoto Encyclopedia of Genes and Genomes (KEGGs) pathway enrichment analyses were performed. Network diagrams of the active component-target and protein-protein interactions (PPIs) were constructed using Cytoscape. Results: A total of 30 active ingredients in WXKL and 219 putative target genes were screened, including 83 genes identified as therapeutic targets in AF; these overlapping genes were considered candidate targets for subsequent analyses. The effect of treating AF was mainly correlated with the regulation of target proteins, such as IL-6, TNF, AKT1, VEGFA, CXCL8, TP53, CCL2, MMP9, CASP3, and NOS3. GO and KEGG analyses revealed that these targets are associated with the inflammatory response, oxidative stress reaction, immune regulation, cardiac energy metabolism, serotonergic synapse, and other pathways. Conclusions: This study demonstrated the multicomponent, multitarget, and multichannel characteristics of WXKL, providing a basis for further studies of the mechanism underlying the beneficial effects of WXKL in AF.</t>
  </si>
  <si>
    <t>Angiogenesis is a prerequisite for multiple myeloma development. Tumor cells can stimulate angiogenesis by secreting vascular endothelial growth factor A (VEGFA), but we previously reported that tumor angiogenesis was not significantly reduced when VEGFA expression was inhibited in myeloma cells. Tumor-associated macrophages (TAMs) are important components of the tumor microenvironment and have been reported to be involved in the regulation of angiogenesis. In this study, we performed in vitro macrophage coculture studies and studies with RPMI 8226 and TAMs cell-conditioned media to explore their effects on the proliferation, migration, and tube formation of human umbilical vein endothelial cells (HUVECs). Our results showed that M2 macrophages and RPMI 8226 cells could synergistically promote HUVEC proliferation, migration, and tube formation, and that VEGFA depletion in both cell types suppressed HUVEC tube formation ability. Conversely, M1 macrophages inhibited the tube formation in HUVECs. Mechanistically, M2 macrophage secretion of VEGFA may affect vascular endothelial growth factor receptor 1 signaling to regulate angiogenesis. In summary, our results suggest that macrophage clearance or inducing of transformation of M2 macrophages into M1 macrophages are potential treatment strategies for multiple myeloma.</t>
  </si>
  <si>
    <t>Bone marrow-derived mesenchymal stem cells (BM-MSCs) implantation shows a repair effect on erectile function in diabetes mellitus-induced erectile dysfunction (DMED) due to its differentiative capacity into endothelial cells (ECs) that contributes to endothelial repair. This study was designed to explore the functional role and mechanism of long noncoding RNA (lncRNA)-metastasis-associated lung adenocarcinoma transcript 1 (MALAT1) in BM-MSCs-mediated DMED repairing. The DMED rat model was established and the erectile function was evaluated by calculating the intracavernous pressure (ICP)/mean arterial pressure (MAP) ratio in the DMED models with or without BM-MSCs implantation. The differentiation of BM-MSCs toward ECs was assessed by measuring the expression of EC-specific genes. RNA pull-down and luciferase reporter assay were performed to explore the interaction between miR-206 and MALAT1 or VEGFA. BM-MSCs implantation improved the erectile function of DMED rats and increased MALAT1 expression. MALAT1 was time-dependently upregulated during the VEGF-induced BM-MSCs differentiation into ECs. Mechanistically, MALAT1 acted as a sponge of miR-206 to upregulate VEGFA expression, thereby promoting the differentiation of BM-MSCs into ECs. Moreover, MALAT1 silencing in vivo impaired the repairing effect of BM-MSCs on erectile dysfunction. Collectively, MALAT1 facilitates BM-MSCs differentiation into ECs via regulating miR-206/VEGFA axis.</t>
  </si>
  <si>
    <t>Zinc finger E-box binding homeobox 1 (Zeb1) has been demonstrated to participate in the acquisition of the properties of cancer stem cells (CSCs). However, it is largely unknown how signals from the tumor microenvironment (TME) contribute to aberrant Zeb1 expression. Here, we show that Zeb1 depletion suppresses stemness, colonization and the phenotypic plasticity of breast cancer. Moreover, we demonstrate that, with direct cell-cell contact, TME-derived endothelial cells provide the Notch ligand Jagged1 (Jag1) to neighboring breast CSCs, leading to Notch1-dependent upregulation of Zeb1. In turn, ectopic Zeb1 in tumor cells increases VEGFA production and reciprocally induces endothelial Jag1 in a paracrine manner. Depletion of Zeb1 disrupts this positive feedback loop in the tumor perivascular niche, which eventually lessens tumor initiation and progression in vivo and in vitro. In this work, we highlight that targeting the angiocrine Jag1-Notch1-Zeb1-VEGFA loop decreases breast cancer aggressiveness and thus enhances the efficacy of antiangiogenic therapy.</t>
  </si>
  <si>
    <t>Salivary duct carcinoma (SDC) is morphologically similar to breast cancer, with HER2-overexpression reported. With regard to the pattern of disease onset, SDC can arise from de novo or carcinoma ex-pleomorphic adenoma (Ca-ex-PA). Recently, multiple molecular profiles of SDC as well as breast cancer have been reported, with significant differences in HER2 expression between Ca-ex-PA and de novo. We assessed the differences in gene expression between onset classifications. We conducted immunohistochemical analysis and HER2-DISH for 23 patients and classified SDCs into three subtypes as follows: "HER2-positive" (HER2+/any AR), "Luminal-AR" (HER2-/AR+), and "Basal-like" (HER2-/AR-). We assessed the expression levels of 84 functional genes for 19 patients by using a qRT-PCR array. Ten cases were classified as HER2-positive, seven cases as Luminal-AR, and six cases as Basal-like. The gene expression pattern was generally consistent with the corresponding immunostaining classification. The expression levels of VEGFA, ERBB2(HER2), IGF1R, RB1, and XBP1 were higher, while those of SLIT2 and PTEN were lower in Ca-ex-PA than in de novo. The functions of those genes were concentrated in angiogenesis and AKT/PI3K signaling pathway (Fisher's test: p-value = 0.025 and 0.004, respectively). Multiple machine learning methods, OPLS-DA, LASSO, and RandomForest, also show that VEGFA can be a candidate for the characteristic differences between Ca-ex-PA and de novo. In conclusion, the AKT/PI3K signaling pathway leading to angiogenesis was hyper-activated in all SDCs, particularly in those classified into the Ca-ex-PAs. VEGFA was over-expressed significantly in the Ca-ex-PA, which can be a crucial factor in the malignant conversion to SDC.</t>
  </si>
  <si>
    <t>GLOBOCAN 2018 identified lung cancer as the leading oncological pathology in terms of incidence and mortality rates. Angiogenesis is a key adaptive mechanism of numerous malignancies that promotes metastatic spread in view of the dependency of cancer cells on nutrients and oxygen, favoring invasion. Limitation of the angiogenic process could significantly hamper the disease advancement through starvation of the primary tumor and impairment of metastatic spread. This review explores the basic molecular mechanisms of non-small cell lung cancer (NSCLC) angiogenesis, and discusses the influences of the key proangiogenic factors-the vascular endothelial growth factor-A (VEGF-A), basic fibroblast growth factor (FGF2), several matrix metalloproteinases (MMPs-MMP-2, MMP-7, MMP-9) and hypoxia-and the therapeutic implications of microRNAs (miRNAs, miRs) throughout the entire process, while also providing critical reviews of a number of microRNAs, with a focus on miR-126, miR-182, miR-155, miR-21 and let-7b. Finally, current conventional NSCLC anti-angiogenics-bevacizumab, ramucirumab and nintedanib-are briefly summarized through the lens of evidence-based medicine.</t>
  </si>
  <si>
    <t>BACKGROUND: Familial adenomatous polyposis (FAP) is an autosomal dominant hereditary disease with colorectal adenomatous polyps as the main clinical manifestations. The objective of this study was to analyze and compare the expression levels of tumor proliferation and angiogenesis-related genes in different tissue sections of FAP patients through qPCR, western blot, and immunohistochemistry (IHC) analysis. METHODS: Seventeen patients with FAP admitted to Tianjin Union Medical Center from January 2010 to June 2015 were selected, and then, normal intestinal mucosa, polyp tissue, or cancerous polyp tissue were collected. QPCR, western blot, and IHC were used to detect the expression level of genes or proteins correlated with tumor proliferation. RESULTS: The mRNA expression of CD31 in large polyp tissue was significantly higher than that in normal tissue and small polyp tissue. Compared with normal tissue and polyp tissue, the expression level of KI67 mRNA in cancer tissue was remarkably increased. The VEGFA mRNA and CDH5 mRNA expression in both polyp and cancer tissues were prominently lower than those in normal tissue. The expression of CD31 protein in cancer tissue was lower than that in normal tissue and polyp tissue, whereas the expression levels of VEGF, CDH5, and KI67 protein were widely higher than that in normal tissue and polyp tissue. CONCLUSION: Abnormal expressions of CD31, KI67, VEGF(A), and CDH5 were associated with the carcinogenesis of FAP.</t>
  </si>
  <si>
    <t>Aconiti Lateralis Radix Praeparata (Fuzi) and Pinelliae Rhizoma (Banxia) are among the 18 incompatible medications that are forbidden from use in one formulation. However, there is increasing evidence implying that this prohibition is not entirely correct. According to the theory of Chinese traditional medicine, they can be used for the treatment of chronic obstructive pulmonary disease (COPD). Thus, we analyzed the possible approaches for the treatment of COPD using network pharmacology. The active compounds of Fuzi and Banxia (FB) were collected, and their targets were identified. COPD-related targets were obtained by analyzing the differentially expressed genes between COPD patients and healthy individuals, which were expressed using a Venn diagram of COPD and FB. Protein-protein interaction data and network regarding COPD and drugs used were obtained. Gene ontology and Kyoto Encyclopedia of Genes and Genomes pathway analysis were conducted. The gene-pathway network was constructed to screen the key target genes. In total, 34 active compounds and 47 targets of FB were identified; moreover, 7,153 differentially expressed genes were identified between COPD patients and healthy individuals. The functional annotations of target genes were found to be related to mechanisms such as transcription, cytosol, and protein binding; furthermore, 68 pathways including neuroactive ligand-receptor interaction, Kaposi sarcoma-associated herpesvirus infection, apoptosis, and measles were significantly enriched. FOS CASP3, VEGFA, ESR1, and PTGS2 were the core genes in the gene-pathway network of FB for the treatment of COPD. Our results indicated that the effect of FB against COPD may involve the regulation of immunological function through several specific biological processes and their corresponding pathways. This study demonstrates the application of network pharmacology in evaluating mechanisms of action and molecular targets of herb-opponents FB.</t>
  </si>
  <si>
    <t>Aim: The proposal of this study was to evaluate, in vitro, the potential paracrine effect of human adipose-derived stem cells (hASCs) to promote lymphangiogenesis in lymphatic endothelial cells isolated from rat diaphragmatic lymphatic vessels. Materials &amp; methods: ELISA on VEGFA, VEGFC and IL6 in hASC-conditioned medium; LYVE1 immunostaining; and gene expression of PROX1, VEGFR3, VEGFC, VEGFA and IL6 were the methods used. Results: In 2D culture, hASC-conditioned medium was able to promote lymphatic endothelial cell survival, maintenance of endothelial cobblestone morphology and induction to form a vessel-like structure. Conclusion: The authors' results represent in vitro evidence of the paracrine effect of hASCs on lymphatic endothelial cells, suggesting the possible role of hASC-conditioned medium in developing new therapeutic approaches for lymphatic system-related dysfunction such as secondary lymphedema.</t>
  </si>
  <si>
    <t>Macrophages have the potential to re-programing tumor cells in the tumor microenvironments. Thus we investigated anti-cancer effects of M1-polarized macrophages by lipopolysaccharide (LPS) on the physiological properties of human prostate cancer PC-3 cells. To identify communications with immune cells and tumor cells, we performed in-direct way by using conditioned-media (CM) and analyzed tumor properties via quantitative polymerase chain reaction, enzyme-linked immunosorbent assay and western blot and flow cytometry. CM of M1-polarized macrophages induced apoptotic cell death in PC-3 cells, and it surprisingly suppressed tumor parameters including epithelial to mesenchymal transition (EMT), invasion, migration and angiogenesis. EMT specific markers, N-cadherin, snail-1, and TGF beta2 were diminished; however, E-cadherin was increased. In addition, migration markers, vimentin and CCL2 were down-regulated, and finally wound healing was also inhibited. Decreased expression of matrix metalloprotein (MMP)-9 and VEGFA might reduce the invasive and angiogenic abilities of PC-3 cells. These results suggested that co-culture with CM of M1-polarized macrophages showed higher anti-cancer effects on PC-3 cells. Thus, therapeutic targeting of macrophages toward PC-3 cells may represent a useful strategy to complement with the secreted molecules of RAW 264.7 cells as inhibitors of metastasis and anti-cancer agents.</t>
  </si>
  <si>
    <t>Objectives: To study the expression of growth factors in the regulation of tissue repair after peritoneal damage tissue response to peritoneal damage. Methods: Experimental study in 35 male Wistar rats determining the evolution over time of the tissue response to aseptic peritoneal damage. A standardized bowel and peritoneal lesions were created in the right lower quadrant by laparotomy. Then, tissular expression of growth factors was evaluated by multiplex polymerase chain reaction at seven timepoints between 6 h and 30 days, postoperatively. Results: Tissular responses of granulocyte-stimulating factors (Csf2, Csf3), connective tissue growth factor (Ctgf), epidermal growth factors and receptor (Egf, Egfr), fibroblast growth factors (Fgf2, 7 and 10), heparin binding EGF-like growth factor (Hbegf), hepatocyte growth factor (Hgf), insulin-like growth factor-1 (Igf1), mitogenic transforming growth factors (Tgfa, Tgfb1, Tgfbr3), and vascular endothelial growth factor A (Vegfa) were biphasic with a first expression peak at day 3, followed by a more pronounced peak at day 14. Conclusions: We observed a long-lasting, widespread response of tissular growth factors for at least two weeks after peritoneal damage. To be clinically effective, the prophylaxis of postoperative adhesions might be needed for an extended period of time.</t>
  </si>
  <si>
    <t>Background: Chronic atrophic gastritis (CAG) is an important stage in the normal gastric mucosa's transformation into gastric cancer. Huazhuojiedu decoction (HZJD), a Chinese herbal preparation, has proven clinically effective to treat CAG. However, few studies have explored the mechanism of HZJD in CAG treatment. Purpose: This study aimed to shed light on the mechanisms underlying HZJD decoction CAG treatment using a network pharmacology approach and experimental validation. Methods: The active components of HZJD decoction were obtained from the Traditional Chinese Medicine Systems Pharmacology Database and Analysis Platform. Their targets were predicted through the SwissTargetPrediction database. Disease targets were screened using the GeneCards database. The disease and drug prediction targets were intersected to select the common potential therapeutic targets, which then were input into the Search Tool for the Retrieval of Interacting Genes to build a protein-protein interaction network. The "herb-compound-target-disease" and the "herb-target-pathway" network diagrams were constructed in Cytoscape 3.3.0. Gene Ontology and Kyoto Encyclopedia of Genes and Genomes pathway enrichment analysis of effective targets were performed using the Database for Annotation, Visualization, and Integrated Discovery. Finally, the core targets were preliminarily verified by CAG rat model. The gastric mucosa's histopathological changes were observed via hematoxylin-eosin staining. The expressions of MAPK1, AKT1, TNF, VEGFA, and EGFR were detected by western blot and quantitative real-time reverse transcription-polymerase chain reaction. Results: A total of 155 nodes, including 20 putative targets of HZJD decoction, were selected as core hubs based on topological importance and were closely associated with the regulation of cell proliferation, apoptotic process, and cancer-related pathways (AKT1, TNF, VEGFA, and EGFR) in CAG. Further animal experiments showed that the expression of AKT1 in CAG rats was significantly increased, which was suppressed by HZJD decoction. TNF and VEGFA expression increased in the model group, but did not change in the HZJD group. MAPK1 and EGFR expression showed no significant differences among control, model, and HZJD groups. Conclusion: Taken together, the results suggest that the components of HZJD decoction can alleviate and prevent the severity of gastric precancerous lesions via AKT1 inhibition in CAG.</t>
  </si>
  <si>
    <t>Hypoxia-induced angiogenesis maintains tissue oxygen supply and protects against ischemia but also enhances tumor progression and malignancy. This is mediated through activation of transcription factors like hypoxia-inducible factor 1 (HIF-1) and c-Myc, yet the impact of hypoxia on negative regulators of angiogenesis is unknown. During vascular development, seryl-tRNA synthetase (SerRS) regulates angiogenesis through a novel mechanism by counteracting c-Myc and transcriptionally repressing vascular endothelial growth factor A (VEGFA) expression. Here, we reveal that the transcriptional repressor role of SerRS is inactivated under hypoxia through phosphorylation by ataxia telangiectasia mutated (ATM) and ataxia telangiectasia mutated and RAD3-related (ATR) at Ser101 and Ser241 to attenuate its DNA binding capacity. In zebrafish, SerRSS101D/S241D, a phosphorylation-mimicry mutant, cannot suppress VEGFA expression to support normal vascular development. Moreover, expression of SerRSS101A/S241A, a phosphorylation-deficient and constitutively active mutant, prevents hypoxia-induced binding of c-Myc and HIF-1 to the VEGFA promoter, and activation of VEGFA expression. Consistently, SerRSS101A/S241A strongly inhibits normal and tumor-derived angiogenesis in mice. Therefore, we reveal a key step regulating hypoxic angiogenesis and highlight the importance of nuclear SerRS in post-developmental angiogenesis regulation in addition to vascular development. The role of nuclear SerRS in inhibiting both c-Myc and HIF-1 may provide therapeutic opportunities to correct dysregulation of angiogenesis in pathological settings.</t>
  </si>
  <si>
    <t>To explore the mechanism of Sijunzi Decoction in the treatment of ulcerative colitis(UC) based on network pharmacology. The active components and corresponding targets of Sijunzi Decoction were extracted with Traditional Chinese Medicine Systems Pharmacology Database and Analysis Platform(TCMSP), and the targets were standardized with the help of Uniprot database. The related targets of UC were obtained through GeneCards database and Disgenet database, and the intersection targets of drugs and diseases were screened by R language. The visual regulation network of &amp;quot;active ingredient-disease target&amp;quot; of Sijunzi Decoction was constructed by Cytoscape software, and the protein-protein interaction network was constructed by STRING database. The functional enrichment analysis of gene ontology(GO) and the enrichment analysis of Kyoto encyclopedia of genes and genomes(KEGG) pathway were carried out on Bioconductor platform, and some of the targets were verified by animal experiments. Through database analysis, a total of 135 active components of Sijunzi Decoction, 114 predicted targets and 80 common targets with UC were obtained. The core target proteins included interleukin 6(IL-6), caspase-3(CASP3), vascular endothelial growth factor A(VEGFA), epidermal growth factor receptor(EGFR) and so on. GO functional enrichment analysis involved 102 items, which mainly affected transcription factor activity, enzyme activity, receptor activity and biochemical process regulation. KEGG pathway enrichment analysis showed that 120 items were involved in human cytomegalovirus infection, cancer, apoptosis, inflammation and other pathways. Mouse experiments showed that Sijunzi Decoction could down-regulate the expression of target proteins IL-6 and caspase-3 and inhibit intestinal epithelial cell apoptosis. The treatment of UC with Sijunzi Decoction is the result of the interaction among multi-components, multi-targets and multi-pathways. It is proved by experiments that Sijunzi Decoction may play an effective role by regulating the expression of IL-6 and caspase-3, and getting involved in apoptosis, inflammation and other pathways.</t>
  </si>
  <si>
    <t>Background: Associations of genetic variants within certain fibril-forming genes have previously been observed with anterior cruciate ligament (ACL) injuries. Evidence suggests a significant role of angiogenesis-associated cytokines in remodeling the ligament fibril matrix after mechanical loading and maintaining structural and functional integrity of the ligament. Functional polymorphisms within the vascular endothelial growth factor A (VEGFA) gene have emerged as plausible candidates owing to their role in the regulation of angiogenic responses. Hypothesis: VEGFA promoter polymorphisms rs699947 and rs35569394 are associated with ACL injury risk among athletes. Study Design: Cross-sectional study; Level of evidence, 3. Methods: A total of 90 Indian athletes with radiologically confirmed or surgically proven isolated ACL tears and 76 matched-control athletes were selected for the present cross-sectional genetic association study. Oral mouthwash samples were collected from all the case and control athletes and genotyped for VEGFA rs699947 and rs35569394 using the polymerase chain reaction-restriction fragment length polymorphism (PCR-RFLP) method. Results: The A allele (rs699947) was significantly overrepresented in the ACL group (C vs A allele: odds ratio [OR], 1.68 [95% CI, 1.08-2.60]; P = .021) (CC vs CA + AA: OR, 2.69 [95% CI, 1.37-5.26]; P = .004). There was a greater frequency of the AA genotype in the ACL group in comparison with the control group (OR, 3.38 [95% CI, 1.23-9.28]; P = .016) when only male athletes were compared. Likewise, there was a greater frequency of the I allele (rs35569394) in the ACL group (D vs I allele: OR, 1.64 [95% CI, 1.06-2.55]; P = .025) (DD vs ID + II: OR, 2.61 [95% CI, 1.31-5.21]; P = .006). The A-I haplotype was overrepresented in the ACL group compared with the control group (OR, 1.68 [95% CI, 1.08-2.60]; chi(2) = 5.320; P = .021), and both the polymorphisms were found to be in complete linkage disequilibrium (r (2) = 0.929; logarithm of the odds score = 63.74; D' = 1.0). Female athletes did not show any difference in genotype or allele frequency. Conclusion: This is the first study to investigate the association of VEGFA promoter polymorphisms in ACL tears among Indian athletes. Increased frequencies of the A allele (rs699947) and I allele (rs35569394) were observed in the ACL group. These results suggest that sequence variants in the VEGF gene are associated with ACL injury risk among athletes. Further research with long-term follow-ups measuring VEGF expression levels during recovery is warranted to establish its role in ACL injuries and healing.</t>
  </si>
  <si>
    <t>A major challenge to treat vascular endothelial injury is the restoration of endothelium integrity in which endothelial progenitor cells (EPCs) plays a central role. Transplantation of EPCs as a promising therapeutic means is subject to two interrelated processes, homing and differentiation of EPCs in vivo, and thus a lack of either one may greatly affect the outcome of EPC-based therapy. Herein, a polymeric nanocarrier is applied for the codelivery of CXCR4 and VEGFa genes to simultaneously promote the migration and differentiation of EPCs. Moreover, MRI T2 contrast agent SPION and NIR dye Cy7.5 are also loaded into the nanocarrier in order to track EPCs in vivo. Based on the synergistic effect of the two codelivered genes, an improved reendothelialization of EPCs is achieved in a rat carotid denuded model. The results show the potential of this bimodal imaging-visible nanomedicine to improve the performance of EPCs in repairing arterial injury, which may push forward the stem cell-based therapy of cardiovascular disease.</t>
  </si>
  <si>
    <t>BACKGROUND We explored the effect of asthma on erectile dysfunction (ED) and the effects of the expression of related proteins. MATERIAL AND METHODS We used a bioinformatics database to predict the targets and pathways associated with asthma and ED. The rat model of asthma was caused by an ovalbumin solution. The number of erections in 30 min was observed by injecting apomorphine into the neck at a dose of 100 mug/kg. Rats with no erection were regarded as the model group (group B), and the previous random 6 normal rats were regarded as the control group (group A). We used hematoxylin and eosin (HE) to compare the tissue structure of the cavernous body of the penis. Real-time quantitative polymerase chain reaction (RT-qPCR) and western blotting were used to determine the expression levels of insulin (INS), interleukin 6 (IL6), albumin (ALB), tumor necrosis factor (TNF), and vascular endothelial growth factor A (VEGFA) at both the protein and messenger ribonucleic acid (mRNA) levels. RESULTS HE staining results show that compared with group A, the blood sinus distribution of the cavernous body in group B was disordered, and the density of endothelial cells and smooth muscle cells decreased significantly. Western blotting and RT-qPCR showed that the levels of IL6, TNF, and VEGFA protein and mRNA in group B were significantly higher (P&lt;0.05) than those in group A. The levels of INS and ALB were not significantly different between the 2 groups. CONCLUSIONS On the basis of the results, we found that asthma caused pathological changes in the penises of rats and led to reduced erectile function via changes in the expression of IL6, TNF, and VEGFA proteins.</t>
  </si>
  <si>
    <t>Introduction: Vertical bone augmentation without osseous walls to support the stability of clots and bone grafts remains a challenge in dental implantology. The objectives of this study were to confirm that cortical perforation of the recipient bed is necessary and to evaluate whether nanohydroxyapatite (nHA) block grafts coated with recombinant human vascular endothelial growth factor165 (rhVEGF165) and cortical perforation can improve vertical bone regeneration. Materials and Methods: We prepared nHA blocks coated with or without rhVEGF165 on the rabbit calvarium through cortical perforation, and designated the animals as the nonperforated group (N-nHA), rhVEGF165 group (NV-nHA), perforated group (P-nHA) and rhVEGF165 on perforated group (PV-nHA). Micro-computed tomography (micro-CT) and fluorescence microscopy were selected to evaluate parameters of vertical bone regeneration at 4 and 6 weeks. Results: The ratio of the newly formed bone volume to the titanium dome volume (BV/TV) and the bone mineral density (BMD) were significantly higher in the PV-nHA group than in the N-nHA group at 4 and 6 weeks, as determined using micro-CT. The fluorescence analysis showed slightly greater increases in new bone regeneration (NB%) and vertical height (VH%) gains in the P-nHA group than in the N-nHA group. Greater increases in NB% and VH% were observed in groups treated with rhVEGF165 and perforation than in the blank groups, with significant differences detected at 4 and 6 weeks (N-nHA compared with PV-nHA, p&lt;0.05). A greater VH% that was observed at the midline of the block in the PV-nHA group than in the other three groups at both time points (0.75+/-0.53% at 4 weeks and 0.83+/-0.42% at 6 weeks). Conclusion: According to the present study, cortical perforation is necessary and nHA blocks coated with rhVEGF165 and decoration could work synergistically to improve vertical bone regeneration by directly affecting primary osteoblasts and promoting angiogenesis and osteoinduction.</t>
  </si>
  <si>
    <t>Scientists have been constantly looking for new synthetic and natural compounds that could have beneficial effects in bladder overactivity. Our attention was drawn by asiatic acid that influences a number of molecules and signaling pathways relevant for the proper functioning of the urinary tracts in humans. In the present project we wanted to check whether asiatic acid would have positive effects in the confirmed animal model of detrusor overactivity (DO) and whether it would affect the bladder blood flow, urothelium thickness, inflammatory and oxidative stress markers, neurotrophic and growth factors, and other parameters important for the activity of the urinary bladder. The outcomes of our study showed that a 14-day administration of asiatic acid (30 mg/kg/day) by oral gavage normalizes the cystometric parameters corresponding to DO and reduces the accompanying oxidative stress (measured by the levels of malondialdehyde-61,344 +/- 24,908 pg/ml vs. 33,668 +/- 5,071 pg/ml, 3-nitrotyrosine-64,615 +/- 25,433 pg/ml vs. 6,563 +/- 1,736 pg/ml, and NOS2-2,506 +/- 411.7 vs. 3,824 +/- 470.1 pg/ml). Moreover, it decreases the urinary secretion of neurotrophins (BDNF-304.4 +/- 33.21 pg/ml vs. 119.3 +/- 11.49 pg/ml and NGF-205.5 +/- 18.50 vs. 109.7 +/- 15.94 pg/ml) and prevents the changes in a range of biomarkers indicating the dysfunction of the urinary bladder, CGRP (421.1 +/- 56.64 vs. 108.1 +/- 11.73 pg/ml), E-Cadherin (773.5 +/- 177.5 pg/ml vs. 1,560 +/- 154.5 pg/ml), OCT3 (3,943 +/- 814.6 vs. 1,018 +/- 97.07 pg/ml), SNAP-23 (6,763 +/- 808.9 pg/ml vs. 3,455 +/- 554.5 pg/ml), SNAP-25 (2,038 +/- 162.7 pg/ml vs. 833.3 +/- 65.48), substance P (171.7 +/- 16.86 pg/ml vs. 65.07 +/- 8.250 pg/ml), SV2A (1,927 +/- 175.3 pg/ml vs. 1,154 +/- 254.9 pg/ml), tight junction protein 1 (360.1 +/- 95.05 pg/ml vs. 563.4 +/- 65.43 pg/ml), VAChT (16,470 +/- 2,419 pg/ml vs. 7,072 +/- 1,339 pg/ml), VEGFA (318.3 +/- 37.89 pg/ml vs. 201.5 +/- 22.91 pg/ml). The mentioned parameters are associated with smooth muscle contractions, urothelial barrier, transportation and release of transmitters, or bladder compensation. Thus, the presented findings allow to suggest a possible future role of asiatic acid in the prevention of conditions accompanied by DO, such as overactive bladder.</t>
  </si>
  <si>
    <t>Background: Nonfunctioning pituitary neuroendocrine tumor (NF-PitNET) is difficult to resect. Except for surgery, there is no effective treatment for NF-PitNET. MicroRNA-134 (miR-134) has been reported to inhibit proliferation and invasion ability of tumor cells. Herein, the mechanism underlying the effect of miR-134 on alleviating NF-PitNET tumor cells growth is explored. Methods: Mouse pituitary alphaT3-1 cells were transfected with miR-134 mimics and inhibitor, followed by treatment with stromal cell-derived factor-1alpha (SDF-1alpha) in vitro. MiR-134 expression level: we used quantitative real-time PCR (qRT-PCR) to detect the expression of miR-134. Cell behavior level: cell viability and invasion ability were assessed using a cell counting kit-8 (CCK8) assay and Transwell invasion assay respectively. Cytomolecular level: tumor cell proliferation was evaluated by Ki-67 staining; propidium iodide (PI) staining analyzed the effect of miR-134 on cell cycle arrest; western blot analysis and immunofluorescence staining evaluated tumor migration and invasive ability. Additionally, we collected 27 NF-PitNET tumor specimens and related clinical data. The specimens were subjected to qRT-PCR to obtain the relative miR-134 expression level of each specimen; linear regression analysis was used to analyze the miR-134 expression level in tumor specimens and the age of the NF-PitNET population, gender, tumor invasion, prognosis, and other indicators. Results: In vitro experiment, miR-134 was observed to significantly inhibit alphaT3-1 cells proliferation characterized by inhibited cell viability and expressions of vascular endothelial growth factor A (VEGFA) and cell cycle transition from G1 to S phase (P &lt; 0.01). VEGFA was verified as a target of miR-134. Additionally, miR-134-induced inhibition of alphaT3-1 cell proliferation and invasion was attenuated by SDF-1alpha and VEGFA overexpression (P &lt; 0.01). In primary NF-PitNET tumor analysis, miR-134 expression level was negatively correlated with tumor invasion (P = 0.003). Conclusion: The regulation of the SDF-1alpha/miR-134/VEGFA axis represents a novel mechanism in the pathogenesis of NF-PitNETs and may serve as a potential therapeutic target for the treatment of NF-PitNETs.</t>
  </si>
  <si>
    <t>Orthodontic tooth movement (OTM) creates compressive and tensile strain in the periodontal ligament, causing circulation disorders. Hypoxia-inducible factor 1alpha (HIF-1alpha) has been shown to be primarily stabilised by compression, but not hypoxia in periodontal ligament fibroblasts (PDLF) during mechanical strain, which are key regulators of OTM. This study aimed to elucidate the role of heparan sulfate integrin interaction and downstream kinase phosphorylation for HIF-1alpha stabilisation under compressive and tensile strain and to which extent downstream synthesis of VEGF and prostaglandins is HIF-1alpha-dependent in a model of simulated OTM in PDLF. PDLF were subjected to compressive or tensile strain for 48 h. In various setups HIF-1alpha was experimentally stabilised (DMOG) or destabilised (YC-1) and mechanotransduction was inhibited by surfen and genistein. We found that HIF-1alpha was not stabilised by tensile, but rather by compressive strain. HIF-1alpha stabilisation had an inductive effect on prostaglandin and VEGF synthesis. As expected, HIF-1alpha destabilisation reduced VEGF expression, whereas prostaglandin synthesis was increased. Inhibition of integrin mechanotransduction via surfen or genistein prevented stabilisation of HIF-1alpha. A decrease in VEGF expression was observed, but not in prostaglandin synthesis. Stabilisation of HIF-1alpha via integrin mechanotransduction and downstream phosphorylation of kinases seems to be essential for the induction of VEGF, but not prostaglandin synthesis by PDLF during compressive (but not tensile) orthodontic strain.</t>
  </si>
  <si>
    <t>Aim: This study was designed to perform network analysis of Alzheimers disease and diabetes and to find their correlation with each other and other diseases/pathways. Background: Alzheimer's disease (AD) as a neurodegenerative disease and diabetes as a metabolic disease are two major health problems in the recent years. The recent studies have reported their correlation and same spreading pathways of these two diseases together, but details of this relation are not well known yet at molecular level.. Methods: In thermal proteome profiling (TPP) technique, after treatment of the extracted proteins by heat and drug concentration, the resulting proteins were analyzed by mass spectrometry. Enrichment analysis of these proteins led to development of AD and diabetes. First, corresponding genes for each disease were extracted from DisGeNET database and then, protein-protein interaction network was constructed for each of them using the search tool for retrieval of interacting genes and proteins (STRING). After analyzing these networks, hub-bottleneck nodes of networks were evaluated. Also, common nodes between two networks were extracted and used for further analysis. Results: High correlation was found between AD and diabetes based on the existence of 40 common genes. Results of analyses revealed 14 genes in AD and 12 genes in diabetes as hub-bottleneck 7 of which were common including caspase 3 (CASP3), insulin-like growth factor 1 (IGF1), catalase (CAT), tumor necrosis factor (TNF), leptin (LEP), vascular endothelial growth factor A (VEGFA), and interleukin 6 ( IL-6). Conclusion: Our results revealed a direct correlation between AD and diabetes and also a correlation between these two diseases and non-alcoholic fatty liver disease (NAFLD), suggesting that a small change in each of these three diseases can lead to development of any other diseases in the patients. Also, the enrichments exhibited the existence of common pathways between AD, diabetes, NAFLD, and male infertility.</t>
  </si>
  <si>
    <t>Ovarian cancer is the leading cause of gynecologic cancer-related deaths. Emerging research has revealed a close relationship between circular RNAs (circRNAs) and ovarian cancer development, metastasis, and prognosis. The objective of our research was to further explore the relationship between circASH2L and ovarian cancer. Quantitative real-time polymerase chain reaction was used to detect the differential expression of circRNAs between normal ovaries and ovarian cancer tissues. The impact of circASH2L on the proliferation, invasion, and tumorigenicity of ovarian cancer cells was evaluated using gain- and loss-of-function experiments. The molecular mechanisms of circASH2L function were investigated using bioinformatics analysis, RNA fluorescence in situ hybridization, western blots, and dual-luciferase reporter assays. The results showed that circASH2L was remarkably upregulated in ovarian cancer. The invasion and growth of ovarian cancer cells were suppressed by circASH2L knockdown in vitro, and downregulation of circASH2L restrained both angiogenesis and lymphangiogenesis of tumor xenografts in vivo. Furthermore, circASH2L was mostly distributed in the cytoplasm, where it competes with vascular endothelial growth factor A (VEGFA) for binding to miR-665. These findings indicate that circASH2L has an oncogenic function in ovarian cancer. In conclusion, circASH2L plays a critical role in regulating ovarian cancer cell tumorigenesis, angiogenesis, and lymphangiogenesis through the miR-665/VEGFA axis and, therefore, is a possible candidate target for ovarian cancer treatment.</t>
  </si>
  <si>
    <t>Background: It is widely accepted that the oxygen level in tumor tissue is significantly lower than the adjacent normal tissue, thus termed hypoxia. Intratumoral hypoxia represents a major driving force in cancer progression, recurrence, metastasis, and decreased survival. Though multiple gene signatures reflect the complex cellular response to hypoxia have been established in several cancer types such as head and neck, breast, and lung cancers, the hypoxic panorama in colorectal cancer (CRC) remains poorly understood. Methods: A hypoxic signature constituted by a total of 356 genes, including canonical hypoxia-responsive ADM, ANGPTL4, CA9, and VEGFA, was established based on systemic literature search. A total of 1,730 CRC samples across four independent cohorts were used for nonnegative matrix factorization clustering and subtyping. Prognosis, molecular signatures, pathways, and tumor-infiltrating lymphocytes were compared between the subtypes. Results: CRCs mainly fell into two subgroups, one indicated as hypoxia and the other one designated as normoxia. Hypoxia was correlated with poor outcomes in CRC and will increase the risk of a subset of stage II patients to the level of normoxic stage III. Additionally, hypoxia was closely associated with activation of RAS signaling pathway independent of KRAS mutation. More M2 macrophage infiltration was another hypoxic marker indicated that subsets of patients with high M2 macrophages may benefit from macrophage-targeting therapy. Conclusions: These findings will facilitate the development of a hypoxia-oriented therapy strategy to enhance the treatment effect in the near future.</t>
  </si>
  <si>
    <t>Background: Circular RNAs (circRNAs) are involved in the pathogenesis of several diseases. Among oral maxillofacial cancers, oral squamous cell carcinoma (OSCC) has the highest incidence. However, the role of circRNAs in OSCC is still not clear. The aim of our study was to evaluate the circRNA expression profile in OSCC and explore further the potential role of circRNAs in the pathogenesis of OSCC. Methods: CircRNA sequencing was performed in 6 pairs of samples of OSCC and normal oral mucosal tissues. Expression of selected circRNAs was validated by qRT-PCR. GO and KEGG analyses were performed and binding relationships between circRNAs and miRNAs were predicted. The hsa_circ_0001766/miR-877-3p/VEGFA axis was selected to further elucidate its role in OSCC. Results: We showed that there were 122 differentially expressed (DE) circRNAs. Eight out of 10 selected circRNAs were validated by qRT-PCR. GO and KEGG analyses indicated that the identified DE circRNAs might be involved in the progression of OSCC. Then, after identification by Sanger sequencing and RNase R assay, the upregulated hsa_circ_0001766 was selected to investigate its potential role in OSCC. Bioinformatics analysis showed that hsa_circ_0001766 might act as a competing endogenous RNA (ceRNA) that sponged miR-877-3p to upregulate VEGFA expression. We selected OSCC cell lines SCC9 and SCC25. PCR results showed that the expression of hsa_circ_0001766 and VEGFA was upregulated in SCC9 and SCC25. Subsequently, using western blot, PCR, CCK8, and colony formation assays, we found that knocking down circRNA0001766 inhibited the expression of VEGFA and the proliferation of OSCC cells. Following this, miR-877-3p inhibitor reversed the inhibitory effect of si-hsa_circ_0001766 on expression of VEGFA and proliferation of OSCC cells. Conclusions: In conclusion, our study revealed the possible role of circRNAs in the pathogenesis of OSCC, and identified the potential role of the hsa_circ_0001766/miR-877-3p/VEGFA axis in OSCC progression.</t>
  </si>
  <si>
    <t>Medical abortion is a common method to terminate an early pregnancy and often causes serious complications such as abnormal uterine bleeding and endometritis. Buxue Yimu granule (BYG) is a well-known traditional Chinese medicine prescription composed of five kinds of drugs and is widely used in gynecology and obstetrics. The aim of the present study was to establish the quality standard of BYG and investigate its protective effect on incomplete abortion. The chemical fingerprint of BYG was established by high performance liquid chromatography (HPLC). The major compounds of BYG were determined by ultra-performance liquid chromatography with triple quadrupole mass spectrometry. An incomplete abortion rat model was induced by intragastric administration of mifepristone (8.3 mg.kg(-1)) combined with misoprostol (100.0 mug.kg(-1)) during early pregnancy. The serum levels of human chorionic gonadotrophin (HCG), estradiol (E2), and progesterone (PG) were determined. The serum endogenous metabolites were analyzed by ultra-performance liquid chromatography quadrupole time-of-flight mass spectrometry (UPLC-Q-TOF/MS). Multivariate analysis, including partial least squares discriminant analysis (PLS-DA) and orthogonal partial least squares discriminant analysis (OPLS-DA), was employed to analyze the metabolic profiles, and MetaboAnalyst was used to investigate the metabolic pathways. Furthermore, hematoxylin-eosin staining (HE) was used to evaluate the histopathological changes in uterine tissue. The expression levels of VEGFA and NF-kappaB were detected by immunohistochemistry. The results indicated that HPLC fingerprint analysis can be successfully used to assess the quality of BYG. The medical-induced incomplete abortion rats were clearly separated from control rats, and the biochemical changes were gradually restored to normal after administration of BYG. Moreover, 19 potential biomarkers, including N-lactoylleucine, 2-piperidinone, isobutyryl-l-carnitine, eicosapentaenoylcholine, LysoPC(14:0), LysoPC(20:5), physagulin C, LysoPC(18:3), leukotriene D5, deoxycholic acid 3-glucuronide, glycine, pregnanediol 3-O-glucuronide, LysoPC(18:2), LysoPC(17:0/0:0), N-acetyl-leukotriene E4, LysoPC(18:0), platelet-activating factor, LysoPA(24:1), and LysoPC(18:1), which were mainly related to the amino acids metabolism, lipids metabolism, and bile acid biosynthesis, were identified. Consequently, BYG exerts a potential protective role in the intervention of incomplete abortion by anti-inflammatory, promote endometrial repair, and regulate the metabolic disorders.</t>
  </si>
  <si>
    <t>[This retracts the article .].</t>
  </si>
  <si>
    <t>Objective: To investigate the anti-angiogenesis mechanisms and key targets of total saponins of Panax japonicus (TSPJ) in the treatment of rheumatoid arthritis (RA). Methods: RStudio3.6.1 software was used to obtain differentially expressed genes (DEGs) by analyzing the differences in gene expression in the synovial tissue of RA and to predict the potential targets of active compounds from TSPJ by the PharmMapper and SwissTargetPrediction databases. We evaluated the overlapping genes by intersectional analysis of DEGs and drug targets. Based on the overlapping genes, we used Cytoscape 3.7.2 software to construct a protein-protein interactions (PPI) network and applied Kyoto Encyclopedia of Genes and Genomes (KEGG) analysis to determine the mechanisms of the treatment. Finally, the correlations with angiogenesis-related genes were explored. Collagen-induced arthritis (CIA) model was established and treated with different doses of TSPJ. The manifestations of CIA were determined by evaluation of arthritis index and histology score. Serum levels of vascular endothelial growth factor (VEGF) and the hypoxia-inducible factor 1 (HIF-1) were tested by ELISA. The mRNA levels of IL-1beta and IL-17A were detected by real time-quantitative PCR. Results: Altogether, 2670 DEGs were obtained by differential analysis, and 371 drug targets were predicted for four active components (Araloside A, Chikusetsusaponin IVa, Ginsenoside Rg2, and Ginsenoside Ro). A total of 52 overlapping genes were included in the PPI network and the KEGG analysis. However, only 41 genes in the PPI network had protein interactions. The results of the KEGG enrichment analysis were all related to angiogenesis, including VEGF and HIF-1 signaling pathways. Seven genes with negative correlations and 16 genes with positive correlations were obtained by correlational analysis of DEGs in the VEGF and HIF-1 signaling pathways. SRC proto-oncogene, nonreceptor tyrosine kinase (SRC), and the signal transducer and activator of transcription 3 (STAT 3) had a higher value of degree and showed a significant correlation in the pathways; they were regarded as key targets. Compared with the model group, TSPJ significantly relieved the symptoms and decreased the expression of VEGFA, HIF-1alpha, IL-1beta, and IL-17A in serum or spleens of CIA mice. Conclusion: In the current study, we found that antiangiogenesis is one of the effective strategies of TSPJ against RA; SRC and STAT 3 may be the key targets of TSPJ acting on the VEGF and HIF-1 signaling pathways, which will provide new insight into the treatment of RA by inhibiting inflammation and angiogenesis.</t>
  </si>
  <si>
    <t>OBJECTIVE: to establish the connection of radiation-induced changes in gene expression with the realized pathology of the broncho-pulmonary and cardiovascular systems in Chornobyl clean-up workers. MATERIALS AND METHODS: We examined 314 male Chornobyl clean-up workers (main group; age (58.94 +/- 6.82) years(M +/- SD); min 33, max 79 years; radiation dose (411.82 +/- 625.41) mSv (M +/- SD); min 1.74, max 3600 mSv) with various nosological forms of cardiovascular and broncho-pulmonary pathology (BPP) and 50 subjects of the controlgroup: age (50.50 +/- 5.73) years (M +/- SD); min 41, max 67 years. The relative level of BCL2, CDKN2A, CLSTN2, GSTM1,IFNG, IL1B, MCF2L, SERPINB9, STAT3, TERF1, TERF2, TERT, TNF, TP53, CCND1, CSF2, VEGFA genes expression was determined inperipheral blood leukocytes by real-time PCR (7900 HT Fast Real-Time PCR System (Applied Biosystems, USA)). The&lt;&lt;gene-disease&gt;&gt; association was determined on statistical models stratified separately for each disease and gene.Logistic regression was used to calculate the odds ratio. RESULTS: Increased GSTM1 gene expression and no changes in angiogenesis-related VEGFA gene expression werefound in the main group of patients with coronary heart disease (CHD). It was established overexpression of TP53,VEGF and IFNG genes in the group of patients with arterial hypertension (AH). At combination of these diseases anincrease of expression of capital ES, CyrillicSF2, TERF1, TERF2 genes was established. The detected changes demonstrate an activationof the antioxidative defense system in patients with CHD, while AH is associated with the expression of genes ofangiogenesis and immune inflammation. It was shown an increase in the expression of genes associated with apoptosis and kinase activity (BCL2, CLSTN2, CDKN2), immune inflammation (CSF2, IL1B, TNF) in Chornobyl clean-upworkers with BPP. Expression of TP53 and GSTM1 (gene, associated with the glutathione system) was significantlyupregulated in the group of individuals with chronic bronchitis, whereas in patients with chronic obstructive pulmonary disease, no increase was detected; the expression of SERPINB9 and MCF2L genes was downregulated. CONCLUSIONS: Changes in the expression of genes, associated with the development of somatic pathology in theremote period after irradiation, in particular the genes of the immune response and inflammatory reactions CSF2,IFNG, IL1B, TNF; expression of genes that regulate cell proliferation, aging and apoptosis TP53, BCL2, MCF2L, CDKN2A,SERPINB9, TERF1, TERF2, TERT; genes that regulate cell adhesion and angiogenesis CLSTN2, VEGF.</t>
  </si>
  <si>
    <t>One of the major features of prostate cancer (PCa) is its heterogeneity, which often leads to uncertainty in cancer diagnostics and unnecessary biopsies as well as overtreatment of the disease. Novel non-invasive tests using multiple biomarkers that can identify clinically high-risk cancer patients for immediate treatment and monitor patients with low-risk cancer for active surveillance are urgently needed to improve treatment decision and cancer management. In this study, we identified 14 promising biomarkers associated with PCa and tested the performance of these biomarkers on tissue specimens and pre-biopsy urinary sediments. These biomarkers showed differential gene expression in higher- and lower-risk PCa. The 14-Gene Panel urine test (PMP22, GOLM1, LMTK2, EZH2, GSTP1, PCA3, VEGFA, CST3, PTEN, PIP5K1A, CDK1, TMPRSS2, ANXA3, and CCND1) was assessed in two independent prospective and retrospective urine study cohorts and showed high diagnostic accuracy to identify higher-risk PCa patients with the need for treatment and lower-risk patients for surveillance. The AUC was 0.897 (95% CI 0.939-0.855) in the prospective cohort (n = 202), and AUC was 0.899 (95% CI 0.964-0.834) in the retrospective cohort (n = 97). In contrast, serum PSA and Gleason score had much lower accuracy in the same 202 patient cohorts [AUC was 0.821 (95% CI 0.879-0.763) for PSA and 0.860 (95% CI 0.910-0.810) for Gleason score]. In addition, the 14-Gene Panel was more accurate at risk stratification in a subgroup of patients with Gleason scores 6 and 7 in the prospective cohort (n = 132) with AUC of 0.923 (95% CI 0.968-0.878) than PSA [AUC of 0.773 (95% CI 0.852-0.794)] and Gleason score [AUC of 0.776 (95% CI 0.854-0.698)]. Furthermore, the 14-Gene Panel was found to be able to accurately distinguish PCa from benign prostate with AUC of 0.854 (95% CI 0.892-0.816) in a prospective urine study cohort (n = 393), while PSA had lower accuracy with AUC of 0.652 (95% CI 0.706-0.598). Taken together, the 14-Gene Panel urine test represents a promising non-invasive tool for detection of higher-risk PCa to aid treatment decision and lower-risk PCa for active surveillance.</t>
  </si>
  <si>
    <t>Objective: To explore the main components and unravel the potential mechanism of simiao pill (SM) on rheumatoid arthritis (RA) based on network pharmacological analysis and molecular docking. Methods: Related compounds were obtained from TCMSP and BATMAN-TCM database. Oral bioavailability and drug-likeness were then screened by using absorption, distribution, metabolism, and excretion (ADME) criteria. Additionally, target genes related to RA were acquired from GeneCards and OMIM database. Correlations about SM-RA, compounds-targets, and pathways-targets-compounds were visualized through Cytoscape 3.7.1. The protein-protein interaction (PPI) network was constructed by STRING. Gene Ontology (GO) analysis and Kyoto Encyclopedia of Genes and Genomes (KEGG) pathway enrichment analysis were performed via R packages. Molecular docking analysis was constructed by the Molecular Operating Environment (MOE). Results: A total of 72 potential compounds and 77 associated targets of SM were identified. The compounds-targets network analysis indicated that the 6 compounds, including quercetin, kaempferol, baicalein, wogonin, beta-sitosterol, and eugenol, were linked to &gt;/=10 target genes, and the 10 target genes (PTGS1, ESR1, AR, PGR, CHRM3, PPARG, CHRM2, BCL2, CASP3, and RELA) were core target genes in the network. Enrichment analysis indicated that PI3K-Akt, TNF, and IL-17 signaling pathway may be a critical signaling pathway in the network pharmacology. Molecular docking showed that quercetin, kaempferol, baicalein, and wogonin have good binding activity with IL6, VEGFA, EGFR, and NFKBIA targets. Conclusion: The integrative investigation based on bioinformatics/network topology strategy may elaborate on the multicomponent synergy mechanisms of SM against RA and provide the way out to develop new combination medicines for RA.</t>
  </si>
  <si>
    <t>Bone marrow mesenchymal stem cells (BMMSCs)-based therapy has emerged as a promising novel therapy for Traumatic Brain Injury (TBI). However, the therapeutic quantity of viable implanted BMMSCs necessary to initiate efficacy is still undetermined. Increased oxidative stress following TBI, which leads to the activation of nicotinamide adenine dinucleotide phosphate (NADPH) oxidase signaling pathway, has been implicated in accounting for the diminished graft survival and therapeutic effect. To prove this assertion, we silenced the expression of NADPH subunits (p22-phox, p47-phox, and p67-phox) and small GTPase Rac1 in BMMSCs using shRNA. Our results showed that silencing these proteins significantly reduced oxidative stress and cell death/apoptosis, and promoted implanted BMMSCs proliferation after TBI. The most significant result was however seen with Rac1 silencing, which demonstrated decreased expression of apoptotic proteins, enhanced in vitro survival ratio, reduction in TBI lesional volume and significant improvement in neurological function post shRac1-BMMSCs transplantation. Additionally, two RNA-seq hub genes (VEGFA and MMP-2) were identified to play critical roles in shRac1-mediated cell survival. In summary, we propose that knockdown of Rac1 gene could significantly boost cell survival and promote the recovery of neurological functions after BMMSCs transplantation in TBI mice.</t>
  </si>
  <si>
    <t>This paper aimed to investigate the active components and molecular mechanism of Xiao'er Resuqing Oral Liquid on hand, foot and mouth disease(HFMD) based on network pharmacology and molecular docking methods. The potential active components of 8 herbs in Xiao'er Resuqing Oral Liquid were selected through Traditional Chinese Medicine Systems Pharmacology Database(TCMSP), Batman database and relevant literature consultation. Then related targets for the medicine were analyzed through PubChem and Swiss Target Prediction database, while related targets for HFMD were analyzed through GeneCards platform. The common targets for medicine and disease were put into STRING database to obtain the potential targets of Xiao'er Resuqing Oral Liquid for treatment of HFMD. The Cytoscape software was used to establish the &amp;quot;herbs-components-targets-disease&amp;quot; network. The protein-protein interaction(PPI) network was constructed based on STRING platform and Cytoscape software to screen the core targets. Based on Metascape platform, GO function enrichment analysis and KEGG signal pathway enrichment analysis were carried out. The main active components and potential key targets of Xiao'er Resuqing Oral Liquid were verified by molecular docking with Autodock vina 1.1.2 software. A total of 118 potential active components and 123 potential targets for treatment of HFMD were collected. PPI network indicated a total of 23 key targets, such as AKT1, MAPK1, IL6, VEGFA, EGFR, TNF, HRAS, CCND1, and CXCL8. GO function enrichment analysis results showed that there were 381 GO biological processes, 127 GO cellular components, and 117 GO molecular functions(P&amp;lt;0.01). KEGG enrichment analysis showed that 116 signal pathways were obtained(P&amp;lt;0.01), and the results showed that it was mainly associated with TNF signal pathway, IL-17 signal pathway, inflammatory mediator regulation of TRP channels, and cytokine-cytokine receptor interaction. Molecular docking results showed that the main active components all had a high binding ability with the main potential key targets. This study preliminarily investigated the multi-pathways, multi-targets and multi-components molecular mechanism of Xiao'er Resuqing Oral Liquid for treatment of HFMD, providing theoretical references for further researches on its active components and action mechanism.</t>
  </si>
  <si>
    <t>In ischemic stroke sequela phase, Rehmanniae Radix Praeparata-Corni Fructus drug pair has the effect in protecting damaged neurons, but its mechanism has not been clear. In this study, network pharmacology was used to predict the mechanism of Rehmanniae Radix Praeparata-Corni Fructus in the treatment of ischemic stroke sequela. Through database search and literature retrie-val, 40 active ingredients of Rehmanniae Radix Praeparata and Corni Fructus were obtained, and their targets were obtained through STITCH and TCMSP databases. The targets of ischemic stroke sequela were obtained through OMIM,GAD,TTD and DrugBank databases. By screening the intersections of active ingredients targets and stroke treatment targets, 21 potential targets were obtained. The DAVID database was used for GO enrichment analysis and KEGG pathway analysis of potential targets. GO enrichment analysis showed that Rehmanniae Radix Praeparata-Corni Fructus were mainly involved in regulation of blood pressure, negative regulation of extrinsic apoptotic signaling and positive regulation of angiogenesis. KEGG pathway analysis showed that Rehmanniae Radix Praeparata-Corni Fructus could inhibit inflammatory response and apoptosis signaling pathway by regulating HIF-VEGFA signaling pathway in neural stem cell proliferation, TNF signaling pathway and NF-kappaB signaling pathway. Molecular docking technique was used to verify that Rehmanniae Radix Praeparata-Corni Fructus component has a good binding activity with potential targets. The results showed that in ischemic stroke sequela phase, Rehmanniae Radix Praeparata-Corni Fructus drug pair could play an important role in recovering neural function, promoting the proliferation of neural stem cells, angiogenesis, preventing neural cells apoptosis and regulating inflammatory factors.</t>
  </si>
  <si>
    <t>Nanocomposite scaffold materials have shown great prospect in promoting bone integration and bone regeneration. A three-dimensional graphene oxide foam/polydimethylsiloxane/zinc silicate (GF/PDMS/ZS) scaffold for bone tissue engineering was synthesized via dip coating and hydrothermal synthesis processes, resulting in the interconnected macroporous structure. The scaffold was characterized with scanning electron microscopy (SEM), X-ray diffraction (XRD), X-ray photoelectron spectroscopy (XPS), and thermogravimetric (TG) analysis. The result showed that scaffolds exhibiting a porous characteristic had organic-inorganic components similar to natural bone tissue. Moreover, the scaffolds possessed suitable pore size, high porosity, and good mechanical properties. In vitro experiments with mouse bone marrow mesenchymal stem cells (mBMSCs) revealed that the composite scaffold not only has great biocompatibility but also has the ability to induce mBMSC proliferation and preferential osteogentic differentiation. Thereafter, the expression of critical genes, ALP, RUNX2, VEGFA, and OPN, was activated. In vivo analysis of critical bone defect in rabbits demonstrated superior bone formation in defect sites in the GF/PDMS/ZS scaffold group at 12 weeks of post implantation without no significant inflammatory response. All the results validated that the GF/PDMS/ZS scaffold is a promising alternative for applications in bone regeneration.</t>
  </si>
  <si>
    <t>Currently CRISPR/Cas9 is a widely used efficient tool for gene editing. Precise control over the CRISPR/Cas9 system with high temporal and spatial resolution is essential for studying gene regulation and editing. Here, we synthesized a novel light-controlled crRNA by coupling vitamin E and a photolabile linker at the 5' terminus to inactivate the CRISPR/Cas9 system. The vitamin E modification did not affect ribonucleoprotein (RNP) formation of Cas9/crRNA/tracrRNA complexes but did inhibit the association of RNP with the target DNA. Upon light irradiation, vitamin E-caged crRNA was successfully activated to achieve light-induced genome editing of vascular endothelial cell-growth factor A (VEGFA) in human cells through a T7E1 assay and Sanger sequencing as well as gene knockdown of EGFP expression in EGFP stably expressing cells. This new caging strategy for crRNA could provide new methods for spatiotemporal photoregulation of CRISPR/Cas9-mediated gene editing.</t>
  </si>
  <si>
    <t>OBJECTIVE: This study aimed to explore the function and mechanism of Cytochrome P450 2J2 (CYP2J2) epoxygenase and epoxyeicosatrienoic acids (EETs) in the malignant development of hepatocellular carcinoma (HCC). METHOD: The expressional levels of EETs and CYP2J2 in HCC tissues and cell lines were quantified by ELISA, western blot and RT-qPCR, respectively. The effects of EET and CYP2J2 on HCC development were analyzed by CCK-8 assays, flow cytometry analysis, colony formation and transwell assays. The effect of CYP2J2-EET metabolism on stability of HIF-1alpha was detected by western blot experiments. HIF-1alpha inhibitor, YC-1, was used to probe the relationship between HIF-1alpha and metastasis of HCC cells. Finally, xenograft experiments were established to investigate the function of CYP2J2-EETs metabolism in HCC tumorigenesis in vivo. RESULT: CYP2J2, 11, 12-EET and 14, 15-EET were up-regulated in HCC tissues and Huh-7, HepG2 cell lines. Addition of exogenous 14, 15-EET accelerated proliferation and metastasis of HCC cells. Knockdown of CYP2J2 inhibited growth and metastasis of HCC cells and malignant xenograft, which was obviously reversed by addition of 14, 15-EET. Moreover, in Huh-7 and HepG2 cells, CYP2J2-EET metabolism elevated the expression of HIF-1alpha and its downstream factors including VEGFA, PDK1, GLUT1 and DDIT4 through suppressing the expression of PHD. Treatment of YC-1 remarkably suppressed the HCC cells proliferation and restored the effect of 14, 15-EET on tumor size in vivo. CONCLUSION: The up-regulated levels of CYP2J2 and 14, 15-EET in HCC cells improved the stability of HIF-1alpha thourgh inhibiting PHD expression, which further promoted the malignant development of HCC.</t>
  </si>
  <si>
    <t>Colorectal cancer (CRC) is the third most common cancer worldwide. Here, we identified tumor-associated macrophages (TAMs) as regulators of genes in CRC. In total, the expressions of 457 genes were dysregulated after TAM coculture; specifically, 344 genes were up-regulated, and 113 genes were down-regulated. Bioinformatic analysis implied that these TAM-related genes were associated with regulation of the processes of macromolecule metabolism, apoptosis, cell death, programmed cell death, and the response to stress. To further uncover the interplay among these proteins, we constructed a PPI network; 15 key regulators were identified in CRC, including VEGFA, FN1, JUN, CDH1, MAPK8, and FOS. Among the identified genes, we focused on PSMA2 and conducted loss-of-function experiments to validate the functions of PSMA2 in CRC. To further determine the mechanism by which PSMA2 affected CRC, we conducted multiple assays in CRC cell lines and tissues. PSMA2 enhanced the proliferation, migration and invasion of CRC cells. Moreover, our data indicated that PSMA2 expression was dramatically increased in stage 1, stage 2, stage 3, and stage 4 CRC samples. Our data indicated that PSMA2 was one target of miR-132. A miR-132 mimic greatly hindered CRC cell proliferation. In addition, the luciferase assay results revealed that miR-132 directly regulated PSMA2. Moreover, our data indicated that miR-132 expression was greatly decreased in CRC samples, which was associated with longer survival times of CRC patients, implying that miR-132 was a probable biomarker for CRC. Collectively, these data indicate that PSMA2 is a promising target for the therapy of CRC.</t>
  </si>
  <si>
    <t>Objective: To investigate the mechanism of Sargentodoxa cuneata (Oliv.) Rehder &amp; E.H.Wilson (SC) and Patrinia scabiosifolia (PS) against Pelvic Inflammatory Disease with Dampness-Heat Stasis Syndrome via network pharmacological approach and experimental validation. Methods: The active compounds with OB &gt;/= 30% and DL &gt;/= 0.18 were obtained from TCMSP database and further confirmed by literature research. The targets of the compounds and disease were acquired from multiple databases, such as GeneCards, CTD and TCMSP database. The intersection targets were identified by Venny software. Cytoscape 3.7.0 was employed to construct the protein-protein interaction (PPI) network and compound-target network. Moreover, GO enrichment and KEGG pathway analysis were analyzed by DAVID database. Finally, CCK-8, Griess assay and a cytometric bead array (CBA) immunoassay were used for experimental validation by detecting the influence of the active compounds on proliferation of macrophage, release of NO and TNF-alpha after LPS treatment. Results: 9 bioactive compounds were identified from SC and PS. Those compounds corresponded to 134 targets of pelvic inflammatory disease with dampness-heat stasis syndrome. The targets include vascular endothelial growth factor A (VEGFA), von willebrand factor (VWF), interleukin 6 (IL6), tumor necrosis factor (TNF) and nuclear transcription factor 1 (NFkappaB1). They act on the signaling pathways like advanced glycation end products-receptor of advanced glycation end products (AGE-RAGE), focal adhesion (FA), Toll-like receptor (TLR) and nuclear transcription factor kappaB (NF-kappaB). In addition, by in vitro validation, the selected active components of SC and PS such as acacetin, kaempferol, linarin, isovitexin, sinoacutine could significantly inhibit the release of NO induced by LPS, respectively. Moreover, different dose of acacetin, kaempferol, isovitexin and sinoacutine significantly inhibits the TNF-alpha production. Conclusion: This study provides solid evidence for the anti-inflammatory mechanism of SC and PS against pelvic inflammatory disease with dampness-heat stasis syndrome, which will provide a preliminary evidence and novelty ideas for future research on the two herbs.</t>
  </si>
  <si>
    <t>Gastric cancer is a frequent human tumor and often a lethal disease. Targeted therapy for gastric carcinomas is far behind vis-a-vis other solid tumors, primarily because of the paucity of cancer-driving mutations that could be efficiently and specifically targeted by current therapy. Thus, there is a need to discover actionable pathways/proteins and new diagnostic and prognostic biomarkers. In this study, we explored the role of the extracellular matrix glycoprotein EMILIN2, Elastin Microfibril Interfacer 2, in a cohort of gastric cancer patients. We discovered that EMILIN2 expression was consistently suppressed in gastric cancer and high expression levels of this glycoprotein were linked to abnormal vascular density. Furthermore, we found that EMILIN2 had a dual effect on gastric carcinoma cells: on one hand, it decreased tumor cell proliferation by triggering apoptosis, and on the other hand, it evoked the production of a number of cytokines involved in angiogenesis and inflammation, such as IL-8. Collectively, our findings posit EMILIN2 as an important onco-regulator exerting pleiotropic effects on the gastric cancer microenvironment.</t>
  </si>
  <si>
    <t>One striking reproductive feature in South American camelids is that more than 90% of gestations are established in the left uterine horn (LUH). This phenomenon could be related to a differential vascular irrigation of the LUH. An increase of vascularization in llama endometrium was observed after systemic administration of Beta Nerve Growth Factor (beta-NGF), a neurotrophin present in the uterus and placenta of various mammals that is involved in pregnancy development. We hypothesized that the beta-NGF signaling pathway is related to embryo implantation in the LUH in camelids. The aim of this study was to characterize the spatial expression of beta-NGF and its high-affinity receptor, TrKA, between LUH and right uterine horn (RUH) of non-pregnant (NP) and early pregnant alpacas (15 and 30 days of gestation, 15 and 30P, respectively). In addition, beta-NGF, TrKA, and Vascular Endothelium Growth Factor A (VEGFA) temporal gene expression patterns and counting of blood vessels were evaluated among groups. The beta-NGF and TrKA were localized in the luminal, glandular, and vascular epithelium of the alpaca uterus and in the embryonic membranes of the 30-days-old conceptus. beta-NGF and TrKA immunosignal were stronger in 15P females than that of NP and 30P. In addition, TrKA signal was higher in the LUH luminal epithelium of NP and 15P alpacas than that of NP-RUH and 15P-RUH. beta-NGF mRNA relative abundance was higher in the 30P-RUH than that of NP-RUH; whereas TrKA mRNA abundance only differed between 15P-RUH and NP-LUH. VEGFA mRNA relative abundance was higher in NP females compared to the LUH of 15P and 30P alpacas, and lower to their right counterparts. The number of vessels per field was higher in 15P than that of 30P. A positive correlation was observed between the number of vessels per field and beta-NGF immunosignal in 15P-LUH. In contrast, the area occupied by vessels was higher in 30P alpacas than of NP and 15P females. The changes of beta-NGF/TrKA expression pattern in the peri-implantation endometria between LUH and RUH and their localization in the extraembryonic membranes support the implication of the neurotrophin during implantation and pregnancy development in South American Camelids.</t>
  </si>
  <si>
    <t>Purpose: Muller glial-mesenchymal transition (GMT) is reported as the fibrogenic mechanism promoted by TGF-beta-SNAIL axis in Muller cells transdifferentiated into myofibroblasts. Here we show the multifaceted involvement of TGF-beta in diabetic fibrovascular proliferation via Muller GMT and VEGF-A production. Methods: Surgically excised fibrovascular tissues from the eyes of patients with proliferative diabetic retinopathy were processed for immunofluorescence analyses of TGF-beta downstream molecules. Human Muller glial cells were used to evaluate changes in gene and protein expression with real-time quantitative PCR and ELISA, respectively. Immunoblot analyses were performed to detect TGF-beta signal activation. Results: Muller glial cells in patient fibrovascular tissues were immunopositive for GMT-related molecular markers, including SNAIL and smooth muscle protein 22, together with colocalization of VEGF-A and TGF-beta receptors. In vitro administration of TGF-beta1/2 upregulated TGFB1 and TGFB2, both of which were suppressed by inhibitors for nuclear factor-kappaB, glycogen synthase kinase-3, and p38 mitogen-activated protein kinase. Of the various profibrotic cytokines, TGF-beta1/2 application exclusively induced Muller glial VEGFA mRNA expression, which was decreased by pretreatment with small interfering RNA for SMAD2 and inhibitors for p38 mitogen-activated protein kinase and phosphatidylinositol 3-kinase. Supporting these findings, TGF-beta1/2 stimulation to Muller cells increased the phosphorylation of these intracellular signaling molecules, all of which were also activated in Muller glial cells in patient fibrovascular tissues. Conclusions: This study underscored the significance of Muller glial autoinduction of TGF-beta as a pathogenic cue to facilitate diabetic fibrovascular proliferation via TGF-beta-driven GMT and VEGF-A-driven angiogenesis.</t>
  </si>
  <si>
    <t>IL-36 cytokines (the agonists IL-36alpha, IL-36beta, IL-36gamma, and the antagonist IL-36Ra) are expressed in the mouse uterus and associated with maternal immune response during pregnancy. Here, we characterize the expression of IL-36 members in human primary trophoblast cells (PTC) and trophoblastic cell lines (HTR-8/SVneo and JEG-3) and upon treatment with bacterial and viral components. Effects of recombinant IL-36 on the migration capacity of trophoblastic cells, their ability to interact with endothelial cells and the induction of angiogenic factors and miRNAs (angiomiRNAs) were examined. Constitutive protein expression of IL-36 (alpha, beta, and gamma) and their receptor (IL-36R) was found in all cell types. In PTC, transcripts for all IL-36 subtypes were found, whereas in trophoblastic cell lines only for IL36G and IL36RN. A synthetic analog of double-stranded RNA (poly I:C) and lipopolysaccharide (LPS) induced the expression of IL-36 members in a cell-specific and time-dependent manner. In HTR-8/SVneo cells, IL-36 cytokines increased cell migration and their capacity to interact with endothelial cells. VEGFA and PGF mRNA and protein, as well as the angiomiRNAs miR-146a-3p and miR-141-5p were upregulated as IL-36 response in PTC and HTR-8/SVneo cells. In conclusion, IL-36 cytokines are modulated by microbial components and regulate trophoblast migration and interaction with endothelial cells. Therefore, a fundamental role of these cytokines in the placentation process and in response to infections may be expected.</t>
  </si>
  <si>
    <t>Background: Patients with glioblastoma (GBM) have a dismal prognosis, and there is an unmet need for new therapeutic options. This study aims to identify new therapeutic targets in GBM. Methods: mRNA expression data of patient-derived GBM (n = 1279) and normal brain tissue (n = 46) samples were collected from Gene Expression Omnibus and The Cancer Genome Atlas. Functional genomic mRNA profiling was applied to capture the downstream effects of genomic alterations on gene expression levels. Next, a class comparison between GBM and normal brain tissue was performed. Significantly upregulated genes in GBM were further prioritized based on (1) known interactions with antineoplastic drugs, (2) current drug development status in humans, and (3) association with biologic pathways known to be involved in GBM. Antineoplastic agents against prioritized targets were validated in vitro and in vivo. Results: We identified 712 significantly upregulated genes in GBM compared to normal brain tissue, of which 27 have a known interaction with antineoplastic agents. Seventeen of the 27 genes, including EGFR and VEGFA, have been clinically evaluated in GBM with limited efficacy. For the remaining 10 genes, RRM2, MAPK9 (JNK2, SAPK1a), and XIAP play a role in GBM development. We demonstrated for the MAPK9 inhibitor RGB-286638 a viability loss in multiple GBM cell culture models. Although no overall survival benefit was observed in vivo, there were indications that RGB-286638 may delay tumor growth. Conclusions: The MAPK9 inhibitor RGB-286638 showed promising in vitro results. Furthermore, in vivo target engagement studies and combination therapies with this compound warrant further exploration.</t>
  </si>
  <si>
    <t>Accumulating studies have confirmed the crucial role of long non-coding RNAs (ncRNAs) as favorable biomarkers for cancer diagnosis, therapy, and prognosis prediction. In our recent study, we established a robust model which is based on multi-gene signature to predict the therapeutic efficacy and prognosis in glioblastoma (GBM), based on Chinese Glioma Genome Atlas (CGGA) and The Cancer Genome Atlas (TCGA) databases. lncRNA-seq data of GBM from TCGA and CGGA datasets were used to identify differentially expressed genes (DEGs) compared to normal brain tissues. The DEGs were then used for survival analysis by univariate and multivariate COX regression. Then we established a risk score model, depending on the gene signature of multiple survival-associated DEGs. Subsequently, Kaplan-Meier analysis was used for estimating the prognostic and predictive role of the model. Gene set enrichment analysis (GSEA) was applied to investigate the potential pathways associated to high-risk score by the R package "cluster profile" and Wiki-pathway. And five survival associated lncRNAs of GBM were identified: LNC01545, WDR11-AS1, NDUFA6-DT, FRY-AS1, TBX5-AS1. Then the risk score model was established and shows a desirable function for predicting overall survival (OS) in the GBM patients, which means the high-risk score significantly correlated with lower OS both in TCGA and CGGA cohort. GSEA showed that the high-risk score was enriched with PI3K-Akt, VEGFA-VEGFR2, TGF-beta, Notch, T-Cell pathways. Collectively, the five-lncRNAs signature-derived risk score presented satisfactory efficacies in predicting the therapeutic efficacy and prognosis in GBM and will be significant for guiding therapeutic strategies and research direction for GBM.</t>
  </si>
  <si>
    <t>This study was conducted to explore the potential genes and proteins associated with esophagus benign hyperplasia induced by esophageal stents. Five patients with esophageal cancer subjected to esophageal stent placement were enrolled in this study. Long non-coding RNA (lncRNA) sequencing and tandem mass tag quantitative proteomics analysis were performed by using the collected hyperplastic samples and adjacent non-hyperplastic tissues. Differentially expressed (DE) RNAs and proteins were analyzed, followed by functional enrichment analysis, protein-protein interaction (PPI) network analysis, and competitive endogenous RNA (ceRNA) network construction. Venn analysis was performed to extract the overlaps between DE mRNAs and DE proteins and the expression correlations between DE mRNA and proteins were analyzed. Results showed that total 642 DE RNAs (457 mRNA and 185 lncRNAs) and 256 DE proteins were detected. DE mRNAs (such as MAOB, SDR16C5, and FOSL1) were enriched in oxidation-reduction process-associated functions. PPI network was comprised of 175 nodes and 425 edges. VEGFA was a significant node with the highest degree. LncRNA-mRNA network with three subnetworks (C1, C2, C3) was constructed for lncRNAs with more than 15 gene targets. RP11-58O9.2 was a significant lncRNA with the most target genes and RP11-667F14.1 regulated more than 20 targets. FOSL1 was a common target of the two lncRNAs. Function analysis showed that DE lncRNAs were involved in the HTLV-I infection (RP11-58O9.2 and RP11-667F14.1) and IL-17 signaling pathways (RP11-5O24.1 and RP11-58O9.2). Total 11 DE mRNAs were overlapped with DE proteins, among which MAOB and SDR16C5 showed positive correlations between mRNA and protein expression. Function analysis showed that MAOB was enriched in oxidation-reduction process and its protein was closely related with response to lipopolysaccharide. VEGFA, FOSL1, MAOB, SDR16C5, RP11-58O9.2, RP11-667F14.1, and RP11-288A5.2 may be served as genetic targets for preventing stent restenosis in esophageal cancer.</t>
  </si>
  <si>
    <t>Background: Peritoneal dialysis (PD) is a treatment for end stage renal disease patients, but it can also cause peritoneal fibrosis. Nestin is known as a neural stem cell marker and it has many functions. The hypoxia induced factor (HIF) signaling pathway can be activated under hypoxia conditions, leading to the overexpression of some angiogenesis related genes. The aim of our study is to demonstrate Nestin's role in the development of peritoneal fibrosis (PF), and to provide a new target (Nestin) to treat PF. Methods: PD mice models were constructed by an intraperitoneal administration of PDS at 10 ml/100g/d for 4 weeks. Nestin-positive cells were isolated from peritonea of Nestin-GFP mice by flow cytometry. The relationship of Nestin and HIF1-alpha-VEGFA pathway was detected by Nestin knockdown, Co-immunoprecipitation and immunofluorescence. Also, proteasomal activity was demonstrated by CHX and MG132 application, followed by Western blotting and Co-immunoprecipitation. Results: In our experiments, we found that Nestin expression resulted in PF. Also, HIF1-alpha/VEGFA pathway was activated in PF. Nestin knockdown reduced the level of HIF1-alpha. Nestin directly bound to HIF1-alpha and protected HIF1-alpha from proteasomal degradation. Overexpression of HIF1-alpha reverts the fibrosis levels in Nestin-knockdown cells. In brief, Nestin inhibited the degradation of HIF1-alpha by mitigating its ubiquitination level, leading to the activation of HIF1-alpha signaling pathway, and eventually promoted PF. Conclusion: We found a novel mechanism of PF that Nestin promotes by protecting HIF1-alpha from proteasomal degradation. Taken together, our key findings highlight a novel mechanism by which the silencing of Nestin hinders HIF1- alpha -induced PF.</t>
  </si>
  <si>
    <t>Traditional Chinese medicine Salvia miltiorrhiza (SM) is a novel application and has shown significant clinical efficacy in treating osteoarthritis (OA). However, the molecular mechanisms of its action have not been systematically evaluated. This study explores the mechanisms of SM in the treatment of osteoarthritis using a network pharmacology approach. In this study, the active ingredients and related targets of SM were obtained following an ADME (absorption, distribution, metabolism, excretion) approach and utilizing the Traditional Chinese Medicine Systems Pharmacology (TCMSP) database. OA-related targets were obtained through GeneCard, PharmGkb, TTD, OMIM, and DRUGBANK databases. The common targets were obtained using the jvenn online tool. The ingredient-target network and the crucial active ingredients were obtained by Cytoscape. The protein-protein interaction (PPI) network and the key targets of SM in the treatment of OA were obtained by the STRING database and Cytoscape. The GO function and KEGG pathway enrichment cluster of the common targets were obtained by Metascape. Molecular docking was obtained by SwissDock to verify the correlation between the crucial active ingredients and key targets. We identified 59 active ingredients including luteolin, tanshinone IIA, dihydrotanshinquinone, and danshenxinkun D with important biological effects in the treatment of OA. We screened 72 common targets of SM-OA, among which IL-6, AKT1, VEGFA, TNF, TP53, FOS, MAPK1, and CASP3 are the key targets. The GO function and KEGG pathway enrichment cluster of the common targets revealed that SM acts on OA mainly through the PI3K-AKT, IL-17, HIF-1, and TNF signaling pathways and that its function is mainly to regulate metabolism, apoptosis, inflammation, and cell proliferation. Moreover, the molecular docking analysis indicated that the crucial ingredients were tightly bound to the key targets. Overall, our study has preliminarily revealed the molecular mechanisms of SM in the treatment of OA through multi-component, multi-target, and multi-channel network pharmacology approaches.</t>
  </si>
  <si>
    <t>Objective: To explore the molecular mechanism of Simiao powder in the treatment of knee osteoarthritis. Methods: Based on oral bioavailability and drug-likeness, the main active components of Simiao powder were screened using the Traditional Chinese Medicine Systems Pharmacology Database and Analysis Platform (TCMSP). GeneCard, OMIM, DisGeNET, DrugBank, PharmGkb, and the Therapeutic Target Database were used to establish target databases for knee osteoarthritis. Cytoscape software was used to construct a visual interactive network diagram of "active ingredient - action target - disease." The STRING database was used to construct a protein interaction network and analyze related protein interaction relationships. Kyoto Encyclopedia of Genes and Genomes (KEGG) pathway and Gene Ontology (GO) biological process enrichment analysis were performed on the core targets. Additionally, Discovery Studio software was used for molecular docking verification of active pharmaceutical ingredients and disease targets. Results: Thirty-seven active components of Simiao powder were screened, including 106 common targets. The results of network analysis showed that the targets were mainly involved in regulating biological processes such as cell metabolism and apoptosis. Simiao powder components were predicted to exert their therapeutic effect on the AGE-RAGE signaling pathway in diabetic complications, IL-17 signaling pathway, TNF signaling pathway, Toll-like receptor signaling pathway, and HIF-1 signaling pathway. The molecular docking results showed that the active components of Simiao powder had a good match with the targets of IL1B, MMP9, CXCL8, MAPK8, JUN, IL6, MAPK1, EGF, VEGFA, AKT1, and PTGS2. Conclusion: Simiao powder has multisystem, multicomponent, and multitarget characteristics in treating knee osteoarthritis. Its possible mechanism of action includes inhibiting the inflammatory response, regulating immune function, and resisting oxidative stress to control the occurrence and development of the disease. Quercetin, wogonin, kaempferol, beta-sitosterol, and other active ingredients may be the material basis for the treatment of knee osteoarthritis.</t>
  </si>
  <si>
    <t>Intrauterine growth restriction (IUGR) and low birth weigth (LBW) are risk factors for neonatal chronic lung disease. However, maternal and fetal genetic factors and the molecular mechanisms remain unclear. We investigated the relationship between LBW and lung function with Mendelian randomisation analyses and studied angiogenesis in a low protein diet rat model of IUGR. Our data indicate a possible association between LBW and reduced FEV1 (p = 5.69E-18, MR-PRESSO) and FVC (6.02E-22, MR-PRESSO). Complimentary, we demonstrated two-phased perinatal programming after IUGR. The intrauterine phase (embryonic day 21) is earmarked by a reduction of endothelial cell markers (e.g. CD31) as well as mRNA expression of angiogenic factors (e.g., Vegfa, Flt1, Klf4). Protein analysis identified an activation of anti-angiogenic mTOR effectors. In the postnatal phase, lung capillaries (&lt; 20 microm) were significantly reduced, expression of CD31 and VE-Cadherin were unaffected, whereas SMAD1/5/8 signaling and Klf4 protein were increased (p &lt; 0.01). Moreover, elevated proteolytic activity of MMP2 and MMP9 was linked to a 50% reduction of lung elastic fibres. In conclusion, we show a possible link of LBW in humans and reduced lung function in adulthood. Experimental IUGR identifies an intrauterine phase with inhibition of angiogenic signaling, and a postnatal phase with proteolytic activity and reduced elastic fibres.</t>
  </si>
  <si>
    <t>Tape stripping is a promising technique for assessment of epidermal biomarkers in inflammatory skin diseases. However, to facilitate its implementation in the clinical practice, a thorough validation regarding sampling strategy is needed. Knowledge of biomarkers variation in concentration across stratum corneum is scarce. Therefore, this study aimed to assess the variability of cytokines across stratum corneum using tape stripping technique by consecutive application of 21 adhesive tapes (D-squame) to lesional and non-lesional skin from 15 patients with atopic dermatitis (AD) and 16 healthy controls. Concentration of cytokines (IL-1alpha, IL-1b, IL-5, IL-18, IFN-gamma, CCL17, CCL22, CCL27, CXCL8, CXCL10, TNF-alpha, TSLP, VEGFA) was determined in five different depths, using multiplex immunoassay. Comparing tape 4 with tape 21, no cytokine changed significantly in concentration in AD lesional skin. In AD non-lesional skin a small decrease was found for CCL17, CXCL8 and CXCL10. For healthy controls, a decrease was found for IL-1a, IL-1b, VEGFA and an increase for IL-18. Differences were found between AD skin and healthy control skin. Concentration of cytokines was stable across stratum corneum, indicating that sampling of only one tape from the stratum corneum is reliable in reflecting the overall cytokine milieu. Differences between AD and healthy skin confirm robustness of tape stripping for measuring cytokine levels.</t>
  </si>
  <si>
    <t>The endothelialization of endothelial progenitor cells (EPCs) was proven to facilitate the vascular repair of aneurysm. MiR-17-5p regulated angiogenesis in various cancers. This research focused on exploring the effect of miR-17-5p on EPCs and the vascular repair of aneurysm. In vivo study: the aneurysm rat model was established and treated with AgomiR-17-5p; the histopathology of aneurysm tissues was examined by hematoxylin-eosin staining; and the level of EPCs in the aneurysm tissues and peripheral blood of rats were evaluated by immunofluorescence and flow cytometry, respectively. In vitro study: EPCs were cultured and identified using flow cytometry; the target of miR-17-5p was proven by dual-luciferase reporter assay; after transfection, the viability, migration, and tube formation of the EPCs were detected by MTT, wound healing, and tube formation assays, respectively; the expressions of VEGFA and factors related to PTEN-mediated PI3K/AKT pathway were detected by ELISA, qPCR, or Western blot as needed. In vivo study: miR-17-5p overexpression promoted the vascular repair in aneurysm rats and increased the level of EPCs in the aneurysm tissues and peripheral blood of the rats. In vitro study: miR-17-5p overexpression promoted the viability, migration, and tube formation of EPCs, up-regulated the expressions of VEGFA, p-PI3K, and p-AKT, and down-regulated the PTEN expression in EPCs; miR-17-5p silencing did the opposite; PTEN was targeted by miR-17-3p and further abrogated the effects of miR-17-5p overexpression on EPCs. MiR-17-5p promoted the endothelialization of EPCs to facilitate the vascular repair of aneurysm by regulating PTEN-mediated PI3K/AKT/VEGFA pathway.</t>
  </si>
  <si>
    <t>Worldwide demand for petroleum products has resulted in increased oil and gas activities in many countries. Conventional and unconventional oil and gas extraction, production, and transport lead to increased levels of petroleum-derived polycyclic aromatic hydrocarbons (PAHs) in the environment. PAH exposure has profound effects on reproduction by affecting pathways involved in placental trophoblast cell function and impairing normal placental development and function-key contributors to reproductive success. However, other components found in petroleum and wastewaters from oil and gas extraction, including the sulfur-containing heterocyclic aromatic compounds such as dibenzothiophene (DBT) and its alkylated derivatives, may also impact reproductive success. The goal of this study was to examine the effect of exposure to DBT, a compound commonly detected in the environment, and one of its alkylated analogues, 2,4,7-trimethyldibenzothiophene (2,4,7-DBT), on steroidogenic and angiogenic pathways critical for mammalian development in placental trophoblast cells (HTR-8/SVneo cells). 2,4,7-DBT but not DBT increased estradiol output in association with increased tube-like formation (surrogate for angiogenesis). These changes in angiogenesis did not appear to be related to altered expression of the key placental angiogenic gene targets (ANGPTL4, VEGFA, and PGF). Neither compound showed a concentration related effect on progesterone synthesis or its receptor expression. Our results suggest that 2,4,7-DBT can disrupt key pathways important for placental trophoblast function and highlight the importance of determining the impact of exposure to both parent and alkylated compounds. Further, these data suggest that exposure to sulfur-containing heterocyclic aromatic compounds may lead to placental dysfunction and impact reproductive success at environmentally relevant levels.</t>
  </si>
  <si>
    <t>Background: About 15%-25% of appendices removed to treat acute appendicitis present normal macro- and macroscopic morphology. The objective of this study was to verify an association of proinflammatory, neuroendocrine and immune mediators with morphologically normal appendices removed from patients with clinical laboratorial and imaging characteristics of acute appendicitis. Materials and methods: Appendices removed from 121 adult patients of both genders were distributed into three groups according to their following characteristics: group 1: 53 macro- and microscopically normal appendices from patients with clinical, laboratorial and imaging diagnosis of acute appendicitis; group 2: 24 inflamed appendices from patients with clinical, laboratorial, imaging and histopathological diagnosis of acute appendicitis; group 3: 44 normal appendices from patients submitted to right colectomy to treat localized ascending colon adenocarcinoma. All appendices were immunohistochemically studied for gastrin inhibitor peptide, mast cell tryptase, vascular endothelial growth factor; intestinal vasoactive peptide, tumor necrosis factor alpha, interleukin 1, prostaglandin E2, gene-protein product 9.5, CD8 T lymphocytes, synaptophysine, enolase, and S100 protein. Results: The group 1 revealed increased levels of synaptophysine, enolase, mast cell tryptase and PGP-9.5 comparing with the other two groups. The group 2 presented increased levels of interleukin 1, CD8 T lymphocytes and prostaglandin E2 comparing with the other two groups. The group 3 confirmed the normal levels of all these neuroendocrine, immune and proinflammatory mediators. Conclusions: Morphologically normal appendices removed from patients with clinical and complementary exams indicating acute appendicitis have appendicular neuroimmunoendocrine disorder associated with the mediators synaptophysin, enolase, mast cell-related tryptase and gene-protein product 9.5.</t>
  </si>
  <si>
    <t>Background: Epithelial ovarian cancer (EOC) is the most common type of ovarian tumor, however, effective treatment does not currently exist for this condition. This study evaluated the role of vitexin in mitigating EOC both in vitro and in vivo. Method: SKOV-3 cells were used for in vitro experimentation. Xenotransplantation mouse models were set up by subcutaneously injecting mice with SKOV-3 cells. CCK8 was used to screen the optimal dose in vitro. Cell proliferation, invasion, number of microtubule nodules and apoptosis were respectively detected by colony formation assay, transwell assay, microtubule formation assay and flow cytometry. TUNEL and immunohistochemistry were used to detect tissues apoptosis and VEGF content. Western blot assay was used to detect the expression of Ki67, caspase-3, VEGFA, VEGFR2, ERK1/2 and p38. Results: In vitro experiment, compared with the control group, 10 microL of vitexin significantly reduced Ki67 levels and enhanced tumor cell apoptosis rate. Additionally, the colony forming rate, invasive cells per field, and number of nodes/HPF in vitexin treated group decreased dramatically. The result of western blot showed that levels of p-p38/p38 and p-ERK1/2/ERK1/2 also noticeably decreased. In vivo experiment, 40 mg/kg of vitexin significantly inhibited tumor growth. In addition, vitexin significantly enhanced the percentage of tissues apoptosis, which was accompanied by a decrease in the percentage of VEGF-positive cells. Conclusions: Vitexin decreased the proliferation and invasion of SKOV-3 cells and noticeably reduced tumor growth. These findings suggest that vitexin could be a promising therapy for EOC.</t>
  </si>
  <si>
    <t>The prospective multicenter COMET trial followed a cohort of 306 consecutive metastatic breast cancer patients receiving bevacizumab and paclitaxel as first-line chemotherapy. This study was intended to identify and validate reliable biomarkers to better predict bevacizumab treatment outcomes and allow for a more personalized use of this antiangiogenic agent. To that end, we aimed to establish risk scores for survival prognosis dichotomization based on classic clinico-pathological criteria combined or not with single nucleotide polymorphisms (SNPs). The genomic DNA of 306 patients was extracted and a panel of 13 SNPs, covering seven genes previously documented to be potentially involved in drug response, were analyzed by means of high-throughput genotyping. In receiver operating characteristic (ROC) analyses, the hazard model based on a triple-negative cancer phenotype variable, combined with specific SNPs in VEGFA (rs833061), VEGFR1 (rs9582036) and VEGFR2 (rs1870377), had the highest predictive value. The overall survival hazard ratio of patients assigned to the poor prognosis group based on this model was 3.21 (95% CI (2.33-4.42); p &lt; 0.001). We propose that combining this pharmacogenetic approach with classical clinico-pathological characteristics could markedly improve clinical decision-making for breast cancer patients receiving bevacizumab-based therapy.</t>
  </si>
  <si>
    <t>Aging is regarded as a dominant risk factor for cancer. Additionally, inflammation and asthenic immune surveillance with aging may facilitate tumor formation and development. However, few studies have comprehensively analyzed the relationship between aging-related genes (AGs) and the prognosis, inflammation and tumor immunity of head and neck squamous cell carcinoma (HNSCC). Here, we initially screened 41 differentially expressed AGs from The Cancer Genome Atlas (TCGA) database. In the training set, a prognosis risk model with seven AGs (APP, CDKN2A, EGFR, HSPD1, IL2RG, PLAU and VEGFA) was constructed and validated in the TCGA test set and the GEO set (P &lt; 0.05). Using univariate and multivariate Cox regression analyses, we confirmed that risk score was an independent prognostic factor of HNSCC patients. In addition, a high risk score was significantly correlated with immunosuppression, and high expression of PLAU, APP and EGFR was the main factor. Furthermore, we confirmed that a high risk score was significantly associated with levels of proinflammatory factors (IL-1alpha, IL-1beta, IL-6 and IL-8) in HNSCC samples. Thus, this risk model may serve as a prognostic signature and provide clues for individualized immunotherapy for HNSCC patients.</t>
  </si>
  <si>
    <t>The tendon-to-bone healing after trauma is usually slow and weak, and the repair site is easily disrupted during early mobilization exercise. bFGF and VEGFA gene therapy may hold promise in augmenting the tendon-to-bone healing process through enhancing cell proliferation and angiogenesis. This study is conducted to determine the effects of nanoparticle-mediated co-delivery of bFGF and VEGFA genes to the tendon-to-bone repair interface on the healing strength and biological responses in a chicken model. The PLGA nanoparticle/pEGFP-bFGF + pEGFP-VEGFA plasmid complexes were prepared and were characterized in vitro and in vivo. The nanoparticle/plasmid complexes can effectively transfer bFGF and VEGFA genes to the tendon-to-bone interface. Nanoparticle-mediated co-delivery of bFGF and VEGFA genes significantly improved the tendon-to-bone healing in terms of healing strengths and histology in a chicken flexor tendon repair model. Our results suggest a new biological approach to accelerate the tendon-to-bone healing.</t>
  </si>
  <si>
    <t>Meningitic Escherichia coli invasion of the host brain can lead to increased blood-brain barrier (BBB) permeability. Circular RNAs (circRNAs) are non-coding RNAs, highly abundant in the brain, that are widely involved in the pathological processes of central nervous system (CNS) disorders; however, whether circRNAs participate in the regulation of BBB permeability during E. coli meningitis remains unknown. Here, we identified a novel circRNA, circ_2858, that was significantly upregulated in human brain microvascular endothelial cells (hBMECs) upon meningitic E. coli infection. We also found that circ_2858 regulated BBB permeability in hBMECs by competitively binding miR-93-5p, thereby inducing the upregulation of vascular endothelial growth factor A and finally resulting in downregulation as well as altered distribution of tight junction proteins such as ZO-1, Occludin, and Claudin-5. These findings provide novel insights into the influence of circ_2858 on BBB permeability during the pathogenic process of E. coli meningitis, suggesting potential nucleic acid targets for future prevention and therapy of CNS infection induced by meningitic E. coli.</t>
  </si>
  <si>
    <t>The aim of this study was to explore the relative prevalence and clinical differences between age-related macular degeneration (AMD) and pachychoroid disease in patients older than 50 years with newly diagnosed exudative neovascular maculopathy, and also assess the rate of misdiagnosis between these two disorders. In this retrospective observational study, we reviewed data from patients 50 years of age and older with newly diagnosed treatment-naive exudative macular neovascularization (MNV) secondary to AMD or pachychoroid disease. Of the 139 patients (139 eyes) who fulfilled the inclusion criteria, 35 patients were graded as being affected by pachychoroid disease complicated by exudative MNV and 104 subjects had neovascular AMD. Therefore, prevalence of pachychoroid disease complicated by exudative MNV was 25.2% (confidence interval-CI 18.2-33.2%). Mean +/- SD age was 67.0 +/- 8.8 years in the pachychoroid disease group and 80.6 +/- 6.6 years in the neovascular AMD group (P &lt; 0.0001). At baseline, BCVA was better in patients with pachychoroid disease complicated by exudative MNV (0.4 +/- 0.3 LogMAR vs. 0.7 +/- 0.5 LogMAR, P = 0.003). At the 1-year follow-up visit, BCVA was still better in patients with pachychoroid-associated MNV (0.34 +/- 0.32 LogMAR vs. 0.59 +/- 0.52 LogMAR; P = 0.005). In our study cohort, 19 patients were graded to be affected by pachychoroid disease complicated by exudative MNV even though a diagnosis of neovascular AMD was erroneously reported in their medical records at baseline. In conclusion, pachychoroid disease is a frequent cause of exudative MNV in aged patients with a high rate of misdiagnosis. A correct diagnosis may be important as these two disorders differ in terms of clinical characteristics and prognosis.</t>
  </si>
  <si>
    <t>BACKGROUND: Colorectal cancer (CRC) is a major clinical challenge, and the gut microbiome plays important roles in the occurrence and metastasis of CRC. Lactobacillus and their metabolites are thought to be able to suppress the growth of CRC cells. However, the antimetastatic mechanism of Lactobacillus or their metabolites toward CRC cells is not clear. Therefore, the aim of this study was to assess the inhibitory mechanism of cell-free supernatants (CFSs) of L. rhamnosus GG, L. casei M3, and L. plantarum YYC-3 on metastasis of CRC cells. RESULTS: YYC-3 CFS showed the highest inhibitory effect on CRC cell growth, invasion and migration, and inhibited MMP2, MMP9, and VEGFA gene and protein expression, and protein secretion. Furthermore, it suppressed the activities of MMPs by gelatin zymography. Moreover, the effective compounds in these CFSs were analyzed by Q Exactive Focus liquid chromatography-mass spectrometry. CONCLUSIONS: Our results showed that metabolite secretions of YYC-3 may inhibited cell metastasis by downregulating the VEGF/MMPs signaling pathway. These data suggest that treatment of CRC cells with metabolites from L. plantarum YYC-3 may reduce colon cancer metastasis.</t>
  </si>
  <si>
    <t>Background: Acute coronary syndrome (ACS) has a high incidence and mortality rate. Early detection and intervention would provide clinical benefits. This study aimed to reveal hub genes, transcription factors (TFs), and microRNAs (miRNAs) that affect plaque stability and provide the possibility for the early diagnosis and treatment of ACS. Methods: We obtained gene expression matrix GSE19339 for ACS patients and healthy subjects from public database. The differentially expressed genes (DEGs) were screened using Limma package in R software. The biological functions of DEGs were shown by Gene Ontology (GO), Kyoto Encyclopedia of Genes and Genomes (KEGG), and Gene Set Enrichment Analysis (GSEA). Protein-protein interaction (PPI) network was mapped in Cytoscape, followed by screening of hub genes based on the Molecular Complex Detection (MCODE) plug-in. Functional Enrichment analysis tool (FunRich) and Database for Annotation, Visualization and Integrated Discovery (DAVID) were used to predict miRNAs and TFs, respectively. Finally, GSE60993 expression matrix was chosen to plot receiver operating characteristic (ROC) curves with the aim of further assessing the reliability of our findings. Results: We obtained 176 DEGs and further identified 16 hub genes by MCODE. The results of functional enrichment analysis showed that DEGs mediated inflammatory response and immune-related pathways. Among the predicted miRNAs, hsa-miR-4770, hsa-miR-5195, and hsa-miR-6088 all possessed two target genes, which might be closely related to the development of ACS. Moreover, we identified 11 TFs regulating hub gene transcriptional processes. Finally, ROC curves confirmed three genes with high confidence (area under the curve &gt; 0.9), including VEGFA, SPP1, and VCAM1. Conclusion: This study suggests that three genes (VEGFA, SPP1, and VCAM1) were involved in the molecular mechanisms of ACS pathogenesis and could serve as biomarkers of disease progression.</t>
  </si>
  <si>
    <t>MicroRNAs (miRNAs) regulate progression of different cancers. Nevertheless, there is limited information regarding the role of miR-106a-5p in renal cell carcinoma (RCC). Herein, we demonstrate that miR-106a-5p levels are drastically decreased in clear cell RCC (ccRCC) tissues and cell lines, which subsequently contribute to a poor patient overall survival and a high tumor stage. By screening and analyzing, we found that miR-106a-5p directly targets the 3'-UTR of the VEGFA mRNA and led to a decrease in VEGFA. This process is important for tumor cells' growth and colony formation, and overexpression of miR-106a-5p can especially kill kidney tumor cells. Therefore, our data reveal that miR-106a-5p functions as a tumor suppressor by regulating VEGFA and ccRCC may be susceptible to miR-106a-5p therapy.</t>
  </si>
  <si>
    <t>B-cell translocation gene 3 (BTG3) is a member of the antiproliferative BTG gene family and is a downstream target of p53. Here, we show that senescence triggered by BTG3 depletion was accompanied by a secretome enriched with cytokines, growth factors, and matrix-remodeling enzymes, which could promote angiogenesis and cell scattering in vitro. We present evidence that at least part of these activities can be explained by elevated HIF-1alpha activity. Mechanistically, the BTG3 C-terminal domain competes with the coactivator p300 for binding the HIF-1alpha transactivation domain. The angiogenic promoting effect of BTG3 knockdown was largely diminished upon co-depletion of HIF-1alpha, indicating that HIF-1alpha is a major downstream target of BTG3 in the control of angiogenesis. In vivo, ectopic expression of BTG3 suppresses angiogenesis in xenograft tumors; and syngenic tumor growth and metastasis were enhanced in Btg3-null mice. Moreover, analysis of clinical datasets revealed that a higher BTG3/VEGFA expression ratio correlates with improved patient survival in a number of cancer types. Taken together, our findings highlight the non-autonomous regulation of tumor microenvironment by BTG3 while suppressing tumor progression.</t>
  </si>
  <si>
    <t>Background: Myocardial infarction (MI) is the most terrible appearance of cardiovascular disease. The incidence of heart failure, one of the complications of MI, has increased in the past few decades. Therefore, the identification of MI from angina patients and the determination of new diagnoses and therapies of MI are increasingly important. The present study was aimed at identifying differentially expressed genes and miRNAs as biomarkers for the clinical and prognosis factors of MI compared with angina using microarray data analysis. Methods: Differentially expressed miRNAs and genes were manifested by GEO2R. The biological function of differentially expressed genes (DEGs) was examined by GO and KEGG. The construction of a protein-protein network was explored by STRING. cytoHubba was utilized to screen hub genes. Analysis of miRNA-gene pairs was executed by the miRWalk 3.0 database. The miRNA-target pairs overlapped with hub genes were seen as key genes. Logistic regressive analysis was performed by SPSS. Results: A number of 779 DEGs were recorded. The biological function containing extracellular components, signaling pathways, and cell adhesion was enriched. Twenty-four hub genes and three differentially expressed miRNAs were noted. Eight key genes were demonstrated, and 6 out of these 8 key genes were significantly related to clinical and prognosis factors following MI. Conclusions: CALCA, CDK6, MDM2, NRXN1, SOCS3, VEGFA, SMAD4, NCAM1, and hsa-miR-127-5p were thought to be potential diagnosis biomarkers for MI. Meanwhile, CALCA, CDK6, NRXN1, SMAD4, SOCS3, and NCAM1 were further identified to be potential diagnosis and therapy targets for MI.</t>
  </si>
  <si>
    <t>Objective To investigate the dual mechanism of islet transplantation in T1D by regulating the immune tolerance of macrophages and inducing the neovascularization. Methods NC group, T1D model group and T1D model + islet group were constructed. Then, the abdominal aorta blood of abdominal aorta and islet tissue were collected. ELISA was performed to detect the level of IL-1Ralpha, IL-1alpha, IL-1beta, CXCL2, MCP1, TNF-alpha and IL-10. Flow cytometry was used to measure the content of M1 and M2 macrophages. HE staining indicated the pathological characteristics of islet. IHC and WB were applied to determine the protein levels of IGF1R, FGFR2 or VEGFA as well as IGF1R, GRB2, EGFR, PTPN1, JAK2, STAT3, Caspase-1, Bcl2 respectively. Results Islet transplantation in T1D stimulated the expression of IL-1Ralpha, IL-1alpha, IL-1beta, CXCL2, MCP1, TNF-alpha and IL-10 in abdominal aorta blood, changed the content of MHCII(+)CD206(-)M1 and MHCII(+)CD206(+)M2 macrophages, reduced the pathological features and the infiltration of immunocytes, promoted the expression of IGF1R, FGFR2 and VEGFA, eliminated cell apoptosis and induced the neovascularization in islet grafts. Conclusions Islet transplantation is an effective strategy for the treatment of T1D. It can increase the content of M2 macrophages whose immune tolerance can elevate the survival of islet grafts, reduce the inflammatory responses mediated by macrophages, promote the neovascularization and eliminate the cell apoptosis of islet grafts.</t>
  </si>
  <si>
    <t>Systemic sclerosis (SSc) is an autoimmune connective tissue disorder associated with multiple organ involvement. The aim of the study was to present two SSc patients who were diagnosed with ischemic retinopathy in both eyes. As a background to our case study, we decided to investigate the imbalance of angiogenesis factors in 25 SSc patients in relation to 25 healthy controls. Assays of matrix metalloproteinases-2 and -9 (MMP-2, MMP-9), tissue inhibitor of metalloproteinases-1 (TIMP-1) and -2 (TIMP-2), vascular endothelial growth factor (VEGF), and soluble VEGF receptor-2 (sVEGFR-2) in blood serum and tears were performed. A significantly increased levels of MMP-9 in serum and tears, (p = 0.0375 and p &lt; 0.001, respectively) as well as VEGF/sVEGFR-2 ratio in tears (p &lt; 0.001) were found in the whole SSc patients group compared with controls, while reduced levels of these parameters in patients with ischemic sclerodermic retinopathy were noted. We also observed decreased level MMP-2 in tears and increased levels of TIMP-2 in blood serum and tears of SSc patients with retinal ischemic changes. MMP-9, MMP-2, TIMP-2, and VEGF/sVEGFR-2 may play a crucial role in ischemic retinal degeneration or retinal reorganization in SSc.</t>
  </si>
  <si>
    <t>Urolithin A (UA) is a natural compound that is known to improve muscle function. In this work we sought to evaluate the effect of UA on muscle angiogenesis and identify the underlying molecular mechanisms. C57BL/6 mice were administered with UA (10 mg/body weight) for 12-16 weeks. ATP levels and NAD(+) levels were measured using in vivo (31)P NMR and HPLC, respectively. UA significantly increased ATP and NAD(+) levels in mice skeletal muscle. Unbiased transcriptomics analysis followed by Ingenuity Pathway Analysis (IPA) revealed upregulation of angiogenic pathways upon UA supplementation in murine muscle. The expression of the differentially regulated genes were validated using quantitative real-time polymerase chain reaction (qRT-PCR) and immunohistochemistry (IHC). Angiogenic markers such as VEGFA and CDH5 which were blunted in skeletal muscles of 28 week old mice were found to be upregulated upon UA supplementation. Such augmentation of skeletal muscle vascularization was found to be bolstered via Silent information regulator 1 (SIRT1) and peroxisome proliferator-activated receptor-gamma coactivator-1-alpha (PGC-1alpha) pathway. Inhibition of SIRT1 by selisistat EX527 blunted UA-induced angiogenic markers in C2C12 cells. Thus this work provides maiden evidence demonstrating that UA supplementation bolsters skeletal muscle ATP and NAD(+) levels causing upregulated angiogenic pathways via a SIRT1-PGC-1alpha pathway.</t>
  </si>
  <si>
    <t>BACKGROUND: Diabetic macular edema (DME) is secondary to leakage from diseased retinal capillaries with thickening of central retina, and is an important cause of poor central visual acuity in people with diabetic retinopathy. Intravitreal steroids have been used to reduce retinal thickness and improve vision in people with DME. OBJECTIVES: To assess the effectiveness and safety of intravitreal steroid therapy compared with other treatments for DME. SEARCH METHODS: We searched the Cochrane Central Register of Controlled Trials (CENTRAL), MEDLINE, and Embase on 15 May, 2019. We also searched reference lists, Science Citation Index, conference proceedings, and relevant trial registers. We conducted a top up search on 21 October, 2020. SELECTION CRITERIA: We included randomized controlled trials that evaluated any type of intravitreal steroids as monotherapy against any other intervention (e.g. observation, laser photocoagulation, anti-vascular endothelial growth factor (antiVEGF) for DME. DATA COLLECTION AND ANALYSIS: Two review authors independently assessed study eligibility and risk of bias and extracted data. Where appropriate, we performed meta-analyses. MAIN RESULTS: We included 10 trials (4348 participants, 4505 eyes). These trials compared intravitreal steroid therapies versus other treatments, including intravitreal antiVEGF therapy, laser photocoagulation, and sham injection. Most trials had an overall unclear or high risk of bias. One trial (701 eyes ) compared intravitreal dexamethasone implant 0.7mg with sham. We found moderate-certainty evidence that dexamethasone leads to slightly more improvement of visual acuity than sham at 12 months (mean difference [MD] -0.08 logMAR, 95% confidence interval [CI] -0.12 to -0.05 logMAR). Regarding improvement of three or more lines of visual acuity, there was moderate-certainty evidence in favor of dexamethasone at 12 months, but the CI covered the null value (risk ratio (RR) 1.39, 95% CI 0.91 to 2.12). Regarding adverse events, dexamethasone increased by about four times the risk of cataract progression and the risk of using intraocular pressure (IOP)-lowering medications compared to sham (RR 3.89, 95% CI 2.75 to 5.50 and RR 4.54, 95% CI 3.19 to 6.46, respectively; moderate-certainty evidence); about 4 in 10 participants treated with dexamethasone needed IOP-lowering medications. Two trials (451 eyes) compared intravitreal dexamethasone implant 0.7mg with intravitreal antiVEGF (bevacizumab and ranibizumab). There was moderate-certainty evidence that visual acuity improved slightly less with dexamethasone compared with antiVEGF at 12 months (MD 0.07 logMAR, 95% CI 0.04 to 0.09 logMAR; 2 trials; 451 participants/eyes; I(2) = 0%). The RR of gain of three or more lines of visual acuity was inconsistent between trials, with one trial finding no evidence of a difference between dexamethasone and bevacizumab at 12 months (RR 0.99, 95% CI 0.70 to 1.40; 1 trial; 88 eyes), and the other, larger trial finding the chances of vision gain were half with dexamethasone compared with ranibizumab (RR 0.50, 95% CI 0.32 to 0.79; 1 trial; 432 participants). The certainty of evidence was low. Cataract progression and the need for IOP-lowering medications increased more than 4 times with dexamethasone implant compared to antiVEGF (moderate-certainty evidence). One trial (560 eyes) compared intravitreal fluocinolone implant 0.19mg with sham. There was moderate-certainty evidence that visual acuity improved slightly more with fluocinolone at 12 months (MD -0.04 logMAR, 95% CI -0.06 to -0.01 logMAR). There was moderate-certainty evidence that an improvement in visual acuity of three or more lines was more common with fluocinolone than with sham at 12 months (RR 1.79, 95% CI 1.16 to 2.78). Fluocinolone also increased the risk of cataract progression (RR 1.63, 95% CI 1.35 to 1.97; participants = 335; moderate-certainty evidence), which occurred in about 8 in 10 participants, and the use of IOP-lowering medications (RR 2.72, 95% CI 1.87 to 3.98; participants = 558; moderate-certainty evidence), which were needed in 2 to 3 out of 10 participants. One small trial with 43 participants (69 eyes) compared intravitreal triamcinolone acetonide injection 4 mg with sham. There may be a benefit in visual acuity at 24 months (MD -0.11 logMAR, 95% CI -0.20 to -0.03 logMAR), but the certainty of evidence is low. Differences in adverse effects were poorly reported in this trial. Two trials (615 eyes) compared intravitreal triamcinolone acetonide injection 4mg with laser photocoagulation and reached discordant results. The smaller trial (31 eyes followed up to 9 months) found more visual acuity improvement with triamcinolone (MD -0.18 logMAR, 95% CI -0.29 to -0.07 logMAR), but a larger, multicenter trial (584 eyes, 12-month follow-up) found no evidence of a difference regarding change in visual acuity (MD 0.02 logMAR, 95% CI -0.03 to 0.07 logMAR) or gain of three or more lines of visual acuity (RR 0.85, 95% CI 0.55 to 1.30) (overall low-certainty evidence). Cataract progression was about three times more likely (RR 2.68, 95% CI 2.21 to 3.24; moderate-certainty evidence) and the use of IOP-lowering medications was about four times more likely (RR 3.92, 95% CI 2.59 to 5.96; participants = 627; studies = 2; I(2) = 0%; moderate-certainty evidence) with triamcinolone. About 1 in 3 participants needed IOP-lowering medication. One small trial (30 eyes) compared intravitreal triamcinolone acetonide injection 4mg with intravitreal antiVEGF (bevacizumab or ranibizumab). Visual acuity may be worse with triamcinolone at 12 months (MD 0.18 logMAR, 95% CI 0.10 to 0.26 logMAR); the certainty of evidence is low. Adverse effects were poorly reported in this trial. Four trials reported data on pseudophakic participants, for whom cataract is not a concern. These trials found no decrease in visual acuity in the second treatment year due to cataract progression. AUTHORS' CONCLUSIONS: Intravitreal steroids may improve vision in people with DME compared to sham or control. Effects were small, about one line of vision or less in most comparisons. More evidence is available for dexamethasone or fluocinolone implants when compared to sham, and the evidence is limited and inconsistent for the comparison of dexamethasone with antiVEGF treatment. Any benefits should be weighed against IOP elevation, the use of IOP-lowering medication and, in phakic patients, the progression of cataract. The need for glaucoma surgery is also increased, but remains rare.</t>
  </si>
  <si>
    <t>CD44, as a superficial cellular glycoprotein, is an essential factor in cell-cell and cell-matrix interaction. The CD44 expression level has been substantially up-regulated in breast cancer, and this upregulation facilitates tumor proliferation and angiogenesis. This study aims to evaluate the combination therapy of Jet Pei/CD44-specific-siRNA/doxorubicin in breast cancer MDA-MB468 cell line. The MTT assay, wound healing test, colony formation assay, DAPI staining, and flow cytometry were performed to investigate the tumoral cell viability, migration, clonogenesis, and apoptosis progression. The quantitative real-time PCR (qRT-PCR) was performed to demonstrate the CD44 expression level. Finally, the effect of CD44 silencing on the expression of VEGF, CXCR4, MMP9, and MiR-142-3p was measured. The combination of CD44-specific-siRNA with doxorubicin decreased tumoral metastasis, proliferation, invasion, and migration, and increased apoptosis in MDA-MB468 cells. In conclusions, CD44 can serve as a therapeutic target in breast cancer. Moreover, the combination therapy of CD44-specific-siRNA with doxorubicin can be a promising treatment for patients with breast cancer.</t>
  </si>
  <si>
    <t>Rationale: Vascular abnormality stemming from the hypoxia-driven elevation of proangiogenic factors is a hallmark for many solid malignant tumors, including colorectal cancer (CRC) and its liver metastasis. We report a hypoxia-triggered liposome-supported metal-polyphenol-gene bio-nanoreactor to tune the proangiogenic factor-mediated immunotolerance and synergize the elicited tumoricidal immunity for CRC treatment. Methods: With the aid of polyphenol gallic acid, Cu(2+) ion-based intracellular bio-nanoreactor was synthesized for the delivery of small interfering RNA targeting vascular endothelial growth factor and then cloaked with a hybrid liposomal membrane that harbored a hypoxia-responsive azobenzene derivative. In hypoxic tumor, the liposomal shell disintegrated, and a shrunk-size bio-nanoreactor was burst released. Intracellularly, Cu(2+) from the bio-nanoreactor catalyzed a Fenton-like reaction with glutathione, which efficiently converted H2O2 to *OH and enabled a chemodynamic therapy (CDT) in tumor sites. With the alleviation of proangiogenic factor-mediated immunotolerance and high production of CDT-induced tumor-associated antigens, robust tumoricidal immunity was co-stimulated. Results: With colorectal tumor and its liver metastasis models, we determined the underlying mechanism of proangiogenic factor-mediated immunotolerance and highlighted that the liposomal bio-nanoreactor could create positive feedback among the critical players in the vascular endothelium and synergize the elicited tumoricidal immunity. Conclusion: Our work provides an alternative strategy for exerting efficient tumoricidal immunity in the proangiogenic factor-upregulated subpopulation of CRC patients and may have a wide-ranging impact on cancer immune-anti-angiogenic complementary therapy in clinics.</t>
  </si>
  <si>
    <t>Background: Diabetic retinopathy (DR) includes a series of typical lesions affected by retinal microvascular damage caused by diabetes mellitus (DM), which not only seriously damages the vision, affecting the life's quality of patients, but also brings a considerable burden to the family and society. Astragalus Membranaceus (AM) is a commonly used medicine in clinical therapy of eye disorders in traditional Chinese medicine (TCM). In recent years, it is also used for treating DR, but the specific mechanism is unclear. Therefore, this study explores the potential mechanism of AM in DR treatment by using network pharmacology. Methods: Based on the oral bioavailability (OB) and drug likeness (DL) of two ADME (absorption, distribution, metabolism, excretion) parameters, Traditional Chinese Medicine Systems Pharmacology Database (TCMSP), Swiss Target Prediction platform, GeneCards, and OMIM database were used to predict and screen the active compounds of AM, the core targets of AM in DR treatment. The Metascape data platform was used to perform Gene Ontology (GO) and Kyoto Encyclopedia of Genes and Genomes (KEGG) pathway enrichment analysis on the core targets. Results: 24 active compounds were obtained, such as quercetin, kaempferol, and astragaloside IV. There were 169 effective targets of AM in DR treatment, and the targets were further screened and finally, 38 core targets were obtained, such as VEGFA, AKT1, and IL-6. EGFR tyrosine kinase inhibitor resistance, AGE-RAGE signaling pathway in diabetic complications, PI3K-Akt signaling pathway, and other metabolic pathways participated in oxidative stress, cell apoptosis, angiogenesis signal transduction, inflammation, and other biological processes. Conclusion: AM treats DR through multiple compounds, multiple targets, and multiple pathways. AM may play a role in the treatment of DR by targeting VEGFA, AKT1, and IL-6 and participating in oxidative stress, angiogenesis, and inflammation.</t>
  </si>
  <si>
    <t>OBJECTIVE: To examine the expressions of JMJD3, matrix metalloproteinase-2 (MMP-2) and vascular endothelial growth factor (VEGF) in invasive ductal breast carcinoma, their association with the clinicopathological features of the patients and the effect of JMJD3 overexpression on proliferation and MMP-2 and VEGF expressions in breast cancer cells. METHODS: The protein and mRNA expressions of JMJD3, MMP-2, and VEGF in invasive ductal breast carcinoma and paired adjacent tissues were detected by immunohistochemistry and RT-PCR, respectively, and their correlation with the clinicopathological characteristics of the patients was analyzed. Kaplan-Meier survival analysis was used to evaluate the correlation of JMJD3, MMP-2 and VEGF expression levels with the survival of the patients. In breast cancer MDA-MB-231 cells transfected with a JMJD3-expression plasmid, the expression of Ki67 was examined immunohistochemically, the cell proliferation was assessed with CCK8 assay, and the mRNA expressions of MMP-2 and VEGF were detected with RT-PCR. RESULTS: Breast cancer tissues had significantly lower JMJD3 expression and higher MMP-2 and VEGF expressions at both the mRNA and protein levels than the adjacent tissue (P &lt; 0.05). The positivity rates of JMJD3, MMP-2 and VEGF in breast cancer tissues were significantly correlated with tumor diameter, differentiation, TNM stage, lymph node metastasis, and molecular subtypes (P &lt; 0.05). KaplanMeier analysis showed that JMJD3 expression level was positively while MMP-2 and VEGF were inversely correlated with the disease-free survival time of the patients (P &lt; 0.05). Cox regression analysis identified JMJD3, MMP-2, VEGF and tumor differentiation as independent prognostic factors of breast cancer. Spearman correlation analysis suggested a negative correlation of JMJD3 with MMP2 (r=-0.569, P &lt; 0.05) and VEGF (r=-0.533, P &lt; 0.05) and a positive correlation between MMP2 and VEGF (r=0.923, P &lt; 0.05). In MDA-MB-231 cells, overexpression of JMJD3 inhibited the proliferation of MDA-MB-231 cells and the expression of MMP-2 and VEGF. CONCLUSIONS: The expressions of JMJD3, MMP-2 and VEGF in invasive ductal breast carcinoma are closely correlated to tumor proliferation, invasion, metastasis and prognosis and can be used for prognostic evaluation of breast cancer.</t>
  </si>
  <si>
    <t>The literature contains few reports describing autoimmune reactions to intravitreal bevacizumab and no Type-IV delayed hypersensitivity reactions. This was unexpected, as administration of intravenous bevacizumab has frequently caused dermatologic side-effects. This difference was likely attributable in part to the minimum 300-times difference between intravitreal versus intravenous dosing. Here, we present a case of a 52-year-old male who was treated with plaque brachytherapy for a subfoveal choroidal melanoma. The patient was treated with intravitreal bevacizumab for macular edema, retinal detachment and to delay radiation retinopathy. Following his eighth injection, the patient experienced pruritus, rashes, and progressive exacerbations associated with subsequent injections. Cessation of bevacizumab with or without medication (e.g., oral steroid, antihistamine) resulted in complete remission. Switching to periodic intravitreal aflibercept resulted in no additional cutaneous reactions. Physicians administering intravitreal bevacizumab should be aware of this potential systemic side-effect. Its delayed time course facilitates identification and, thus, treatment to resolution.</t>
  </si>
  <si>
    <t>BACKGROUND: We evaluated how artificial nerves filled with adipose-derived stem cell (ADSC) sheets could facilitate peripheral nerve regeneration. METHODS: We prepared ADSC sheets following previously described protocols. We transected the sciatic nerve in 12-week-old Wistar rats, fixed the nerve ends to the artificial conduit, and prepared three groups: (1) conduits alone (control group); (2) conduits filled with ADSCs (ADSCs group), and (3) conduits filled with ADSC sheets (ADSC sheet group). We assessed the subjects 4 and 12 weeks post-transplantation (n = 24). We investigated betaIII-tubulin and anti-S100 expression at 4 and 12 weeks post-transplantation, in longitudinal- and cross-sections of the central portion in the regenerated tissues. The vascular endothelial growth factor A (VEGFA) and neuregulin-1 expressions were analyzed using real-time reverse-transcription polymerase chain reaction (real-time RT-PCR). We evaluated the tibialis anterior muscle wet weight (affected/healthy sides, %) and sciatic function index (SFI) 12 weeks post-transplantation. RESULTS: The ADSC sheet group comprised more S100-positive cells than the other groups. The regenerated axon length in the ADSC sheet group was markedly the longest among the studied groups. The immunostaining revealed a positive area in the regenerated tissue center in all groups, tending to be the largest in the ADSC sheet group. The muscle wet weight indicated that the ADSC sheet group exhibited significantly higher weight than the control. The mean SFI showed that the ADSC sheet group exhibited significantly better results than the control. The VEGFA expression was higher both in the ADSC and the ADSC sheet group than in the control. The neuregulin-1 expression was higher both in the ADSC and the ADSC sheet group than in the control. CONCLUSIONS: The ADSC sheets could potentially support transplanting an adequate number of ADSCs at the target site. Compared with the conventional method of attaching ADSCs, the use of ADSC sheets promotes accelerated nerve regeneration.</t>
  </si>
  <si>
    <t>Purpose: To investigate the characteristics of complement activation products and angiogenic cytokines in the aqueous humor in eyes with pachychoroid neovasculopathy (PNV) and neovascular age-related macular degeneration (nAMD). Methods: This was a prospective, comparative, observational study. All patients with choroidal neovascularization were classified as PNV without polyps, PNV with polyps (polypoidal choroidal vasculopathy [PCV]), or drusen-associated nAMD according to the presence or absence of pachychoroid features and soft drusen. This study included a total of 105 eyes. Aqueous humor samples were collected from 25 eyes with PNV without polyps, 23 eyes with PCV, and 24 eyes with drusen-associated nAMD before intravitreal anti-vascular endothelial growth factor (VEGF) injection and cataract surgery in 33 control eyes. Clinical samples were measured for complement component 3a (C3a), C4a, C5a, VEGF, and macrophage chemoattractant protein 1 (MCP-1) using a bead-based immunoassay. Results: C3a and MCP-1 levels were significantly higher in PCV (P = 0.032 and P = 0.039, respectively) and drusen-associated nAMD (P = 0.01 for both comparisons) than in controls, and no difference was seen in C3a and MCP-1 levels between PNV and controls (P = 0.747 and P = 0.294, respectively). VEGF levels were significantly higher in PNV (P = 0.016), PCV (P = 0.009), and drusen-associated nAMD (P = 0.043) than in controls. In PNV, the VEGF levels elevated without elevated C3a and MCP-1. Conclusions: PNV, PCV, and drusen-associated nAMD had significantly distinct profiles of complement activation products and cytokines in the aqueous humor.</t>
  </si>
  <si>
    <t>RATIONALE: Tissue engineering is a promising alternative for urethral reconstruction, and adipose-derived stem cells (ADSCs) are widely used as seeding cells. Hypoxia preconditioning can significantly enhance the therapeutic effects of ADSCs. The low oxygen tension of postoperative wound healing is inevitable and may facilitate the nutritional function of ADSCs. This study aimed to investigate if hypoxia-preconditioned ADSCs, compared to normoxia-preconditioned ADSCs, combined with scaffold could better promote urethral reconstruction and exploring the underlying mechanism. METHODS: In vitro, paracrine cytokines and secretomes that were secreted by hypoxia- or normoxia-preconditioned ADSCs were added to cultures of human umbilical vein endothelial cells (HUVECs) to measure their functions. In vivo, hypoxia- or normoxia-preconditioned ADSCs were seeded on a porous nanofibrous scaffold for urethral repair on a defect model in rabbits. RESULTS: The in vitro results showed that hypoxia could enhance the secretion of VEGFA by ADSCs, and hypoxia-preconditioned ADSCs could enhance the viability, proliferation, migration, angiogenesis, and glycolysis of HUVECs (p &lt; 0.05). After silencing VEGFA, angiogenesis and glycolysis were significantly inhibited (p &lt; 0.05). The in vivo results showed that compared to normoxia-preconditioned ADSCs, hypoxia-preconditioned ADSCs combined with scaffolds led to a larger urethral lumen diameter, preserved urethral morphology, and enhanced angiogenesis (p &lt; 0.05). CONCLUSIONS: Hypoxia preconditioning of ADSCs combined with scaffold could better promote urethral reconstruction by upregulating angiogenesis and glycolysis. Hypoxia-preconditioned ADSCs combined with novel scaffold may provide a promising alternative treatment for urethral reconstruction.</t>
  </si>
  <si>
    <t>BACKGROUND: The prognosis of patients with osteosarcoma is still poor due to the lack of effective prognostic markers. The EMT (epithelial-mesenchymal transition) serves as a promoter in the progression of osteosarcoma. This study systematically analyzed EMT-related genes to explore new markers for predicting the prognosis of osteosarcoma. METHODS: RNA-Seq data and clinical information were obtained from the GEO database; GSVA and GSEA analysis were used to enrich pathways related to osteosarcoma progression; LASSO method analysis was used to construct the prognosis risk signature. The "Nomogram" package generated the risk prediction nomogram, and its clinical applicability was evaluated by decision curve analysis (DCA). RESULTS: GSVA and GSEA analysis showed that the EMT signaling pathway was closely related to osteosarcoma progression. A 9-genes signature (LAMA3, LGALS1, SGCG, VEGFA, WNT5A, MATN3, ANPEP, FUCA1, and FLNA) was constructed. The overall survival (OS) of the high-risk scores group was significantly lower than the low-risk scores group. The 9-gene signature demonstrated good predictive accuracy. Cox regression analysis showed that the 9-gene signature provided independent prognostic factors for osteosarcoma patients. In addition, the predictive nomogram model could effectively predict the prognosis of osteosarcoma patients. CONCLUSION: This study constructed a 9-gene signature as a new prognostic marker to predict osteosarcoma patients' survival.</t>
  </si>
  <si>
    <t>Objective: Bulk tissue genomic analysis of meningiomas identified common somatic mutations, however, it often excluded blood-related variants. In contrast, genomic characterisation of primary cell lines that can provide critical information regarding growth and proliferation, have been rare. In our work, we identified the variants that are present in the blood, tissues and corresponding cell lines that are likely to be predictive, tumorigenic and progressive. Method: Whole-exome sequencing was used to identify variants and distinguish related pathways that exist in 42 blood, tissues and corresponding cell lines (BTCs) samples for patients with intracranial meningiomas. Conventional sequencing was used for the confirmation of variants. Integrative analysis of the gene expression for the corresponding samples was utilised for further interpretations. Results: In total, 926 BTC variants were detected, implicating 845 genes. A pathway analysis of all BTC genes with damaging variants indicated the 'cell morphogenesis involved in differentiation' stem cell-related pathway to be the most frequently affected pathway. Concordantly, five stem cell-related genes, GPRIN2, ALDH3B2, ASPN, THSD7A and SIGLEC6, showed BTC variants in at least five of the patients. Variants that were heterozygous in the blood and homozygous in the tissues or the corresponding cell lines were rare (average: 1.3 +/- 0.3%), and included variants in the RUNX2 and CCDC114 genes. An analysis comparing the variants detected only in tumours with aggressive features indicated a total of 240 BTC genes, implicating the 'homophilic cell adhesion via plasma membrane adhesion molecules' pathway, and identifying the stem cell-related transcription coactivator NCOA3/AIB1/SRC3 as the most frequent BTC gene. Further analysis of the possible impact of the poly-Q mutation present in the NCOA3 gene indicated associated deregulation of 15 genes, including the up-regulation of the stem cell related SEMA3D gene and the angiogenesis related VEGFA gene. Conclusion: Stem cell-related pathways and genes showed high prevalence in the BTC variants, and novel variants in stem cell-related genes were identified for meningioma. These variants can potentially be used as predictive, tumorigenic and progressive biomarkers for meningioma.</t>
  </si>
  <si>
    <t>BACKGROUND: This study explored the prognostic significance of Glypican (GPC) family genes in patients with pancreatic ductal adenocarcinoma (PDAC) after pancreaticoduodenectomy using data from The Cancer Genome Atlas (TCGA) and Gene Expression Omnibus (GEO). METHODS: A total of 112 PDAC patients from TCGA and 48 patients from GEO were included in the analysis. The relationship between overall survival and the expression of GPC family genes as well as basic clinical characteristics was analyzed using the Kaplan-Meier method with the log-rank test. Joint effects survival analysis was performed to further examine the relationship between GPC genes and prognosis. A prognosis nomogram was established based on clinical characteristics and prognosis-related genes. Prognosis-related genes were investigated by genome-wide co-expression analysis and gene set enrichment analysis (GSEA) was carried out to identify potential mechanisms of these genes affecting prognosis. RESULTS: In TCGA database, high expression of GPC2, GPC3, and GPC5 was significantly associated with favorable survival (log-rank P = 0.031, 0.021, and 0.028, respectively; adjusted P value = 0.005, 0.022, and 0.020, respectively), and joint effects analysis of these genes was effective for prognosis prediction. The prognosis nomogram was applied to predict the survival probability using the total scores calculated. Genome-wide co-expression and GSEA analysis suggested that the GPC2 may affect prognosis through sequence-specific DNA binding, protein transport, cell differentiation and oncogenic signatures (KRAS, RAF, STK33, and VEGFA). GPC3 may be related to cell adhesion, angiogenesis, inflammatory response, signaling pathways like Ras, Rap1, PI3K-Akt, chemokine, GPCR, and signatures like cyclin D1, p53, PTEN. GPC5 may be involved in transcription factor complex, TFRC1, oncogenic signatures (HOXA9 and BMI1), gene methylation, phospholipid metabolic process, glycerophospholipid metabolism, cell cycle, and EGFR pathway. CONCLUSION: GPC2, GPC3, and GPC5 expression may serve as prognostic indicators in PDAC, and combination of these genes showed a higher efficiency for prognosis prediction.</t>
  </si>
  <si>
    <t>Ingredients of brown seaweed like fucoidans are often described for their beneficial biological effects, that might be interesting for a medical application. In this study, we tested an extract from Dictyosiphon foeniculaceus (DF) to evaluate the effects in glioblastoma and uveal melanoma, looking for a possible anti-cancer treatment. We investigated toxicity, VEGF (vascular endothelial growth factor) secretion and gene expression of tumor and non-tumor cells. SVGA (human fetal astrocytes), the human RPE (retinal pigment epithelium) cell line ARPE-19, the tumor cell line OMM-1 (human uveal melanoma), and two different human primary glioblastoma cultures (116-14 and 118-14) were used. Tests for cell viability were conducted with MTS-Assay (3-(4,5-Dimethylthiazol-2-yl)-5-(3-carboxymethoxyphenyl)-2-(4-sulfophenyl)-2H-tet razolium), and the proliferation rate was determined with cell counting. VEGF secretion was assessed with ELISA (enzyme-linked immunosorbent assay). The gene expression of VEGF receptor 1 (VEGFR1), VEGF receptor 2 (VEGFR2) and VEGF-A was determined with real-time qPCR (quantitative polymerase chain reaction). DF lowered the cell viability of OMM-1. Proliferation rates of ARPE-19 and OMM-1 were decreased. The VEGF secretion was inhibited in ARPE-19 and OMM-1, whereas it was increased in SVGA and 116-14. The expression of VEGFR1 was absent and not influenced in OMM-1 and ARPE-19. VEGFR2 expression was lowered in 116-14 after 24 h, whereas VEGF-A was increased in 118-14 after 72 h. The extract lowered cell viability slightly and was anti-proliferative depending on the cell type investigated. VEGF was heterogeneously affected. The results in glioblastoma were not promising, but the anti-tumor properties in OMM-1 could make them interesting for further research concerning cancer diseases in the human eye.</t>
  </si>
  <si>
    <t>BACKGROUND: Yangyin Fuzheng Jiedu Prescription (YFJP) is a traditional Chinese medicine (TCM) indicated for the treatment of hepatocellular carcinoma (HCC). Its potential targets and molecular mechanisms are not clear. Therefore, this study intends to explore the molecular mechanism of YFJP based on network pharmacology analysis and in vitro validation. METHODS AND RESULTS: Through univariate and multivariate analyses and survival analysis in HCC patients with or without YFJP treatment we found that drinking alcohol, alfafeto protein &gt;/= 400 ng/l, baseline portal vein tumor thrombus and total bilirubin level &gt;/= 18.8 muM) were independent risk factors for poor prognosis, while red blood cell count &gt;/= 4 x 10(9)/l and TCM treatment were independent protective factors. Besides, YFJP prolonged the cumulative survival of HCC patients. Using online pharmacological methods, we obtained 58 relevant compounds and molecular 53 targets. By using scratch test, Transwell assay, EdU assay, and TUNEL staining, we found that YFJP-containing serum repressed the migration, invasion and proliferation of HCC cells in vitro, and induced cell apoptosis. Moreover, YFJP diminished the gene expression of TP53, CCND1, p-EGFR, EGF, VEGFA, JUN, IL6, COX-2, AKT1, and MAPK1 in HCC cells, but elevated the expression of ESR1 and CASP3. CONCLUSIONS: Taken together, results showed that YFJP attenuated HCC progression through mediating effects on HCC-related genes.</t>
  </si>
  <si>
    <t>Genome-wide analysis of miRNA molecules can reveal important information for understanding the biology of cancer. Typically, miRNAs are used as features in statistical learning methods in order to train learning models to predict cancer. This motivates us to propose a method that integrates clustering and classification techniques for diverse cancer types with survival analysis via regression to identify miRNAs that can potentially play a crucial role in the prediction of different types of tumors. Our method has two parts. The first part is a feature selection procedure, called the stochastic covariance evolutionary strategy with forward selection (SCES-FS), which is developed by integrating stochastic neighbor embedding (SNE), the covariance matrix adaptation evolutionary strategy (CMA-ES), and classifiers, with the primary objective of selecting biomarkers. SNE is used to reorder the features by performing an implicit clustering with highly correlated neighboring features. A subset of features is selected heuristically to perform multi-class classification for diverse cancer types. In the second part of our method, the most important features identified in the first part are used to perform survival analysis via Cox regression, primarily to examine the effectiveness of the selected features. For this purpose, we have analyzed next generation sequencing data from The Cancer Genome Atlas in form of miRNA expression of 1,707 samples of 10 different cancer types and 333 normal samples. The SCES-FS method is compared with well-known feature selection methods and it is found to perform better in multi-class classification for the 17 selected miRNAs, achieving an accuracy of 96%. Moreover, the biological significance of the selected miRNAs is demonstrated with the help of network analysis, expression analysis using hierarchical clustering, KEGG pathway analysis, GO enrichment analysis, and protein-protein interaction analysis. Overall, the results indicate that the 17 selected miRNAs are associated with many key cancer regulators, such as MYC, VEGFA, AKT1, CDKN1A, RHOA, and PTEN, through their targets. Therefore the selected miRNAs can be regarded as putative biomarkers for 10 types of cancer.</t>
  </si>
  <si>
    <t>BACKGROUND: Dysregulation of microRNA-214 (miR-214) has been indicated in different tumors. The function of miR-214 in cutaneous squamous cell carcinoma (CSCC) is yet to be deciphered. The current study aimed to investigate the specific mechanism underpinning CSCC development with the involvement of miR-214 and its putative targets. METHODS: Microarray analysis of CSCC and adjacent tissues was carried out to filter the most significant downregulated miRNA. Survival analysis of patients was subsequently implemented, followed by miRNA expression determination in CSCC cells. Gain-of-function assays were performed to evaluate its function on cellular level. The targets of the determined miRNA were predicted and their expression in CSCC and adjacent tissues was evaluated. The targeting relationship was analyzed by dual-luciferase assays. Finally, rescue experiments were conducted. RESULTS: miR-214 was reduced in CSCC tissues and cells, and the survival of patients harboring overexpression of miR-214 was higher. miR-214 restoration increased CSCC cell apoptosis, while decreased proliferative, invasive and migratory activities. miR-214 interacted with vascular endothelial growth factor A (VEGFA) and B-cell CLL/lymphoma 2 (Bcl-2). VEGFA and Bcl-2, overexpressed in CSCC tissues and cells, were negatively correlated with miR-214. Moreover, VEGFA and Bcl-2 overexpression reversed the anti-tumor phenotypes of miR-214 on CSCC cells. miR-214 disrupted the Wnt/beta-catenin pathway through VEGFA and Bcl-2 in the CSCC cells. CONCLUSION: Our data demonstrates that miR-214 exerts a suppressing role in CSCC. The discovery of novel targets such as miR-214 and VEGFA/Bcl-2 may facilitate the development of therapeutic options.</t>
  </si>
  <si>
    <t>PURPOSE: The purpose of our study was to investigate the profiles of inflammatory cytokines and the macrophage polarization gene in a choroidal neovascularization (CNV) mouse model before and after intravitreal aflibercept treatment. METHODS: The CNV mouse model was conducted by laser photocoagulation. A total of 58 cytokines were measured by multiplex mouse cytokine antibody array. The macrophage polarization genes were tested by reverse transcription polymerase chain reaction. The relationship between the cytokines and the CNV lesion area was analyzed by correlation. RESULTS: MIP-1a on day 3 after laser photocoagulation, MCP-5 and Fas-L on day 7, and IL-15 and IL-7 on day 14 were significantly upregulated (p&lt; 0.001, fold change &gt; 10.0). After the intravitreal aflibercept treatment, GM-CSF and MCP-1 on day 3 and TIMP-1 on days 7 and 14 were the most significantly upregulated cytokines (p&lt; 0.001, fold change &gt; 10.0). MIP-1 on day 3, IL-13 and Fas-L on day 7, and Fas-L on day 14 were the most significantly downregulated cytokines after intravitreal aflibercept treatment (p&lt; 0.001, fold change &gt; 5.0). M2 polarization and VEGFA genes were significantly increased in the CNV formation, whereas aflibercept suppressed M2 polarization and VEGFA genes. IL-7 was negatively related to the CNV lesion area on day 14 after intravitreal aflibercept treatment (r = -0.938, p = 0.006). CONCLUSION: The inflammatory cytokines and the M1/M2 macrophage genes significantly changed in the CNV mouse model. This result suggests that inflammatory cytokines and macrophages play a critical role in the physiopathology of CNV.</t>
  </si>
  <si>
    <t>Background: Diabetic kidney disease (DKD) poses a major public-health burden globally. Tripterygium wilfordii Hook F (TwHF) is a widely employed herbal medicine in decreasing albuminuria among diabetic patients. However, a holistic network pharmacology strategy to investigate the active components and therapeutic mechanism underlying DKD is still unavailable. Methods: We collected TwHF ingredients and their targets by traditional Chinese Medicine databases (TCMSP). Then, we obtained DKD targets from GeneCards and OMIM and collected and analyzed TwHF-DKD common targets using the STRING database. Protein-protein interaction (PPI) network was established by Cytoscape and analyzed by MCODE plugin to get clusters. In addition, the cytoHubba software was used to identify hub genes. Finally, all the targets of clusters were subjected for Gene Ontology (GO) and Kyoto Encyclopedia of Genes and Genomes (KEGG) pathway enrichment analyses via DAVID. Results: A total of 51 active ingredients in TwHF were identified and hit by 88 potential targets related to DKD. Compounds correspond to more targets include kaempferol, beta-sitosterol, stigmasterol, and Triptoditerpenic acid B, which appeared to be high-potential compounds. Genes with higher degree including VEGFA, PTGS2, JUN, MAPK8, and HSP90AA1 are hub genes of TwHF against DKD, which are involved in inflammation, insulin resistance, and lipid homeostasis. Kaempferol and VEGFA were represented as the uppermost active ingredient and core gene of TwHF in treating DKD, respectively. DAVID results indicated that TwHF may play a role in treating DKD through AGE-RAGE signaling pathway, IL-17 signaling pathway, TNF signaling pathway, insulin resistance, and calcium signaling pathway (P &lt; 0.05). Conclusion: Kaempferol and VEGFA were represented as the uppermost active ingredient and core gene of TwHF in treating DKD, respectively. The key mechanisms of TwHF against DKD might be involved in the reduction of renal inflammation by downregulating VEGFA.</t>
  </si>
  <si>
    <t>Objective: To study the expression of MRPL13 in breast cancer tissues using TCGA database, analyze the correlation between the expression and clinicopathological characteristics of patients, and explore the role of MRPL13 in the development of breast cancer (BC). Methods: The BC mRNA data and clinical information were downloaded from TCGA database. The correlation between MRPL13 expression and clinicopathological parameters was analyzed. Cox regression multivariate analysis was used to explore the factors affecting the prognosis of BC patients. The UALCAN database was used to analyze the expression level of MRPL13 in BC and its relationship with clinical pathological factors. The GSEA method was used to predict the possible regulatory pathways of MRPL13. Immune responses of MRPL13 expression were analyzed using TISIDB and CIBERSORT. Additionally, GEPIA, K-M survival analysis and data from the HPA were used to validate the outcomes. Results: The expression of MRPL13 in BC tissues was significantly higher than normal counterparts, patients with low MRPL13 expression had a better survival prognosis, also indicated an independent prognostic factor. GSEA analysis showed that the regulation of cell migration, positive regulation of endothelial cell migration, and Notch signaling pathway were enriched in tissues with low expression of MRPL13. Additionally, depleting MRPL13 expression inhibited invasion in MCF-10A and MCF-7 cells. Furthermore, PCR showed that MRPL13 affected VEGFA and MMP gene expression. CIBERSORT analysis revealed that the amount of NK cells decreased when MRPL13 expression was high. Conclusion: The expression of MRPL13 mRNA is upregulated in BC tissues, and the expression level of MRPL13 is significantly related to the clinicopathological factors of patients. High MRPL13 expression is a poor prognostic factor for BC, and it can be used as a molecular marker for prognosis judgment and as a potential therapeutic target.</t>
  </si>
  <si>
    <t>Age-related macular degeneration (AMD) is a degenerative disease of the retina where the molecular mechanism involves the production of vascular endothelial growth factor (VEGF), a factor of poor prognosis of the progression of the disease. Previous studies have shown that resveratrol, a polyphenol of grapevines, can prevent VEGF secretion induced by stress from retinal cells. Considering the fundamental role played by VEGF in development and progression of AMD, we investigate the potential effect of red wine extract (RWE) on VEGF secretion and its signaling pathway in human retinal cells ARPE-19. To examine the effect of RWE in ARPE-19, a quantitative and qualitative analysis of the RWE was performed by HPLC MS/MS. We show for the first time that RWE decreased VEGF-A secretion from ARPE-19 cells and its protein expression in concentration-dependent manner. RWE-induced alteration in VEGF-A production is associated with a down of VEGF-receptor 2 (VEGF-R2) protein expression and its phosphorylated intracytoplasmic domain. Subsequently, the activation of kinase pathway is disturbing and RWE prevents the phosphorylation of MEK and ERK 1/2 in human retinal cells ARPE-19. Finally, this study sheds light on the interest that the use of polyphenolic cocktails could represent in a prevention strategy.</t>
  </si>
  <si>
    <t>BACKGROUND: Congenital heart defects (CHDs) are present in about 40-60% of newborns with Down syndrome (DS). Patients with DS can also develop acquired cardiac disorders. Mouse models suggest that a critical 3.7 Mb region located on human chromosome 21 (HSA21) could explain the association with CHDs. This region includes a cluster of genes (IFNAR1, IFNAR2, IFNGR2, IL10RB) encoding for interferon receptors (IFN-Rs). Other genes located on different chromosomes, such as the vascular endothelial growth factor A (VEGFA), have been shown to be involved in cardiac defects. So, we investigated the association between single nucleotide polymorphisms (SNPs) in IFNAR2, IFNGR2, IL10RB and VEGFA genes, and the presence of CHDs or acquired cardiac defects in patients with DS. METHODS: Individuals (n = 102) with DS, and age- and gender-matched controls (n = 96), were genotyped for four SNPs (rs2229207, rs2834213, rs2834167 and rs3025039) using KASPar assays. RESULTS: We found that the IFNGR2 rs2834213 G homozygous genotype and IL10RB rs2834167G-positive genotypes were more common in patients with DSand significantly associated with heart disorders, while VEGFA rs3025039T-positive genotypes (T/*) were less prevalent in patients with CHDs. CONCLUSIONS: We identified some candidate risk SNPs for CHDs and acquired heart defects in DS. Our data suggest that a complex architecture of risk alleles with interplay effects may contribute to the high variability of DS phenotypes.</t>
  </si>
  <si>
    <t>Uveal melanoma (UM) is the most common malignant tumor of the eye with extremely high metastatic potential. UM tumor cells can disseminate only hematogenously, thus, angiogenic signals have a particular role in the prognosis of the disease. Although the presence of cancer stem cells (CSCs) in densely vascularized UMs has been reported previously, their role in the process of hematogenous spread of UM has not been studied. In this study, we investigated the regulation of angiogenesis in UM in correlation with the presence of CSCs. Seventy UM samples were collected to analyze the expression of CSC markers and angiogenic factors. The expression of CSC markers was studied by RT-PCR, Western blotting techniques and IHC-TMA technique. RT-PCR showed high expression of CSC markers, particularly nestin, FZD6 and SOX10 and somewhat lower expression of NGFR. The protein expression of FZD6, HIF-1alpha and VEGFA was further evaluated in 52 UM samples by the IHC-TMA technique. We report here for the first time a significant correlation between FZD6 and VEGFA expression in UM samples. The observed correlation between FZD6 and VEGFA suggests the presence of CSCs in UM that are associated with the vascularization process.</t>
  </si>
  <si>
    <t>Leukopenia is the most common hallmark of hematopoietic diseases in clinic. Sanguisorba Officinalis L., a traditional Chinese medicine, has long been used for alleviating leukopenia. However, its associated mechanism still remains unknown. In this study, a network pharmacology approach was used to elucidate the underlying mechanisms of Sanguisorba Officinalis L. against leukopenia. Firstly, 12 active compounds of Sanguisorba Officinalis L. were identified through TCMSP database with absorption, distribution, metabolism, excretion (ADME) screening, and UHPLC-MS analysis. Then, 258 leukopenia related targets of the identified active compounds were predicted via the Swiss Target Prediction database, GeneCards database and DisGeNET database, respectively. After taking the intersection of two related targets, 72 common targets were selected. Among them, 8 core targets (VEGFA, HSP90AA1, EGFR, PTGS2, MTOR, ESR1, ERBB2, MDM2) of Sanguisorba Officinalis L. against leukopenia were obtained through the topological analysis. Meanwhile, both the GO and KEGG pathway analysis reveal that the core targets are mainly enriched in PI3K-Akt, HIF-1, VEGF and estrogen signaling pathways. In addition, molecular docking simulation was performed to explore the binding ability between the 12 active compounds of Sanguisorba Officinalis L. with 8 core targets. Furthermore, a myelosuppressive mice model was established to evaluate the protective effect of Sanguisorba Officinalis L. against leukopenia. The results showed that the ethanol extract of Sanguisorba Officinalis L. significantly raised the number of peripheral white blood cells. Overall, this study provides an insight into the underlying mechanisms of Sanguisorba Officinalis L. against leukopenia, which lays a theoretical foundation for the further experimental verification and clinical application.</t>
  </si>
  <si>
    <t>Chondrocytes proliferate and mature into hypertrophic chondrocytes. Vascular invasion into the cartilage occurs in the terminal hypertrophic chondrocyte layer, and terminal hypertrophic chondrocytes die by apoptosis or transdifferentiate into osteoblasts. Runx2 is essential for osteoblast differentiation and chondrocyte maturation. Runx2-deficient mice are composed of cartilaginous skeletons and lack the vascular invasion into the cartilage. However, the requirement of Runx2 in the vascular invasion into the cartilage, mechanism of chondrocyte transdifferentiation to osteoblasts, and its significance in bone development remain to be elucidated. To investigate these points, we generated Runx2fl/flCre mice, in which Runx2 was deleted in hypertrophic chondrocytes using Col10a1 Cre. Vascular invasion into the cartilage was similarly observed in Runx2fl/fl and Runx2fl/flCre mice. Vegfa expression was reduced in the terminal hypertrophic chondrocytes in Runx2fl/flCre mice, but Vegfa was strongly expressed in osteoblasts in the bone collar, suggesting that Vegfa expression in bone collar osteoblasts is sufficient for vascular invasion into the cartilage. The apoptosis of terminal hypertrophic chondrocytes was increased and their transdifferentiation was interrupted in Runx2fl/flCre mice, leading to lack of primary spongiosa and osteoblasts in the region at E16.5. The osteoblasts appeared in this region at E17.5 in the absence of transdifferentiation, and the number of osteoblasts and the formation of primary spongiosa, but not secondary spongiosa, reached to levels similar those in Runx2fl/fl mice at birth. The bone structure and volume and all bone histomophometric parameters were similar between Runx2fl/fl and Runx2fl/flCre mice after 6 weeks of age. These findings indicate that Runx2 expression in terminal hypertrophic chondrocytes is not required for vascular invasion into the cartilage, but is for their survival and transdifferentiation into osteoblasts, and that the transdifferentiation is necessary for trabecular bone formation in embryonic and neonatal stages, but not for acquiring normal bone structure and volume in young and adult mice.</t>
  </si>
  <si>
    <t>Transforming growth factor beta1 (TGFbeta1) is a proinflammatory cytokine that has been implicated in the pathogenesis of diabetic retinopathy (DR), particularly in the late phase of disease. The aim of the present study was to validate serum TGFbeta1 as a diagnostic and prognostic biomarker of DR stages. Thirty-eight subjects were enrolled and, after diagnosis and evaluation of inclusion and exclusion criteria, were assigned to six groups: (1) healthy age-matched control, (2) diabetic without DR, (3) non-proliferative diabetic retinopathy (NPDR) naive to treatment, (4) NPDR treated with intravitreal (IVT) aflibercept, (5) proliferative diabetic retinopathy (PDR) naive to treatment and (6) PDR treated with IVT aflibercept. Serum levels of vascular endothelial growth factor A (VEGF-A), placental growth factor (PlGF) and TGFbeta1 were measured by means of enzyme-linked immunosorbent assay (ELISA). Foveal macular thickness (FMT) in enrolled subjects was evaluated by means of structural-optical coherence tomography (S-OCT). VEGF-A serum levels decreased in NPDR and PDR patients treated with aflibercept, compared to naive DR patients. PlGF serum levels were modulated only in aflibercept-treated NPDR patients. Particularly, TGFbeta1 serum levels were predictive of disease progression from NPDR to PDR. A Multivariate ANOVA analysis (M-ANOVA) was also carried out to assess the effects of fixed factors on glycated hemoglobin (HbA1c) levels, TGFbeta1, and diabetes duration. In conclusion, our data have strengthened the hypothesis that TGFbeta1 would be a biomarker and pharmacological target of diabetic retinopathy.</t>
  </si>
  <si>
    <t>Heterotopic ossification (HO) is a debilitating condition characterized by the pathologic formation of ectopic bone. HO occurs commonly following orthopedic surgeries, burns, and neurologic injuries. While surgical excision may provide palliation, the procedure is often burdened with significant intra-operative blood loss due to a more robust contribution of blood supply to the pathologic bone than to native bone. Based on these clinical observations, we set out to examine the role of vascular signaling in HO. Vascular endothelial growth factor A (VEGFA) has previously been shown to be a crucial pro-angiogenic and pro-osteogenic cue during normal bone development and homeostasis. Our findings, using a validated mouse model of HO, demonstrate that HO lesions are highly vascular, and that VEGFA is critical to ectopic bone formation, despite lacking a contribution of endothelial cells within the developing anlagen.</t>
  </si>
  <si>
    <t>['Szychowski KA', 'Skora B', 'Kryshchyshyn-Dylevych A', 'Kaminskyy D', 'Tobiasz J', 'Lesyk RB', 'Gminski J']</t>
  </si>
  <si>
    <t>['Hua L', 'Li J', 'Feng B', 'Jiang D', 'Jiang X', 'Luo T', 'Che L', 'Xu S', 'Lin Y', 'Fang Z', 'Wu', 'Zhuo Y']</t>
  </si>
  <si>
    <t>['Shen L', 'Sun R', 'Kan S', 'Wang Z', 'Yu Z']</t>
  </si>
  <si>
    <t>['Park J', 'Kim HO', 'Park KH', 'Wie MB', 'Choi SE', 'Yun JH']</t>
  </si>
  <si>
    <t>['Yu S', 'You X', 'Liang H', 'Li Y', 'Fu Y', 'Zhang X', 'Hu X', 'An J', 'Xu Y', 'Li F']</t>
  </si>
  <si>
    <t>['Liu H', 'Li X', 'Duan Y', 'Xie JB', 'Piao XL']</t>
  </si>
  <si>
    <t>['Rim YA', 'Nam Y', 'Park N', 'Lee K', 'Jung H', 'Jung SM', 'Lee J', 'Ju JH']</t>
  </si>
  <si>
    <t>['Barbagallo D', 'Caponnetto A', 'Barbagallo C', 'Battaglia R', 'Mirabella F', 'Brex D', 'Stella M', 'Broggi G', 'Altieri R', 'Certo F', 'Caltabiano R', 'Barbagallo GMV', 'Anfuso CD', 'Lupo G', 'Ragusa M', 'Di Pietro C', 'Hansen TB', 'Purrello M']</t>
  </si>
  <si>
    <t>['Liu X', 'Zhong L', 'Jiang W', 'Wen D']</t>
  </si>
  <si>
    <t>['Zeng H', 'Kang S', 'Zhang Y', 'Liu K', 'Yu Q', 'Li D', 'An LK']</t>
  </si>
  <si>
    <t>['Zou T', 'Huang Y', 'Hu Y', 'Wu M', 'Zhao Y', 'Du F', 'Li M', 'Wu X', 'Ji H', 'Kaboli PJ', 'Wang S', 'Xiao Z', 'Wu Z']</t>
  </si>
  <si>
    <t>['Shimizu Y', 'Yamanashi H', 'Kawashiri SY', 'Nobusue K', 'Nonaka F', 'Noguchi Y', 'Honda Y', 'Arima K', 'Abe Y', 'Nagata Y', 'Maeda T']</t>
  </si>
  <si>
    <t>['Cho S', 'Sohn YD', 'Kim S', 'Rajakumar A', 'Badell ML', 'Sidell N', 'Yoon YS']</t>
  </si>
  <si>
    <t>['Chen J', 'Lin M', 'Che Y', 'Guo J', 'Lin W']</t>
  </si>
  <si>
    <t>['Yuan W', 'Wang X']</t>
  </si>
  <si>
    <t>['Chen S', 'Dai X', 'Li H', 'Gong Y', 'Zhao Y', 'Huang H']</t>
  </si>
  <si>
    <t>['Sun X', 'Lu Y', 'Lei T']</t>
  </si>
  <si>
    <t>['Qu K', 'Cha H', 'Ru Y', 'Que H', 'Xing M']</t>
  </si>
  <si>
    <t>['Ixcamey M', 'Palma C']</t>
  </si>
  <si>
    <t>['Wang X', 'Geng B', 'Wang H', 'Wang S', 'Zhao D', 'He J', 'Lu F', 'An J', 'Wang C', 'Xia Y']</t>
  </si>
  <si>
    <t>['Cheng S', 'Li Z', 'Gao R', 'Xing B', 'Gao Y', 'Yang Y', 'Qin S', 'Zhang L', 'Ouyang H', 'Du P', 'Jiang L', 'Zhang B', 'Yang Y', 'Wang X', 'Ren X', 'Bei JX', 'Hu X', 'Bu Z', 'Ji J', 'Zhang Z']</t>
  </si>
  <si>
    <t>['Wallander K', 'Eisfeldt J', 'Lindblad M', 'Nilsson D', 'Billiau K', 'Foroughi H', 'Nordenskjold M', 'Lieden A', 'Tham E']</t>
  </si>
  <si>
    <t>['Zhang J', 'Hua W', 'Zhao X', 'Yang F', 'Guo T', 'Zhang J', 'Zheng X', 'Liang W']</t>
  </si>
  <si>
    <t>['Hou H', 'Sun D', 'Zhang C', 'Liu D', 'Zhang X']</t>
  </si>
  <si>
    <t>['Chen Z', 'Lin T', 'Liao X', 'Li Z', 'Lin R', 'Qi X', 'Chen G', 'Sun L', 'Lin L']</t>
  </si>
  <si>
    <t>['Wei J', 'Li DK', 'Hu X', 'Cheng C', 'Zhang Y']</t>
  </si>
  <si>
    <t>['Hu L', 'Gong C', 'Chen X', 'Zhou H', 'Yan J', 'Hong W']</t>
  </si>
  <si>
    <t>['Kuo SC', 'Li Y', 'Cheng KC', 'Hsu CC', 'Cheng JT', 'Lau HH']</t>
  </si>
  <si>
    <t>['Reavey JJ', 'Walker C', 'Nicol M', 'Murray AA', 'Critchley HOD', 'Kershaw LE', 'Maybin JA']</t>
  </si>
  <si>
    <t>['Singh P', 'Singh M', 'Khinda R', 'Valecha S', 'Kumar N', 'Singh S', 'Juneja PK', 'Kaur T', 'Mastana S']</t>
  </si>
  <si>
    <t>['Hikage F', 'Furuhashi M', 'Ida Y', 'Ohguro H', 'Watanabe M', 'Suzuki S', 'Itoh K']</t>
  </si>
  <si>
    <t>['Karaaslan Z', 'Kahraman OT', 'Sanli E', 'Ergen HA', 'Ulusoy C', 'Bilgic B', 'Yilmaz V', 'Tuzun E', 'Hanagasi HA', 'Kucukali CI']</t>
  </si>
  <si>
    <t>['Geyang D', 'Gaowen C', 'Xiaoxuan LI', 'Youhong Z', 'Yuan W', 'Xingsong L', 'Jing LI', 'Jing Z', 'Yu X', 'Yifeng W']</t>
  </si>
  <si>
    <t>['Guo J', 'Gan Q', 'Gan C', 'Zhang X', 'Ma X', 'Dong M']</t>
  </si>
  <si>
    <t>['Masgutov R', 'Zeinalova A', 'Bogov A', 'Masgutova G', 'Salafutdinov I', 'Garanina E', 'Syromiatnikova V', 'Idrisova K', 'Mullakhmetova A', 'Andreeva D', 'Mukhametova L', 'Kadyrov A', 'Pankov I', 'Rizvanov A']</t>
  </si>
  <si>
    <t>['Beckmann R', 'Jensen K', 'Fenn S', 'Speck J', 'Krause K', 'Meier A', 'Roth M', 'Fauser S', 'Kimbung R', 'Logan DT', 'Steegmaier M', 'Kettenberger H']</t>
  </si>
  <si>
    <t>['Zhu J', 'Qiu J', 'Chen K', 'Wang W', 'Zheng S']</t>
  </si>
  <si>
    <t>['Papadimitriou M', 'Papadimitriou CA']</t>
  </si>
  <si>
    <t>['Kraft BD', 'Mahmood K', 'Harlan NP', 'Hartwig MG', 'Snyder LD', 'Suliman HB', 'Shofer SL']</t>
  </si>
  <si>
    <t>['Rahim M', 'Lacerda M', 'Collins M', 'Posthumus M', 'September AV']</t>
  </si>
  <si>
    <t>['Arias A', 'Schander JA', 'Bariani MV', 'Correa F', 'Dominguez Rubio AP', 'Cella M', 'Cymeryng CB', 'Wolfson ML', 'Franchi AM', 'Aisemberg J']</t>
  </si>
  <si>
    <t>['Schoedel K', 'Miller V', 'Osei-Hwedieh D', 'Watters R', 'Duensing A', 'John I', 'Chandran U', 'Chang A', 'Soman V', 'Weiss K']</t>
  </si>
  <si>
    <t>['Korshunov A', 'Okonechnikov K', 'Stichel D', 'Ryzhova M', 'Schrimpf D', 'Sahm F', 'Sievers P', 'Absalyamova O', 'Zheludkova O', 'Golanov A', 'Jones DTW', 'Pfister SM', 'von Deimling A', 'Kool M']</t>
  </si>
  <si>
    <t>['Malhotra KP', 'Suvirya S', 'Malhotra HS', 'Kumar B', 'Kumar S', 'Husain N']</t>
  </si>
  <si>
    <t>['Kalinina TS', 'Kononchuk VV', 'Gulyaeva LF']</t>
  </si>
  <si>
    <t>['Li Q', 'Xu Y', 'Lv K', 'Wang Y', 'Zhong Z', 'Xiao C', 'Zhu K', 'Ni C', 'Wang K', 'Kong M', 'Li X', 'Fan Y', 'Zhang F', 'Chen Q', 'Li Y', 'Li Q', 'Liu C', 'Zhu J', 'Zhong S', 'Wang J', 'Chen Y', 'Zhao J', 'Zhu D', 'Wu R', 'Chen J', 'Zhu W', 'Yu H', 'Ardehali R', 'Zhang JJ', 'Wang J', 'Hu X']</t>
  </si>
  <si>
    <t>['Jones B', 'Li C', 'Park MS', 'Lerch A', 'Jacob V', 'Johnson N', 'Kuang JQ', 'Dhall S', 'Sathyamoorthy M']</t>
  </si>
  <si>
    <t>['Vizio B', 'Bosco O', 'David E', 'Caviglia GP', 'Abate ML', 'Schiavello M', 'Pucci A', 'Smedile A', 'Paraluppi G', 'Romagnoli R', 'Lupia E', 'Bellone G', 'Montrucchio G']</t>
  </si>
  <si>
    <t>['Sedlar A', 'Travnickova M', 'Matejka R', 'Prazak S', 'Meszaros Z', 'Bojarova P', 'Bacakova L', 'Kren V', 'Slamova K']</t>
  </si>
  <si>
    <t>['Villaplana-Velasco A', 'Noguera JL', 'Pena RN', 'Ballester M', 'Munoz L', 'Gonzalez E', 'Tejeda JF', 'Ibanez-Escriche N']</t>
  </si>
  <si>
    <t>['Chen H', 'Ni Q', 'Li B', 'Chen L']</t>
  </si>
  <si>
    <t>['Maasar MF', 'Turner DC', 'Gorski PP', 'Seaborne RA', 'Strauss JA', 'Shepherd SO', 'Cocks M', 'Pillon NJ', 'Zierath JR', 'Hulton AT', 'Drust B', 'Sharples AP']</t>
  </si>
  <si>
    <t>['Legaz I', 'Bernardo MV', 'Alfaro R', 'Martinez-Banaclocha H', 'Galian JA', 'Jimenez-Coll V', 'Boix F', 'Mrowiec A', 'Salmeron D', 'Botella C', 'Parrado A', 'Moya-Quiles MR', 'Minguela A', 'Llorente S', 'de la Pena-Moral J', 'Muro M']</t>
  </si>
  <si>
    <t>['Shi H', 'Tian S', 'Tian H']</t>
  </si>
  <si>
    <t>['Anitha RE', 'Janani R', 'Peethambaran D', 'Baskaran V']</t>
  </si>
  <si>
    <t>['Peltanova B', 'Liskova M', 'Gumulec J', 'Raudenska M', 'Polanska HH', 'Vaculovic T', 'Kalfert D', 'Grega M', 'Plzak J', 'Betka J', 'Masarik M']</t>
  </si>
  <si>
    <t>['Liu T', 'Zhou H', 'Lu H', 'Luo C', 'Wang Q', 'Peng Y', 'Yang W', 'Xin Y']</t>
  </si>
  <si>
    <t>['Pan Y', 'Chen Z', 'Qi F', 'Liu J']</t>
  </si>
  <si>
    <t>['Xie X', 'Hu H', 'He J', 'Liu Y', 'Guo F', 'Luo F', 'Jiang M', 'Wang L']</t>
  </si>
  <si>
    <t>['Liu D', 'Gu G', 'Gan L', 'Yan W', 'Zhang Z', 'Yao P', 'Zhu D', 'Lau WB', 'Xie D', 'Wu S', 'Meng Z', 'Tsukuda J', 'Christopher T', 'Lopez B', 'Zhao J', 'Gao E', 'Koch W', 'Ma XL', 'Wang Y']</t>
  </si>
  <si>
    <t>['Peng C', 'Chen H', 'Li Y', 'Yang H', 'Qin P', 'Ma B', 'Duan Q', 'Wang B', 'Mao F', 'Guo D']</t>
  </si>
  <si>
    <t>['Yang R', 'Lv Y', 'Miao L', 'Zhang H', 'Qu X', 'Chen J', 'Xu B', 'Yang B', 'Fu J', 'Tan C', 'Chen H', 'Wang X']</t>
  </si>
  <si>
    <t>['Fan YY', 'Liu CH', 'Wu AL', 'Chen HC', 'Hsueh YJ', 'Chen KJ', 'Lai CC', 'Huang CY', 'Wu WC']</t>
  </si>
  <si>
    <t>['Silva Dos Santos M', 'Lobo MM', 'Amaral SS', 'Zanatta N', 'Viau CM', 'Saffi J']</t>
  </si>
  <si>
    <t>['Gomes JA', 'Sgarioni E', 'Boquett JA', 'Tercas-Trettel ACP', 'da Silva JH', 'Ribeiro BFR', 'Galera MF', 'de Oliveira TM', 'Carvalho de Andrade MDF', 'Carvalho IF', 'Schuler-Faccini L', 'Vianna FSL']</t>
  </si>
  <si>
    <t>['Wang K', 'Wang B', 'Wang Z', 'Yang R']</t>
  </si>
  <si>
    <t>['De Rossi G', 'Vahatupa M', 'Cristante E', 'Arokiasamy S', 'Liyanage SE', 'May U', 'Pellinen L', 'Uusitalo-Jarvinen H', 'Bainbridge JW', 'Jarvinen TAH', 'Whiteford JR']</t>
  </si>
  <si>
    <t>['Zhang L', 'Han L', 'Wang X', 'Wei Y', 'Zheng J', 'Zhao L', 'Tong X']</t>
  </si>
  <si>
    <t>['Gu J', 'Zhang S', 'He X', 'Chen S', 'Wang Y']</t>
  </si>
  <si>
    <t>['Han J', 'Wang X', 'Hou J', 'Liu Y', 'Liu P', 'Zhao T']</t>
  </si>
  <si>
    <t>['Ogawa H', 'Kaji K', 'Nishimura N', 'Takagi H', 'Ishida K', 'Takaya H', 'Kawaratani H', 'Moriya K', 'Namisaki T', 'Akahane T', 'Yoshiji H']</t>
  </si>
  <si>
    <t>['Li G', 'Li X', 'Yuan C', 'Zhou C', 'Li X', 'Li J', 'Guo B']</t>
  </si>
  <si>
    <t>['Wu J', 'Zhang C', 'Yang Q', 'Xie H', 'Zhang J', 'Qiu Q', 'Liu K', 'Luo D', 'Liu F', 'Zhang J']</t>
  </si>
  <si>
    <t>['Huang LO', 'Rauch A', 'Mazzaferro E', 'Preuss M', 'Carobbio S', 'Bayrak CS', 'Chami N', 'Wang Z', 'Schick UM', 'Yang N', 'Itan Y', 'Vidal-Puig A', 'den Hoed M', 'Mandrup S', 'Kilpelainen TO', 'Loos RJF']</t>
  </si>
  <si>
    <t>['Wang Z', 'Ge X', 'Wang Y', 'Liang Y', 'Shi H', 'Zhao T']</t>
  </si>
  <si>
    <t>['Ouyang S', 'Li Y', 'Wu X', 'Wang Y', 'Liu F', 'Zhang J', 'Qiu Y', 'Zhou Z', 'Wang Z', 'Xia W', 'Lin X']</t>
  </si>
  <si>
    <t>['Zhang C', 'Lu X', 'Huang J', 'He H', 'Chen L', 'Liu Y', 'Wang H', 'Xu Y', 'Xing S', 'Ruan X', 'Yang X', 'Chen L', 'Xu D']</t>
  </si>
  <si>
    <t>['Wong NACS', 'Beavers S', 'Gill P', 'Heryet A', 'Linares J']</t>
  </si>
  <si>
    <t>['Wang N', 'Chen Y', 'Shi C', 'Lin Z', 'Xie H']</t>
  </si>
  <si>
    <t>['Wu L', 'Zhou J', 'Zhou W', 'Huang XF', 'Chen Q', 'Wang W', 'Zhai L', 'Li S', 'Tang Z']</t>
  </si>
  <si>
    <t>['Que DH', 'Chen WH', 'Jiang FP', 'Pan F', 'Yang K']</t>
  </si>
  <si>
    <t>['Lin JG', 'Yao KW', 'Wang QQ', 'Hua X']</t>
  </si>
  <si>
    <t>['Li D', 'Liu C', 'Sun YN', 'Zhu CY', 'Xu SS', 'Shan K', 'Zhang SJ', 'Yan B', 'Lu Y']</t>
  </si>
  <si>
    <t>['Wang Y', 'Pandey RN', 'Roychoudhury K', 'Milewski D', 'Kalin TV', 'Szabo S', 'Pressey JG', 'Hegde RS']</t>
  </si>
  <si>
    <t>['Brzoska K', 'Szczygiel M', 'Drzal A', 'Sniegocka M', 'Michalczyk-Wetula D', 'Biela E', 'Elas M', 'Kapka-Skrzypczak L', 'Lewandowska-Siwkiewicz H', 'Urbanska K', 'Kruszewski M']</t>
  </si>
  <si>
    <t>['Cao Y', 'Li P', 'Wang H', 'Li L', 'Li Q']</t>
  </si>
  <si>
    <t>['Koay YY', 'Tan GCJ', 'Phang SCW', 'Ho JI', 'Chuar PF', 'Ho LS', 'Ahmad B', 'Abdul Kadir K']</t>
  </si>
  <si>
    <t>['Nicolo M', 'Ferro Desideri L', 'Vagge A', 'Traverso CE']</t>
  </si>
  <si>
    <t>['Chen K', 'Yu T', 'Wang X']</t>
  </si>
  <si>
    <t>['Salamanna F', 'Borsari V', 'Pagani S', 'Brodano GB', 'Gasbarrini A', 'Fini M']</t>
  </si>
  <si>
    <t>['Fu DJ', 'Keenan TD', 'Faes L', 'Lim E', 'Wagner SK', 'Moraes G', 'Huemer J', 'Kern C', 'Patel PJ', 'Balaskas K', 'Sim DA', 'Bunce C', 'Stratton I', 'Keane PA']</t>
  </si>
  <si>
    <t>['Woo SJ', 'Veith M', 'Hamouz J', 'Ernest J', 'Zalewski D', 'Studnicka J', 'Vajas A', 'Papp A', 'Gabor V', 'Luu J', 'Matuskova V', 'Yoon YH', 'Pregun T', 'Kim T', 'Shin D', 'Bressler NM']</t>
  </si>
  <si>
    <t>['Gao M', 'Ge Z', 'Deng R', 'Bao B', 'Yao W', 'Cao Y', 'Shan M', 'Cheng F', 'Yan H', 'Chen P', 'Zhang L']</t>
  </si>
  <si>
    <t>['Dong D', 'Fu Y', 'Chen F', 'Zhang J', 'Jia H', 'Li J', 'Wang H', 'Wen J']</t>
  </si>
  <si>
    <t>['Zhang H', 'Lu H', 'Yu L', 'Yuan J', 'Qin S', 'Li C', 'Ge RS', 'Chen H', 'Ye L']</t>
  </si>
  <si>
    <t>['Huang X', 'Jiao Y', 'Zhou C']</t>
  </si>
  <si>
    <t>['Olesen HO', 'Pors SE', 'Jensen LB', 'Gronning AP', 'Lemser CE', 'Nguyen Heimburger MTH', 'Mamsen LS', 'Getreu N', 'Christensen ST', 'Andersen CY', 'Kristensen SG']</t>
  </si>
  <si>
    <t>['Martazanova B', 'Mishieva N', 'Vtorushina V', 'Vedikhina I', 'Levkov L', 'Korneeva I', 'Kirillova A', 'Krechetova L', 'Abubakirov A', 'Sukhikh GT']</t>
  </si>
  <si>
    <t>['Ehlers JP', 'Uchida A', 'Sevgi DD', 'Hu M', 'Reed K', 'Berliner A', 'Vitti R', 'Chu K', 'Srivastava SK']</t>
  </si>
  <si>
    <t>['Liu M', 'Liu H', 'Zhou J', 'Yu Z']</t>
  </si>
  <si>
    <t>['Gutierrez-Hernandez JM', 'Castorena-Alejandro C', 'Pozos-Guillen A', 'Toriz-Gonzalez G', 'Flores H', 'Escobar-Garcia DM']</t>
  </si>
  <si>
    <t>['Chen J', 'Gao XM', 'Zhao H', 'Cai H', 'Zhang L', 'Cao XX', 'Zhou DB', 'Li J']</t>
  </si>
  <si>
    <t>['Yang X', 'Li X', 'Luo M', 'Guo Y', 'Li C', 'Lv D', 'Cheng Z', 'Huang L', 'Shang FF', 'Huang B', 'Shen J', 'Luo S', 'Yan J']</t>
  </si>
  <si>
    <t>['Zolton JR', 'Sjaarda LA', 'Mumford SL', 'DeVilbiss EA', 'Kim K', 'Flannagan KS', 'Radoc JG', 'Perkins NJ', 'Silver RM', 'Wactawski-Wende J', 'Hill MJ', 'DeCherney AH', 'Schisterman EF']</t>
  </si>
  <si>
    <t>['Zhang S', 'Li C', 'Zhang Z', 'Li Y', 'Li Q', 'Geng F', 'Liu J', 'Pan Y']</t>
  </si>
  <si>
    <t>['Gonzalez-Vazquez A', 'Raftery RM', 'Gunbay S', 'Chen G', 'Murray DJ', "O'Brien FJ"]</t>
  </si>
  <si>
    <t>['Sun DS', 'Guan CH', 'Wang WN', 'Hu ZT', 'Zhao YQ', 'Jiang XM']</t>
  </si>
  <si>
    <t>['Sharma A', 'Kumar N', 'Parachuri N', 'Bandello F', 'Kuppermann BD', 'Loewenstein A']</t>
  </si>
  <si>
    <t>['Song Y', 'Wang M', 'Tong H', 'Tan Y', 'Hu X', 'Wang K', 'Wan X']</t>
  </si>
  <si>
    <t>['Supe S', 'Upadhya A', 'Singh K']</t>
  </si>
  <si>
    <t>['Kachroo P', 'Morrow JD', 'Vyhlidal CA', 'Gaedigk R', 'Silverman EK', 'Weiss ST', 'Tantisira KG', 'DeMeo DL']</t>
  </si>
  <si>
    <t>['Punyte V', 'Vilkeviciute A', 'Gedvilaite G', 'Kriauciuniene L', 'Liutkeviciene R']</t>
  </si>
  <si>
    <t>['Dixit D', 'Prager BC', 'Gimple RC', 'Poh HX', 'Wang Y', 'Wu Q', 'Qiu Z', 'Kidwell RL', 'Kim LJY', 'Xie Q', 'Vitting-Seerup K', 'Bhargava S', 'Dong Z', 'Jiang L', 'Zhu Z', 'Hamerlik P', 'Jaffrey SR', 'Zhao JC', 'Wang X', 'Rich JN']</t>
  </si>
  <si>
    <t>['Cao SJ', 'Hong L', 'Li XQ']</t>
  </si>
  <si>
    <t>['Aghajanian A', 'Zhang H', 'Buckley BK', 'Wittchen ES', 'Ma WY', 'Faber JE']</t>
  </si>
  <si>
    <t>['Schneider K', 'Chwa M', 'Atilano SR', 'Shao Z', 'Park J', 'Karageozian H', 'Karageozian V', 'Kenney MC']</t>
  </si>
  <si>
    <t>['Zhou S', 'Liang P', 'Zhang P', 'Zhang M', 'Huang X']</t>
  </si>
  <si>
    <t>['Bernauer C', 'Man YKS', 'Chisholm JC', 'Lepicard EY', 'Robinson SP', 'Shipley JM']</t>
  </si>
  <si>
    <t>['Yazihan N', 'Tanacan A', 'Erol SA', 'Anuk AT', 'Sinaci S', 'Biriken D', 'Keskin HL', 'Moraloglu OT', 'Sahin D']</t>
  </si>
  <si>
    <t>['Almquist NW', 'Ellefsen S', 'Sandbakk O', 'Ronnestad BR']</t>
  </si>
  <si>
    <t>['Jensen T', 'Wanczyk H', 'Thaker S', 'Finck C']</t>
  </si>
  <si>
    <t>['Sfakianoudis K', 'Tsioulou P', 'Maziotis E', 'Grigoriadis S', 'Glava A', 'Nitsos N', 'Giannelou P', 'Makrakis E', 'Pantou A', 'Rapani A', 'Koutsilieris M', 'Mastorakos G', 'Pantos K', 'Simopoulou M']</t>
  </si>
  <si>
    <t>['Gula G', 'Ruminski S', 'Niderla-Bielinska J', 'Jasinska A', 'Kiernozek E', 'Jankowska-Steifer E', 'Flaht-Zabost A', 'Ratajska A']</t>
  </si>
  <si>
    <t>['Gendron N', 'Rosa M', 'Blandinieres A', 'Sottejeau Y', 'Rossi E', 'Van Belle E', 'Idelcadi S', 'Lecourt S', 'Vincentelli A', 'Cras A', 'Jashari R', 'Chocron R', 'Baudouin Y', 'Pamart T', 'Bieche I', 'Nevo N', 'Cholley B', 'Rancic J', 'Staels B', 'Gaussem P', 'Dupont A', 'Carpentier A', 'Susen S', 'Smadja DM']</t>
  </si>
  <si>
    <t>['Verdelli C', 'Forno I', 'Morotti A', 'Maggiore R', 'Mari G', 'Vicentini L', 'Ferrero S', 'Kuhn E', 'Vaira V', 'Corbetta S']</t>
  </si>
  <si>
    <t>['Melaiu O', 'Macauda A', 'Sainz J', 'Calvetti D', 'Facioni MS', 'Maccari G', 'Ter Horst R', 'Netea MG', 'Li Y', 'Grzasko N', 'Moreno V', 'Jurczyszyn A', 'Jerez A', 'Watek M', 'Varkonyi J', 'Garcia-Sanz R', 'Kruszewski M', 'Dudzinski M', 'Kadar K', 'Jacobsen SEH', 'Mazur G', 'Andersen V', 'Rybicka M', 'Zawirska D', 'Razny M', 'Zaucha JM', 'Ostrovsky O', 'Iskierka-Jazdzewska E', 'Reis RM', 'Stepien A', 'Beider K', 'Nagler A', 'Druzd-Sitek A', 'Marques H', 'Martinez-Lopez J', 'Lesueur F', 'Avet-Loiseau H', 'Vangsted AJ', 'Krawczyk-Kulis M', 'Butrym A', 'Jamroziak K', 'Dumontet C', 'Vogel U', 'Rymko M', 'Pelosini M', 'Subocz E', 'Szombath G', 'Sarasquete ME', 'Silvestri R', 'Morani F', 'Landi S', 'Campa D', 'Canzian F', 'Gemignani F']</t>
  </si>
  <si>
    <t>['Bai JY', 'Jin B', 'Ma JB', 'Liu TJ', 'Yang C', 'Chong Y', 'Wang X', 'He D', 'Guo P']</t>
  </si>
  <si>
    <t>['Gyimah E', 'Xu H', 'Dong X', 'Qiu X', 'Zhang Z', 'Bu Y', 'Akoto O']</t>
  </si>
  <si>
    <t>['Zhan JW', 'Wang SQ', 'Feng MS', 'Gao JH', 'Wei X', 'Yu J', 'Yin XL', 'Yin H', 'Sun K', 'Chen M', 'Xie R', 'Zhang P', 'Zhu LG']</t>
  </si>
  <si>
    <t>['Guo H', 'Li H', 'Feng Y', 'Ke J', 'Fang W', 'Li C', 'Long X']</t>
  </si>
  <si>
    <t>['Gualdoni GS', 'Jacobo PV', 'Sobarzo CM', 'Perez CV', 'Durand LAH', 'Theas MS', 'Lustig L', 'Guazzone VA']</t>
  </si>
  <si>
    <t>['Zhang W', 'Zhang X', 'Huang S', 'Chen J', 'Ding P', 'Wang Q', 'Li L', 'Lv X', 'Li L', 'Zhang P', 'Zhou D', 'Wen W', 'Wang Y', 'Lei QY', 'Wu J', 'Hu W']</t>
  </si>
  <si>
    <t>['Li ZJ', 'Cheng J', 'Song Y', 'Li HH', 'Zheng JF']</t>
  </si>
  <si>
    <t>['Ono Y', 'Yoshino O', 'Hiraoka T', 'Sato E', 'Furue A', 'Nawaz A', 'Hatta H', 'Fukushi Y', 'Wada S', 'Tobe K', 'Hirota Y', 'Osuga Y', 'Unno N', 'Saito S']</t>
  </si>
  <si>
    <t>['Cheng H', 'Chen L', 'Wei Y', 'Hu T', 'Li D', 'Wu B']</t>
  </si>
  <si>
    <t>['Choudhary S', 'Anand R', 'Pradhan D', 'Bastia B', 'Kumar SN', 'Singh H', 'Puri P', 'Thomas G', 'Jain AK']</t>
  </si>
  <si>
    <t>['Zheng L', 'Chen W', 'Xian G', 'Pan B', 'Ye Y', 'Gu M', 'Ma Y', 'Zhang Z', 'Sheng P']</t>
  </si>
  <si>
    <t>['Liang MK', 'Liang XQ', 'Zhong J', 'Wei YT', 'Lian ZP', 'Huang ZK', 'Liang J']</t>
  </si>
  <si>
    <t>['Zeng Y', 'Lou G', 'Ren Y', 'Li T', 'Zhang X', 'Wang J', 'Huang Q']</t>
  </si>
  <si>
    <t>['Abiko K', 'Hayashi T', 'Yamaguchi K', 'Mandai M', 'Konishi I']</t>
  </si>
  <si>
    <t>['Mathot F', 'Rbia N', 'Thaler R', 'Dietz AB', 'van Wijnen AJ', 'Bishop AT', 'Shin AY']</t>
  </si>
  <si>
    <t>['Page AE', 'Adam E', 'Arthur R', 'Barker V', 'Franklin F', 'Friedman R', 'Grande T', 'Hardy M', 'Howard B', 'Partridge E', 'Rutledge M', 'Scollay M', 'Stewart JC', 'Vale A', 'Horohov DW']</t>
  </si>
  <si>
    <t>['Zhu N', 'Hou J']</t>
  </si>
  <si>
    <t>['Moros-Nicolas C', 'Izquierdo-Rico MJ', 'Li Y', 'Gonzalez-Brusi L', 'Romar R', 'Funahashi H']</t>
  </si>
  <si>
    <t>['Zhou YL', 'Yang QQ', 'Zhang L', 'Tang JB']</t>
  </si>
  <si>
    <t>['Zhang D', 'Dong Y', 'Lv J', 'Zhang B', 'Zhang X', 'Lin Z']</t>
  </si>
  <si>
    <t>['Lim YS', 'Lee DY', 'Kim HY', 'Ok Y', 'Hwang S', 'Moon Y', 'Yoon S']</t>
  </si>
  <si>
    <t>['Gao S', 'Griffin CT']</t>
  </si>
  <si>
    <t>['Neal A', 'Nornes S', 'Louphrasitthiphol P', 'Sacilotto N', 'Preston MD', 'Fleisinger L', 'Payne S', 'De Val S']</t>
  </si>
  <si>
    <t>['Kaneko A', 'Naito K', 'Nakamura S', 'Miyahara K', 'Goto K', 'Obata H', 'Nagura N', 'Sugiyama Y', 'Kaneko K', 'Ishijima M']</t>
  </si>
  <si>
    <t>['Dumond A', 'Brachet E', 'Durivault J', 'Vial V', 'Puszko AK', 'Lepelletier Y', 'Montemagno C', 'Pagnuzzi-Boncompagni M', 'Hermine O', 'Garbay C', 'Lagarde N', 'Montes M', 'Demange L', 'Grepin R', 'Pages G']</t>
  </si>
  <si>
    <t>['Lu J', 'Chen C', 'Gai R', 'Qiu H', 'Wu Y', 'He Q', 'Yang X']</t>
  </si>
  <si>
    <t>['Korobelnik JF', 'Loewenstein A']</t>
  </si>
  <si>
    <t>['Dai Y', 'Zheng H', 'Liu Z', 'Wang Y', 'Hu W']</t>
  </si>
  <si>
    <t>['Mohr H', 'Ballke S', 'Bechmann N', 'Gulde S', 'Malekzadeh-Najafabadi J', 'Peitzsch M', 'Ntziachristos V', 'Steiger K', 'Wiedemann T', 'Pellegata NS']</t>
  </si>
  <si>
    <t>['Azraq I', 'Craveiro RB', 'Niederau C', 'Brockhaus J', 'Bastian A', 'Knaup I', 'Neuss S', 'Wolf M']</t>
  </si>
  <si>
    <t>['Boehmer BH', 'Wesolowski SR', 'Brown LD', 'Rozance PJ']</t>
  </si>
  <si>
    <t>['Anitua E', 'Fuente M', 'Muruzabal F', 'Merayo-Lloves J']</t>
  </si>
  <si>
    <t>['Billioti de Gage S', 'Drouin J', 'Desplas D', 'Cuenot F', 'Dray-Spira R', 'Weill A', 'Zureik M']</t>
  </si>
  <si>
    <t>['Wang Z', 'Huang Y', 'He Y', 'Khor S', 'Zhong X', 'Xiao J', 'Ye Q', 'Li X']</t>
  </si>
  <si>
    <t>['Emerson AE', 'Slaby EM', 'Weaver JD']</t>
  </si>
  <si>
    <t>['El-Sheikh Ali H', 'Dini P', 'Scoggin K', 'Loux S', 'Fedorka C', 'Boakari Y', 'Norris J', 'Esteller-Vico A', 'Kalbfleisch T', 'Ball B']</t>
  </si>
  <si>
    <t>['Indari O', 'Chandramohanadas R', 'Jha HC']</t>
  </si>
  <si>
    <t>['Sukul M', 'Sahariah P', 'Lauzon HL', 'Borges J', 'Masson M', 'Mano JF', 'Haugen HJ', 'Reseland JE']</t>
  </si>
  <si>
    <t>['Zhao N', 'Wu W', 'Feng Y', 'Yang F', 'Han T', 'Guo M', 'Ren Q', 'Li W', 'Li J', 'Wang S', 'Zhang Y']</t>
  </si>
  <si>
    <t>['Keenan TDL', 'Chakravarthy U', 'Loewenstein A', 'Chew EY', 'Schmidt-Erfurth U']</t>
  </si>
  <si>
    <t>['Patil K', 'Hinduja I', 'Mukherjee S']</t>
  </si>
  <si>
    <t>['Martinez-Sanchez C', 'Azar-Manzur F', 'Gonzalez-Pacheco H', 'Amezcua-Guerra LM', 'Masso F', 'Marquez-Velasco R', 'Bojalil R', 'Carvajal-Juarez I', 'Alexanderson-Rosas E', 'Hernandez S', 'Paez-Arenas A', 'Lopez-Mora E', 'Venegas-Roman A', 'Brianza-Padilla M', 'Gopar-Nieto R', 'Sandoval J']</t>
  </si>
  <si>
    <t>['Yip-Schneider MT', 'Wu H', 'Schmidt CM']</t>
  </si>
  <si>
    <t>['Omorphos NP', 'Gao C', 'Tan SS', 'Sangha MS']</t>
  </si>
  <si>
    <t>['Kajal K', 'Bose S', 'Panda AK', 'Chakraborty D', 'Chakraborty S', 'Pati S', 'Sarkar T', 'Dhar S', 'Roy D', 'Saha S', 'Sa G']</t>
  </si>
  <si>
    <t>['Ling S', 'Yang S', 'Hu X', 'Yin D', 'Dai Y', 'Qian X', 'Wang D', 'Pan X', 'Hong J', 'Sun X', 'Yang H', 'Paludan SR', 'Cai Y']</t>
  </si>
  <si>
    <t>['Gao Q', 'Tian D', 'Han Z', 'Lin J', 'Chang Z', 'Zhang D', 'Ma D']</t>
  </si>
  <si>
    <t>['Korobelnik JF', 'Loewenstein A', 'Eldem B', 'Joussen AM', 'Koh A', 'Lambrou GN', 'Lanzetta P', 'Li X', 'Lovestam-Adrian M', 'Navarro R', 'Okada AA', 'Pearce I', 'Rodriguez FJ', 'Wong DT', 'Wu L']</t>
  </si>
  <si>
    <t>['Ercan G', 'Altinel Y', 'Karagulle OO', 'Yigitbas H', 'Hacim NA', 'Meric S', 'Bugdayci N', 'Tartar RI', 'Biltekin B', 'Yavuz E', 'Gulcicek OB', 'Solmaz A', 'Celik A']</t>
  </si>
  <si>
    <t>['Liu D', 'Ding Q', 'Dai DF', 'Padhy B', 'Nayak MK', 'Li C', 'Purvis M', 'Jin H', 'Shu C', 'Chauhan AK', 'Huang CL', 'Attanasio M']</t>
  </si>
  <si>
    <t>['Zhu N', 'Hou J', 'Yang N']</t>
  </si>
  <si>
    <t>['Horinouchi CDS', 'Oostendorp C', 'Schade D', 'van Kuppevelt TH', 'Daamen WF']</t>
  </si>
  <si>
    <t>['Chen W', 'He S', 'Xiang D']</t>
  </si>
  <si>
    <t>['Li Q', 'Hu S', 'Huang L', 'Zhang J', 'Cao G']</t>
  </si>
  <si>
    <t>['Wang G', 'Zhou B', 'Wang Z', 'Meng Y', 'Liu Y', 'Yao X', 'Feng C']</t>
  </si>
  <si>
    <t>['Ohta T', 'Makino I', 'Okazaki M', 'Miyashita T', 'Tajima H']</t>
  </si>
  <si>
    <t>['Xiong Z', 'Yang F', 'Li W', 'Tang X', 'Ma H', 'Yi P']</t>
  </si>
  <si>
    <t>['Li Z', 'Fu J', 'Cao Y', 'Xu C', 'Han X', 'Zhang W', 'Song Z', 'Chen J']</t>
  </si>
  <si>
    <t>['Wang Y', 'Gao Y', 'Huang Y', 'Pan Y', 'Yu Y', 'Zhou Y', 'Wan SS', 'Yang YN']</t>
  </si>
  <si>
    <t>['Zhao Y', 'Fu B', 'Chen P', 'Li Q', 'Ouyang Q', 'Zhang C', 'Cai G', 'Wu L', 'Chen X']</t>
  </si>
  <si>
    <t>['Millet-Boureima C', 'He S', 'Le TBU', 'Gamberi C']</t>
  </si>
  <si>
    <t>['Chen X', 'Xu X', 'Pan B', 'Zeng K', 'Xu M', 'Liu X', 'He B', 'Pan Y', 'Sun H', 'Wang S']</t>
  </si>
  <si>
    <t>['Tang H', 'Zhang S', 'Huang C', 'Li K', 'Zhao Q', 'Li X']</t>
  </si>
  <si>
    <t>['Lin T', 'Li L', 'Liang C', 'Peng L']</t>
  </si>
  <si>
    <t>['Fourman LT', 'Stanley TL', 'Billingsley JM', 'Sui SJH', 'Feldpausch MN', 'Boutin A', 'Zheng I', 'McClure CM', 'Corey KE', 'Torriani M', 'Kleiner DE', 'Hadigan CM', 'Chung RT', 'Grinspoon SK']</t>
  </si>
  <si>
    <t>['Yun W', 'Dan W', 'Liu J', 'Guo X', 'Li M', 'He Q']</t>
  </si>
  <si>
    <t>['Jiang M', 'Fang Y', 'Li Y', 'Huang H', 'Wei Z', 'Gao X', 'Sung HK', 'Hu J', 'Qiang L', 'Ruan J', 'Chen Q', 'Jiang D', 'Whitsett JA', 'Ai X', 'Que J']</t>
  </si>
  <si>
    <t>['Lin Z', 'Lin X', 'Chen J', 'Huang G', 'Chen T', 'Zheng L']</t>
  </si>
  <si>
    <t>['Saxena A', 'Walters MS', 'Shieh JH', 'Shen LB', 'Gomi K', 'Downey RJ', 'Crystal RG', 'Moore MAS']</t>
  </si>
  <si>
    <t>['Zhang P', 'Zhou YD', 'Tan Y', 'Gao L']</t>
  </si>
  <si>
    <t>['Wang JS', 'Feng JL', 'Dai HH', 'Chen ZL', 'Li X', 'Bao BH', 'Deng S', 'Meng FC', 'Zhao Q', 'Xu HS', 'Wang B', 'Li HS']</t>
  </si>
  <si>
    <t>['Qi L', 'Wang W', 'Zhao G', 'Jiang H', 'Zhang Y', 'Zhao D', 'Jin H', 'Yu H', 'Xu H']</t>
  </si>
  <si>
    <t>['Han T', 'Zhou Y', 'Li D']</t>
  </si>
  <si>
    <t>['Stec M', 'Seweryn M', 'Korkosz M', 'Gula Z', 'Szatanek R', 'Weglarczyk K', 'Rutkowska-Zapala M', 'Lenart M', 'Czepiel M', 'Czyz J', 'Baran J', 'Gruca A', 'Wojnar-Lason K', 'Wolkow P', 'Siedlar M']</t>
  </si>
  <si>
    <t>['Gu X', 'Zhang S', 'Zhang T']</t>
  </si>
  <si>
    <t>['Kwon H', 'Kwon JY', 'Song J', 'Maeng YS']</t>
  </si>
  <si>
    <t>['Zhang P', 'Lim SB', 'Jiang K', 'Chew TW', 'Low BC', 'Lim CT']</t>
  </si>
  <si>
    <t>['Dallinga MG', 'Habani YI', 'Schimmel AWM', 'Dallinga-Thie GM', 'van Noorden CJF', 'Klaassen I', 'Schlingemann RO']</t>
  </si>
  <si>
    <t>['Sayin E', 'Baran ET', 'Elsheikh A', 'Mudera V', 'Cheema U', 'Hasirci V']</t>
  </si>
  <si>
    <t>['Jung I', 'Jung D', 'Zha Z', 'Jeong J', 'Noh S', 'Shin J', 'Park JK', 'Kim KS', 'Jeong Y', 'Hur J', 'Baek MC', 'Diaz-Aguilar S', 'Aguilar E', 'Friedlander M', 'Bucher F', 'Yea K']</t>
  </si>
  <si>
    <t>['Yang Y', 'Huang XJ']</t>
  </si>
  <si>
    <t>['Derakhshan S', 'Aminishakib P', 'Pirzadeh F', 'Rahrotaban S', 'Farzaneh P', 'Tavakoli Shiraji S', 'Ganjibakhsh M', 'Asadi M']</t>
  </si>
  <si>
    <t>['Malgarin CM', 'Moser F', 'Pasternak JA', 'Hamonic G', 'Detmer SE', 'MacPhee DJ', 'Harding JCS']</t>
  </si>
  <si>
    <t>['Xiong G', 'Yang Y', 'Guo M']</t>
  </si>
  <si>
    <t>['Zhao C', 'Zhou Y', 'Ma H', 'Wang J', 'Guo H', 'Liu H']</t>
  </si>
  <si>
    <t>['Makowski LM', 'Leffers M', 'Waltenberger J', 'Pardali E']</t>
  </si>
  <si>
    <t>['Domingues A', 'Fantin A']</t>
  </si>
  <si>
    <t>['Sun B', 'Liu Y', 'Huang W', 'Zhang Q', 'Lin J', 'Li W', 'Zhang J', 'Chen F']</t>
  </si>
  <si>
    <t>['Damodaran M', 'Chinambedu Dandapani M', 'SimonDuraiRaj', 'SandhyaSundaram', 'VenkatRamanan S', 'Ramachandran I', 'Venkatesan V']</t>
  </si>
  <si>
    <t>['Dailey W', 'Shunemann R', 'Yang F', 'Moore M', 'Knapp A', 'Chen P', 'Deshpande M', 'Metcalf B', 'Tompkins Q', 'Guzman AE', 'Felisky J', 'Mitton KP']</t>
  </si>
  <si>
    <t>['Cao J', 'Lei L', 'Wang K', 'Sun J', 'Qiao Y', 'Duan J', 'Zhao C', 'Cui J', 'Feng Z', 'Wang JW', 'Wen A', 'Yang Z']</t>
  </si>
  <si>
    <t>['Yu RG', 'Zhang JY', 'Liu ZT', 'Zhuo YG', 'Wang HY', 'Ye J', 'Liu N', 'Zhang YY']</t>
  </si>
  <si>
    <t>['Zhang J', 'Zhang J', 'Pang X', 'Chen Z', 'Zhang Z', 'Lei L', 'Xu H', 'Wen L', 'Zhu J', 'Jiang Y', 'Cui Y', 'Chen G', 'Wang X']</t>
  </si>
  <si>
    <t>['Wang J', 'Li T', 'Ma L', 'Liu G', 'Wang G', 'Kang J']</t>
  </si>
  <si>
    <t>['Wang L', 'Ma Y', 'He Y', 'Deng J', 'Huang D', 'Zhang X', 'Chen K', 'Qiu S', 'Chen W']</t>
  </si>
  <si>
    <t>['Krapf S', 'Schjolberg T', 'Asoawe L', 'Honkanen SK', 'Kase ET', 'Thoresen GH', 'Haugen F']</t>
  </si>
  <si>
    <t>['Geng N', 'Su J', 'Liu Z', 'Ding C', 'Xie S', 'Hu W']</t>
  </si>
  <si>
    <t>['Mir Hassani Z', 'Nabiuni M', 'Parivar K', 'Abdirad S', 'Karimzadeh L']</t>
  </si>
  <si>
    <t>['Shi N', 'Feng D', 'Gu Y', 'Zheng C', 'Miao M']</t>
  </si>
  <si>
    <t>['Nakanishi K', 'Hiramoto K', 'Ooi K']</t>
  </si>
  <si>
    <t>['Zhang M', 'Zhang H', 'Fu M', 'Zhang J', 'Zhang C', 'Lv Y', 'Fan F', 'Zhang J', 'Xu H', 'Ye D', 'Yang H', 'Hua W', 'Mao Y']</t>
  </si>
  <si>
    <t>['Yuan MX', 'Ji CY', 'Gao HQ', 'Sheng XY', 'Xie WX', 'Yin Q']</t>
  </si>
  <si>
    <t>['Gao X', 'Wang X', 'Jiao N', 'Chen J', 'Sun D']</t>
  </si>
  <si>
    <t>['Yue W', 'Chen X', 'He S', 'Li N', 'Zhang L', 'Chen J']</t>
  </si>
  <si>
    <t>['Wang J', 'Wu K', 'Wang D']</t>
  </si>
  <si>
    <t>['Abbott A', 'Bond K', 'Chiba T', 'Sims-Lucas S', 'Oxburgh L', 'Coburn JM']</t>
  </si>
  <si>
    <t>['Ramadhani AH', 'Ahkam AH', 'Suharto AR', 'Jatmiko YD', 'Tsuboi H', "Rifa'i M"]</t>
  </si>
  <si>
    <t>['Lunjani N', 'Tan G', 'Dreher A', 'Sokolowska M', 'Groeger D', 'Warwyzniak M', 'Altunbulakli C', 'Westermann P', 'Basera W', 'Hobane L', 'Botha M', 'Gray C', 'Mankahla A', 'Gray C', 'Nadeau KC', 'Hlela C', 'Levin M', "O'Mahony L", 'Akdis CA']</t>
  </si>
  <si>
    <t>['Lv S', 'Chen Q', 'Li Z', 'Zhou Z']</t>
  </si>
  <si>
    <t>['Du HX', 'Zhu JQ', 'Chen J', 'Zhou HF', 'Yang JH', 'Wan HT']</t>
  </si>
  <si>
    <t>['He Q', 'Ye A', 'Ye W', 'Liao X', 'Qin G', 'Xu Y', 'Yin Y', 'Luo H', 'Yi M', 'Xian L', 'Zhang S', 'Qin X', 'Zhu W', 'Li Y']</t>
  </si>
  <si>
    <t>['Wang LF', 'Lee CH', 'Liang SS', 'Hung CC', 'Wu YR', 'Chien CY', 'Lee CH', 'Chen JY']</t>
  </si>
  <si>
    <t>['Yang Y', 'Mao W', 'Wang L', 'Lu L', 'Pang Y']</t>
  </si>
  <si>
    <t>['Wei Z', 'Shu S', 'Zhang M', 'Xie S', 'Tang S', 'Nie K', 'Li H']</t>
  </si>
  <si>
    <t>['Mota de Oliveira M', 'Peterle GT', 'Monteiro da Silva Couto CV', 'de Lima Maia L', 'Kuhl A', 'Gasparini Dos Santos J', 'Moyses RA', 'Trivilin LO', 'Borcoi AR', 'Archanjo AB', 'Evangelista Monteiro de Assis AL', 'Nunes FD', 'Santos MD', 'Alvares da Silva AM']</t>
  </si>
  <si>
    <t>['Zhao S', 'Geng Y', 'Cao L', 'Yang Q', 'Pan T', 'Zhou D', 'Liu J', 'Shi Z', 'Zhang J']</t>
  </si>
  <si>
    <t>['Penas-Martinez J', 'Luengo-Gil G', 'Espin S', 'Bohdan N', 'Ortega-Sabater C', 'Rodenas MC', 'Zaragoza-Huesca D', 'Lopez-Andreo MJ', 'Plasencia C', 'Vicente V', 'Carmona-Bayonas A', 'Martinez-Martinez I']</t>
  </si>
  <si>
    <t>['Gong K', 'Jiao J', 'Xu C', 'Dong Y', 'Li D', 'He D', 'Zhao', 'Yu J', 'Sun Y', 'Zhang W', 'Bai M', 'Duan Y']</t>
  </si>
  <si>
    <t>['Jo DH', 'Lee S', 'Bak E', 'Cho CS', 'Han YT', 'Kim K', 'Suh YG', 'Kim JH']</t>
  </si>
  <si>
    <t>['Ming J', 'Liu W', 'Wu H', 'Li Y', 'Yang E', 'Wang Z', 'Xiao H', 'Quan R', 'Hu X']</t>
  </si>
  <si>
    <t>['Sun HJ', 'Zhang FF', 'Xiao Q', 'Xu J', 'Zhu LJ']</t>
  </si>
  <si>
    <t>['Zheng Y', 'Li X', 'Yan R', 'Deng S', 'Li M', 'Zhang J', 'Ma L', 'Yu H']</t>
  </si>
  <si>
    <t>['Bujnakova Mlynarcikova A', 'Scsukova S']</t>
  </si>
  <si>
    <t>['Christakoudi S', 'Evangelou E', 'Riboli E', 'Tsilidis KK']</t>
  </si>
  <si>
    <t>['Park JM', 'Han YM', 'Lee HJ', 'Hwang SJ', 'Kim SJ', 'Hahm KB']</t>
  </si>
  <si>
    <t>['Bowlin A', 'Roys H', 'Wanjala H', 'Bettadapura M', 'Venugopal G', 'Surma J', 'Simon MC', 'Weinkopff T']</t>
  </si>
  <si>
    <t>['Geng YL', 'Ding YJ', 'Ni L', 'Xu KD', 'Le VM', 'Ji R', 'Feng Y']</t>
  </si>
  <si>
    <t>['Ding S', 'Wang W', 'Song X', 'Ma H']</t>
  </si>
  <si>
    <t>['Walker AMN', 'Warmke N', 'Mercer B', 'Watt NT', 'Mughal R', 'Smith J', 'Galloway S', 'Haywood NJ', 'Soomro T', 'Griffin KJ', 'Wheatcroft SB', 'Yuldasheva NY', 'Beech DJ', 'Carmeliet P', 'Kearney MT', 'Cubbon RM']</t>
  </si>
  <si>
    <t>['Selvaraj G', 'Kaliamurthi S', 'Peslherbe GH', 'Wei DQ']</t>
  </si>
  <si>
    <t>['Wang J', 'Ma X', 'Zhang Q', 'Chen Y', 'Wu D', 'Zhao P', 'Yu Y']</t>
  </si>
  <si>
    <t>['Preusse C', 'Eede P', 'Heinzeling L', 'Freitag K', 'Koll R', 'Froehlich W', 'Schneider U', 'Allenbach Y', 'Benveniste O', 'Schanzer A', 'Goebel HH', 'Stenzel W', 'Radke J']</t>
  </si>
  <si>
    <t>['Pourdashti S', 'Faridi N', 'Yaghooti H', 'Jalali MT', 'Soroush A', 'Bathaie SZ']</t>
  </si>
  <si>
    <t>['Xiang CP', 'Zhou R', 'Zhang JJ', 'Yang HJ']</t>
  </si>
  <si>
    <t>['Ma Y', 'Wang BL', 'Wang L', 'Huang CY', 'Sun M', 'Jiao GY', 'Zhang F', 'Chen WS']</t>
  </si>
  <si>
    <t>['Aasbrenn M', 'Svendstrup M', 'Schnurr TM', 'Lindqvist Hansen D', 'Worm D', 'Balslev-Harder M', 'Grarup N', 'Burgdorf KS', 'Vestergaard H', 'Pedersen O', 'Angquist L', 'Fenger M', 'Sorensen TIA', 'Madsbad S', 'Hansen T']</t>
  </si>
  <si>
    <t>['Zhang J', 'Zhao J', 'Ma Y', 'Wang W', 'Huang S', 'Guo C', 'Wang K', 'Zhang X', 'Zhang W', 'Wen A', 'Shi M', 'Ding Y']</t>
  </si>
  <si>
    <t>['Oladnabi M', 'Mishan MA', 'Rezaeikanavi M', 'Zargari M', 'Sadeghi RN', 'Bagheri A']</t>
  </si>
  <si>
    <t>['Cao Y', 'Zhang H', 'Zheng L', 'Li Q']</t>
  </si>
  <si>
    <t>['Skavatsou E', 'Semitekolou M', 'Morianos I', 'Karampelas T', 'Lougiakis N', 'Xanthou G', 'Tamvakopoulos C']</t>
  </si>
  <si>
    <t>['Holmgaard AB', 'Askou AL', 'Jensen EG', 'Alsing S', 'Bak RO', 'Mikkelsen JG', 'Corydon TJ']</t>
  </si>
  <si>
    <t>['Papayannakos CJ', 'DeVoti JA', 'Israr M', 'Alsudani H', 'Bonagura V', 'Steinberg BM']</t>
  </si>
  <si>
    <t>['Kopczynski M', 'Statkiewicz M', 'Cybulska M', 'Kuklinska U', 'Unrug-Bielawska K', 'Sandowska-Markiewicz Z', 'Grochowska A', 'Gajewska M', 'Kulecka M', 'Ostrowski J', 'Mikula M']</t>
  </si>
  <si>
    <t>['Zhu Z', 'Ying Z', 'Zeng M', 'Zhang Q', 'Liao G', 'Liang Y', 'Li C', 'Zhang C', 'Wang X', 'Jiang W', 'Luan P', 'Sha O']</t>
  </si>
  <si>
    <t>['Li B', 'Tong T', 'Ren N', 'Rankin GO', 'Rojanasakul Y', 'Tu Y', 'Chen YC']</t>
  </si>
  <si>
    <t>['Arya KR', 'Bharath Chand RP', 'Abhinand CS', 'Nair AS', 'Oommen OV', 'Sudhakaran PR']</t>
  </si>
  <si>
    <t>['Zheng S', 'Tao W']</t>
  </si>
  <si>
    <t>['Li Y', 'Liu H', 'Wang L', 'Xi Y', 'Wang J', 'Zhang R', 'Li L', 'Bai L', 'Mustafa A']</t>
  </si>
  <si>
    <t>['Epstein Shochet G', 'Bardenstein-Wald B', 'McElroy M', 'Kukuy A', 'Surber M', 'Edelstein E', 'Pertzov B', 'Kramer MR', 'Shitrit D']</t>
  </si>
  <si>
    <t>['Pan YB', 'Lu J', 'Yang B', 'Lenahan C', 'Zhang J', 'Shao A']</t>
  </si>
  <si>
    <t>['Urbantat RM', 'Blank A', 'Kremenetskaia I', 'Vajkoczy P', 'Acker G', 'Brandenburg S']</t>
  </si>
  <si>
    <t>['Franke K', 'Wang Z', 'Zuberbier T', 'Babina M']</t>
  </si>
  <si>
    <t>['Klerk DH', 'Plosch T', 'Verkaik-Schakel RN', 'Hulscher JBF', 'Kooi EMW', 'Bos AF']</t>
  </si>
  <si>
    <t>['Li D', 'Yang T', 'Shao C', 'Cao Z', 'Zhang H']</t>
  </si>
  <si>
    <t>['Li Z', 'Sun Y', 'He M', 'Liu J']</t>
  </si>
  <si>
    <t>['Hu D', 'Jiang J', 'Lin Z', 'Zhang C', 'Moonasar N', 'Qian S']</t>
  </si>
  <si>
    <t>['Krawczyk MA', 'Kunc M', 'Styczewska M', 'Gabrych A', 'Karpinsky G', 'Izycka-Swieszewska E', 'Bien E']</t>
  </si>
  <si>
    <t>['Chang KT', 'Wang LH', 'Lin YM', 'Cheng CF', 'Wang GS']</t>
  </si>
  <si>
    <t>['Abdali A', 'Baci D', 'Damiani I', 'Belloni F', 'De Dominicis C', 'Gelmi ML', 'Corsini A', 'Bellosta S']</t>
  </si>
  <si>
    <t>['Kim H', 'Kwon S']</t>
  </si>
  <si>
    <t>['Hirasawa Y', 'Pagano I', 'Chen R', 'Sun Y', 'Dai Y', 'Gupta A', 'Tikhonenkov S', 'Goodison S', 'Rosser CJ', 'Furuya H']</t>
  </si>
  <si>
    <t>['Lao M', 'Zhang X', 'Ma T', 'Xu J', 'Yang H', 'Duan Y', 'Ying H', 'Zhang X', 'Guo C', 'Qiu J', 'Bai X', 'Liang T']</t>
  </si>
  <si>
    <t>['Song D', 'Lan J', 'Chen Y', 'Liu A', 'Wu Q', 'Zhao C', 'Feng Y', 'Wang J', 'Luo X', 'Cao Z', 'Cao X', 'Hu J', 'Wang G']</t>
  </si>
  <si>
    <t>['Dimitrakopoulos FI', 'Koliou GA', 'Kotoula V', 'Papadopoulou K', 'Markou K', 'Vlachtsis K', 'Angouridakis N', 'Karasmanis I', 'Nikolaou A', 'Psyrri A', 'Visvikis A', 'Kosmidis P', 'Fountzilas G', 'Koutras A']</t>
  </si>
  <si>
    <t>['Zhang M', 'Yang J', 'Zhao X', 'Zhao Y', 'Zhu S']</t>
  </si>
  <si>
    <t>['Sekaran TSG', 'Kedilaya VR', 'Kumari SN', 'Shetty P', 'Gollapalli P']</t>
  </si>
  <si>
    <t>['Lakshmanan DK', 'Murugesan S', 'Rajendran S', 'Ravichandran G', 'Elangovan A', 'Raju K', 'Prathiviraj R', 'Pandiyan R', 'Thilagar S']</t>
  </si>
  <si>
    <t>['Feyissa AM', 'Carrano A', 'Wang X', 'Allen M', 'Ertekin-Taner N', 'Dickson DW', 'Jentoft ME', 'Rosenfeld SS', 'Tatum WO', 'Ritaccio AL', 'Guerrero-Cazares H', 'Quinones-Hinojosa A']</t>
  </si>
  <si>
    <t>['Iyer PG', 'Albini TA']</t>
  </si>
  <si>
    <t>['Berrocal MH', 'Acaba-Berrocal L']</t>
  </si>
  <si>
    <t>['Li FH', 'Guo SW', 'Zhan TW', 'Mo HR', 'Chen X', 'Wang H', 'Wei LL', 'Feng PF', 'Wu JG', 'Li P']</t>
  </si>
  <si>
    <t>['Zhou H', 'Geng F', 'Chen Y', 'Du J', 'Zhang X', 'Liu B', 'Song D', 'Hou H', 'Zhao H']</t>
  </si>
  <si>
    <t>['Wu X', 'Lei J', 'Zhou B', 'Sun Q', 'Gao Y', 'Shi F', 'Yang W']</t>
  </si>
  <si>
    <t>['Ma Y', 'Li G', 'Yu M', 'Cao K', 'Li Q', 'Sun X', 'Yang G', 'Wang X']</t>
  </si>
  <si>
    <t>['Ren X', 'Yao LL', 'Pan JX', 'Zhang JS', 'Mei L', 'Wang YG', 'Xiong WC']</t>
  </si>
  <si>
    <t>['Zarei-Ghobadi M', 'Sheikhi M', 'Teymoori-Rad M', 'Yaslianifard S', 'Norouzi M', 'Yaslianifard S', 'Faraji R', 'Farahmand M', 'Bayat S', 'Jafari M', 'Mozhgani SH']</t>
  </si>
  <si>
    <t>['Wang Y', 'Wang JW', 'Li Y', 'Tian XH', 'Feng XS', 'Zhang SC', 'Liu PJ', 'Xue WJ', 'Zheng J', 'Ding XM']</t>
  </si>
  <si>
    <t>['Wang F', 'Li S', 'Ma L', 'Geng Y', 'Shen Y', 'Zeng J']</t>
  </si>
  <si>
    <t>['Xu X', 'Shi Y', 'Luan P', 'Kou W', 'Li B', 'Zhai M', 'You S', 'Yu Q', 'Zhuang J', 'Jian W', 'Feinberg MW', 'Peng W']</t>
  </si>
  <si>
    <t>['Tsao KC', 'Lin YC', 'Chen YT', 'Lai SL', 'Yang RB']</t>
  </si>
  <si>
    <t>['Chen W', 'Wu C', 'Chen Y', 'Guo Y', 'Qiu L', 'Liu Z', 'Sun H', 'Chen S', 'An Z', 'Zhang Z', 'Li Y', 'Li L']</t>
  </si>
  <si>
    <t>['Zhang L', 'Siyiti M', 'Zhang J', 'Yao M', 'Zhao F']</t>
  </si>
  <si>
    <t>['Feng SH', 'Xie F', 'Yao HY', 'Wu GB', 'Sun XY', 'Yang J']</t>
  </si>
  <si>
    <t>['Song Y', 'An W', 'Wang H', 'Gao Y', 'Han J', 'Hao C', 'Chen L', 'Liu S', 'Xing Y']</t>
  </si>
  <si>
    <t>['Zilli F', 'Marques Ramos P', 'Auf der Maur P', 'Jehanno C', 'Sethi A', 'Coissieux MM', 'Eichlisberger T', 'Sauteur L', 'Rouchon A', 'Bonapace L', 'Pinto Couto J', 'Rad R', 'Jensen MR', 'Banfi A', 'Stadler MB', 'Bentires-Alj M']</t>
  </si>
  <si>
    <t>['Wang J', 'Wu Y', 'Uddin MN', 'Hao JP', 'Chen R', 'Xiong DQ', 'Ding N', 'Yang JH', 'Wang JH', 'Ding XS']</t>
  </si>
  <si>
    <t>['Fan Y', 'Sun J', 'Zhang Q', 'Lai D']</t>
  </si>
  <si>
    <t>['Lu K', 'Bhat M', 'Peters S', 'Mitra R', 'Mo X', 'Oberyszyn TM', 'Dasgupta PS', 'Basu S']</t>
  </si>
  <si>
    <t>['Li X', 'Zhang Z', 'Li A', 'Hu Y']</t>
  </si>
  <si>
    <t>['Ang JL', 'Wright AF', 'Dhillon B', 'Cackett P']</t>
  </si>
  <si>
    <t>['Sanchez-Navarro A', 'Perez-Villalva R', 'Murillo-de-Ozores AR', 'Martinez-Rojas MA', 'Rodriguez-Aguilera JR', 'Gonzalez N', 'Castaneda-Bueno M', 'Gamba G', 'Recillas-Targa F', 'Bobadilla NA']</t>
  </si>
  <si>
    <t>['Sun P', 'Ma F', 'Xu Y', 'Zhou C', 'Stetler RA', 'Yin KJ']</t>
  </si>
  <si>
    <t>['Tofani LB', 'Sousa LO', 'Luiz MT', 'Abriata JP', 'Marchetti JM', 'Leopoldino AM', 'Swiech K']</t>
  </si>
  <si>
    <t>['Lin Z', 'Huang L', 'Li SL', 'Gu J', 'Cui X', 'Zhou Y']</t>
  </si>
  <si>
    <t>['Zhu YZ', 'Liu Y', 'Liao XW', 'Luo SS']</t>
  </si>
  <si>
    <t>['Richards C', 'Sesperez K', 'Chhor M', 'Ghorbanpour S', 'Rennie C', 'Ming CLC', 'Evenhuis C', 'Nikolic V', 'Orlic NK', 'Mikovic Z', 'Stefanovic M', 'Cakic Z', 'McGrath K', 'Gentile C', 'Bubb K', 'McClements L']</t>
  </si>
  <si>
    <t>['Hesse J', 'Groterath W', 'Owenier C', 'Steinhausen J', 'Ding Z', 'Steckel B', 'Czekelius C', 'Alter C', 'Marzoq A', 'Schrader J']</t>
  </si>
  <si>
    <t>['Shi S', 'Wan F', 'Zhou Z', 'Tao R', 'Lu Y', 'Zhou M', 'Liu F', 'Liu Y']</t>
  </si>
  <si>
    <t>['Ninchoji T', 'Love DT', 'Smith RO', 'Hedlund M', 'Vestweber D', 'Sessa WC', 'Claesson-Welsh L']</t>
  </si>
  <si>
    <t>['Wang Z', 'Wang Z', 'Du C', 'Zhang Y', 'Tao B', 'Xian H']</t>
  </si>
  <si>
    <t>['Debeljak J', 'Korosec P', 'Lopert A', 'Flezar M', 'Kosnik M', 'Rijavec M']</t>
  </si>
  <si>
    <t>['Dai S', 'Wang H', 'Wang M', 'Zhang Y', 'Zhang Z', 'Lin Z']</t>
  </si>
  <si>
    <t>['Shen X', 'Zhang W', 'Peng C', 'Yan J', 'Chen P', 'Jiang C', 'Yuan Y', 'Chen D', 'Zhu W', 'Yao M']</t>
  </si>
  <si>
    <t>['Ren MH', 'Chen S', 'Wang LG', 'Rui WX', 'Li P']</t>
  </si>
  <si>
    <t>['Keil VC', 'Gielen GH', 'Pintea B', 'Baumgarten P', 'Datsi A', 'Hittatiya K', 'Simon M', 'Hattingen E']</t>
  </si>
  <si>
    <t>['Lopes-Coelho F', 'Martins F', 'Pereira SA', 'Serpa J']</t>
  </si>
  <si>
    <t>['Lee M', 'Leskova W', 'Eshaq RS', 'Harris NR']</t>
  </si>
  <si>
    <t>['Zhu HY', 'Gao YJ', 'Wang Y', 'Liang C', 'Zhang ZX', 'Chen Y']</t>
  </si>
  <si>
    <t>['Conde E', 'Earl J', 'Crespo-Toro L', 'Blanco-Agudo C', 'Ramos-Munoz E', 'Rodriguez-Serrano EM', 'Martinez Avila JC', 'Salinas-Munoz L', 'Serrano-Huertas S', 'Ferreiro R', 'Rodriguez-Garrote M', 'Sainz B Jr', 'Massuti B', 'Alfonso PG', 'Benavides M', 'Aranda E', 'Garcia-Bermejo ML', 'Carrato A']</t>
  </si>
  <si>
    <t>['Hepp M', 'Werion A', 'De Greef A', 'de Ville de Goyet C', 'de Bournonville M', 'Behets C', 'Lengele B', 'Daumerie C', 'Mourad M', 'Ludgate M', 'Many MC', 'Joris V', 'Craps J']</t>
  </si>
  <si>
    <t>['Pignata P', 'Apicella I', 'Cicatiello V', 'Puglisi C', 'Magliacane Trotta S', 'Sanges R', 'Tarallo V', 'De Falco S']</t>
  </si>
  <si>
    <t>['Nie F', 'Yan J', 'Ling Y', 'Liu Z', 'Fu C', 'Li X', 'Qin Y']</t>
  </si>
  <si>
    <t>['Wang H', 'Yang Q', 'Li J', 'Chen W', 'Jin X', 'Wang Y']</t>
  </si>
  <si>
    <t>['Mushimiyimana I', 'Tomas Bosch V', 'Niskanen H', 'Downes N', 'Moreau P', 'Hartigan K', 'Yla-Herttuala S', 'Laham-Karam N', 'Kaikkonen MU']</t>
  </si>
  <si>
    <t>['Park Y', 'Hong MS', 'Lee WH', 'Kim JG', 'Kim K']</t>
  </si>
  <si>
    <t>['Erkasap N', 'Ozyurt R', 'Ozkurt M', 'Erkasap S', 'Yasar F', 'Ihtiyar E', 'Ciftci E', 'Canaz F', 'Colak E']</t>
  </si>
  <si>
    <t>['Kuroshima S', 'Nakajima K', 'Sasaki M', 'Hayano H', 'Inoue M', 'Kozutsumi R', 'Sawase T']</t>
  </si>
  <si>
    <t>['Xiong Z', 'Zheng C', 'Chang Y', 'Liu K', 'Shu L', 'Zhang C']</t>
  </si>
  <si>
    <t>['Mathavan S', 'Kue CS', 'Kumar S']</t>
  </si>
  <si>
    <t>['Li B', 'Zhang Y', 'Yin R', 'Zhong W', 'Chen R', 'Yan J']</t>
  </si>
  <si>
    <t>['Kutluay VM', 'Diker NY']</t>
  </si>
  <si>
    <t>['Zhou L', 'Guo H', 'Jia F', 'Chen X', 'Zhang X', 'Dong S', 'Zhao L']</t>
  </si>
  <si>
    <t>['Zhu J', 'Sun LL', 'Li WD', 'Li XQ']</t>
  </si>
  <si>
    <t>['Xie Y', 'Liu X', 'Hu T', 'Wang W']</t>
  </si>
  <si>
    <t>['Wang X', 'Liang C', 'Xia W', 'Guo C', 'Niu Z', 'Zhu W', 'Zhang H']</t>
  </si>
  <si>
    <t>['Lallemand C', 'Ferrando-Miguel R', 'Auer M', 'Iglseder S', 'Czech T', 'Gaber-Wagener A', 'Di Pauli F', 'Deisenhammer F', 'Tovey MG']</t>
  </si>
  <si>
    <t>['Jing XU', 'Feng-Qin S', 'Ke-Xin DU', 'Jia D', 'Dong-Yun LI']</t>
  </si>
  <si>
    <t>['Li X', 'Zou ZZ', 'Wen M', 'Xie YZ', 'Peng KJ', 'Luo T', 'Liu SY', 'Gu Q', 'Li JJ', 'Luo ZY']</t>
  </si>
  <si>
    <t>['Valderrama X', 'Ulloa-Leal C', 'Silva ME', 'Goicochea J', 'Apichela S', 'Arganaraz M', 'Sari L', 'Paiva L', 'Ratto VF', 'Ratto MH']</t>
  </si>
  <si>
    <t>['Tong F', 'Xiong CJ', 'Wei CH', 'Wang Y', 'Liang ZW', 'Lu H', 'Pan HJ', 'Dong JH', 'Zheng XF', 'Wu G', 'Dong XR']</t>
  </si>
  <si>
    <t>['Lin T', 'Liang C', 'Peng W', 'Qiu Y', 'Peng L']</t>
  </si>
  <si>
    <t>['Sun B', 'Xi Y', 'Huang W', 'Liang W', 'Zhou Z', 'Li W', 'Huang H', 'Lin J', 'Lee HY', 'Chen F']</t>
  </si>
  <si>
    <t>['Wang L', 'Li S', 'Wang L', 'Lin K', 'Du J', 'Miao W', 'Zhang L']</t>
  </si>
  <si>
    <t>['de Oliveira LA', 'Borges TK', 'Soares RO', 'Buzzi M', 'Kuckelhaus SAS']</t>
  </si>
  <si>
    <t>['Nagasato D', 'Muraoka Y', 'Osaka R', 'Iida-Miwa Y', 'Mitamura Y', 'Tabuchi H', 'Kadomoto S', 'Murakami T', 'Ooto S', 'Suzuma K', 'Tsujikawa A']</t>
  </si>
  <si>
    <t>['Yan Y', 'Yan Q', 'Qian L', 'Jiang Y', 'Chen X', 'Zeng S', 'Xu Z', 'Gong Z']</t>
  </si>
  <si>
    <t>['Nowak M', 'Aslan S', 'Kowalewski MP']</t>
  </si>
  <si>
    <t>['Piao C', 'Zhang Q', 'Jin', 'Wang L', 'Tang C', 'Zhang N', 'Lian F', 'Tong X']</t>
  </si>
  <si>
    <t>['Liu F', 'Zhao Q', 'Liu S', 'Xu Y', 'Zhou D', 'Gao Y', 'Zhu L']</t>
  </si>
  <si>
    <t>['Huang L', 'Liu Z', 'Liu H', 'Ding K', 'Mi F', 'Xiang C', 'Wang G', 'Guo Y', 'Fu R']</t>
  </si>
  <si>
    <t>['Sarkar S', 'Peng CC', 'Tung YC']</t>
  </si>
  <si>
    <t>['Fernandes SS', 'Marqui ABT', 'Teles DRF', 'Resende EAMR', 'Lima MFP', 'Gomes MKO', 'Cintra MTR']</t>
  </si>
  <si>
    <t>['An JQ', 'Cheng YW', 'Guo YC', 'Wei M', 'Gong MJ', 'Tang YL', 'Yuan XY', 'Song WF', 'Mu CY', 'Zhang AF', 'Saguner AM', 'Li GL', 'Luo GG']</t>
  </si>
  <si>
    <t>['Wu Q', 'Han L', 'Gui W', 'Wang F', 'Yan W', 'Jiang H']</t>
  </si>
  <si>
    <t>['Lu H', 'Kang F']</t>
  </si>
  <si>
    <t>['Shi J', 'Lai J', 'Lin Y', 'Xu X', 'Guo S', 'Wang H', 'Wang F', 'Mai Y']</t>
  </si>
  <si>
    <t>['Zhang BP', 'Li B', 'Cheng JY', 'Cao R', 'Gao ST', 'Huang CJ', 'Li RP', 'Ning J', 'Liu B', 'Li ZG']</t>
  </si>
  <si>
    <t>['Wu J', 'Cheng IS', 'Saovieng S', 'Jean WH', 'Kao CL', 'Liu YY', 'Huang CY', 'Lee TXY', 'Ivy JL', 'Kuo CH']</t>
  </si>
  <si>
    <t>['Zhao Z', 'Gao J', 'Li C', 'Xu X', 'Hu Y', 'Huang S']</t>
  </si>
  <si>
    <t>['Egorova A', 'Selutin A', 'Maretina M', 'Selkov S', 'Baranov V', 'Kiselev A']</t>
  </si>
  <si>
    <t>['Feng H', 'Liu K', 'Shen X', 'Liang J', 'Wang C', 'Qiu W', 'Cheng X', 'Zhao R']</t>
  </si>
  <si>
    <t>['Wu Q', 'Zheng J', 'Dou C', 'Qi S']</t>
  </si>
  <si>
    <t>['Guedj F', 'Siegel AE', 'Pennings JLA', 'Alsebaa F', 'Massingham LJ', 'Tantravahi U', 'Bianchi DW']</t>
  </si>
  <si>
    <t>['Kumaravel S', 'Abbey CA', 'Bayless KJ', 'Chakraborty S']</t>
  </si>
  <si>
    <t>['Bozo IY', 'Deev RV', 'Smirnov IV', 'Fedotov AY', 'Popov VK', 'Mironov AV', 'Mironova OA', 'Gerasimenko AY', 'Komlev VS']</t>
  </si>
  <si>
    <t>['Li S', 'Liu M', 'Do MH', 'Chou C', 'Stamatiades EG', 'Nixon BG', 'Shi W', 'Zhang X', 'Li P', 'Gao S', 'Capistrano KJ', 'Xu H', 'Cheung NV', 'Li MO']</t>
  </si>
  <si>
    <t>['Klems A', 'van Rijssel J', 'Ramms AS', 'Wild R', 'Hammer J', 'Merkel M', 'Derenbach L', 'Preau L', 'Hinkel R', 'Suarez-Martinez I', 'Schulte-Merker S', 'Vidal R', 'Sauer S', 'Kivela R', 'Alitalo K', 'Kupatt C', 'van Buul JD', 'le Noble F']</t>
  </si>
  <si>
    <t>['Zarei R', 'Aboutorabi R', 'Rashidi B', 'Eskandari N', 'Nikpour P']</t>
  </si>
  <si>
    <t>['Hedman AM', 'Lundholm C', 'Andolf E', 'Pershagen G', 'Fall T', 'Almqvist C']</t>
  </si>
  <si>
    <t>['Riboldi M', 'Nazir I', 'Jara B', 'Argandona F', 'Valencia C', 'Serafini PC', 'Motta ELA', 'Mena-Silva D', 'Gonzalez-Ramos R', 'Johnson MC', 'Fuentes A', 'Sequeira K', 'Tapia-Pizarro A']</t>
  </si>
  <si>
    <t>['Wang X', 'Che X', 'Yu Y', 'Cheng Y', 'Bai M', 'Yang Z', 'Guo Q', 'Xie X', 'Li D', 'Guo M', 'Hou K', 'Guo W', 'Qu X', 'Cao L']</t>
  </si>
  <si>
    <t>['Asaghiar F', 'Williams GA']</t>
  </si>
  <si>
    <t>['de Mendonca RP', 'Balbinot KM', 'Martins BV', 'da Silva Kataoka MS', 'Mesquita RA', 'de Jesus Viana Pinheiro J', 'de Melo Alves Junior S']</t>
  </si>
  <si>
    <t>['Ding Q', 'Zhu W', 'Diao Y', 'Xu G', 'Wang L', 'Qu S', 'Shi Y']</t>
  </si>
  <si>
    <t>['Eiro N', 'Cid S', 'Fraile M', 'Cabrera JR', 'Gonzalez LO', 'Vizoso FJ']</t>
  </si>
  <si>
    <t>['Zhang Y', 'Zhang Y', 'Wang J', 'Gu H']</t>
  </si>
  <si>
    <t>['Zhang G', 'Hu Y', 'Yuan W', 'Qiu H', 'Yu H', 'Du J']</t>
  </si>
  <si>
    <t>['Li Z', 'Liu J', 'Wang W', 'Zhao Y', 'Yang D', 'Geng X']</t>
  </si>
  <si>
    <t>['Xie J', 'Liu D', 'Wang H', 'Long H', 'Zhu Y', 'Hu Y', 'Zeng M']</t>
  </si>
  <si>
    <t>['Gao Y', 'Zou T', 'Liang W', 'Zhang Z', 'Qie M']</t>
  </si>
  <si>
    <t>['Baj-Krzyworzeka M', 'Mytar B', 'Weglarczyk K', 'Szatanek R', 'Kijowski J', 'Siedlar M']</t>
  </si>
  <si>
    <t>['Yin B', 'Bi YM', 'Fan GJ', 'Xia YQ']</t>
  </si>
  <si>
    <t>['Valiulyte I', 'Steponaitis G', 'Kardonaite D', 'Tamasauskas A', 'Kazlauskas A']</t>
  </si>
  <si>
    <t>['Lennikov A', 'Mukwaya A', 'Fan L', 'Saddala MS', 'De Falco S', 'Huang H']</t>
  </si>
  <si>
    <t>['Joshi M', 'Rajender S']</t>
  </si>
  <si>
    <t>['Park S', 'Kang W', 'Choi D', 'Son B', 'Park T']</t>
  </si>
  <si>
    <t>['Vincenzi F', 'Pasquini S', 'Setti S', 'Salati S', 'Cadossi R', 'Borea PA', 'Varani K']</t>
  </si>
  <si>
    <t>['Tziastoudi M', 'Stefanidis I', 'Zintzaras E']</t>
  </si>
  <si>
    <t>['Zhang Y', 'Zhang X', 'Zhang X', 'Cai Y', 'Cheng M', 'Yan C', 'Han Y']</t>
  </si>
  <si>
    <t>['Sun M', 'Qiu S', 'Xiao Q', 'Wang T', 'Tian X', 'Chen C', 'Wang X', 'Han J', 'Zheng H', 'Shou Y', 'Chen K']</t>
  </si>
  <si>
    <t>['Sun X', 'Luo L', 'Li J']</t>
  </si>
  <si>
    <t>['Jiang H', 'Zhou C', 'Zhang Z', 'Wang Q', 'Wei H', 'Shi W', 'Li J', 'Wang Z', 'Ou Y', 'Wang W', 'Wang H', 'Zhang Q', 'Sun W', 'Sun P', 'Yang S']</t>
  </si>
  <si>
    <t>['Suzuki T', 'Kano S', 'Suzuki M', 'Yasukawa S', 'Mizumachi T', 'Tsushima N', 'Hatanaka KC', 'Hatanaka Y', 'Matsuno Y', 'Homma A']</t>
  </si>
  <si>
    <t>['Tirpe A', 'Gulei D', 'Tirpe GR', 'Nutu A', 'Irimie A', 'Campomenosi P', 'Pop LA', 'Berindan-Neagoe I']</t>
  </si>
  <si>
    <t>['Zhang Z', 'Wang D', 'Xu C', 'Li Y', 'Yu Y', 'Chen C', 'Li M', 'Zhang X']</t>
  </si>
  <si>
    <t>['Ni K', 'Cai X', 'Chen Y', 'Zhou L', 'Chen R', 'Zheng S', 'Wang Z']</t>
  </si>
  <si>
    <t>['Marcozzi C', 'Frattini A', 'Borgese M', 'Rossi F', 'Barone L', 'Solari E', 'Valli R', 'Gornati R']</t>
  </si>
  <si>
    <t>['Nam HW', 'Bae J', 'Kim YW', 'An HH', 'Kim SH', 'Kim KY', 'Yu SN', 'Park BB', 'Lee SY', 'Ahn SC']</t>
  </si>
  <si>
    <t>['Shurygina IA', 'Shurygin capital EM, CyrillicG', 'Rodionova LV', 'Ayushinova NI']</t>
  </si>
  <si>
    <t>['Hao X', 'Liu Y', 'Zhou P', 'Jiang Q', 'Yang Z', 'Xu M', 'Liu S', 'Zhang S', 'Wang Y']</t>
  </si>
  <si>
    <t>['Shi Y', 'Liu Z', 'Zhang Q', 'Vallee I', 'Mo Z', 'Kishi S', 'Yang XL']</t>
  </si>
  <si>
    <t>['Meng-Long Z', 'Xiao-Yan H', 'Ya-Lu C', 'Xin N', 'Qing-Ting R', 'Zhen-Yi L', 'Li-Qun LI']</t>
  </si>
  <si>
    <t>['Shukla M', 'Gupta R', 'Pandey V', 'Rochette J', 'Dhandapany PS', 'Tiwari PK', 'Amrathlal RS']</t>
  </si>
  <si>
    <t>['Yu B', 'Dong B', 'He J', 'Huang H', 'Huang J', 'Wang Y', 'Liang J', 'Zhang J', 'Qiu Y', 'Shen J', 'Shuai X', 'Tao J', 'Xia W']</t>
  </si>
  <si>
    <t>['Wang J', 'Gong X', 'Deng S', 'Meng F', 'Dai H', 'Bao B', 'Feng J', 'Li H', 'Wang B']</t>
  </si>
  <si>
    <t>['Liu W', 'Du B', 'Tan S', 'Wang Q', 'Li Y', 'Zhou L']</t>
  </si>
  <si>
    <t>['Wrobel A', 'Serefko A', 'Szopa A', 'Poleszak E']</t>
  </si>
  <si>
    <t>['Wang X', 'Fang Y', 'Zhou Y', 'Guo X', 'Xu K', 'Li C', 'Zhang J', 'Hong Y']</t>
  </si>
  <si>
    <t>['Kirschneck C', 'Thuy M', 'Leikam A', 'Memmert S', 'Deschner J', 'Damanaki A', 'Spanier G', 'Proff P', 'Jantsch J', 'Schroder A']</t>
  </si>
  <si>
    <t>['Gholizadeh E', 'Khaleghian A', 'Najafgholi Seyfi D', 'Karbalaei R']</t>
  </si>
  <si>
    <t>['Chen J', 'Li X', 'Yang L', 'Li M', 'Zhang Y', 'Zhang J']</t>
  </si>
  <si>
    <t>['Qi L', 'Chen J', 'Yang Y', 'Hu W']</t>
  </si>
  <si>
    <t>['Shao Y', 'Song Y', 'Xu S', 'Li S', 'Zhou H']</t>
  </si>
  <si>
    <t>['Zhang Y', 'Li W', 'Chen TT', 'Yang Y', 'Wu MY', 'Luo JY', 'Gong Y', 'Zou L']</t>
  </si>
  <si>
    <t>['Guo X', 'Ji J', 'Jose Kumar Sreena GS', 'Hou X', 'Luo Y', 'Fu X', 'Mei Z', 'Feng Z']</t>
  </si>
  <si>
    <t>['Ilienko IM', 'Bazyka DA', 'Golyarnyk NA', 'Zvarych LM', 'Shvayko LI', 'Bazyka KD']</t>
  </si>
  <si>
    <t>['Guo J', 'Liu D', 'Zhang X', 'Johnson H', 'Feng X', 'Zhang H', 'Wu AHB', 'Chen L', 'Fang J', 'Xiao Z', 'Xiao K', 'Persson JL', 'Zou C']</t>
  </si>
  <si>
    <t>['Tang M', 'Xie X', 'Yi P', 'Kang J', 'Liao J', 'Li W', 'Li F']</t>
  </si>
  <si>
    <t>['Huang D', 'Siaw-Debrah F', 'Wang H', 'Ye S', 'Wang K', 'Wu K', 'Zhang Y', 'Wang H', 'Yao C', 'Chen J', 'Yan L', 'Zhang CL', 'Zhuge Q', 'Yang J']</t>
  </si>
  <si>
    <t>['Xu YL', 'Guo SS', 'Cui XL', 'Shi YJ']</t>
  </si>
  <si>
    <t>['Wang HZ', 'Gao G', 'Yang QQ', 'Hou XM', 'Li BQ', 'Li Q', 'Si YC']</t>
  </si>
  <si>
    <t>['Li Y', 'Zhang X', 'Dai C', 'Yin Y', 'Gong L', 'Pan W', 'Huang R', 'Bu Y', 'Liao X', 'Guo K', 'Gao F']</t>
  </si>
  <si>
    <t>['Zhang Y', 'Ling X', 'Su X', 'Zhang S', 'Wang J', 'Zhang P', 'Feng W', 'Zhu YY', 'Liu T', 'Tang X']</t>
  </si>
  <si>
    <t>['Gui L', 'Xu Q', 'Huang J', 'Wu G', 'Tang H', 'Hui L', 'Hua P', 'Zhang L', 'Zhu Y']</t>
  </si>
  <si>
    <t>['Qi J', 'Hu Z', 'Liu S', 'Li F', 'Wang S', 'Wang W', 'Sheng X', 'Feng L']</t>
  </si>
  <si>
    <t>['Hu L', 'Chen Y', 'Chen T', 'Huang D', 'Li S', 'Cui S']</t>
  </si>
  <si>
    <t>['Andreuzzi E', 'Fejza A', 'Capuano A', 'Poletto E', 'Pivetta E', 'Doliana R', 'Pellicani R', 'Favero A', 'Maiero S', 'Fornasarig M', 'Cannizzaro R', 'Iozzo RV', 'Spessotto P', 'Mongiat M']</t>
  </si>
  <si>
    <t>['Barraza DE', 'Sari LM', 'Apichela SA', 'Ratto MH', 'Arganaraz ME']</t>
  </si>
  <si>
    <t>['Wu D', 'Kanda A', 'Liu Y', 'Noda K', 'Murata M', 'Ishida S']</t>
  </si>
  <si>
    <t>['Murrieta-Coxca JM', 'Gutierrez-Samudio RN', 'El-Shorafa HM', 'Groten T', 'Rodriguez-Martinez S', 'Cancino-Diaz ME', 'Cancino-Diaz JC', 'Favaro RR', 'Markert UR', 'Morales-Prieto DM']</t>
  </si>
  <si>
    <t>['Brahm CG', 'Abdul UK', 'Houweling M', 'van Linde ME', 'Lagerweij T', 'Verheul HMW', 'Westerman BA', 'Walenkamp AME', 'Fehrmann RSN']</t>
  </si>
  <si>
    <t>['Niu X', 'Sun J', 'Meng L', 'Fang T', 'Zhang T', 'Jiang J', 'Li H']</t>
  </si>
  <si>
    <t>['Weng L', 'Shen S', 'Wu S', 'Yin X', 'Liu B', 'Shang M', 'Zou X', 'Mao A']</t>
  </si>
  <si>
    <t>['Shentu Y', 'Jiang H', 'Liu X', 'Chen H', 'Yang D', 'Zhang J', 'Cheng C', 'Zheng Y', 'Zhang Y', 'Chen C', 'Zheng C', 'Zhou Y']</t>
  </si>
  <si>
    <t>['Jiang R', 'Zhang X', 'Li Y', 'Zhou H', 'Wang H', 'Wang F', 'Ma H', 'Cao L']</t>
  </si>
  <si>
    <t>['Huang Z', 'Shi X', 'Li X', 'Zhang L', 'Wu P', 'Mao J', 'Xing R', 'Zhang N', 'Wang P']</t>
  </si>
  <si>
    <t>['Kuiper-Makris C', 'Zanetti D', 'Vohlen C', 'Fahle L', 'Muller M', 'Odenthal M', 'Felderhoff-Muser U', 'Dotsch J', 'Alejandre Alcazar MA']</t>
  </si>
  <si>
    <t>['Clausen ML', 'Kezic S', 'Olesen CM', 'Agner T']</t>
  </si>
  <si>
    <t>['Tian Y', 'Li X', 'Bai C', 'Yang Z', 'Zhang L', 'Luo J']</t>
  </si>
  <si>
    <t>['Raez-Villanueva S', 'Perono GA', 'Jamshed L', 'Thomas PJ', 'Holloway AC']</t>
  </si>
  <si>
    <t>['Petroianu A', 'Barroso TVV', 'Buzelin MA', 'Theobaldo BM', 'Tafuri LSA']</t>
  </si>
  <si>
    <t>['Zhao S', 'Guan X', 'Hou R', 'Zhang X', 'Guo F', 'Zhang Z', 'Hua C']</t>
  </si>
  <si>
    <t>['Gal J', 'Milano G', 'Brest P', 'Ebran N', 'Gilhodes J', 'Llorca L', 'Dubot C', 'Romieu G', 'Desmoulins I', 'Brain E', 'Goncalves A', 'Ferrero JM', 'Cottu PH', 'Debled M', 'Tredan O', 'Chamorey E', 'Merlano MC', 'Lemonnier J', 'Etienne-Grimaldi MC', 'Pierga JY']</t>
  </si>
  <si>
    <t>['Yang J', 'Jiang Q', 'Liu L', 'Peng H', 'Wang Y', 'Li S', 'Tang Y', 'Yu J', 'Gan R', 'Liu Z']</t>
  </si>
  <si>
    <t>['Xing SG', 'Zhou YL', 'Yang QQ', 'Ju F', 'Zhang L', 'Tang JB']</t>
  </si>
  <si>
    <t>['Yang R', 'Chen J', 'Xu B', 'Yang B', 'Fu J', 'Xiao S', 'Tan C', 'Chen H', 'Wang X']</t>
  </si>
  <si>
    <t>['Borrelli E', 'Battista M', 'Gelormini F', 'Sacconi R', 'Querques L', 'Vella G', 'Vigano C', 'Bandello F', 'Querques G']</t>
  </si>
  <si>
    <t>['Yue YC', 'Yang BY', 'Lu J', 'Zhang SW', 'Liu L', 'Nassar K', 'Xu XX', 'Pang XY', 'Lv JP']</t>
  </si>
  <si>
    <t>['Li M', 'Ren C', 'Wu C', 'Li X', 'Li X', 'Mao W']</t>
  </si>
  <si>
    <t>['Ma J', 'Wang W', 'Azhati B', 'Wang Y', 'Tusong H']</t>
  </si>
  <si>
    <t>['Cheng YC', 'Chiang HY', 'Cheng SJ', 'Chang HW', 'Li YJ', 'Shieh SY']</t>
  </si>
  <si>
    <t>['Zhang Y', 'Tian C', 'Liu X', 'Zhang H']</t>
  </si>
  <si>
    <t>['Li Y', 'Ding X', 'Tian X', 'Zheng J', 'Ding C', 'Li X', 'Hu X', 'Qiao Y', 'Wang Y', 'Xue W']</t>
  </si>
  <si>
    <t>['Waszczykowska A', 'Podgorski M', 'Waszczykowski M', 'Gerlicz-Kowalczuk Z', 'Jurowski P']</t>
  </si>
  <si>
    <t>['Ghosh N', 'Das A', 'Biswas N', 'Gnyawali S', 'Singh K', 'Gorain M', 'Polcyn C', 'Khanna S', 'Roy S', 'Sen CK']</t>
  </si>
  <si>
    <t>['Rittiphairoj T', 'Mir TA', 'Li T', 'Virgili G']</t>
  </si>
  <si>
    <t>['Vahidian F', 'Safarzadeh E', 'Mohammadi A', 'Najjary S', 'Mansoori B', 'Majidi J', 'Babaloo Z', 'Aghanejad A', 'Shadbad MA', 'Mokhtarzadeh A', 'Baradaran B']</t>
  </si>
  <si>
    <t>['Chen C', 'Zhang S', 'Zhang R', 'Sun P', 'Shi C', 'Abdalla M', 'Li A', 'Xu J', 'Du W', 'Zhang J', 'Liu Y', 'Tang C', 'Yang Z', 'Jiang X']</t>
  </si>
  <si>
    <t>['Jin Q', 'Hao XF', 'Xie LK', 'Xu J', 'Sun M', 'Yuan H', 'Wang SH', 'Wu GP', 'Miao ML']</t>
  </si>
  <si>
    <t>['Xu X', 'Wang J', 'Yan C', 'Men Y', 'Jiang H', 'Fang H', 'Xu X', 'Yang J']</t>
  </si>
  <si>
    <t>['Fam A', 'Finger PT']</t>
  </si>
  <si>
    <t>['Nakajima T', 'Tada K', 'Nakada M', 'Matsuta M', 'Tsuchiya H']</t>
  </si>
  <si>
    <t>['Kato Y', 'Oguchi Y', 'Omori T', 'Shintake H', 'Tomita R', 'Kasai A', 'Ogasawara M', 'Sugano Y', 'Itagaki K', 'Ojima A', 'Machida T', 'Sekine H', 'Sekiryu T']</t>
  </si>
  <si>
    <t>['Wan X', 'Xie MK', 'Xu H', 'Wei ZW', 'Yao HJ', 'Wang Z', 'Zheng DC']</t>
  </si>
  <si>
    <t>['Yiqi Z', 'Ziyun L', 'Qin F', 'Xingli W', 'Liyu Y']</t>
  </si>
  <si>
    <t>['Hussein D', 'Dallol A', 'Quintas R', 'Schulten HJ', 'Alomari M', 'Baeesa S', 'Bangash M', 'Alghamdi F', 'Khan I', 'ElAssouli MM', 'Saka M', 'Carracedo A', 'Chaudhary A', 'Abuzenadah A']</t>
  </si>
  <si>
    <t>['Liu JQ', 'Liao XW', 'Wang XK', 'Yang CK', 'Zhou X', 'Liu ZQ', 'Han QF', 'Fu TH', 'Zhu GZ', 'Han CY', 'Su H', 'Huang JL', 'Ruan GT', 'Yan L', 'Ye XP', 'Peng T']</t>
  </si>
  <si>
    <t>['Dorschmann P', 'Schmitt C', 'Bittkau KS', 'Neupane S', 'Synowitz M', 'Roider J', 'Alban S', 'Held-Feindt J', 'Klettner A']</t>
  </si>
  <si>
    <t>['Yan F', 'Feng M', 'Wang X', 'Wang P', 'Xie Y', 'Liu X', 'Li W', 'Yang Z']</t>
  </si>
  <si>
    <t>['Sarkar JP', 'Saha I', 'Lancucki A', 'Ghosh N', 'Wlasnowolski M', 'Bokota G', 'Dey A', 'Lipinski P', 'Plewczynski D']</t>
  </si>
  <si>
    <t>['Ma X', 'Wu D', 'Zhang X', 'Shao X', 'Hu G']</t>
  </si>
  <si>
    <t>['Wang C', 'Zhang R', 'Zhang Q', 'Jin H', 'Wei C', 'Wu C', 'Mei L', 'Liu Y', 'Zhang P']</t>
  </si>
  <si>
    <t>['Wang Y', 'Liu T', 'Ma F', 'Lu X', 'Mao H', 'Zhou W', 'Yang L', 'Li P', 'Zhan Y']</t>
  </si>
  <si>
    <t>['Tao Z', 'Suo H', 'Zhang L', 'Jin Z', 'Wang Z', 'Wang D', 'Wu M', 'Peng N', 'Zhao Y', 'Chen B']</t>
  </si>
  <si>
    <t>['Cornebise C', 'Courtaut F', 'Taillandier-Coindard M', 'Valls-Fonayet J', 'Richard T', 'Monchaud D', 'Aires V', 'Delmas D']</t>
  </si>
  <si>
    <t>['Balistreri CR', 'Ammoscato CL', 'Scola L', 'Fragapane T', 'Giarratana RM', 'Lio D', 'Piccione M']</t>
  </si>
  <si>
    <t>['Fodor K', 'Sipos E', 'Dobos N', 'Nagy J', 'Steiber Z', 'Mehes G', 'Dull K', 'Szekvolgyi L', 'Schally AV', 'Halmos G']</t>
  </si>
  <si>
    <t>['Wang L', 'Li H', 'Shen X', 'Zeng J', 'Yue L', 'Lin J', 'Yang J', 'Zou W', 'Li Y', 'Qin D', 'Wu A', 'Wu J']</t>
  </si>
  <si>
    <t>['Qin X', 'Jiang Q', 'Nagano K', 'Moriishi T', 'Miyazaki T', 'Komori H', 'Ito K', 'Mark KV', 'Sakane C', 'Kaneko H', 'Komori T']</t>
  </si>
  <si>
    <t>['Bonfiglio V', 'Platania CBM', 'Lazzara F', 'Conti F', 'Pizzo C', 'Reibaldi M', 'Russo A', 'Fallico M', 'Ortisi E', 'Pignatelli F', 'Longo A', 'Avitabile T', 'Drago F', 'Bucolo C']</t>
  </si>
  <si>
    <t>['Hwang C', 'Marini S', 'Huber AK', 'Stepien DM', 'Sorkin M', 'Loder S', 'Pagani CA', 'Li J', 'Visser ND', 'Vasquez K', 'Garada MA', 'Li S', 'Xu J', 'Hsu CY', 'Yu PB', 'James AW', 'Mishina Y', 'Agarwal S', 'Li J', 'Levi B']</t>
  </si>
  <si>
    <t>Department of Biotechnology and Cell Biology, Medical College, University of Information Technology and Management in Rzeszow, Sucharskiego 2, 35-225 Rzeszow, Poland. Electronic address: konrad.szychowski@gmail.com. Department of Biotechnology and Cell Biology, Medical College, University of Information Technology and Management in Rzeszow, Sucharskiego 2, 35-225 Rzeszow, Poland. Department of Pharmaceutical, Organic and Bioorganic Chemistry, Danylo Halytsky Lviv National Medical University, Pekarska 69, Lviv 79010, Ukraine. Department of Pharmaceutical, Organic and Bioorganic Chemistry, Danylo Halytsky Lviv National Medical University, Pekarska 69, Lviv 79010, Ukraine. Department of Lifestyle Disorders and Regenerative Medicine, Medical College, University of Information Technology and Management in Rzeszow, Sucharskiego 2, 35-225 Rzeszow, Poland. Department of Lifestyle Disorders and Regenerative Medicine, Medical College, University of Information Technology and Management in Rzeszow, Sucharskiego 2, 35-225 Rzeszow, Poland; Department of Pharmaceutical, Organic and Bioorganic Chemistry, Danylo Halytsky Lviv National Medical University, Pekarska 69, Lviv 79010, Ukraine. Department of Lifestyle Disorders and Regenerative Medicine, Medical College, University of Information Technology and Management in Rzeszow, Sucharskiego 2, 35-225 Rzeszow, Poland.</t>
  </si>
  <si>
    <t>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Department of Pharmacology, UT Southwestern Medical Center, Dallas, TX, USA.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 Animal Nutrition Institute, Sichuan Agricultural University, Chengdu, China. Key Laboratory for Animal Disease-Resistant Nutrition of the Ministry of Education of China, Sichuan Agricultural University, Chengdu, China. Key Laboratory of Animal Disease-Resistant Nutrition of Sichuan Province, Sichuan Agricultural University, Chengdu, China.</t>
  </si>
  <si>
    <t>Department of Neurosurgery, Suzhou Kowloon Hospital, Shanghai Jiaotong University School of Medicine, No.188, Wansheng Street, Suzhou. Department of Neurosurgery &amp; Brain and Nerve Research Laboratory, The First Affiliated Hospital of Soochow University, No.1, Shizi Street. Department of Rehabilitation, Shanghai General Hospital, Shanghai Jiao Tong University, No. 100, Haining Road, Shanghai, China. Department of Rehabilitation, Shanghai General Hospital, Shanghai Jiao Tong University, No. 100, Haining Road, Shanghai, China. Department of Neurosurgery, Suzhou Kowloon Hospital, Shanghai Jiaotong University School of Medicine, No.188, Wansheng Street, Suzhou. Department of Neurosurgery &amp; Brain and Nerve Research Laboratory, The First Affiliated Hospital of Soochow University, No.1, Shizi Street.</t>
  </si>
  <si>
    <t>College of Veterinary Medicine and Institute of Veterinary Science, Kangwon National University, Chuncheon, Gangwon-do 24341, Korea. Department of Biotechnology and Bioengineering, Kangwon National University, Chuncheon, Gangwon-do 24341, Korea. Biohealth-machinery Convergence Engineering, Kangwon National University, Chuncheon, Gangwon-do 24341, Korea. Department of Emergency Medical Rescue, Nambu University, Gwangju 62271, Korea. Department of Emergency Medicine, Graduate School of Chonnam National University, Gwangju 61469, Korea. College of Veterinary Medicine and Institute of Veterinary Science, Kangwon National University, Chuncheon, Gangwon-do 24341, Korea. Department of Forest Biomaterials Engineering, Kangwon National University, Gangwon-do 24341, Korea. College of Veterinary Medicine and Institute of Veterinary Science, Kangwon National University, Chuncheon, Gangwon-do 24341, Korea.</t>
  </si>
  <si>
    <t>Department of Human Anatomy, Histology and Embryology, School of Biology and Basic Medical Sciences, Soochow University, Suzhou, Jiangsu, China. Department of Nuclear Medicine, Affiliated Suzhou Hospital of Nanjing Medical University, Suzhou, Jiangsu, China. Jiangsu Institute of Clinical Immunology, The First Affiliated Hospital of Soochow University, Suzhou, Jiangsu, China. Department of Human Anatomy, Histology and Embryology, School of Biology and Basic Medical Sciences, Soochow University, Suzhou, Jiangsu, China. Department of Human Anatomy, Histology and Embryology, School of Biology and Basic Medical Sciences, Soochow University, Suzhou, Jiangsu, China. Department of Gynaecology and Obstetrics, TuHa Petroleum Hospital, Xinjiang, China. Institute of Pediatrics, Children's Hospital of Soochow University, Suzhou, Jiangsu, China. Jiangsu Institute of Clinical Immunology, The First Affiliated Hospital of Soochow University, Suzhou, Jiangsu, China. Institute of Pediatrics, Children's Hospital of Soochow University, Suzhou, Jiangsu, China. Department of Human Anatomy, Histology and Embryology, School of Biology and Basic Medical Sciences, Soochow University, Suzhou, Jiangsu, China.</t>
  </si>
  <si>
    <t>Key Laboratory of Ethnomedicine of Ministry of Education, Center on Translational Neuroscience, School of Pharmacy, Minzu University of China, Beijing, 100081, PR China. Department of Urology, Affiliated Hospital of Chengde Medical University, Chengde, Hebei, 067000, China. Key Laboratory of Ethnomedicine of Ministry of Education, Center on Translational Neuroscience, School of Pharmacy, Minzu University of China, Beijing, 100081, PR China. Key Laboratory of Ethnomedicine of Ministry of Education, Center on Translational Neuroscience, School of Pharmacy, Minzu University of China, Beijing, 100081, PR China. Key Laboratory of Ethnomedicine of Ministry of Education, Center on Translational Neuroscience, School of Pharmacy, Minzu University of China, Beijing, 100081, PR China. Electronic address: xlpiao@muc.edu.cn.</t>
  </si>
  <si>
    <t>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Department of Internal Medicine, Division of Rheumatology, Institute of Medical Science, College of Medicine, Seoul St. Mary's Hospital, The Catholic University of Korea, Seoul 06591, Korea. Catholic iPSC Research Center, College of Medicine, The Catholic University of Korea, Seoul 06591, Korea. Department of Internal Medicine, Division of Rheumatology, Institute of Medical Science, College of Medicine, Seoul St. Mary's Hospital, The Catholic University of Korea, Seoul 06591, Korea.</t>
  </si>
  <si>
    <t>Department of Biomedical and Biotechnological Sciences, Section of Biology and Genetics "Giovanni Sichel", University of Catania, 95123 Catania, Italy. Interdisciplinary Research Centre on the Diagnosis and Therapy of Brain Tumors, University of Catania, 95123 Catania, Italy. Department of Biomedical and Biotechnological Sciences, Section of Biology and Genetics "Giovanni Sichel", University of Catania, 95123 Catania, Italy. Department of Biomedical and Biotechnological Sciences, Section of Biology and Genetics "Giovanni Sichel", University of Catania, 95123 Catania, Italy. Department of Biomedical and Biotechnological Sciences, Section of Biology and Genetics "Giovanni Sichel", University of Catania, 95123 Catania, Italy. Department of Biomedical and Biotechnological Sciences, Section of Biology and Genetics "Giovanni Sichel", University of Catania, 95123 Catania, Italy. Department of Biomedical and Biotechnological Sciences, Section of Biology and Genetics "Giovanni Sichel", University of Catania, 95123 Catania, Italy. Department of Biomedical and Biotechnological Sciences, Section of Biology and Genetics "Giovanni Sichel", University of Catania, 95123 Catania, Italy. Department of Medical, Surgical Sciences and Advanced Technologies "G.F. Ingrassia", Section of Anatomic Pathology, University of Catania, 95123 Catania, Italy. Interdisciplinary Research Centre on the Diagnosis and Therapy of Brain Tumors, University of Catania, 95123 Catania, Italy. Department of Medical, Surgical Sciences and Advanced Technologies "G.F. Ingrassia", Neurological Surgery, Policlinico "Rodolico-San Marco" University Hospital, University of Catania, 95123 Catania, Italy. Interdisciplinary Research Centre on the Diagnosis and Therapy of Brain Tumors, University of Catania, 95123 Catania, Italy. Department of Medical, Surgical Sciences and Advanced Technologies "G.F. Ingrassia", Neurological Surgery, Policlinico "Rodolico-San Marco" University Hospital, University of Catania, 95123 Catania, Italy. Department of Medical, Surgical Sciences and Advanced Technologies "G.F. Ingrassia", Section of Anatomic Pathology, University of Catania, 95123 Catania, Italy. Interdisciplinary Research Centre on the Diagnosis and Therapy of Brain Tumors, University of Catania, 95123 Catania, Italy. Department of Medical, Surgical Sciences and Advanced Technologies "G.F. Ingrassia", Neurological Surgery, Policlinico "Rodolico-San Marco" University Hospital, University of Catania, 95123 Catania, Italy. Department of Biomedical and Biotechnological Sciences, Section of Medical Biochemistry, University of Catania, 95123 Catania, Italy. Research Center for Prevention, Diagnosis and Treatment of Cancer, University of Catania, 95123 Catania, Italy. Department of Biomedical and Biotechnological Sciences, Section of Medical Biochemistry, University of Catania, 95123 Catania, Italy. Research Center for Prevention, Diagnosis and Treatment of Cancer, University of Catania, 95123 Catania, Italy. Department of Biomedical and Biotechnological Sciences, Section of Biology and Genetics "Giovanni Sichel", University of Catania, 95123 Catania, Italy. Interdisciplinary Research Centre on the Diagnosis and Therapy of Brain Tumors, University of Catania, 95123 Catania, Italy. Oasi Research Institute-IRCCS, 94018 Troina, Italy. Department of Biomedical and Biotechnological Sciences, Section of Biology and Genetics "Giovanni Sichel", University of Catania, 95123 Catania, Italy. Department of Molecular Biology and Genetics (MBG), Aarhus University, 8000 Aarhus C, Denmark. Interdisciplinary Nanoscience Center (iNANO), Aarhus University, 8000 Aarhus C, Denmark. Department of Biomedical and Biotechnological Sciences, Section of Biology and Genetics "Giovanni Sichel", University of Catania, 95123 Catania, Italy. Interdisciplinary Research Centre on the Diagnosis and Therapy of Brain Tumors, University of Catania, 95123 Catania, Italy.</t>
  </si>
  <si>
    <t>Department of Clinical Laboratory, The Second Hospital of Jilin University, Changchun, 130041, PR China. Jilin Provincial Key Laboratory on Molecular and Chemical Genetic, The Second Hospital of Jilin University, Changchun, 130041, PR China. The Department of Hepatobiliary and Pancreatic Surgery, The Second Hospital of Jilin University, Changchun, 130041, PR China. Department of Gastrointestinal Nutrition and Hernia Surgery, The Second Hospital of Jilin University, Changchun, 130041, PR China. Electronic address: wendc@jlu.edu.cn.</t>
  </si>
  <si>
    <t>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Guangdong Provincial Key Laboratory of New Drug Design and Evaluation, Guangzhou 510006, China.</t>
  </si>
  <si>
    <t>Laboratory of Molecular Pharmacology, Department of Pharmacology, School of Pharmacy, Southwest Medical University, Luzhou 646000. China. Department of Nephropathy, Luzhou Traditional Chinese Medicine Hospital, Luzhou 646000. China. Laboratory of Molecular Pharmacology, Department of Pharmacology, School of Pharmacy, Southwest Medical University, Luzhou 646000. China. Laboratory of Molecular Pharmacology, Department of Pharmacology, School of Pharmacy, Southwest Medical University, Luzhou 646000. China. Laboratory of Molecular Pharmacology, Department of Pharmacology, School of Pharmacy, Southwest Medical University, Luzhou 646000. China. Laboratory of Molecular Pharmacology, Department of Pharmacology, School of Pharmacy, Southwest Medical University, Luzhou 646000. China. Laboratory of Molecular Pharmacology, Department of Pharmacology, School of Pharmacy, Southwest Medical University, Luzhou 646000. China. Laboratory of Molecular Pharmacology, Department of Pharmacology, School of Pharmacy, Southwest Medical University, Luzhou 646000. China. Laboratory of Molecular Pharmacology, Department of Pharmacology, School of Pharmacy, Southwest Medical University, Luzhou 646000. China. Laboratory of Molecular Pharmacology, Department of Pharmacology, School of Pharmacy, Southwest Medical University, Luzhou 646000. China. Department of Pharmacy, the Affiliated Hospital of Southwest Medical University, Luzhou 646000, Sichuan, China;, Luzhou 646000. China. Laboratory of Molecular Pharmacology, Department of Pharmacology, School of Pharmacy, Southwest Medical University, Luzhou 646000. China. Laboratory of Molecular Pharmacology, Department of Pharmacology, School of Pharmacy, Southwest Medical University, Luzhou 646000. China.</t>
  </si>
  <si>
    <t>Department of Community Medicine, Nagasaki University Graduate School of Biomedical Sciences, Nagasaki, Japan. shimizuyuji@nagasaki-u.ac.jp. Department of Cardiovascular Disease Prevention, Osaka Center for Cancer and Cardiovascular Diseases Prevention, Osaka, Japan. shimizuyuji@nagasaki-u.ac.jp. Department of General Medicine, Nagasaki University Graduate School of Biomedical Sciences, Nagasaki, Japan. Department of Community Medicine, Nagasaki University Graduate School of Biomedical Sciences, Nagasaki, Japan. Department of Islands and Community Medicine, Nagasaki University Graduate School of Biomedical Sciences, Nagasaki, Japan. Department of Islands and Community Medicine, Nagasaki University Graduate School of Biomedical Sciences, Nagasaki, Japan. Department of Community Medicine, Nagasaki University Graduate School of Biomedical Sciences, Nagasaki, Japan. Department of Community Medicine, Nagasaki University Graduate School of Biomedical Sciences, Nagasaki, Japan. Department of Public Health, Nagasaki University Graduate School of Biomedical Sciences, Nagasaki, Japan. Department of Public Health, Nagasaki University Graduate School of Biomedical Sciences, Nagasaki, Japan. Department of Community Medicine, Nagasaki University Graduate School of Biomedical Sciences, Nagasaki, Japan. Department of General Medicine, Nagasaki University Graduate School of Biomedical Sciences, Nagasaki, Japan. Department of Islands and Community Medicine, Nagasaki University Graduate School of Biomedical Sciences, Nagasaki, Japan.</t>
  </si>
  <si>
    <t>Coulter Department of Biomedical Engineering, Emory University and Georgia Institute of Technology, Atlanta, GA, 30322, USA. Division of Cardiology, Department of Medicine, Emory University School of Medicine, 101 Woodruff Circle, Woodruff Memorial Building (WMB) 3309, Atlanta, GA, 30322, USA. Severance Biomedical Science Institute, Yonsei University College of Medicine, Seoul, South Korea. Department of Gynecology and Obstetrics, Emory University, Atlanta, GA, USA. Department of Gynecology and Obstetrics, Emory University, Atlanta, GA, USA. Department of Gynecology and Obstetrics, Emory University, Atlanta, GA, USA. Coulter Department of Biomedical Engineering, Emory University and Georgia Institute of Technology, Atlanta, GA, 30322, USA. yyoon5@emory.edu. Division of Cardiology, Department of Medicine, Emory University School of Medicine, 101 Woodruff Circle, Woodruff Memorial Building (WMB) 3309, Atlanta, GA, 30322, USA. yyoon5@emory.edu. Severance Biomedical Science Institute, Yonsei University College of Medicine, Seoul, South Korea. yyoon5@emory.edu.</t>
  </si>
  <si>
    <t>The First Department of Gastrointestinal Surgery, The Affiliated Hospital of Putian University, Putian, Fujian 351100, P.R. China. Gastrointestinal Surgery Research Institute, The Affiliated Hospital of Putian University, Putian, Fujian 351100, P.R. China. College of Information Engineering, Putian University, Putian, Fujian 351100, P.R. China. College of Information Engineering, Putian University, Putian, Fujian 351100, P.R. China. Engineering Research Center of Big Data Application in Private Health Medicine, Fujian Province University, Putian, Fujian 351100, P.R. China. The First Department of Gastrointestinal Surgery, The Affiliated Hospital of Putian University, Putian, Fujian 351100, P.R. China. Gastrointestinal Surgery Research Institute, The Affiliated Hospital of Putian University, Putian, Fujian 351100, P.R. China. The First Department of Gastrointestinal Surgery, The Affiliated Hospital of Putian University, Putian, Fujian 351100, P.R. China. Gastrointestinal Surgery Research Institute, The Affiliated Hospital of Putian University, Putian, Fujian 351100, P.R. China.</t>
  </si>
  <si>
    <t>Department of Stomatology, The Fourth Affiliated Hospital of China Medical University, Shenyang, Liaoning, China. Department of Oral and Maxillofacial Surgery, School of Stomatology, China Medical University, Shenyang, China.</t>
  </si>
  <si>
    <t>Department of Infectious Disease, Zhejiang Provincial People's Hospital and People's Hospital Affiliated of Hangzhou Medical College, No. 158 Shangtang Road, Hangzhou, 310014, Zhejiang, China. Graduate School of Clinical Medicine, Bengbu Medical College, Bengbu, 233000, Anhui, China. Department of Infectious Disease, Zhejiang Provincial People's Hospital and People's Hospital Affiliated of Hangzhou Medical College, No. 158 Shangtang Road, Hangzhou, 310014, Zhejiang, China. Zhejiang Academy of Medical Sciences, Hangzhou, 310013, Zhejiang, China. Department of Infectious Disease, Zhejiang Provincial People's Hospital and People's Hospital Affiliated of Hangzhou Medical College, No. 158 Shangtang Road, Hangzhou, 310014, Zhejiang, China. Medical College of Qingdao University, Qingdao, 266071, Shandong, China. Department of Infectious Disease, Zhejiang Provincial People's Hospital and People's Hospital Affiliated of Hangzhou Medical College, No. 158 Shangtang Road, Hangzhou, 310014, Zhejiang, China. Medical College of Qingdao University, Qingdao, 266071, Shandong, China. Department of Infectious Disease, Zhejiang Provincial People's Hospital and People's Hospital Affiliated of Hangzhou Medical College, No. 158 Shangtang Road, Hangzhou, 310014, Zhejiang, China. Graduate School of Clinical Medicine, Bengbu Medical College, Bengbu, 233000, Anhui, China. Department of Infectious Disease, Zhejiang Provincial People's Hospital and People's Hospital Affiliated of Hangzhou Medical College, No. 158 Shangtang Road, Hangzhou, 310014, Zhejiang, China. huanghaijun0826@163.com.</t>
  </si>
  <si>
    <t>Department of Ophthalmology, Zhengzhou Central Hospital Affiliated To Zhengzhou University, Zhengzhou, 450001, Henan, China. Department of Ophthalmology, Henan Children's Hospital, Children's Hospital Affiliated of Zhengzhou University, Zhengzhou, 450053, Henan, China. Department of Endocrinology, Putuo Hospital, Shanghai University of Traditional Chinese Medicine, No. 164, Lanxi Road, Shanghai, 200062, China. lt66095899@sina.com.</t>
  </si>
  <si>
    <t>Department of Traditional Chinese Surgery, Longhua Hospital Shanghai University of Traditional Chinese Medicine, Shanghai, 200032, China; Shanghai University of Traditional Chinese Medicine, Shanghai, 201203, China. Department of Dermatology, Yueyang Hospital of Integrated Traditional Chinese and Western Medicine, Shanghai University of Traditional Chinese Medicine, Shanghai, 200437, China. Department of Dermatology, Yueyang Hospital of Integrated Traditional Chinese and Western Medicine, Shanghai University of Traditional Chinese Medicine, Shanghai, 200437, China. Department of Traditional Chinese Surgery, Longhua Hospital Shanghai University of Traditional Chinese Medicine, Shanghai, 200032, China. Electronic address: huafaque@126.com. Department of Dermatology, Shaanxi Hospital of Traditional Chinese Medicine, Xi'an, 710003, China. Electronic address: 3319435@163.com.</t>
  </si>
  <si>
    <t>Cook County Health and Hospital Systems, United States. Cook County Health and Hospital Systems, United States. Electronic address: camillevpalma@gmail.com.</t>
  </si>
  <si>
    <t>Department of Orthopaedics, Lanzhou University Second Hospital, Lanzhou, Gansu, China. Orthopaedics Key Laboratory of Gansu Province, Lanzhou, Gansu, China. Department of Orthopaedics, Lanzhou University Second Hospital, Lanzhou, Gansu, China. Orthopaedics Key Laboratory of Gansu Province, Lanzhou, Gansu, China. Department of Orthopaedics, Lanzhou University Second Hospital, Lanzhou, Gansu, China. Orthopaedics Key Laboratory of Gansu Province, Lanzhou, Gansu, China. Department of Orthopaedics, Lanzhou University Second Hospital, Lanzhou, Gansu, China. Orthopaedics Key Laboratory of Gansu Province, Lanzhou, Gansu, China. Department of Orthopaedics, Lanzhou University Second Hospital, Lanzhou, Gansu, China. Orthopaedics Key Laboratory of Gansu Province, Lanzhou, Gansu, China. Department of Orthopaedics, Lanzhou University Second Hospital, Lanzhou, Gansu, China. Orthopaedics Key Laboratory of Gansu Province, Lanzhou, Gansu, China. Department of Orthopaedics, Lanzhou University Second Hospital, Lanzhou, Gansu, China. Orthopaedics Key Laboratory of Gansu Province, Lanzhou, Gansu, China. Department of Orthopaedics, Lanzhou University Second Hospital, Lanzhou, Gansu, China. Orthopaedics Key Laboratory of Gansu Province, Lanzhou, Gansu, China. Department of Orthopaedics, Lanzhou University Second Hospital, Lanzhou, Gansu, China. Orthopaedics Key Laboratory of Gansu Province, Lanzhou, Gansu, China. Department of Orthopaedics, Lanzhou University Second Hospital, Lanzhou, Gansu, China. Orthopaedics Key Laboratory of Gansu Province, Lanzhou, Gansu, China.</t>
  </si>
  <si>
    <t>BIOPIC, Beijing Advanced Innovation Center for Genomics, School of Life Sciences, Peking University, Beijing 100871, China. BIOPIC, Beijing Advanced Innovation Center for Genomics, School of Life Sciences, Peking University, Beijing 100871, China. BIOPIC, Beijing Advanced Innovation Center for Genomics, School of Life Sciences, Peking University, Beijing 100871, China. Department of Hepatopancreatobiliary Surgery I, Key Laboratory of Carcinogenesis and Translational Research (Ministry of Education), Peking University Cancer Hospital and Institute, Beijing 100142, China. Department of Gynecologic Oncology, Key Laboratory of Carcinogenesis and Translational Research (Ministry of Education), Peking University Cancer Hospital and Institute, Beijing 100142, China. BIOPIC, Beijing Advanced Innovation Center for Genomics, School of Life Sciences, Peking University, Beijing 100871, China. BIOPIC, Beijing Advanced Innovation Center for Genomics, School of Life Sciences, Peking University, Beijing 100871, China. BIOPIC, Beijing Advanced Innovation Center for Genomics, School of Life Sciences, Peking University, Beijing 100871, China. Department of Orthopaedics, Peking University Third Hospital, Beijing Key Laboratory of Spinal Disease Research, Beijing 100191, China. Department of Urology, Key Laboratory of Carcinogenesis and Translational Research (Ministry of Education), Peking University Cancer Hospital and Institute, Beijing 100142, China. Department of Orthopaedics, Peking University Third Hospital, Beijing Key Laboratory of Spinal Disease Research, Beijing 100191, China. Department of Head and Neck Surgery, Key Laboratory of Carcinogenesis and Translational Research (Ministry of Education), Peking University Cancer Hospital and Institute, Beijing 100142, China. Department of Thoracic Surgery II, Key Laboratory of Carcinogenesis and Translational Research (Ministry of Education), Peking University Cancer Hospital and Institute, Beijing 100142, China. BIOPIC, Beijing Advanced Innovation Center for Genomics, School of Life Sciences, Peking University, Beijing 100871, China. BIOPIC, Beijing Advanced Innovation Center for Genomics, School of Life Sciences, Peking University, Beijing 100871, China. Sun Yat-sen University Cancer Centre, State Key Laboratory of Oncology in South China, Collaborative Innovation Centre for Cancer Medicine, Guangdong Key Laboratory of Nasopharyngeal Carcinoma Diagnosis and Therapy, Guangzhou 510060, China. BIOPIC, Beijing Advanced Innovation Center for Genomics, School of Life Sciences, Peking University, Beijing 100871, China. Department of Gastrointestinal Surgery, Key Laboratory of Carcinogenesis and Translational Research (Ministry of Education), Peking University Cancer Hospital and Institute, Beijing 100142, China. Electronic address: buzhaode@cjcrcn.org. Department of Gastrointestinal Surgery, Key Laboratory of Carcinogenesis and Translational Research (Ministry of Education), Peking University Cancer Hospital and Institute, Beijing 100142, China; Department of Biobank, Key Laboratory of Carcinogenesis and Translational Research (Ministry of Education), Peking University Cancer Hospital and Institute, Beijing 100142, China. Electronic address: jijiafu@hsc.pku.edu.cn. BIOPIC, Beijing Advanced Innovation Center for Genomics, School of Life Sciences, Peking University, Beijing 100871, China; Institute of Cancer Research, Shenzhen Bay Laboratory, Shenzhen 518132, China; Peking University International Cancer Institute, Beijing 100191, China. Electronic address: zemin@pku.edu.cn.</t>
  </si>
  <si>
    <t>Department of Molecular Medicine and Surgery, Karolinska Institutet, Stockholm, Sweden. Department of Clinical Genetics, Karolinska University Hospital, Stockholm, Sweden. Department of Molecular Medicine and Surgery, Karolinska Institutet, Stockholm, Sweden. Department of Clinical Genetics, Karolinska University Hospital, Stockholm, Sweden. Department of Clinical Science, Intervention and Technology, Karolinska Institutet, Stockholm, Sweden. Department of Upper Abdominal Diseases, Karolinska University Hospital, Stockholm, Sweden. Department of Molecular Medicine and Surgery, Karolinska Institutet, Stockholm, Sweden. Department of Clinical Genetics, Karolinska University Hospital, Stockholm, Sweden. Department of Microbiology, Tumor and Cell Biology, Karolinska Institutet, Stockholm, Sweden. Department of Microbiology, Tumor and Cell Biology, Karolinska Institutet, Stockholm, Sweden. Department of Molecular Medicine and Surgery, Karolinska Institutet, Stockholm, Sweden. Department of Molecular Medicine and Surgery, Karolinska Institutet, Stockholm, Sweden. Department of Clinical Genetics, Karolinska University Hospital, Stockholm, Sweden. Department of Molecular Medicine and Surgery, Karolinska Institutet, Stockholm, Sweden. Department of Clinical Genetics, Karolinska University Hospital, Stockholm, Sweden.</t>
  </si>
  <si>
    <t>The Second Department of Obstetrics, The Second Affiliated Hospital of Xi'an Medical University, Xi'an, China. Reproductive Center, Xijing Hospital of Air Force Medical University, Xi'an City, Shan xi Province, China. The Second Department of Obstetrics, The Second Affiliated Hospital of Xi'an Medical University, Xi'an, China. The Second Department of Obstetrics, The Second Affiliated Hospital of Xi'an Medical University, Xi'an, China. The Second Department of Obstetrics, The Second Affiliated Hospital of Xi'an Medical University, Xi'an, China. The Second Department of Obstetrics, The Second Affiliated Hospital of Xi'an Medical University, Xi'an, China. The Second Department of Obstetrics, The Second Affiliated Hospital of Xi'an Medical University, Xi'an, China. The Second Department of Obstetrics, The Second Affiliated Hospital of Xi'an Medical University, Xi'an, China.</t>
  </si>
  <si>
    <t>Precision Medicine Center of Oncology, The Affiliated Hospital of Qingdao University, Qingdao, China. Precision Medicine Center of Oncology, The Affiliated Hospital of Qingdao University, Qingdao, China. Precision Medicine Center of Oncology, The Affiliated Hospital of Qingdao University, Qingdao, China. Precision Medicine Center of Oncology, The Affiliated Hospital of Qingdao University, Qingdao, China. Precision Medicine Center of Oncology, The Affiliated Hospital of Qingdao University, Qingdao, China.</t>
  </si>
  <si>
    <t>The First School of Clinical Medical Sciences, Guangzhou University of Chinese Medicine, 510405, Guangzhou, China. The First School of Clinical Medical Sciences, Guangzhou University of Chinese Medicine, 510405, Guangzhou, China. The First School of Clinical Medical Sciences, Guangzhou University of Chinese Medicine, 510405, Guangzhou, China. The First School of Clinical Medical Sciences, Guangzhou University of Chinese Medicine, 510405, Guangzhou, China. The First School of Clinical Medical Sciences, Guangzhou University of Chinese Medicine, 510405, Guangzhou, China. The First School of Clinical Medical Sciences, Guangzhou University of Chinese Medicine, 510405, Guangzhou, China. The First School of Clinical Medical Sciences, Guangzhou University of Chinese Medicine, 510405, Guangzhou, China. Department of Oncology, The First Affiliated Hospital of Guangzhou University of Chinese Medicine, No. 16, Jichang Road, Baiyun District, 510405, Guangzhou, China. Department of Oncology, The First Affiliated Hospital of Guangzhou University of Chinese Medicine, No. 16, Jichang Road, Baiyun District, 510405, Guangzhou, China. LizhuLin_LLZ@163.com.</t>
  </si>
  <si>
    <t>Department of Neurology, Renmin Hospital of Wuhan University, China. Department of Biology and Biotechnology, School of Chemistry, Chemical Engineering and Life Sciences, Wuhan University of Technology, China. Department of Biotechnology, College of Life Science and Technology, Huazhong University of Science and Technology, Wuhan, China. ABLife BioBigData Institute, Wuhan, China. ABLife BioBigData Institute, Wuhan, China.</t>
  </si>
  <si>
    <t>Shenzhen Center for Chronic Disease Control, 2021 Buxin Road, Luohu District Shenzhen 518020, China. Department of Epidemiology and Health Statistics, XiangYa School of Public Health, Central South University, Changsha, China. Hunan Provincial Key Laboratory of Clinical Epidemiology, XiangYa School of Public Health, Central South University, Changsha, China. Shenzhen Center for Chronic Disease Control, 2021 Buxin Road, Luohu District Shenzhen 518020, China. Institute of Clinical Pharmacology, Central South University, Changsha, China. Institute of Clinical Pharmacology, Central South University, Changsha, China. Department of Epidemiology and Health Statistics, XiangYa School of Public Health, Central South University, Changsha, China. Hunan Provincial Key Laboratory of Clinical Epidemiology, XiangYa School of Public Health, Central South University, Changsha, China. Shenzhen Center for Chronic Disease Control, 2021 Buxin Road, Luohu District Shenzhen 518020, China.</t>
  </si>
  <si>
    <t>Department of Optometry, Chung Hwa University of Medical Technology, Tainan City 71701, Taiwan, R.O.C. Department of Nursing, Tzu Chi University of Science and Technology, Hualien City 97005, Taiwan, R.O.C. Department of Psychosomatic Internal Medicine, Kagoshima University Graduate School of Medical and Dental Sciences, Kagoshima 890, Japan. Graduate Institute of Gerontology and Health Care Management, Chang Gung University of Science and Technology, New Taipei City 11049, Taiwan, R.O.C. Department of Ophthalmology, Chi-Mei Medical Center, Tainan City 71003, Taiwan, R.O.C. Department of Obstetrics and Gynecology, Mackay Memorial Hospital, Taipei City 10449, Taiwan, R.O.C.</t>
  </si>
  <si>
    <t>MRC Centre for Reproductive Health, The Queen's Medical Research Institute, Edinburgh, UK. MRC Centre for Reproductive Health, The Queen's Medical Research Institute, Edinburgh, UK. MRC Centre for Reproductive Health, The Queen's Medical Research Institute, Edinburgh, UK. MRC Centre for Reproductive Health, The Queen's Medical Research Institute, Edinburgh, UK. MRC Centre for Reproductive Health, The Queen's Medical Research Institute, Edinburgh, UK. Edinburgh Imaging, The Queen's Medical Research Institute, Edinburgh, UK. Centre for Inflammation Research, The Queen's Medical Research Institute, Edinburgh, UK. MRC Centre for Reproductive Health, The Queen's Medical Research Institute, Edinburgh, UK.</t>
  </si>
  <si>
    <t>Division of Molecular Genetics, Department of Human Genetics, Punjabi University, Patiala 147002, India. Division of Molecular Genetics, Department of Human Genetics, Punjabi University, Patiala 147002, India. Division of Molecular Genetics, Department of Human Genetics, Punjabi University, Patiala 147002, India. Division of Molecular Genetics, Department of Human Genetics, Punjabi University, Patiala 147002, India. Division of Molecular Genetics, Department of Human Genetics, Punjabi University, Patiala 147002, India. Aggarwal Orthopedic Hospital, Ludhiana 141001, India. Aggarwal Orthopedic Hospital, Ludhiana 141001, India. Amrit Sagar Hospital, Ferozepur 152001, India. Human Genomics Lab., School of Sport, Exercise and Health Sciences, Loughborough University, Loughborough LE11 3TU, UK.</t>
  </si>
  <si>
    <t>Departments of Ophthalmology, Sapporo Medical University School of Medicine, Sapporo, Japan. Departments of Cardiovascular, Renal and Metabolic Medicine, Sapporo Medical University School of Medicine, Sapporo, Japan. Departments of Ophthalmology, Sapporo Medical University School of Medicine, Sapporo, Japan. Departments of Ophthalmology, Sapporo Medical University School of Medicine, Sapporo, Japan. Departments of Ophthalmology, Sapporo Medical University School of Medicine, Sapporo, Japan. Departments of Ophthalmology, Sapporo Medical University School of Medicine, Sapporo, Japan. Departments of Ophthalmology, Sapporo Medical University School of Medicine, Sapporo, Japan.</t>
  </si>
  <si>
    <t>Department of Neuroscience, Aziz Sancar Institute of Experimental Medicine, Istanbul University, Istanbul, Turkey. Department of Molecular Medicine, Aziz Sancar Institute of Experimental Medicine, Istanbul University, Istanbul, Turkey. Department of Neuroscience, Aziz Sancar Institute of Experimental Medicine, Istanbul University, Istanbul, Turkey. Department of Molecular Medicine, Aziz Sancar Institute of Experimental Medicine, Istanbul University, Istanbul, Turkey. Department of Neuroscience, Aziz Sancar Institute of Experimental Medicine, Istanbul University, Istanbul, Turkey. Department of Neurology, Istanbul Faculty of Medicine, Istanbul University, Istanbul, Turkey. Department of Neuroscience, Aziz Sancar Institute of Experimental Medicine, Istanbul University, Istanbul, Turkey. Department of Neuroscience, Aziz Sancar Institute of Experimental Medicine, Istanbul University, Istanbul, Turkey. Department of Neurology, Istanbul Faculty of Medicine, Istanbul University, Istanbul, Turkey. Department of Neuroscience, Aziz Sancar Institute of Experimental Medicine, Istanbul University, Istanbul, Turkey. cemsmile@gmail.com.</t>
  </si>
  <si>
    <t>Department of Obstetrics and Gynecology, Zhujiang Hospital, Southern Medical University, Guangzhou 510280, China. Department of Obstetrics and Gynecology, Zhujiang Hospital, Southern Medical University, Guangzhou 510280, China. Department of Obstetrics and Gynecology, Zhujiang Hospital, Southern Medical University, Guangzhou 510280, China. Department of Obstetrics and Gynecology, Zhujiang Hospital, Southern Medical University, Guangzhou 510280, China. Department of Obstetrics and Gynecology, Zhujiang Hospital, Southern Medical University, Guangzhou 510280, China. Novogene Bioinformatics Institute, Beijing 100020, China. Novogene Bioinformatics Institute, Beijing 100020, China. Obstetrics and Gynecology Hospital of Fudan University, Shanghai 200111, China. Department of Information, Zhujiang Hospital, Southern Medical University, Guangzhou 510280, China. Department of Obstetrics and Gynecology, Zhujiang Hospital, Southern Medical University, Guangzhou 510280, China.</t>
  </si>
  <si>
    <t>Xinxiang Central Hospital, Xinxiang 453000, Henan, China. Xinxiang Central Hospital, Xinxiang 453000, Henan, China. Xinxiang Central Hospital, Xinxiang 453000, Henan, China. Xinxiang Central Hospital, Xinxiang 453000, Henan, China. Xinxiang Central Hospital, Xinxiang 453000, Henan, China. Xinxiang Central Hospital, Xinxiang 453000, Henan, China.</t>
  </si>
  <si>
    <t>OpenLab "Gene and Cell Technologies", Institute of Fundamental Medicine and Biology, Kazan Federal University; Republican Clinical Hospital, Kazan, Russia. OpenLab "Gene and Cell Technologies", Institute of Fundamental Medicine and Biology, Kazan Federal University, Kazan, Russia. Republican Clinical Hospital,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Department of Traumatology and Orthopedics, Kazan State Medical Academy, Kazan, Russia. Department of Traumatology and Orthopedics, Kazan State Medical Academy, Kazan, Russia. OpenLab "Gene and Cell Technologies", Institute of Fundamental Medicine and Biology, Kazan Federal University, Kazan, Russia.</t>
  </si>
  <si>
    <t>Roche Pharma Research and Early Development, Roche Innovation Center Munich, Roche Diagnostics GmbH, Penzberg, Germany. pred.dutafabs@roche.com. Roche Pharma Research and Early Development, Roche Innovation Center Munich, Roche Diagnostics GmbH, Penzberg, Germany. Bornspire, Copenhagen, Denmark. Roche Pharma Research and Early Development, Roche Innovation Center Munich, Roche Diagnostics GmbH, Penzberg, Germany. Roche Pharma Research and Early Development, Roche Innovation Center Munich, Roche Diagnostics GmbH, Penzberg, Germany. Roche Pharma Research and Early Development, Roche Innovation Center Munich, Roche Diagnostics GmbH, Penzberg, Germany. Roche Pharma Research and Early Development, Roche Innovation Center Munich, Roche Diagnostics GmbH, Penzberg, Germany. Roche Pharma Research and Early Development, Roche Innovation Center Munich, Roche Diagnostics GmbH, Penzberg, Germany. Roche Pharma Research and Early Development, Roche Innovation Center Basel, F. Hoffmann-La Roche Ltd, Basel, Switzerland. SARomics Biostructures AB, Medicon Village, Lund, Sweden. SARomics Biostructures AB, Medicon Village, Lund, Sweden. Roche Pharma Research and Early Development, Roche Innovation Center Munich, Roche Diagnostics GmbH, Penzberg, Germany. Roche Pharma Research and Early Development, Roche Innovation Center Munich, Roche Diagnostics GmbH, Penzberg, Germany.</t>
  </si>
  <si>
    <t>Hepatobiliary Surgery Department, Ningbo First Hospital, Ningbo, People's Republic of China. Department of Gastrointestinal Surgery, Shanghai Renji Hospital Affiliated to Shanghai Jiaotong University, School of Medicine, Shanghai, People's Republic of China. Department of Gastrointestinal Surgery, the Second Affiliated Hospital of Zhejiang University, School of Medicine, Hangzhou, People's Republic of China. Hepatobiliary Surgery Department, Ningbo First Hospital, Ningbo, People's Republic of China. Electronic address: crazymather@163.com. Hepatobiliary Surgery Department, Ningbo First Hospital, Ningbo, People's Republic of China.</t>
  </si>
  <si>
    <t>Oncology Unit, Second Department of Surgery, "Aretaieion" University Hospital, National and Kapodistrian University of Athens, Medical School, Athens, Greece. Oncology Unit, Second Department of Surgery, "Aretaieion" University Hospital, National and Kapodistrian University of Athens, Medical School, Athens, Greece chr_papadim@yahoo.gr.</t>
  </si>
  <si>
    <t>Division of Pulmonary, Allergy, and Critical Care Medicine, Department of Medicine; Center for Hyperbaric Medicine and Environmental Physiology, Department of Anesthesiology, Duke University School of Medicine, Durham, North Carolina. Electronic address: bryan.kraft@duke.edu. Division of Pulmonary, Allergy, and Critical Care Medicine, Department of Medicine. Division of Pulmonary, Allergy, and Critical Care Medicine, Department of Medicine; Center for Hyperbaric Medicine and Environmental Physiology, Department of Anesthesiology, Duke University School of Medicine, Durham, North Carolina; Division of Pulmonary and Critical Care Medicine, Department of Medicine, Dartmouth-Hitchcock, Lebanon, New Hampshire. Division of Cardiovascular and Thoracic Surgery, Department of Surgery, Duke University School of Medicine, Durham, North Carolina. Division of Pulmonary, Allergy, and Critical Care Medicine, Department of Medicine. Center for Hyperbaric Medicine and Environmental Physiology, Department of Anesthesiology, Duke University School of Medicine, Durham, North Carolina. Division of Pulmonary, Allergy, and Critical Care Medicine, Department of Medicine.</t>
  </si>
  <si>
    <t>Division of Exercise Science and Sports Medicine, Department of Human Biology, Faculty of Health Sciences, University of Cape Town, Cape Town, South Africa. FIMS Sports Medicine Collaborating Centre, Sports Science Institute of South Africa, Cape Town, South Africa. Department of Statistical Sciences, Faculty of Science, University of Cape Town, Cape Town, South Africa. Division of Exercise Science and Sports Medicine, Department of Human Biology, Faculty of Health Sciences, University of Cape Town, Cape Town, South Africa. FIMS Sports Medicine Collaborating Centre, Sports Science Institute of South Africa, Cape Town, South Africa. Division of Exercise Science and Sports Medicine, Department of Human Biology, Faculty of Health Sciences, University of Cape Town, Cape Town, South Africa. FIMS Sports Medicine Collaborating Centre, Sports Science Institute of South Africa, Cape Town, South Africa. Division of Exercise Science and Sports Medicine, Department of Human Biology, Faculty of Health Sciences, University of Cape Town, Cape Town, South Africa. FIMS Sports Medicine Collaborating Centre, Sports Science Institute of South Africa, Cape Town, South Africa.</t>
  </si>
  <si>
    <t>Laboratorio de Fisiopatologia de la Prenez y el Parto, Centro de Estudios Farmacologicos y Botanicos (CEFyBO-UBA-CONICET), Facultad de Medicina, Universidad de Buenos Aires, Buenos Aires, Argentina. Department of Physiology, Faculty of Biological Sciences, Pontificia Universidad Catolica de Chile, Santiago, Chile. Laboratorio de Fisiopatologia de la Prenez y el Parto, Centro de Estudios Farmacologicos y Botanicos (CEFyBO-UBA-CONICET), Facultad de Medicina, Universidad de Buenos Aires, Buenos Aires, Argentina. Laboratorio de Fisiopatologia de la Prenez y el Parto, Centro de Estudios Farmacologicos y Botanicos (CEFyBO-UBA-CONICET), Facultad de Medicina, Universidad de Buenos Aires, Buenos Aires, Argentina. Laboratorio de Fisiopatologia de la Prenez y el Parto, Centro de Estudios Farmacologicos y Botanicos (CEFyBO-UBA-CONICET), Facultad de Medicina, Universidad de Buenos Aires, Buenos Aires, Argentina. Laboratorio Interdisciplinario de Dinamica Celular y Nanoherramientas, Instituto de Quimica Biologica Ciencias Exactas y Naturales (IQUIBICEN-UBA-CONICET), Departamento de Quimica Biologica, Facultad de Ciencias Exactas y Naturales, Universidad de Buenos Aires, Buenos Aires, Argentina. Laboratorio de Fisiopatologia de la Prenez y el Parto, Centro de Estudios Farmacologicos y Botanicos (CEFyBO-UBA-CONICET), Facultad de Medicina, Universidad de Buenos Aires, Buenos Aires, Argentina. Laboratorio de Endocrinologia Molecular, Centro de Estudios Farmacologicos y Botanicos (CEFyBO-UBA-CONICET), Facultad de Medicina, Universidad de Buenos Aires, Buenos Aires, Argentina. Laboratorio de Fisiopatologia de la Prenez y el Parto, Centro de Estudios Farmacologicos y Botanicos (CEFyBO-UBA-CONICET), Facultad de Medicina, Universidad de Buenos Aires, Buenos Aires, Argentina. Laboratorio de Fisiopatologia de la Prenez y el Parto, Centro de Estudios Farmacologicos y Botanicos (CEFyBO-UBA-CONICET), Facultad de Medicina, Universidad de Buenos Aires, Buenos Aires, Argentina. Laboratorio de Fisiopatologia de la Prenez y el Parto, Centro de Estudios Farmacologicos y Botanicos (CEFyBO-UBA-CONICET), Facultad de Medicina, Universidad de Buenos Aires, Buenos Aires, Argentina.</t>
  </si>
  <si>
    <t>Departments of Pathology, University of Pittsburgh Medical Center, United States. Departments of Pathology, University of Pittsburgh Medical Center, United States. The School of Medicine, University of Pittsburgh Medical Center, United States. Orthopedic Surgery, University of Pittsburgh Medical Center, United States. Departments of Pathology, University of Pittsburgh Medical Center, United States. Departments of Pathology, University of Pittsburgh Medical Center, United States. Bioinformatics, University of Pittsburgh Medical Center, United States. Bioinformatics, University of Pittsburgh Medical Center, United States. Bioinformatics, University of Pittsburgh Medical Center, United States. Orthopedic Surgery, University of Pittsburgh Medical Center, United States.</t>
  </si>
  <si>
    <t>Clinical Cooperation Unit Neuropathology (B300), German Cancer Research Center (DKFZ), Heidelberg, Germany. Department of Neuropathology, University of Heidelberg, Heidelberg, Germany. Hopp Children s Cancer Center Heidelberg (KiTZ), Heidelberg, Germany. Hopp Children s Cancer Center Heidelberg (KiTZ), Heidelberg, Germany. Division of Pediatric Neuro-oncology, German Cancer Consortium (DKTK) and German Cancer Research Center (DKFZ), Heidelberg, Germany. Clinical Cooperation Unit Neuropathology (B300), German Cancer Research Center (DKFZ), Heidelberg, Germany. Department of Neuropathology, University of Heidelberg, Heidelberg, Germany. NN Burdenko Neurosurgical Research Centre, Moscow, Russia. Clinical Cooperation Unit Neuropathology (B300), German Cancer Research Center (DKFZ), Heidelberg, Germany. Department of Neuropathology, University of Heidelberg, Heidelberg, Germany. Clinical Cooperation Unit Neuropathology (B300), German Cancer Research Center (DKFZ), Heidelberg, Germany. Department of Neuropathology, University of Heidelberg, Heidelberg, Germany. Hopp Children s Cancer Center Heidelberg (KiTZ), Heidelberg, Germany. Clinical Cooperation Unit Neuropathology (B300), German Cancer Research Center (DKFZ), Heidelberg, Germany. Department of Neuropathology, University of Heidelberg, Heidelberg, Germany. NN Burdenko Neurosurgical Research Centre, Moscow, Russia. Department of Neuro-Oncology, Russian Scientific Center of Radiology, Moscow, Russia. NN Burdenko Neurosurgical Research Centre, Moscow, Russia. Hopp Children s Cancer Center Heidelberg (KiTZ), Heidelberg, Germany. Pediatric Glioma Research Group (B360), German Cancer Research Center (DKFZ), Heidelberg, Germany. Hopp Children s Cancer Center Heidelberg (KiTZ), Heidelberg, Germany. Division of Pediatric Neuro-oncology, German Cancer Consortium (DKTK) and German Cancer Research Center (DKFZ), Heidelberg, Germany. Department of Pediatric Oncology, Hematology &amp; Immunology, University of Heidelberg, Heidelberg, Germany. Clinical Cooperation Unit Neuropathology (B300), German Cancer Research Center (DKFZ), Heidelberg, Germany. Department of Neuropathology, University of Heidelberg, Heidelberg, Germany. Hopp Children s Cancer Center Heidelberg (KiTZ), Heidelberg, Germany. Division of Pediatric Neuro-oncology, German Cancer Consortium (DKTK) and German Cancer Research Center (DKFZ), Heidelberg, Germany. Princess Maxima Center for Pediatric Oncology, Utrecht, the Netherlands.</t>
  </si>
  <si>
    <t>Department of Pathology, Dr. Ram Manohar Lohia Institute of Medical Sciences, Lucknow, Uttar Pradesh, India. Department of Dermatology, Venerology and Leprology, King George Medical University, Lucknow, Uttar Pradesh, India. Department of Neurology, King George Medical University, Lucknow, Uttar Pradesh, India. Department of Pathology, Dr. Ram Manohar Lohia Institute of Medical Sciences, Lucknow, Uttar Pradesh, India. Department of Pathology, Dr. Ram Manohar Lohia Institute of Medical Sciences, Lucknow, Uttar Pradesh, India. Department of Pathology, Dr. Ram Manohar Lohia Institute of Medical Sciences, Lucknow, Uttar Pradesh, India.</t>
  </si>
  <si>
    <t>Institute of Molecular Biology and Biophysics, Federal Research Center of Fundamental and Translational Medicine, Novosibirsk, Russia. Institute of Molecular Biology and Biophysics, Federal Research Center of Fundamental and Translational Medicine, Novosibirsk, Russia. Institute of Molecular Biology and Biophysics, Federal Research Center of Fundamental and Translational Medicine, Novosibirsk, Russia.</t>
  </si>
  <si>
    <t>Department of Cardiology, Second Affiliated Hospital, College of Medicine, Zhejiang University, Hangzhou 310009, PR China. Cardiovascular Key Laboratory of Zhejiang Province, Hangzhou 310009, PR China. Department of Cardiology, Second Affiliated Hospital, College of Medicine, Zhejiang University, Hangzhou 310009, PR China. Cardiovascular Key Laboratory of Zhejiang Province, Hangzhou 310009, PR China. Cardiovascular Key Laboratory of Zhejiang Province, Hangzhou 310009, PR China. Cardiovascular Key Laboratory of Zhejiang Province, Hangzhou 310009, PR China. Deptartment of Laboratory Medicine, Second Affiliated Hospital, College of Medicine, Zhejiang University, Hangzhou 310009, PR China. Cardiovascular Key Laboratory of Zhejiang Province, Hangzhou 310009, PR China. Deptartment of Laboratory Medicine, Second Affiliated Hospital, College of Medicine, Zhejiang University, Hangzhou 310009, PR China. Department of Cardiology, Second Affiliated Hospital, College of Medicine, Zhejiang University, Hangzhou 310009, PR China. Cardiovascular Key Laboratory of Zhejiang Province, Hangzhou 310009, PR China. Cardiovascular Key Laboratory of Zhejiang Province, Hangzhou 310009, PR China. Department of Cardiology, Second Affiliated Hospital, College of Medicine, Zhejiang University, Hangzhou 310009, PR China. Department of Cardiology, Second Affiliated Hospital, College of Medicine, Zhejiang University, Hangzhou 310009, PR China. Department of Cardiovascular Surgery, Second Affiliated Hospital, College of Medicine, Zhejiang University, Hangzhou 310009, PR China. Department of Cardiovascular Surgery, Second Affiliated Hospital, College of Medicine, Zhejiang University, Hangzhou 310009, PR China. Department of Cardiology, Second Affiliated Hospital, College of Medicine, Zhejiang University, Hangzhou 310009, PR China. Deptartment of Anesthesiology, Second Affiliated Hospital, College of Medicine, Zhejiang University, Hangzhou 310009, PR China. Deptartment of Anesthesiology, Second Affiliated Hospital, College of Medicine, Zhejiang University, Hangzhou 310009, PR China. Deptartment of Anesthesiology, Second Affiliated Hospital, College of Medicine, Zhejiang University, Hangzhou 310009, PR China. Deptartment of Radiology, Second Affiliated Hospital, College of Medicine, Zhejiang University, Hangzhou 310009, PR China. Deptartment of Radiology, Second Affiliated Hospital, College of Medicine, Zhejiang University, Hangzhou 310009, PR China. Department of Cardiology, Second Affiliated Hospital, College of Medicine, Zhejiang University, Hangzhou 310009, PR China. Cardiovascular Key Laboratory of Zhejiang Province, Hangzhou 310009, PR China. Cardiovascular Key Laboratory of Zhejiang Province, Hangzhou 310009, PR China. Cardiovascular Key Laboratory of Zhejiang Province, Hangzhou 310009, PR China. Cardiovascular Key Laboratory of Zhejiang Province, Hangzhou 310009, PR China. Deptartment of Laboratory Medicine, Second Affiliated Hospital, College of Medicine, Zhejiang University, Hangzhou 310009, PR China. Department of Cardiology, Second Affiliated Hospital, College of Medicine, Zhejiang University, Hangzhou 310009, PR China. Cardiovascular Key Laboratory of Zhejiang Province, Hangzhou 310009, PR China. Cardiovascular Key Laboratory of Zhejiang Province, Hangzhou 310009, PR China. Cardiovascular Key Laboratory of Zhejiang Province, Hangzhou 310009, PR China. Department of Cardiology, Second Affiliated Hospital, Institute of Translational Medicine, Zhejiang University School of Medicine, Hangzhou 310009, China. Cardiovascular Key Laboratory of Zhejiang Province, Hangzhou 310009, PR China. Cardiovascular Key Laboratory of Zhejiang Province, Hangzhou 310009, PR China. Division of Cardiology, Department of Internal Medicine, David Geffen School of Medicine, University of California, Los Angeles, CA 90001, USA. Department of Biomedical Engineering, University of Alabama at Birmingham, Birmingham, AL 35233, USA. hxy0507@zju.edu.cn wangjianan111@zju.edu.cn jayzhang@uab.edu. Department of Cardiology, Second Affiliated Hospital, College of Medicine, Zhejiang University, Hangzhou 310009, PR China. hxy0507@zju.edu.cn wangjianan111@zju.edu.cn jayzhang@uab.edu. Cardiovascular Key Laboratory of Zhejiang Province, Hangzhou 310009, PR China. Department of Cardiology, Second Affiliated Hospital, College of Medicine, Zhejiang University, Hangzhou 310009, PR China. hxy0507@zju.edu.cn wangjianan111@zju.edu.cn jayzhang@uab.edu. Cardiovascular Key Laboratory of Zhejiang Province, Hangzhou 310009, PR China.</t>
  </si>
  <si>
    <t>Smith and Nephew Inc., 7015 Albert Einstein Drive, Columbia, MD 21046, USA. Smith and Nephew Inc., 7015 Albert Einstein Drive, Columbia, MD 21046, USA. Smith and Nephew Inc., 7015 Albert Einstein Drive, Columbia, MD 21046, USA. Smith and Nephew Inc., 7015 Albert Einstein Drive, Columbia, MD 21046, USA. Smith and Nephew Inc., 7015 Albert Einstein Drive, Columbia, MD 21046, USA. Smith and Nephew Inc., 7015 Albert Einstein Drive, Columbia, MD 21046, USA. Smith and Nephew Inc., 7015 Albert Einstein Drive, Columbia, MD 21046, USA. Smith and Nephew Inc., 7015 Albert Einstein Drive, Columbia, MD 21046, USA. Smith and Nephew Inc., 7015 Albert Einstein Drive, Columbia, MD 21046, USA.</t>
  </si>
  <si>
    <t>Department of Medical Sciences, University of Turin, Via Genova 3, 10126 Turin, Italy. Department of Medical Sciences, University of Turin, Via Genova 3, 10126 Turin, Italy. Pathology Unit, AOU Citta della Salute e della Scienza di Torino, University of Turin, Via Santena 7, 10126 Turin, Italy. Department of Medical Sciences, University of Turin, Via Cavour 31, 10123 Turin, Italy. Department of Medical Sciences, University of Turin, Via Cavour 31, 10123 Turin, Italy. Department of Medical Sciences, University of Turin, Via Genova 3, 10126 Turin, Italy. Department of Histopathology, Pisa University Hospital, Via Roma 57, 56126 Pisa, Italy. Department of Medical Sciences, University of Turin, Via Cavour 31, 10123 Turin, Italy. General Surgery 2U and Liver Transplantation Center, AOU Citta della Salute e della Scienza di Torino, University of Turin, Corso Bramante 88, 10126 Turin, Italy. General Surgery 2U and Liver Transplantation Center, AOU Citta della Salute e della Scienza di Torino, University of Turin, Corso Bramante 88, 10126 Turin, Italy. Department of Medical Sciences, University of Turin, Via Genova 3, 10126 Turin, Italy. Department of Medical Sciences, University of Turin, Via Genova 3, 10126 Turin, Italy. Department of Medical Sciences, University of Turin, Via Genova 3, 10126 Turin, Italy.</t>
  </si>
  <si>
    <t>Laboratory of Biomaterials and Tissue Engineering, Institute of Physiology of the Czech Academy of Sciences, Videnska 1083, CZ 14220 Praha 4, Czech Republic. Department of Physiology, Faculty of Science, Charles University, Vinicna 7, CZ 12844 Praha 2, Czech Republic. Laboratory of Biomaterials and Tissue Engineering, Institute of Physiology of the Czech Academy of Sciences, Videnska 1083, CZ 14220 Praha 4, Czech Republic. Laboratory of Biomaterials and Tissue Engineering, Institute of Physiology of the Czech Academy of Sciences, Videnska 1083, CZ 14220 Praha 4, Czech Republic. Faculty of Biomedical Engineering, Czech Technical University in Prague, CZ 27201 Kladno, Czech Republic. Laboratory of Biomaterials and Tissue Engineering, Institute of Physiology of the Czech Academy of Sciences, Videnska 1083, CZ 14220 Praha 4, Czech Republic. Faculty of Biomedical Engineering, Czech Technical University in Prague, CZ 27201 Kladno, Czech Republic. Laboratory of Biotransformation, Institute of Microbiology of the Czech Academy of Sciences, Videnska 1083, CZ 14220 Praha 4, Czech Republic. Department of Biochemistry, University of Chemistry and Technology Prague, Technicka 6, CZ 16628 Praha 6, Czech Republic. Faculty of Biomedical Engineering, Czech Technical University in Prague, CZ 27201 Kladno, Czech Republic. Laboratory of Biotransformation, Institute of Microbiology of the Czech Academy of Sciences, Videnska 1083, CZ 14220 Praha 4, Czech Republic. Laboratory of Biomaterials and Tissue Engineering, Institute of Physiology of the Czech Academy of Sciences, Videnska 1083, CZ 14220 Praha 4, Czech Republic. Laboratory of Biotransformation, Institute of Microbiology of the Czech Academy of Sciences, Videnska 1083, CZ 14220 Praha 4, Czech Republic. Laboratory of Biotransformation, Institute of Microbiology of the Czech Academy of Sciences, Videnska 1083, CZ 14220 Praha 4, Czech Republic.</t>
  </si>
  <si>
    <t>Genetics and Genomics, The Roslin Institute, Royal (Dick) School of Veterinary Studies, The University of Edinburgh, Easter Bush Campus, Midlothian, Edinburgh EH25 9RG, UK. Centre for Medical Informatics, Usher Institute, The University of Edinburgh, 9 Little France Road, Edinburgh EH16 4UX, UK. Animal Breeding and Genetics Program, IRTA, 25198 Lleida, Spain. Departament de Ciencia Animal, Universitat de Lleida-Agrotecnio Center, 25198 Lleida, Spain. Animal Breeding and Genetics Program, IRTA, Torre Marimon, 08140 Caldes de Montbui, Spain. INGA FOOD S.A, 06200 Almendralejo, Spain. Department of Animal Production and Food Science, Research University Institute of Agricultural Resources (INURA), Escuela de Ingenierias Agrarias, Universidad de Extremadura, 06007 Badajoz, Spain. Department of Animal Production and Food Science, Research University Institute of Agricultural Resources (INURA), Escuela de Ingenierias Agrarias, Universidad de Extremadura, 06007 Badajoz, Spain. Department for Animal Science and Tecnology, Universistat Politecnica de Valencia, 46022 Valencia, Spain.</t>
  </si>
  <si>
    <t>Department of Orthopedic Surgery, Zhongnan Hospital of Wuhan University, Wuhan, 430071, China. Department of Orthopedic Surgery, Zhongnan Hospital of Wuhan University, Wuhan, 430071, China. Department of Orthopedic Surgery, Zhongnan Hospital of Wuhan University, Wuhan, 430071, China. Department of Orthopedic Surgery, Zhongnan Hospital of Wuhan University, Wuhan, 430071, China. lbchenwhu@sina.com.</t>
  </si>
  <si>
    <t>Stem Cells, Aging and Molecular Physiology Unit, Exercise Metabolism and Adaptation Research Group, Research Institute for Sport and Exercise Sciences, Liverpool John Moores University, Liverpool, United Kingdom. Stem Cells, Aging and Molecular Physiology Unit, Exercise Metabolism and Adaptation Research Group, Research Institute for Sport and Exercise Sciences, Liverpool John Moores University, Liverpool, United Kingdom. Institute for Science and Technology in Medicine, School of Pharmacy and Bioengineering, Keele University, Staffordshire, United Kingdom. Institute for Science and Technology in Medicine, School of Pharmacy and Bioengineering, Keele University, Staffordshire, United Kingdom. Institute for Physical Performance, Norwegian School of Sport Sciences, Oslo, Norway. Stem Cells, Aging and Molecular Physiology Unit, Exercise Metabolism and Adaptation Research Group, Research Institute for Sport and Exercise Sciences, Liverpool John Moores University, Liverpool, United Kingdom. Centre for Genomics and Child Health, Blizard Institute, Barts and the London School of Medicine and Dentistry, Queen Mary University of London, London, United Kingdom. Exercise Metabolism and Adaptation Research Group, Research Institute for Sport and Exercise Sciences, Liverpool John Moores University, Liverpool, United Kingdom. Exercise Metabolism and Adaptation Research Group, Research Institute for Sport and Exercise Sciences, Liverpool John Moores University, Liverpool, United Kingdom. Exercise Metabolism and Adaptation Research Group, Research Institute for Sport and Exercise Sciences, Liverpool John Moores University, Liverpool, United Kingdom. Department of Physiology and Pharmacology, Karolinska Institutet, Stockholm, Sweden. Department of Physiology and Pharmacology, Karolinska Institutet, Stockholm, Sweden. Department of Molecular Medicine and Surgery, Karolinska Institutet, Stockholm, Sweden. Novo Nordisk Foundation Center for Basic Metabolic Research, University of Copenhagen, Copenhagen, Denmark. Department of Nutritional Sciences, School of Biosciences and Medicine, Faculty of Health and Medical Sciences, University of Surrey, Guildford, United Kingdom. School of Sport, Exercise and Rehabilitation Sciences, College of Life and Environmental Sciences, University of Birmingham, Birmingham, United Kingdom. Institute for Physical Performance, Norwegian School of Sport Sciences, Oslo, Norway.</t>
  </si>
  <si>
    <t>Department of Legal and Forensic Medicine, Faculty of Medicine, Biomedical Research Institute (IMIB), University of Murcia,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Departamento de Ciencias Sociosanitarias, Universidad de Murcia, Murcia, Spain. Centro de Investigacion Biomedica en Red (CIBER) Epidemiologia y Salud Publica (CIBERESP), Murcia, Spain. Instituto Murciano de Investigacion Biomedica-Arrixaca,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Nephrology, University Clinical Hospital Virgen de la Arrixaca-Biomedical Research Institute of Murcia (IMIB), Murcia, Spain. Department of Pathology Services, University Clinical Hospital Virgen de la Arrixaca-Biomedical Research Institute of Murcia (IMIB), Murcia, Spain. Department of Immunology, University Clinical Hospital Virgen de la Arrixaca-Biomedical Research Institute of Murcia (IMIB), Murcia, Spain.</t>
  </si>
  <si>
    <t>College of Traditional Chinese Medicine, Shandong University of Traditional Chinese Medicine, Jinan, Shandong, China. School of Management, Shandong University of Traditional Chinese Medicine, Jinan, Shandong, China. College of Traditional Chinese Medicine, Shandong University of Traditional Chinese Medicine, Jinan, Shandong, China.</t>
  </si>
  <si>
    <t>Academy of Scientific and Innovative Research (AcSIR), Ghaziabad, 201002, India; CSIR-Central Food Technological Research Institute, Mysore, Karnataka, 570020, India. Academy of Scientific and Innovative Research (AcSIR), Ghaziabad, 201002, India; CSIR-Central Food Technological Research Institute, Mysore, Karnataka, 570020, India. CSIR-Central Food Technological Research Institute, Mysore, Karnataka, 570020, India. Academy of Scientific and Innovative Research (AcSIR), Ghaziabad, 201002, India; CSIR-Central Food Technological Research Institute, Mysore, Karnataka, 570020, India. Electronic address: baskaranv@cftri.res.in.</t>
  </si>
  <si>
    <t>Department of Pathological Physiology, Faculty of Medicine, Masaryk University, Kamenice 5, CZ-625 00 Brno, Czech Republic. Department of Pathological Physiology, Faculty of Medicine, Masaryk University, Kamenice 5, CZ-625 00 Brno, Czech Republic. Department of Pathological Physiology, Faculty of Medicine, Masaryk University, Kamenice 5, CZ-625 00 Brno, Czech Republic. Department of Pathological Physiology, Faculty of Medicine, Masaryk University, Kamenice 5, CZ-625 00 Brno, Czech Republic. Department of Physiology, Faculty of Medicine, Masaryk University, Kamenice 5, CZ-625 00 Brno, Czech Republic. Department of Chemistry and Biochemistry, Mendel University, Zemedelska 1, CZ-613 00 Brno, Czech Republic. Department of Pathological Physiology, Faculty of Medicine, Masaryk University, Kamenice 5, CZ-625 00 Brno, Czech Republic. Department of Physiology, Faculty of Medicine, Masaryk University, Kamenice 5, CZ-625 00 Brno, Czech Republic. Department of Chemistry, Faculty of Science, Masaryk University, Kotlarska 2, CZ-611 37 Brno, Czech Republic. Department of Otorhinolaryngology and Head and Neck Surgery, University Hospital Motol, First Faculty of Medicine, Charles University, V Uvalu 84, 150 06 Prague 5, Czech Republic. Department of Pathology and Molecular Medicine, 2nd Faculty of Medicine, Charles University and University Hospital Motol, V Uvalu 84, 150 06 Prague 5, Czech Republic. Department of Otorhinolaryngology and Head and Neck Surgery, University Hospital Motol, First Faculty of Medicine, Charles University, V Uvalu 84, 150 06 Prague 5, Czech Republic. Department of Otorhinolaryngology and Head and Neck Surgery, University Hospital Motol, First Faculty of Medicine, Charles University, V Uvalu 84, 150 06 Prague 5, Czech Republic. Department of Pathological Physiology, Faculty of Medicine, Masaryk University, Kamenice 5, CZ-625 00 Brno, Czech Republic. Department of Physiology, Faculty of Medicine, Masaryk University, Kamenice 5, CZ-625 00 Brno, Czech Republic. BIOCEV, First Faculty of Medicine, Charles University, Prumyslova 595, CZ-252 50 Vestec, Czech Republic.</t>
  </si>
  <si>
    <t>Department of Anorectal Surgery, Shuguang Hospital, Shanghai University of Traditional Chinese Medicine, Shanghai, China. Shanghai Geriatric Institute of Chinese Medicine, Shanghai University of Traditional Chinese Medicine, Shanghai, China. Department of Pathology, Yale University School of Medicine, New Haven, CT, USA. Department of Anorectal Surgery, Shuguang Hospital, Shanghai University of Traditional Chinese Medicine, Shanghai, China. Department of Anorectal Surgery, Shuguang Hospital, Shanghai University of Traditional Chinese Medicine, Shanghai, China. Department of Anorectal Surgery, Shuguang Hospital, Shanghai University of Traditional Chinese Medicine, Shanghai, China. Department of Anorectal Surgery, Shuguang Hospital, Shanghai University of Traditional Chinese Medicine, Shanghai, China. Department of Anorectal Surgery, Shuguang Hospital, Shanghai University of Traditional Chinese Medicine, Shanghai, China. Department of Anorectal Surgery, Shuguang Hospital, Shanghai University of Traditional Chinese Medicine, Shanghai, China. Department of Otolaryngology, Shuguang Hospital, Shanghai University of Traditional Chinese Medicine, Shanghai, China.</t>
  </si>
  <si>
    <t>Department of Plastic Surgery, Zhongshan Hospital, Fudan University, Shanghai, China. Big Data and Artificial Intelligence Center, Zhongshan Hospital, Fudan University, Shanghai, China. Department of Plastic Surgery, Zhongshan Hospital, Fudan University, Shanghai, China. Department of Plastic Surgery, Zhongshan Hospital, Fudan University, Shanghai, China. Artificial Intelligence Center for Plastic Surgery and Cutaneous Soft Tissue Cancers, Zhongshan Hospital, Fudan University, Shanghai, China.</t>
  </si>
  <si>
    <t>Lung Cancer Center, State Key Laboratory of Biotherapy, West China Hospital of Sichuan University, Chengdu, China. Department of Chemotherapy, Sichuan Cancer Center, School of Medicine, University of Electronic Science and Technology of China, Chengdu, China. Lung Cancer Center, State Key Laboratory of Biotherapy, West China Hospital of Sichuan University, Chengdu, China. Lung Cancer Center, State Key Laboratory of Biotherapy, West China Hospital of Sichuan University, Chengdu, China. Department of Oncology, The Third Hospital of Mianyang (Sichuan Mental Health Center), Mianyang, China. Lung Cancer Center, State Key Laboratory of Biotherapy, West China Hospital of Sichuan University, Chengdu, China. Lung Cancer Center, State Key Laboratory of Biotherapy, West China Hospital of Sichuan University, Chengdu, China. Lung Cancer Center, State Key Laboratory of Biotherapy, West China Hospital of Sichuan University, Chengdu, China. Cancer Center, State Key Laboratory of Biotherapy, West China Hospital of Sichuan University, Chengdu, China. Lung Cancer Center, State Key Laboratory of Biotherapy, West China Hospital of Sichuan University, Chengdu, China.</t>
  </si>
  <si>
    <t>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Center for Translational Medicine, Lewis Katz School of Medicine, Temple University, Philadelphia, PA, 19140, USA. Center for Translational Medicine, Lewis Katz School of Medicine, Temple University, Philadelphia, PA, 19140, USA. Department of Emergency Medicine, Thomas Jefferson University, Philadelphia, PA, 19107, USA. Electronic address: xin.ma@jefferson.edu. Department of Emergency Medicine, Thomas Jefferson University, Philadelphia, PA, 19107, USA. Electronic address: yajing.wang@jefferson.edu.</t>
  </si>
  <si>
    <t>Department of Neurosurgery, Tongji Hospital, Tongji Medical College, Huazhong University of Science and Technology, Wuhan, China. Department of Biochemistry and Molecular Biology, School of Basic Medicine,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 Department of Neurology, Union Hospital, Tongji Medical College, Huazhong University of Science and Technology, Wuhan, China. Department of Medical Genetics, School of Basic Medicine, Tongji Medical College, Huazhong University of Science and Technology, Wuhan, China. Department of Neurosurgery, The Second Affiliated Hospital of Nantong University, Nantong University, Nantong, China. Department of Biochemistry and Molecular Biology, School of Basic Medicine,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t>
  </si>
  <si>
    <t>State Key Laboratory of Agricultural Microbiology, The Cooperative Innovation Center for Sustainable Pig Production, College of Veterinary Medicine, Huazhong Agricultural University, Wuhan, Hubei 430070, China. State Key Laboratory of Agricultural Microbiology, The Cooperative Innovation Center for Sustainable Pig Production, College of Veterinary Medicine, Huazhong Agricultural University, Wuhan, Hubei 430070, China. College of Veterinary Medicine, Henan University of Animal Husbandry and Economy, Zhengzhou, Henan 450046, China. State Key Laboratory of Agricultural Microbiology, The Cooperative Innovation Center for Sustainable Pig Production, College of Veterinary Medicine, Huazhong Agricultural University, Wuhan, Hubei 430070, China. State Key Laboratory of Agricultural Microbiology, The Cooperative Innovation Center for Sustainable Pig Production, College of Veterinary Medicine, Huazhong Agricultural University, Wuhan, Hubei 430070, China. State Key Laboratory of Agricultural Microbiology, The Cooperative Innovation Center for Sustainable Pig Production, College of Veterinary Medicine, Huazhong Agricultural University, Wuhan, Hubei 430070, China. State Key Laboratory of Agricultural Microbiology, The Cooperative Innovation Center for Sustainable Pig Production, College of Veterinary Medicine, Huazhong Agricultural University, Wuhan, Hubei 430070, China. State Key Laboratory of Agricultural Microbiology, The Cooperative Innovation Center for Sustainable Pig Production, College of Veterinary Medicine, Huazhong Agricultural University, Wuhan, Hubei 430070, China. State Key Laboratory of Agricultural Microbiology, The Cooperative Innovation Center for Sustainable Pig Production, College of Veterinary Medicine, Huazhong Agricultural University, Wuhan, Hubei 430070, China. State Key Laboratory of Agricultural Microbiology, The Cooperative Innovation Center for Sustainable Pig Production, College of Veterinary Medicine, Huazhong Agricultural University, Wuhan, Hubei 430070, China. State Key Laboratory of Agricultural Microbiology, The Cooperative Innovation Center for Sustainable Pig Production, College of Veterinary Medicine, Huazhong Agricultural University, Wuhan, Hubei 430070, China. Key Laboratory of Preventive Veterinary Medicine in Hubei Province, Wuhan, Hubei 430070, China. International Research Center for Animal Disease, Ministry of Science and Technology of the People's Republic of China, Wuhan, Hubei 430070, China. State Key Laboratory of Agricultural Microbiology, The Cooperative Innovation Center for Sustainable Pig Production, College of Veterinary Medicine, Huazhong Agricultural University, Wuhan, Hubei 430070, China. Key Laboratory of Preventive Veterinary Medicine in Hubei Province, Wuhan, Hubei 430070, China. International Research Center for Animal Disease, Ministry of Science and Technology of the People's Republic of China, Wuhan, Hubei 430070, China. State Key Laboratory of Agricultural Microbiology, The Cooperative Innovation Center for Sustainable Pig Production, College of Veterinary Medicine, Huazhong Agricultural University, Wuhan, Hubei 430070, China. Key Laboratory of Preventive Veterinary Medicine in Hubei Province, Wuhan, Hubei 430070, China. International Research Center for Animal Disease, Ministry of Science and Technology of the People's Republic of China, Wuhan, Hubei 430070, China.</t>
  </si>
  <si>
    <t>Department of Ophthalmology, Chang Gung Memorial Hospital, Taoyuan, Taiwan; Graduate Institute of Clinical Medical Sciences, College of Medicine, Chang Gung University, Taoyuan, Taiwan. Graduate Institute of Biochemical and Biomedical Engineering, Chang Gung University, Taoyuan, Taiwan. Department of Ophthalmology, Mackay Memorial Hospital, Hsinchu, Taiwan. Department of Ophthalmology, Chang Gung Memorial Hospital, Taoyuan, Taiwan; College of Medicine, Chang Gung University, Taoyuan, Taiwan; Limbal Stem Cell Laboratory, Department of Ophthalmology, Chang Gung Memorial Hospital, Taoyuan, Taiwan; Center for Tissue Engineering, Chang Gung Memorial Hospital, Taoyuan, Taiwan. Limbal Stem Cell Laboratory, Department of Ophthalmology, Chang Gung Memorial Hospital, Taoyuan, Taiwan; Center for Tissue Engineering, Chang Gung Memorial Hospital, Taoyuan, Taiwan. Department of Ophthalmology, Chang Gung Memorial Hospital, Taoyuan, Taiwan; College of Medicine, Chang Gung University, Taoyuan, Taiwan. Department of Ophthalmology, Chang Gung Memorial Hospital, Taoyuan, Taiwan; College of Medicine, Chang Gung University, Taoyuan, Taiwan. Department of Ophthalmology, Chang Gung Memorial Hospital, Taoyuan, Taiwan; College of Medicine, Chang Gung University, Taoyuan, Taiwan. Department of Ophthalmology, Chang Gung Memorial Hospital, Taoyuan, Taiwan; College of Medicine, Chang Gung University, Taoyuan, Taiwan. Electronic address: weichi666@gmail.com.</t>
  </si>
  <si>
    <t>Department of Basic Health Sciences, Laboratory of Genetic Toxicology, Federal University of Health Sciences of Porto Alegre (UFCSPA), Porto Alegre, RS, Brazil. Chemical Core Heterocycles (NUQUIMHE), Chemistry Department, Federal University of Santa Maria, Santa Maria (UFSM), RS, Brazil. Department of Pharmacosciences, Federal University of Health Sciences of Porto Alegre (UFCSPA), Porto Alegre, RS, Brazil. Chemical Core Heterocycles (NUQUIMHE), Chemistry Department, Federal University of Santa Maria, Santa Maria (UFSM), RS, Brazil. Department of Basic Health Sciences, Laboratory of Genetic Toxicology, Federal University of Health Sciences of Porto Alegre (UFCSPA), Porto Alegre, RS, Brazil. Electronic address: cassianaviau@yahoo.com.br. Department of Basic Health Sciences, Laboratory of Genetic Toxicology, Federal University of Health Sciences of Porto Alegre (UFCSPA), Porto Alegre, RS, Brazil. Electronic address: jenifers@ufcspa.edu.br.</t>
  </si>
  <si>
    <t>Programa de Pos-Graduacao em Genetica e Biologia Molecular (PPGBM), Departamento de Genetica, Universidade Federal do Rio Grande do Sul (UFRGS), Porto Alegre 91501-970, Brazil. Sistema Nacional de Informacao sobre Agentes Teratogenicos (SIAT), Servico de Genetica Medica (SGM), Hospital de Clinicas de Porto Alegre (HCPA), Porto Alegre 90035-903, Brazil. Instituto Nacional de Ciencia e Tecnologia de Genetica Medica Populacional (INAGEMP), Porto Alegre 90035-004, Brazil. Laboratorio de Medicina Genomica (LMG), Centro de Pesquisa Experimental (CPE), Hospital de Clinicas de Porto Alegre (HCPA), Porto Alegre 90035-903, Brazil. Programa de Pos-Graduacao em Genetica e Biologia Molecular (PPGBM), Departamento de Genetica, Universidade Federal do Rio Grande do Sul (UFRGS), Porto Alegre 91501-970, Brazil. Programa de Pos-Graduacao em Genetica e Biologia Molecular (PPGBM), Departamento de Genetica, Universidade Federal do Rio Grande do Sul (UFRGS), Porto Alegre 91501-970, Brazil. Instituto Nacional de Ciencia e Tecnologia de Genetica Medica Populacional (INAGEMP), Porto Alegre 90035-004, Brazil. Departamento de Enfermagem, Universidade do Estado de Mato Grosso (UNEMAT), Tangara da Serra 78300-000, Brazil. Secretaria Municipal de Saude de Tangara da Serra, Tangara da Serra 78300-000, Brazil. Fundacao Hospital de Clinicas do Acre (FUNDACRE), Rio Branco 69914-220, Brazil. Departamento de Pediatria, Faculdade de Medicina, Universidade Federal de Mato Grosso (UFMT), Cuiaba 78048-902, Brazil. Hospital Universitario Julio Muller (HUJM), Universidade Federal de Mato Grosso (UFMT), Empresa Brasileira de Servicos Hospitalares (EBSERH), Cuiaba 78048-902, Brazil. Universidade Estadual do Ceara (UECE), Fortaleza 60741-000, Brazil. Centro Universitario Christus (UNICHRISTUS), Fortaleza 60811-020, Brazil. Programa de Pos-Graduacao em Genetica e Biologia Molecular (PPGBM), Departamento de Genetica, Universidade Federal do Rio Grande do Sul (UFRGS), Porto Alegre 91501-970, Brazil. Sistema Nacional de Informacao sobre Agentes Teratogenicos (SIAT), Servico de Genetica Medica (SGM), Hospital de Clinicas de Porto Alegre (HCPA), Porto Alegre 90035-903, Brazil. Instituto Nacional de Ciencia e Tecnologia de Genetica Medica Populacional (INAGEMP), Porto Alegre 90035-004, Brazil. Programa de Pos-Graduacao em Genetica e Biologia Molecular (PPGBM), Departamento de Genetica, Universidade Federal do Rio Grande do Sul (UFRGS), Porto Alegre 91501-970, Brazil. Sistema Nacional de Informacao sobre Agentes Teratogenicos (SIAT), Servico de Genetica Medica (SGM), Hospital de Clinicas de Porto Alegre (HCPA), Porto Alegre 90035-903, Brazil. Instituto Nacional de Ciencia e Tecnologia de Genetica Medica Populacional (INAGEMP), Porto Alegre 90035-004, Brazil. Laboratorio de Medicina Genomica (LMG), Centro de Pesquisa Experimental (CPE), Hospital de Clinicas de Porto Alegre (HCPA), Porto Alegre 90035-903, Brazil. Programa de Pos-Graduacao em Ciencias Medicas, Faculdade de Medicina, Universidade Federal do Rio Grande do Sul (UFRGS), Porto Alegre 91501-970, Brazil.</t>
  </si>
  <si>
    <t>Department of Thoracic Surgery, Nanjing Chest Hospital, Nanjing Medical University Affiliated Brain Hospital (Thoracic Academy), No.215, Guangzhou Road, Gulou District, Nanjing, 210029, People's Republic of China. Department of Thoracic Surgery, Nanjing Chest Hospital, Nanjing Medical University Affiliated Brain Hospital (Thoracic Academy), No.215, Guangzhou Road, Gulou District, Nanjing, 210029, People's Republic of China. Department of Thoracic Surgery, Nanjing Chest Hospital, Nanjing Medical University Affiliated Brain Hospital (Thoracic Academy), No.215, Guangzhou Road, Gulou District, Nanjing, 210029, People's Republic of China. Department of Thoracic Surgery, Nanjing Chest Hospital, Nanjing Medical University Affiliated Brain Hospital (Thoracic Academy), No.215, Guangzhou Road, Gulou District, Nanjing, 210029, People's Republic of China. njyrs_md@188.com.</t>
  </si>
  <si>
    <t>William Harvey Research Institute, Barts and The London School of Medicine and Dentistry, Queen Mary University of London, United Kingdom (G.D.R., S.A., J.R.W.). Department of Cell Biology (G.D.R.), UCL Institute of Ophthalmology, London, United Kingdom. Faculty of Medicine and Health Technology, Tampere University, Finland (M.V., U.M., L.P., H.U.-J., T.A.H.J.). Departments of Orthopedics and Traumatology and Tampere Eye Centre, Tampere University Hospital, Finland (M.V., U.M., L.P., H.U.-J., T.A.H.J.). Genetics Department (E.C., S.E.L., J.W.B.), UCL Institute of Ophthalmology, London, United Kingdom. William Harvey Research Institute, Barts and The London School of Medicine and Dentistry, Queen Mary University of London, United Kingdom (G.D.R., S.A., J.R.W.). Genetics Department (E.C., S.E.L., J.W.B.), UCL Institute of Ophthalmology, London, United Kingdom. Faculty of Medicine and Health Technology, Tampere University, Finland (M.V., U.M., L.P., H.U.-J., T.A.H.J.). Departments of Orthopedics and Traumatology and Tampere Eye Centre, Tampere University Hospital, Finland (M.V., U.M., L.P., H.U.-J., T.A.H.J.). Faculty of Medicine and Health Technology, Tampere University, Finland (M.V., U.M., L.P., H.U.-J., T.A.H.J.). Departments of Orthopedics and Traumatology and Tampere Eye Centre, Tampere University Hospital, Finland (M.V., U.M., L.P., H.U.-J., T.A.H.J.). Faculty of Medicine and Health Technology, Tampere University, Finland (M.V., U.M., L.P., H.U.-J., T.A.H.J.). Departments of Orthopedics and Traumatology and Tampere Eye Centre, Tampere University Hospital, Finland (M.V., U.M., L.P., H.U.-J., T.A.H.J.). Genetics Department (E.C., S.E.L., J.W.B.), UCL Institute of Ophthalmology, London, United Kingdom. Faculty of Medicine and Health Technology, Tampere University, Finland (M.V., U.M., L.P., H.U.-J., T.A.H.J.). Departments of Orthopedics and Traumatology and Tampere Eye Centre, Tampere University Hospital, Finland (M.V., U.M., L.P., H.U.-J., T.A.H.J.). William Harvey Research Institute, Barts and The London School of Medicine and Dentistry, Queen Mary University of London, United Kingdom (G.D.R., S.A., J.R.W.).</t>
  </si>
  <si>
    <t>Guang'anmen Hospital, China Academy of Chinese Medical Sciences, Beijing, China. Guang'anmen Hospital, China Academy of Chinese Medical Sciences, Beijing, China. Guang'anmen Hospital, China Academy of Chinese Medical Sciences, Beijing, China. Beijing University of Traditional Chinese Medicine, Beijing, China. Ruikang Hospital Affiliated to Guangxi University of Traditional Chinese Medicine, Guangxi, China. Guang'anmen Hospital, China Academy of Chinese Medical Sciences, Beijing, China. Guang'anmen Hospital, China Academy of Chinese Medical Sciences, Beijing, China.</t>
  </si>
  <si>
    <t>Department of Public Health, Jiangsu Vocational College of Medicine, Yancheng, Jiangsu 224005, P.R. China. Department of Pathology, Affiliated Hospital of Nantong University, Nantong, Jiangsu 226001, P.R. China. Department of Pathology, Affiliated Hospital of Nantong University, Nantong, Jiangsu 226001, P.R. China. Department of Medical Imaging and Laboratory, Xiangnan University, Chenzhou, Hunan 423000, P.R. China. Department of Pathology, Affiliated Hospital of Nantong University, Nantong, Jiangsu 226001, P.R. China.</t>
  </si>
  <si>
    <t>Beijing Key Lab for Immune-Mediated Inflammatory Diseases, Institute of Clinical Medical Sciences, China-Japan Friendship Hospital, Beijing 100029, China. Heilongjiang Academy of Chinese Medical Sciences, Harbin 150036, China. Heilongjiang Academy of Chinese Medical Sciences, Harbin 150036, China. School of Chinese Materia Medica, Beijing University of Chinese Medicine, Beijing 100029, China. Beijing Key Lab for Immune-Mediated Inflammatory Diseases, Institute of Clinical Medical Sciences, China-Japan Friendship Hospital, Beijing 100029, China. Heilongjiang Academy of Chinese Medical Sciences, Harbin 150036, China. Shunyi Hospital, Beijing Traditional Chinese Medicine Hospital, Beijing 101300, China. Beijing Key Lab for Immune-Mediated Inflammatory Diseases, Institute of Clinical Medical Sciences, China-Japan Friendship Hospital, Beijing 100029, China.</t>
  </si>
  <si>
    <t>Department of Gastroenterology, Nara Medical University, Nara, Japan. Department of Gastroenterology, Nara Medical University, Nara, Japan. Department of Gastroenterology, Nara Medical University, Nara, Japan. Department of Gastroenterology, Nara Medical University, Nara, Japan. Department of Gastroenterology, Nara Medical University, Nara, Japan. Department of Gastroenterology, Nara Medical University, Nara, Japan. Department of Gastroenterology, Nara Medical University, Nara, Japan. Department of Gastroenterology, Nara Medical University, Nara, Japan. Department of Gastroenterology, Nara Medical University, Nara, Japan. Department of Gastroenterology, Nara Medical University, Nara, Japan. Department of Gastroenterology, Nara Medical University, Nara, Japan.</t>
  </si>
  <si>
    <t>Department of Oncology, The People's Hospital of Shouguang, Weifang, People's Republic of China. Department of Oncology, The People's Hospital of Shouguang, Weifang, People's Republic of China. Department of Oncology, The People's Hospital of Shouguang, Weifang, People's Republic of China. Department of Oncology, The People's Hospital of Shouguang, Weifang, People's Republic of China. Department of Oncology, The People's Hospital of Shouguang, Weifang, People's Republic of China. Department of Oncology, The People's Hospital of Shouguang, Weifang, People's Republic of China. Department of Oncology, The People's Hospital of Shouguang, Weifang, People's Republic of China.</t>
  </si>
  <si>
    <t>Department of Ophthalmology, Shanghai Tenth People's Hospital, Tongji University School of Medicine, Shanghai, China. Department of Ophthalmology, Shanghai General Hospital (Shanghai First People's Hospital), Shanghai Jiao Tong University, Shanghai, China. National Clinical Research Center for Eye Diseases, Shanghai Key Laboratory of Ocular Fundus Diseases, Shanghai Engineering Center for Visual Science and Photomedicine, Shanghai Engineering Center for Precise Diagnosis and Treatment of Eye Diseases, Shanghai, China. Tongji Eye Institute, Tongji University School of Medicine, Shanghai, China. Tongji Eye Institute, Tongji University School of Medicine, Shanghai, China. Department of Ophthalmology, Shanghai General Hospital (Shanghai First People's Hospital), Shanghai Jiao Tong University, Shanghai,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General Hospital (Shanghai First People's Hospital), Shanghai Jiao Tong University, Shanghai,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General Hospital (Shanghai First People's Hospital), Shanghai Jiao Tong University, Shanghai,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General Hospital (Shanghai First People's Hospital), Shanghai Jiao Tong University, Shanghai,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Tenth People's Hospital, Tongji University School of Medicine, Shanghai, China. Department of Ophthalmology, Shanghai Tenth People's Hospital, Tongji University School of Medicine, Shanghai, China. Department of Ophthalmology, Shanghai General Hospital (Shanghai First People's Hospital), Shanghai Jiao Tong University, Shanghai, China. National Clinical Research Center for Eye Diseases, Shanghai Key Laboratory of Ocular Fundus Diseases, Shanghai Engineering Center for Visual Science and Photomedicine, Shanghai Engineering Center for Precise Diagnosis and Treatment of Eye Diseases, Shanghai, China. Tongji Eye Institute, Tongji University School of Medicine, Shanghai, China.</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</si>
  <si>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</si>
  <si>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Department of Anesthesiology, Rizhao People's Hospital, Rizhao 276826, Shandong Province, China. Department of Neurosurgery, Rizhao People's Hospital, Rizhao 276826, Shandong Province, China. Department of Medical Imaging, Rizhao People's Hospital, Rizhao 276826, Shandong Province, China. Department of Anesthesiology, Rizhao People's Hospital, Rizhao 276826, Shandong Province, China. Electronic address: liangyunjie1028@163.com. Central Laboratory, Rizhao People's Hospital, Rizhao 276826, Shandong Province, China. Department of Anesthesiology, Rizhao People's Hospital, Rizhao 276826, Shandong Province, China.</t>
  </si>
  <si>
    <t>Department of Cardiology, The Fifth Affiliated Hospital, Sun Yat-Sen University, Zhuhai, 519000, China. Department of Cardiovascular Medicine, The First Affiliated Hospital of Jinan University, Guangzhou, 510630, China. Department of Hypertension and Vascular Disease, The First Affiliated Hospital, Sun Yat-Sen University, Guangzhou, 510080, China. Department of Hypertension and Vascular Disease, The First Affiliated Hospital, Sun Yat-Sen University, Guangzhou, 510080, China. Department of Hypertension and Vascular Disease, The First Affiliated Hospital, Sun Yat-Sen University, Guangzhou, 510080, China. Department of Hypertension and Vascular Disease, The First Affiliated Hospital, Sun Yat-Sen University, Guangzhou, 510080, China. Department of Hypertension and Vascular Disease, The First Affiliated Hospital, Sun Yat-Sen University, Guangzhou, 510080, China. Department of Hypertension and Vascular Disease, The First Affiliated Hospital, Sun Yat-Sen University, Guangzhou, 510080, China. Department of Hypertension and Vascular Disease, The First Affiliated Hospital, Sun Yat-Sen University, Guangzhou, 510080, China. Department of Hypertension and Vascular Disease, The First Affiliated Hospital, Sun Yat-Sen University, Guangzhou, 510080, China. xwhzsyy@163.com. Department of Cardiology, The Fifth Affiliated Hospital, Sun Yat-Sen University, Zhuhai, 519000, China. linxiufang_126@126.com.</t>
  </si>
  <si>
    <t>Department of Urology, Ruijin Hospital, Shanghai Jiao Tong University School of Medicine, Shanghai, China. Department of Pharmacology, Basic Medical College, Anhui Medical University, Hefei, China. Department of Urology, Ruijin Hospital, Shanghai Jiao Tong University School of Medicine, Shanghai, China. Department of Urology, Ruijin Hospital, Shanghai Jiao Tong University School of Medicine, Shanghai, China. Department of Pharmacy, Shanghai Xuhui District Central Hospital, Xuhui Hospital of Zhongshan Hospital Affiliated to Fudan University, Shanghai, China. Department of Epidemiology and Biostatistics, School of Public Health, Nanjing Medical University, Nanjing, China. Department of Pathology, Ruijin Hospital, Shanghai Jiao Tong University School of Medicine, Shanghai, China. Department of Urology, Ruijin Hospital, Shanghai Jiao Tong University School of Medicine, Shanghai, China. Department of Urology, Ruijin Hospital, Shanghai Jiao Tong University School of Medicine, Shanghai, China. Department of Urology, Ruijin Hospital, Shanghai Jiao Tong University School of Medicine, Shanghai, China. Department of Urology, Ruijin Hospital, Shanghai Jiao Tong University School of Medicine, Shanghai, China. Department of Epidemiology and Biostatistics, School of Public Health, Nanjing Medical University, Nanjing, China. Department of Pathology, Ruijin Hospital, Shanghai Jiao Tong University School of Medicine, Shanghai, China. Department of Urology, Ruijin Hospital, Shanghai Jiao Tong University School of Medicine, Shanghai, China. Department of Urology, Ruijin Hospital, Shanghai Jiao Tong University School of Medicine, Shanghai, China.</t>
  </si>
  <si>
    <t>Department of Cellular Pathology, Southmead Hospital, Bristol, UK. Department of Cellular Pathology, Southmead Hospital, Bristol, UK. Department of Cellular Pathology, Southmead Hospital, Bristol, UK. Department of Cellular Pathology, Southmead Hospital, Bristol, UK. HSL Advanced Diagnostics, London, UK.</t>
  </si>
  <si>
    <t>Department of Digestive Internal Medicine, Gaozhou People's Hospital, Gaozhou City, Guangdong Province, China. Department of Digestive Internal Medicine, Ruikang Hospital Affiliated to Guangxi University of Chinese Medicine, Nanning city, Guangxi Province, China. Department of the First School of Clinical Medicine Surgery, Zhejiang Chinese Medical University, Hangzhou City, Zhejiang Province, China. Department of Digestive Internal Medicine, Gaozhou People's Hospital, Gaozhou City, Guangdong Province, China. Department of Gastrointestinal Surgery, The First Affiliated Hospital of Zhejiang Chinese Medical University, Hangzhou City, Zhejiang Province, China. hxxie7238@163.com.</t>
  </si>
  <si>
    <t>Department of Pancreatic Surgery, Renmin Hospital of Wuhan University, Wuhan 430060, Wuhan Province, PR China; Liver Surgery Institute of Experiment Center of Medicine, Department of Hepatobiliary Surgery, Affliated Dongfeng Hospital, Hubei University of Medicine, Shiyan, Hubei 442001, PR China. Department of Urology, Affliated Dongfeng Hospital, Hubei University of Medicine, Shiyan, Hubei 442001, PR China. Liver Surgery Institute of Experiment Center of Medicine, Department of Hepatobiliary Surgery, Affliated Dongfeng Hospital, Hubei University of Medicine, Shiyan, Hubei 442001, PR China. Liver Surgery Institute of Experiment Center of Medicine, Department of Hepatobiliary Surgery, Affliated Dongfeng Hospital, Hubei University of Medicine, Shiyan, Hubei 442001, PR China. Shenzhen Baoan Authentic TCM Therapy Hospital, Shenzhen Guangdong, 518101, PR China. Department of Pancreatic Surgery, Renmin Hospital of Wuhan University, Wuhan 430060, Wuhan Province, PR China. Department of Pancreatic Surgery, Renmin Hospital of Wuhan University, Wuhan 430060, Wuhan Province, PR China. The Department of Hepatobiliary Surgery, The Second Affiliated Hospital of Chongqing Medical University, Chongqing, 400016, PR China. Department of Pancreatic Surgery, Renmin Hospital of Wuhan University, Wuhan 430060, Wuhan Province, PR China. Electronic address: tzg7031@163.com.</t>
  </si>
  <si>
    <t>Department of Pharmacy,Hangzhou Lin'an Traditional Chinese Medicine Hospital Hangzhou 311300,China. Department of Pharmacy,Hangzhou Lin'an Traditional Chinese Medicine Hospital Hangzhou 311300,China. Department of Pharmacy,Hangzhou Lin'an Traditional Chinese Medicine Hospital Hangzhou 311300,China. Department of Pharmacy,Hangzhou Lin'an Traditional Chinese Medicine Hospital Hangzhou 311300,China. College of Pharmacy,Zhejiang University of Technology Hangzhou 310014,China.</t>
  </si>
  <si>
    <t>Guang'anmen Hospital,China Academy of Chinese Medical Sciences Beijing 100053,China. Guang'anmen Hospital,China Academy of Chinese Medical Sciences Beijing 100053,China. Guang'anmen Hospital,China Academy of Chinese Medical Sciences Beijing 100053,China. Guang'anmen Hospital,China Academy of Chinese Medical Sciences Beijing 100053,China.</t>
  </si>
  <si>
    <t>Eye Institute, Eye &amp; ENT Hospital, Shanghai Medical College, Fudan University, Shanghai, China; NHC Key Laboratory of Myopia (Fudan University), Key Laboratory of Myopia, Chinese Academy of Medical Sciences, and Shanghai Key Laboratory of Visual Impairment and Restoration (Fudan University), Shanghai, China. The Affiliated Eye Hospital, Nanjing Medical University, Nanjing, China; The Fourth School of Clinical Medicine, Nanjing Medical University, Nanjing, China. Eye Institute, Eye &amp; ENT Hospital, Shanghai Medical College, Fudan University, Shanghai, China; NHC Key Laboratory of Myopia (Fudan University), Key Laboratory of Myopia, Chinese Academy of Medical Sciences, and Shanghai Key Laboratory of Visual Impairment and Restoration (Fudan University), Shanghai, China. The Affiliated Eye Hospital, Nanjing Medical University, Nanjing, China; The Fourth School of Clinical Medicine, Nanjing Medical University, Nanjing, China. The Affiliated Eye Hospital, Nanjing Medical University, Nanjing, China; The Fourth School of Clinical Medicine, Nanjing Medical University, Nanjing, China. Eye Institute, Eye &amp; ENT Hospital, Shanghai Medical College, Fudan University, Shanghai, China; NHC Key Laboratory of Myopia (Fudan University), Key Laboratory of Myopia, Chinese Academy of Medical Sciences, and Shanghai Key Laboratory of Visual Impairment and Restoration (Fudan University), Shanghai, China. Eye Institute, Eye &amp; ENT Hospital, Shanghai Medical College, Fudan University, Shanghai, China; NHC Key Laboratory of Myopia (Fudan University), Key Laboratory of Myopia, Chinese Academy of Medical Sciences, and Shanghai Key Laboratory of Visual Impairment and Restoration (Fudan University), Shanghai, China. Eye Institute, Eye &amp; ENT Hospital, Shanghai Medical College, Fudan University, Shanghai, China; NHC Key Laboratory of Myopia (Fudan University), Key Laboratory of Myopia, Chinese Academy of Medical Sciences, and Shanghai Key Laboratory of Visual Impairment and Restoration (Fudan University), Shanghai, China. Electronic address: biao.yan@fdeent.org. Eye Institute, Eye &amp; ENT Hospital, Shanghai Medical College, Fudan University, Shanghai, China; NHC Key Laboratory of Myopia (Fudan University), Key Laboratory of Myopia, Chinese Academy of Medical Sciences, and Shanghai Key Laboratory of Visual Impairment and Restoration (Fudan University), Shanghai, China. Electronic address: luyieent@126.com.</t>
  </si>
  <si>
    <t>Division of Developmental Biology, Cincinnati Children's Hospital Medical Center, Department of Pediatrics, University of Cincinnati College of Medicine, Cincinnati, Ohio. Division of Developmental Biology, Cincinnati Children's Hospital Medical Center, Department of Pediatrics, University of Cincinnati College of Medicine, Cincinnati, Ohio. Division of Developmental Biology, Cincinnati Children's Hospital Medical Center, Department of Pediatrics, University of Cincinnati College of Medicine, Cincinnati, Ohio. Division of Pulmonary Biology, Cincinnati Children's Hospital Medical Center, University of Cincinnati College of Medicine, Cincinnati, Ohio. Division of Pulmonary Biology, Cincinnati Children's Hospital Medical Center, University of Cincinnati College of Medicine, Cincinnati, Ohio. Division of Pathology, Cincinnati Children's Hospital Medical Center, University of Cincinnati College of Medicine, Cincinnati, Ohio. Cancer and Blood Diseases Institute, Cincinnati Children's Hospital Medical Center, University of Cincinnati College of Medicine, Cincinnati, Ohio. Division of Developmental Biology, Cincinnati Children's Hospital Medical Center, Department of Pediatrics, University of Cincinnati College of Medicine, Cincinnati, Ohio. rashmi.hegde@cchmc.org.</t>
  </si>
  <si>
    <t>Centre for Radiobiology and Biological Dosimetry, Institute of Nuclear Chemistry and Technology, Dorodna 16, 03-195 Warsaw, Poland. Faculty of Biochemistry, Biophysics and Biotechnology, Jagiellonian University, Gronostajowa 7, 30-387 Krakow, Poland. Faculty of Biochemistry, Biophysics and Biotechnology, Jagiellonian University, Gronostajowa 7, 30-387 Krakow, Poland. Faculty of Biochemistry, Biophysics and Biotechnology, Jagiellonian University, Gronostajowa 7, 30-387 Krakow, Poland. Faculty of Biochemistry, Biophysics and Biotechnology, Jagiellonian University, Gronostajowa 7, 30-387 Krakow, Poland. Faculty of Biochemistry, Biophysics and Biotechnology, Jagiellonian University, Gronostajowa 7, 30-387 Krakow, Poland. Faculty of Biochemistry, Biophysics and Biotechnology, Jagiellonian University, Gronostajowa 7, 30-387 Krakow, Poland. Department of Molecular Biology and Translational Research, Institute of Rural Health, Jaczewskiego 2, 20-090 Lublin, Poland. World Institute for Family Health, Calisia University, 62-800 Kalisz, Poland. Centre for Radiobiology and Biological Dosimetry, Institute of Nuclear Chemistry and Technology, Dorodna 16, 03-195 Warsaw, Poland. Faculty of Biochemistry, Biophysics and Biotechnology, Jagiellonian University, Gronostajowa 7, 30-387 Krakow, Poland. Centre for Radiobiology and Biological Dosimetry, Institute of Nuclear Chemistry and Technology, Dorodna 16, 03-195 Warsaw, Poland. Department of Molecular Biology and Translational Research, Institute of Rural Health, Jaczewskiego 2, 20-090 Lublin, Poland.</t>
  </si>
  <si>
    <t>The Third Department of Medical Oncology, the Third People's Hospital of Zhengzhou, Zhengzhou, P. R. China. Medical Department, Women &amp; Infants Hospital of Zhengzhou, Zhengzhou, P. R. China. The Third Department of Medical Oncology, the Third People's Hospital of Zhengzhou, Zhengzhou, P. R. China. The Third Department of Medical Oncology, the Third People's Hospital of Zhengzhou, Zhengzhou, P. R. China. Department of Oncology, Dongfang Hospital of Beijing University of Chinese Medicine, Beijing, P. R. China.</t>
  </si>
  <si>
    <t>Jeffrey Cheah School of Medicine and Health Sciences, Monash University Malaysia, Bandar Sunway, Selangor 47500, Malaysia. Jeffrey Cheah School of Medicine and Health Sciences, Monash University Malaysia, Bandar Sunway, Selangor 47500, Malaysia. Jeffrey Cheah School of Medicine and Health Sciences, Monash University Malaysia, Bandar Sunway, Selangor 47500, Malaysia. Jeffrey Cheah School of Medicine and Health Sciences, Monash University Malaysia, Bandar Sunway, Selangor 47500, Malaysia. Jeffrey Cheah School of Medicine and Health Sciences, Monash University Malaysia, Bandar Sunway, Selangor 47500, Malaysia. Jeffrey Cheah School of Medicine and Health Sciences, Monash University Malaysia, Bandar Sunway, Selangor 47500, Malaysia. Jeffrey Cheah School of Medicine and Health Sciences, Monash University Malaysia, Bandar Sunway, Selangor 47500, Malaysia. Jeffrey Cheah School of Medicine and Health Sciences, Monash University Malaysia, Bandar Sunway, Selangor 47500, Malaysia.</t>
  </si>
  <si>
    <t>University Eye Clinic, Ospedale Policlinico San Martino IRCCS, Genoa, Italy. Department of Neurosciences, Rehabilitation, Ophthalmology, Genetics, Maternal and Child Health (Dinogmi), University of Genoa, Italy. Fondazione per La Macula Onlus, Genoa, Italy. Department of Neurosciences, Rehabilitation, Ophthalmology, Genetics, Maternal and Child Health (Dinogmi), University of Genoa, Italy. University Eye Clinic, Ospedale Policlinico San Martino IRCCS, Genoa, Italy. Department of Neurosciences, Rehabilitation, Ophthalmology, Genetics, Maternal and Child Health (Dinogmi), University of Genoa, Italy. University Eye Clinic, Ospedale Policlinico San Martino IRCCS, Genoa, Italy. Department of Neurosciences, Rehabilitation, Ophthalmology, Genetics, Maternal and Child Health (Dinogmi), University of Genoa, Italy.</t>
  </si>
  <si>
    <t>Department of Orthopedic Surgery, Tongji Hospital, Tongji University School of Medicine, Shanghai 200065, People's Republic of China. Department of Orthopedic Surgery, Tongji Hospital, Tongji University School of Medicine, Shanghai 200065, People's Republic of China. Department of Orthopedic Surgery, Tongji Hospital, Tongji University School of Medicine, Shanghai 200065, People's Republic of China.</t>
  </si>
  <si>
    <t>Complex Structure of Surgical Sciences and Technologies, IRCCS Istituto Ortopedico Rizzoli, Bologna, Italy. Electronic address: francesca.salamanna@ior.it. Complex Structure of Surgical Sciences and Technologies, IRCCS Istituto Ortopedico Rizzoli, Bologna, Italy. Electronic address: veronica.borsari@ior.it. Complex Structure of Surgical Sciences and Technologies, IRCCS Istituto Ortopedico Rizzoli, Bologna, Italy. Electronic address: stefania.pagani@ior.it. Spine Surgery Prevalently Oncologic and Degenerative, IRCCS Istituto Ortopedico Rizzoli, Bologna, Italy. Electronic address: giovanni.barbantibrodano@ior.it. Spine Surgery Prevalently Oncologic and Degenerative, IRCCS Istituto Ortopedico Rizzoli, Bologna, Italy. Electronic address: alessandro.gasbarrini@ior.it. Complex Structure of Surgical Sciences and Technologies, IRCCS Istituto Ortopedico Rizzoli, Bologna, Italy. Electronic address: milena.fini@ior.it.</t>
  </si>
  <si>
    <t>Moorfields Eye Hospital National Health Service (NHS) Foundation Trust, London, United Kingdom. University College London Institute of Ophthalmology, London, United Kingdom. Department of Epidemiology and Clinical Applications, National Eye Institute, National Institutes of Health, Bethesda, Maryland. Moorfields Eye Hospital National Health Service (NHS) Foundation Trust, London, United Kingdom. University College London Institute of Ophthalmology, London, United Kingdom. Eye Clinic of the Cantonal Hospital of Lucerne, Lucerne, Switzerland. Moorfields Eye Hospital National Health Service (NHS) Foundation Trust, London, United Kingdom. University College London Institute of Ophthalmology, London, United Kingdom. Moorfields Eye Hospital National Health Service (NHS) Foundation Trust, London, United Kingdom. University College London Institute of Ophthalmology, London, United Kingdom. Moorfields Eye Hospital National Health Service (NHS) Foundation Trust, London, United Kingdom. University College London Institute of Ophthalmology, London, United Kingdom. Moorfields Eye Hospital National Health Service (NHS) Foundation Trust, London, United Kingdom. University College London Institute of Ophthalmology, London, United Kingdom. Vienna Institute for Research in Ocular Surgery, A Karl Landsteiner Institute, Hanusch Hospital, Vienna, Austria. Moorfields Eye Hospital National Health Service (NHS) Foundation Trust, London, United Kingdom. University College London Institute of Ophthalmology, London, United Kingdom. Department of Ophthalmology, University Hospital of Munich, Munich, Germany. Moorfields Eye Hospital National Health Service (NHS) Foundation Trust, London, United Kingdom. University College London Institute of Ophthalmology, London, United Kingdom. Moorfields Eye Hospital National Health Service (NHS) Foundation Trust, London, United Kingdom. University College London Institute of Ophthalmology, London, United Kingdom. Moorfields Eye Hospital National Health Service (NHS) Foundation Trust, London, United Kingdom. University College London Institute of Ophthalmology, London, United Kingdom. School of Population Health and Environmental Sciences, King's College London, London, United Kingdom. Gloucestershire Retinal Research Group, Gloucester, United Kingdom. National Institute for Health and Research Biomedical Center, Moorfields Eye Hospital, London, United Kingdom. Moorfields Eye Hospital National Health Service (NHS) Foundation Trust, London, United Kingdom. University College London Institute of Ophthalmology, London, United Kingdom. School of Population Health and Environmental Sciences, King's College London, London, United Kingdom.</t>
  </si>
  <si>
    <t>Department of Ophthalmology, Seoul National University Bundang Hospital, Seoul National University College of Medicine, Seongnam, Korea. Department of Ophthalmology, Third Faculty of Medicine, Charles University in Prague, Prague, Czech Republic. Department of Ophthalmology, University Hospital Kralovske Vinohrady, Prague, Czech Republic. Department of Ophthalmology, Third Faculty of Medicine, Charles University in Prague, Prague, Czech Republic. Department of Ophthalmology, University Hospital Kralovske Vinohrady, Prague, Czech Republic. Department of Ophthalmology, Central Military Hospital, Prague, Czech Republic. Diagnostic and Microsurgery Center of the Eye LENS, Olsztyn, Poland. Department of Ophthalmology, Faculty of Medicine in Hradec Kralove, Charles University in Prague, Prague, Czech Republic. Department of Ophthalmology, University Hospital Hradec Kralove, Hradec Kralove, Czech Republic. Department of Ophthalmology, University of Debrecen, Debrecen, Hungary. Department of Ophthalmology, Semmelweis University, Budapest, Hungary. Department of Ophthalmology, Medical Centre, Hungarian Defence Forces, Budapest, Hungary. Retina Consultants of Southern Colorado, Colorado Springs. Department of Ophthalmology, University Hospital Brno, Brno, Czech Republic. Faculty of Medicine Masaryk University, Brno, Czech Republic. Department of Ophthalmology, Asan Medical Center, University of Ulsan College of Medicine, Seoul, Korea. Department of Ophthalmology, Bajcsy-Zsilinszky Hospital, Budapest, Hungary. Medical Team, Samsung Bioepis, Incheon, Korea. Medical Team, Samsung Bioepis, Incheon, Korea. Wilmer Eye Institute, Johns Hopkins University School of Medicine, Baltimore, Maryland. Editor, JAMA Ophthalmology.</t>
  </si>
  <si>
    <t>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20181360@njucm.edu.cn. The First Affiliated Hospital of Nanjing Medical University, Nanjing, 210000, China. Electronic address: gzp88142@163.com. 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20181354@njucm.edu.cn. 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scotter01@163.com. 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yaowf@njucm.edu.cn. 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raindc@163.com. 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shanmingqiu@163.com. 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cff19870524@163.com. 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glory-yan@163.com. 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cpd@njucm.edu.cn. Jiangsu Collaborative Innovation Center of Chinese Medicinal Resources Industrialization, National and Local Collaborative Engineering Center of Chinese Medicinal Resources Industrialization and Formulae Innovative Medicine, Nanjing University of Chinese Medicine, Nanjing, 210023, China. Electronic address: zhangli@njucm.edu.cn.</t>
  </si>
  <si>
    <t>Department of Obstetrics and Gynecology, The First Hospital of Jilin University, Changchun, Jilin 130021, P.R. China. Department of Obstetrics and Gynecology, The First Hospital of Jilin University, Changchun, Jilin 130021, P.R. China. Department of Obstetrics and Gynecology, The First Hospital of Jilin University, Changchun, Jilin 130021, P.R. China. Department of Obstetrics and Gynecology, The First Hospital of Jilin University, Changchun, Jilin 130021, P.R. China. Department of Obstetrics and Gynecology, The First Hospital of Jilin University, Changchun, Jilin 130021, P.R. China. Department of Obstetrics and Gynecology, The First Hospital of Jilin University, Changchun, Jilin 130021, P.R. China. Department of Obstetrics and Gynecology, The First Hospital of Jilin University, Changchun, Jilin 130021, P.R. China. Department of Obstetrics and Gynecology, The First Hospital of Jilin University, Changchun, Jilin 130021, P.R. China.</t>
  </si>
  <si>
    <t>Department of Pediatrics, Peking University First Hospital, No.1 Xi'an Men Street, West District, Beijing, 100034, China; Department of Pediatric Cardiothoracic Surgery, Shanghai Children's Medical Center, Shanghai Jiao Tong University School of Medicine, Shanghai, 200127, China. Department of Pediatrics, Peking University First Hospital, No.1 Xi'an Men Street, West District, Beijing, 100034, China. Department of Pediatrics, The Fourth Affiliated Hospital, Zhejiang University School of Medicine, Yiwu, Zhejiang, 322000, China. Department of Pediatric Cardiothoracic Surgery, Shanghai Children's Medical Center, Shanghai Jiao Tong University School of Medicine, Shanghai, 200127, China. Department of Pediatrics, Peking University First Hospital, No.1 Xi'an Men Street, West District, Beijing, 100034, China. Department of Pediatrics, Peking University First Hospital, No.1 Xi'an Men Street, West District, Beijing, 100034, China. Department of Anesthesiology, Perioperative Medicine, Zhejiang Province Key Lab of Anesthesiology, The Second Affiliated Hospital and Yuying Children's Hospital of Wenzhou Medical University, Wenzhou, Zhejiang, 325027, China. Department of Anesthesiology, Perioperative Medicine, Zhejiang Province Key Lab of Anesthesiology, The Second Affiliated Hospital and Yuying Children's Hospital of Wenzhou Medical University, Wenzhou, Zhejiang, 325027, China. Electronic address: chenhaolin@wmu.edu.cn. Department of Pediatrics, Peking University First Hospital, No.1 Xi'an Men Street, West District, Beijing, 100034, China. Electronic address: yeleping@bjmu.edu.cn.</t>
  </si>
  <si>
    <t>Department of Materials Science and Engineering, Jinan University, Guangzhou 510632, China. Department of Materials Science and Engineering, Jinan University, Guangzhou 510632, China. Electronic address: tjiaoyp@jnu.edu.cn. Department of Materials Science and Engineering, Jinan University, Guangzhou 510632, China.</t>
  </si>
  <si>
    <t>Laboratory of Reproductive Biology, Fertility Department, The Juliane Marie Centre for Women, Children and Reproduction, University Hospital of Copenhagen, Copenhagen DK-2100, Denmark. Laboratory of Reproductive Biology, Fertility Department, The Juliane Marie Centre for Women, Children and Reproduction, University Hospital of Copenhagen, Copenhagen DK-2100, Denmark. Laboratory of Reproductive Biology, Fertility Department, The Juliane Marie Centre for Women, Children and Reproduction, University Hospital of Copenhagen, Copenhagen DK-2100, Denmark. Laboratory of Reproductive Biology, Fertility Department, The Juliane Marie Centre for Women, Children and Reproduction, University Hospital of Copenhagen, Copenhagen DK-2100, Denmark. Department of Technology, Faculty of Health, University College Copenhagen, Copenhagen, Denmark. Laboratory of Reproductive Biology, Fertility Department, The Juliane Marie Centre for Women, Children and Reproduction, University Hospital of Copenhagen, Copenhagen DK-2100, Denmark. Laboratory of Reproductive Biology, Fertility Department, The Juliane Marie Centre for Women, Children and Reproduction, University Hospital of Copenhagen, Copenhagen DK-2100, Denmark. Laboratory of Reproductive Biology, Fertility Department, The Juliane Marie Centre for Women, Children and Reproduction, University Hospital of Copenhagen, Copenhagen DK-2100, Denmark. Institute for Women's Health, University College London WC1E 6HU, UK. Section of Cell Biology and Physiology, Department of Biology, University of Copenhagen, Copenhagen 2100, Denmark. Laboratory of Reproductive Biology, Fertility Department, The Juliane Marie Centre for Women, Children and Reproduction, University Hospital of Copenhagen, Copenhagen DK-2100, Denmark. Laboratory of Reproductive Biology, Fertility Department, The Juliane Marie Centre for Women, Children and Reproduction, University Hospital of Copenhagen, Copenhagen DK-2100, Denmark.</t>
  </si>
  <si>
    <t>FSBI National Medical Research Center for Obstetrics, Gynecology and Perinatology named after Academician V.I. Kulakov of the Ministry of Healthcare of Russian Federation, Moscow, Russia. FSBI National Medical Research Center for Obstetrics, Gynecology and Perinatology named after Academician V.I. Kulakov of the Ministry of Healthcare of Russian Federation, Moscow, Russia. FSBI National Medical Research Center for Obstetrics, Gynecology and Perinatology named after Academician V.I. Kulakov of the Ministry of Healthcare of Russian Federation, Moscow, Russia. FSBI National Medical Research Center for Obstetrics, Gynecology and Perinatology named after Academician V.I. Kulakov of the Ministry of Healthcare of Russian Federation, Moscow, Russia. FSBI National Medical Research Center for Obstetrics, Gynecology and Perinatology named after Academician V.I. Kulakov of the Ministry of Healthcare of Russian Federation, Moscow, Russia. FSBI National Medical Research Center for Obstetrics, Gynecology and Perinatology named after Academician V.I. Kulakov of the Ministry of Healthcare of Russian Federation, Moscow, Russia. FSBI National Medical Research Center for Obstetrics, Gynecology and Perinatology named after Academician V.I. Kulakov of the Ministry of Healthcare of Russian Federation, Moscow, Russia. FSBI National Medical Research Center for Obstetrics, Gynecology and Perinatology named after Academician V.I. Kulakov of the Ministry of Healthcare of Russian Federation, Moscow, Russia. FSBI National Medical Research Center for Obstetrics, Gynecology and Perinatology named after Academician V.I. Kulakov of the Ministry of Healthcare of Russian Federation, Moscow, Russia. FSBI National Medical Research Center for Obstetrics, Gynecology and Perinatology named after Academician V.I. Kulakov of the Ministry of Healthcare of Russian Federation, Moscow, Russia.</t>
  </si>
  <si>
    <t>Tony and Leona Campane Center for Excellence in Image-Guided Surgery and Advanced Imaging Research, Cole Eye Institute, Cleveland Clinic, Cleveland, Ohio, USA; Cole Eye Institute, Cleveland Clinic, Cleveland, Ohio, USA. Electronic address: ehlersj@ccf.org. Tony and Leona Campane Center for Excellence in Image-Guided Surgery and Advanced Imaging Research, Cole Eye Institute, Cleveland Clinic, Cleveland, Ohio, USA; Cole Eye Institute, Cleveland Clinic, Cleveland, Ohio, USA. Tony and Leona Campane Center for Excellence in Image-Guided Surgery and Advanced Imaging Research, Cole Eye Institute, Cleveland Clinic, Cleveland, Ohio, USA; Cole Eye Institute, Cleveland Clinic, Cleveland, Ohio, USA. Tony and Leona Campane Center for Excellence in Image-Guided Surgery and Advanced Imaging Research, Cole Eye Institute, Cleveland Clinic, Cleveland, Ohio, USA; Department of Quantitative Health Sciences, Lerner Research Institute, Cleveland Clinic, Cleveland, Ohio, USA. Regeneron, Tarrytown, New York, USA. Regeneron, Tarrytown, New York, USA. Regeneron, Tarrytown, New York, USA. Regeneron, Tarrytown, New York, USA. Tony and Leona Campane Center for Excellence in Image-Guided Surgery and Advanced Imaging Research, Cole Eye Institute, Cleveland Clinic, Cleveland, Ohio, USA; Cole Eye Institute, Cleveland Clinic, Cleveland, Ohio, USA.</t>
  </si>
  <si>
    <t>Department of Hematology, Jingzhou Central Hospital, Jingzhou, Hubei 434020, P.R. China. Department of Hematology, Jingzhou Central Hospital, Jingzhou, Hubei 434020, P.R. China. Department of Hematology, Jingzhou Central Hospital, Jingzhou, Hubei 434020, P.R. China. Department of Hematology, Jingzhou Central Hospital, Jingzhou, Hubei 434020, P.R. China.</t>
  </si>
  <si>
    <t>Department of Wood, Cellulose and Paper Research, University of Guadalajara, 45110 Guadalajara, Mexico. Basic Sciences Laboratory, Faculty of Dentistry, Autonomous University of San Luis Potosi, 78290 SLP, Mexico. Basic Sciences Laboratory, Faculty of Dentistry, Autonomous University of San Luis Potosi, 78290 SLP, Mexico. Department of Wood, Cellulose and Paper Research, University of Guadalajara, 45110 Guadalajara, Mexico; Transdisciplinar Institute for Research and Services, University of Guadalajara, 45150 Guadalajara, Mexico. Basic Sciences Laboratory, Faculty of Dentistry, Autonomous University of San Luis Potosi, 78290 SLP, Mexico. Basic Sciences Laboratory, Faculty of Dentistry, Autonomous University of San Luis Potosi, 78290 SLP, Mexico. Electronic address: diana.escobar@uaslp.mx.</t>
  </si>
  <si>
    <t>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Department of Hematology, Peking Union Medical College Hospital, Chinese Academy of Medical Sciences, Peking Union Medical College, 100730, Beijing, China. lijian@pumch.cn.</t>
  </si>
  <si>
    <t>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Institute of Life Sciences, Chongqing Medical University, Chongqing, 400010, China. Department of Cardiology, The First Affiliated Hospital of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Electronic address: luosuxin0204@163.com. Institute of Life Sciences, Chongqing Medical University, Chongqing, 400010, China. Electronic address: yjhong1982@163.com.</t>
  </si>
  <si>
    <t>Program in Reproductive Endocrinology and Gynecology and the Division of Intramural Population Health Research, Eunice Kennedy Shriver National Institute of Child Health and Human Development, Bethesda, Maryland; the Department of Obstetrics and Gynecology, University of Utah Health Sciences Center, Salt Lake City, Utah; the Department of Epidemiology and Environmental Health, School of Public Health and Health Professions, University at Buffalo, State University of New York, Buffalo, New York; and the Walter Reed National Military Medical Center, Bethesda, Maryland.</t>
  </si>
  <si>
    <t>Department of Periodontics, School and Hospital of Stomatology, China Medical University, Liaoning Provincial Key Laboratory of Oral Diseases, Shenyang, China. Department of Periodontics, School and Hospital of Stomatology, China Medical University, Liaoning Provincial Key Laboratory of Oral Diseases, Shenyang, China. Department of Periodontics, School and Hospital of Stomatology, China Medical University, Liaoning Provincial Key Laboratory of Oral Diseases, Shenyang, China. Department of Periodontics, School and Hospital of Stomatology, China Medical University, Liaoning Provincial Key Laboratory of Oral Diseases, Shenyang, China. Department of Oral Biology, School and Hospital of Stomatology, China Medical University, Liaoning Provincial Key Laboratory of Oral Diseases, Shenyang, China. Department of Periodontics, School and Hospital of Stomatology, China Medical University, Liaoning Provincial Key Laboratory of Oral Diseases, Shenyang, China. Department of Periodontics, School and Hospital of Stomatology, China Medical University, Liaoning Provincial Key Laboratory of Oral Diseases, Shenyang, China. Department of Periodontics, School and Hospital of Stomatology, China Medical University, Liaoning Provincial Key Laboratory of Oral Diseases, Shenyang, China. Department of Oral Biology, School and Hospital of Stomatology, China Medical University, Liaoning Provincial Key Laboratory of Oral Diseases, Shenyang, China.</t>
  </si>
  <si>
    <t>Tissue Engineering Research Group, Department of Anatomy and Regenerative Medicine, Royal College of Surgeons in Ireland (RCSI), Dublin 2 D02 YN77, Ireland; Advanced Materials Bio-Engineering Research Centre (AMBER), RCSI and TCD, Dublin 2 D02 PN40, Ireland. Tissue Engineering Research Group, Department of Anatomy and Regenerative Medicine, Royal College of Surgeons in Ireland (RCSI), Dublin 2 D02 YN77, Ireland; Advanced Materials Bio-Engineering Research Centre (AMBER), RCSI and TCD, Dublin 2 D02 PN40, Ireland. Tissue Engineering Research Group, Department of Anatomy and Regenerative Medicine, Royal College of Surgeons in Ireland (RCSI), Dublin 2 D02 YN77, Ireland; Trinity Centre for Biomedical Engineering, Trinity Biomedical Sciences Institute, Trinity College Dublin (TCD), Dublin 2 D02 PN40, Ireland. Department of Physiology and Medical Physics, RCSI, Dublin 2 D02 YN77, Ireland. National Paediatric Craniofacial Centre, Children's Health Ireland at Temple Street, Temple Street, Rotunda, Dublin 1 D01 XD99, Ireland. Trinity Centre for Biomedical Engineering, Trinity Biomedical Sciences Institute, Trinity College Dublin (TCD), Dublin 2 D02 PN40, Ireland; Advanced Materials Bio-Engineering Research Centre (AMBER), RCSI and TCD, Dublin 2 D02 PN40, Ireland; Tissue Engineering Research Group, Department of Anatomy and Regenerative Medicine, RCSI University of Medicine and Health Sciences, Dublin 2 D02 YN77, Ireland. Electronic address: fjobrien@rcsi.ie.</t>
  </si>
  <si>
    <t>Department of General Surgery, The Second Affiliated Hospital of Harbin Medical University, Harbin 150086, Heilongjiang Province, China. Department of General Surgery, The Second Affiliated Hospital of Harbin Medical University, Harbin 150086, Heilongjiang Province, China. Department of Anesthesiology, The Second Affiliated Hospital of Harbin Medical University, Harbin 150086, Heilongjiang Province, China. Department of General Surgery, The Second Affiliated Hospital of Harbin Medical University, Harbin 150086, Heilongjiang Province, China. Department of General Surgery, The Second Affiliated Hospital of Harbin Medical University, Harbin 150086, Heilongjiang Province, China. Department of General Surgery, The Second Affiliated Hospital of Harbin Medical University, Harbin 150086, Heilongjiang Province, China. Electronic address: xmjiang@hrbmu.edu.cn.</t>
  </si>
  <si>
    <t>Lotus Eye Hospital and Institute, Coimbatore, Tamil Nadu, India. Electronic address: drashish79@hotmail.com. Lotus Eye Hospital and Institute, Coimbatore, Tamil Nadu, India. Lotus Eye Hospital and Institute, Coimbatore, Tamil Nadu, India. University Vita-Salute, Scientific Institute San Raffaele, Milan, Italy. Gavin Herbert Eye Institute, University of California, Irvine, Irvine, California, USA. Division of Ophthalmology, Tel Aviv Sourasky Medical Center, Tel Aviv University, Tel Aviv, Israel.</t>
  </si>
  <si>
    <t>Department of Gynaecology, Shanghai First Maternity and Infant Hospital, Tongji University School of Medicine, Shanghai, PR China. Department of Gynaecology, Shanghai First Maternity and Infant Hospital, Tongji University School of Medicine, Shanghai, PR China. Department of Gynaecology, Shanghai First Maternity and Infant Hospital, Tongji University School of Medicine, Shanghai, PR China. Department of Gynaecology, Shanghai First Maternity and Infant Hospital, Tongji University School of Medicine, Shanghai, PR China. Department of Gynaecology, Shanghai First Maternity and Infant Hospital, Tongji University School of Medicine, Shanghai, PR China. Clinical and Translational Research Centre, Shanghai First Maternity and Infant Hospital, Tongji University School of Medicine, Shanghai, PR China. kaiwangcn@yahoo.com. Department of Gynaecology, Shanghai First Maternity and Infant Hospital, Tongji University School of Medicine, Shanghai, PR China. wanxiaoping@tongji.edu.cn.</t>
  </si>
  <si>
    <t>Shobhaben Pratapbhai Patel School of Pharmacy and Technology Management, SVKM'S NMIMS, Mumbai, 400056, Maharashtra, India. Shobhaben Pratapbhai Patel School of Pharmacy and Technology Management, SVKM'S NMIMS, Mumbai, 400056, Maharashtra, India. Shobhaben Pratapbhai Patel School of Pharmacy and Technology Management, SVKM'S NMIMS, Mumbai, 400056, Maharashtra, India. Electronic address: kavita.singh@nmims.edu.</t>
  </si>
  <si>
    <t>Channing Division of Network Medicine, Brigham and Women's Hospital, Boston, MA 02115, USA. Channing Division of Network Medicine, Brigham and Women's Hospital, Boston, MA 02115, USA. Children's Mercy Hospital and Clinics, Kansas City, MO 64108, USA. Children's Mercy Hospital and Clinics, Kansas City, MO 64108, USA. Channing Division of Network Medicine, Brigham and Women's Hospital, Boston, MA 02115, USA. Division of Pulmonary and Critical Care Medicine, Brigham and Women's Hospital, Boston, MA 02115, USA. Channing Division of Network Medicine, Brigham and Women's Hospital, Boston, MA 02115, USA. Channing Division of Network Medicine, Brigham and Women's Hospital, Boston, MA 02115, USA. Channing Division of Network Medicine, Brigham and Women's Hospital, Boston, MA 02115, USA. Division of Pulmonary and Critical Care Medicine, Brigham and Women's Hospital, Boston, MA 02115, USA.</t>
  </si>
  <si>
    <t>Lithuanian University of Health Sciences, Medical Academy , Kaunas, Lithuania. Lithuanian University of Health Sciences, Medical Academy , Kaunas, Lithuania. Neuroscience Institute, Lithuanian University of Health Sciences, Medical Academy , Kaunas, Lithuania. Lithuanian University of Health Sciences, Medical Academy , Kaunas, Lithuania. Neuroscience Institute, Lithuanian University of Health Sciences, Medical Academy , Kaunas, Lithuania. Lithuanian University of Health Sciences, Medical Academy , Kaunas, Lithuania. Neuroscience Institute, Lithuanian University of Health Sciences, Medical Academy , Kaunas, Lithuania. Lithuanian University of Health Sciences, Medical Academy , Kaunas, Lithuania. Neuroscience Institute, Lithuanian University of Health Sciences, Medical Academy , Kaunas, Lithuania.</t>
  </si>
  <si>
    <t>Division of Regenerative Medicine, Department of Medicine, University of California, San Diego, San Diego, California. Division of Regenerative Medicine, Department of Medicine, University of California, San Diego, San Diego, California. Department of Pathology, Case Western Reserve University, Cleveland, Ohio. Department of Molecular Medicine, Cleveland Clinic Lerner College of Medicine of Case Western Reserve University, Cleveland, Ohio. Division of Regenerative Medicine, Department of Medicine, University of California, San Diego, San Diego, California. Department of Pathology, Case Western Reserve University, Cleveland, Ohio. Department of Pharmacology, Weill Cornell Medicine, New York, New York. Tumor Initiation and Maintenance Program, Sanford Burnham Prebys Medical Discovery Institute, La Jolla, California. Division of Regenerative Medicine, Department of Medicine, University of California, San Diego, San Diego, California. Division of Regenerative Medicine, Department of Medicine, University of California, San Diego, San Diego, California. Division of Regenerative Medicine, Department of Medicine, University of California, San Diego, San Diego, California. Division of Regenerative Medicine, Department of Medicine, University of California, San Diego, San Diego, California. Department of Pathology, Case Western Reserve University, Cleveland, Ohio. Division of Regenerative Medicine, Department of Medicine, University of California, San Diego, San Diego, California. Brain Tumor Biology Group, Danish Cancer Society Research Center, Copenhagen, Denmark. Division of Regenerative Medicine, Department of Medicine, University of California, San Diego, San Diego, California. Division of Regenerative Medicine, Department of Medicine, University of California, San Diego, San Diego, California. Division of Regenerative Medicine, Department of Medicine, University of California, San Diego, San Diego, California. Division of Regenerative Medicine, Department of Medicine, University of California, San Diego, San Diego, California. Brain Tumor Biology Group, Danish Cancer Society Research Center, Copenhagen, Denmark. Department of Pharmacology, Weill Cornell Medicine, New York, New York. Tumor Initiation and Maintenance Program, Sanford Burnham Prebys Medical Discovery Institute, La Jolla, California. drjeremyrich@gmail.com xiuxingwang81@163.com czhao@sbpdiscovery.org. Division of Regenerative Medicine, Department of Medicine, University of California, San Diego, San Diego, California. drjeremyrich@gmail.com xiuxingwang81@163.com czhao@sbpdiscovery.org. Division of Regenerative Medicine, Department of Medicine, University of California, San Diego, San Diego, California. drjeremyrich@gmail.com xiuxingwang81@163.com czhao@sbpdiscovery.org. Department of Neurosciences, University of California, San Diego, School of Medicine, La Jolla, California. Department of Neurology, University of Pittsburgh, Pittsburgh, PA; UPMC Hillman Cancer Center, Pittsburgh, PA.</t>
  </si>
  <si>
    <t>Department of Vascular Surgery, Taizhou Second People's Hospital, Jiangsu, China. Department of The First Affiliated Hospital of USTC, Anhui, China. Department of Vascular Surgery, Nanjing Drum Tower Hospital, Jiangsu, China.</t>
  </si>
  <si>
    <t>Department of Cell Biology and Physiology and the McAllister Heart Institute, University of North Carolina at Chapel Hill, United States of America. Department of Cell Biology and Physiology and the McAllister Heart Institute, University of North Carolina at Chapel Hill, United States of America. Department of Cell Biology and Physiology and the McAllister Heart Institute, University of North Carolina at Chapel Hill, United States of America. Department of Cell Biology and Physiology and the McAllister Heart Institute, University of North Carolina at Chapel Hill, United States of America. Department of Cell Biology and Physiology and the McAllister Heart Institute, University of North Carolina at Chapel Hill, United States of America. Department of Cell Biology and Physiology and the McAllister Heart Institute, University of North Carolina at Chapel Hill, United States of America. Electronic address: jefaber@med.unc.edu.</t>
  </si>
  <si>
    <t>Gavin Herbert Eye Institute, University of California Irvine, Irvine, CA, USA. Gavin Herbert Eye Institute, University of California Irvine, Irvine, CA, USA. Gavin Herbert Eye Institute, University of California Irvine, Irvine, CA, USA. Allegro Ophthalmics, LLC, San Juan Capistrano, CA, USA. Allegro Ophthalmics, LLC, San Juan Capistrano, CA, USA. Allegro Ophthalmics, LLC, San Juan Capistrano, CA, USA. Allegro Ophthalmics, LLC, San Juan Capistrano, CA, USA. Gavin Herbert Eye Institute, University of California Irvine, Irvine, CA, USA; Department of Pathology and Laboratory Medicine, University of California Irvine, Irvine, CA, USA. Electronic address: mkenney@uci.edu.</t>
  </si>
  <si>
    <t>Department of Burns and Reconstructive Surgery, Xiangya Hospital, Central South University, Changsha, Hunan, China. Department of Burns and Reconstructive Surgery, Xiangya Hospital, Central South University, Changsha, Hunan, China. Department of Burns and Reconstructive Surgery, Xiangya Hospital, Central South University, Changsha, Hunan, China. Department of Burns and Reconstructive Surgery, Xiangya Hospital, Central South University, Changsha, Hunan, China. Department of Burns and Reconstructive Surgery, Xiangya Hospital, Central South University, Changsha, Hunan, China.</t>
  </si>
  <si>
    <t>Sarcoma Molecular Pathology Team, The Institute of Cancer Research, London, UK. Sarcoma Molecular Pathology Team, The Institute of Cancer Research, London, UK. Children and Young People's Unit, The Royal Marsden NHS Foundation Trust, Surrey, UK. Sarcoma Clinical Trials in Children and Young People Team, The Institute of Cancer Research, London, UK. Division of Radiotherapy and Imaging, The Institute of Cancer Research, London, UK. Division of Radiotherapy and Imaging, The Institute of Cancer Research, London, UK. Sarcoma Molecular Pathology Team, The Institute of Cancer Research, London, UK. janet.shipley@icr.ac.uk.</t>
  </si>
  <si>
    <t>Pathophysiology Department, Faculty of Medicine, Internal Medicine, Ankara University, Ankara, Turkey. Interdisciplinary Food, Metabolism and Clinical Nutrition Department, Institute of Health Sciences, Ankara University, Ankara, Turkey. Department of Obstetrics and Gynecology, Ankara City Hospital, Turkish Ministry of Health, Ankara, Turkey. Department of Obstetrics and Gynecology, Ankara City Hospital, Turkish Ministry of Health, Ankara, Turkey. Department of Obstetrics and Gynecology, Ankara City Hospital, Turkish Ministry of Health, Ankara, Turkey. Department of Obstetrics and Gynecology, Ankara City Hospital, Turkish Ministry of Health, Ankara, Turkey. Department of Microbiology, Ankara University, Ankara, Turkey. Ankara City Hospital, University of Health Sciences, Turkish Ministry of Health, Ankara, Turkey. Ankara City Hospital, University of Health Sciences, Turkish Ministry of Health, Ankara, Turkey. Ankara City Hospital, University of Health Sciences, Turkish Ministry of Health, Ankara, Turkey.</t>
  </si>
  <si>
    <t>Institute of Public Health and Sport Sciences, Inland Norway University of Applied Sciences, Lillehammer, Norway. Center for Elite Sports Research, Department of Neuromedicine and Movement Science, Norwegian University of Science and Technology, Trondheim, Norway. Institute of Public Health and Sport Sciences, Inland Norway University of Applied Sciences, Lillehammer, Norway. Center for Elite Sports Research, Department of Neuromedicine and Movement Science, Norwegian University of Science and Technology, Trondheim, Norway. Institute of Public Health and Sport Sciences, Inland Norway University of Applied Sciences, Lillehammer, Norway.</t>
  </si>
  <si>
    <t>University of Connecticut School of Medicine, Department of Pediatrics, Farmington, CT. Electronic address: tjensen@uchc.edu. University of Connecticut School of Medicine, Department of Pediatrics, Farmington, CT. CT Children's, Department of Research, Hartford, CT. University of Connecticut School of Medicine, Department of Pediatrics, Farmington, CT; CT Children's, Department of Pediatric Surgery, Hartford, CT. Electronic address: cfinck@connecticutchildrens.org.</t>
  </si>
  <si>
    <t>Genesis Athens Clinic, Center for Human Reproduction, Athens, Greece. Department of Physiology, Medical School, National and Kapodistrian University of Athens, Athens, Greece. Second Department of Obstetrics and Gynecology, Aretaieion Hospital, Medical School, National and Kapodistrian University of Athens, Athens, Greece. Department of Physiology, Medical School, National and Kapodistrian University of Athens, Athens, Greece. Second Department of Obstetrics and Gynecology, Aretaieion Hospital, Medical School, National and Kapodistrian University of Athens, Athens, Greece. Department of Physiology, Medical School, National and Kapodistrian University of Athens, Athens, Greece. Second Department of Obstetrics and Gynecology, Aretaieion Hospital, Medical School, National and Kapodistrian University of Athens, Athens, Greece. Department of Physiology, Medical School, National and Kapodistrian University of Athens, Athens, Greece. Genesis Athens Clinic, Center for Human Reproduction, Athens, Greece. Genesis Athens Clinic, Center for Human Reproduction, Athens, Greece. Department of Physiology, Medical School, National and Kapodistrian University of Athens, Athens, Greece. Third Department of Obstetrics and Gynecology, Attikon Hospital, Medical School, National and Kapodistrian University of Athens, Athens, Greece. Genesis Athens Clinic, Center for Human Reproduction, Athens, Greece. Department of Physiology, Medical School, National and Kapodistrian University of Athens, Athens, Greece. Second Department of Obstetrics and Gynecology, Aretaieion Hospital, Medical School, National and Kapodistrian University of Athens, Athens, Greece. Department of Physiology, Medical School, National and Kapodistrian University of Athens, Athens, Greece. Second Department of Obstetrics and Gynecology, Aretaieion Hospital, Medical School, National and Kapodistrian University of Athens, Athens, Greece. Genesis Athens Clinic, Center for Human Reproduction, Athens, Greece. Department of Physiology, Medical School, National and Kapodistrian University of Athens, Athens, Greece. Second Department of Obstetrics and Gynecology, Aretaieion Hospital, Medical School, National and Kapodistrian University of Athens, Athens, Greece.</t>
  </si>
  <si>
    <t>Postgraduate School of Molecular Medicine, Medical University of Warsaw, Warsaw, Poland. Department of Ophthalmology, Central Clinical Hospital of the MSWiA, Warsaw, Poland. Department of Histology and Embryology, Medical University of Warsaw, Warsaw, Poland. Centre for Preclinical Research and Technology, Warsaw, Poland. Department of Histology and Embryology, Medical University of Warsaw, Warsaw, Poland. Department of Otorhinolaryngology, Head and Neck Surgery, Medical University of Warsaw, Student's Scientific Circle at Department of Pathology MUW, Warsaw, Poland. Department of Immunology, University of Warsaw, Warsaw, Poland. Department of Histology and Embryology, Medical University of Warsaw, Warsaw, Poland. Department of Pathology, Medical University of Warsaw, Chalubinskiego 5, 02-004, Warsaw, Poland. Department of Pathology, Medical University of Warsaw, Chalubinskiego 5, 02-004, Warsaw, Poland. anna.ratajska@wum.edu.pl.</t>
  </si>
  <si>
    <t>Universite de Paris, Innovative Therapies in Haemostasis, INSERM, France (N.G., A.B., E.R., S.I., S.L., A. Cras, N.N., J.R., P.G., D.M.S.). Hematology Department and Biosurgical Research Lab (Carpentier Foundation) (N.G., A.B., E.R., S.L., N.N., J.R., P.G., D.M.S.), AH-HP, Georges Pompidou European Hospital, France. University of Lille, Inserm, CHU Lille, Institut Pasteur de Lille, U1011-EGID, France (M.R., Y.S., E.V.B., A.V., T.P., B.S., A.D., S.S.). Universite de Paris, Innovative Therapies in Haemostasis, INSERM, France (N.G., A.B., E.R., S.I., S.L., A. Cras, N.N., J.R., P.G., D.M.S.). Hematology Department and Biosurgical Research Lab (Carpentier Foundation) (N.G., A.B., E.R., S.L., N.N., J.R., P.G., D.M.S.), AH-HP, Georges Pompidou European Hospital, France. University of Lille, Inserm, CHU Lille, Institut Pasteur de Lille, U1011-EGID, France (M.R., Y.S., E.V.B., A.V., T.P., B.S., A.D., S.S.). Universite de Paris, Innovative Therapies in Haemostasis, INSERM, France (N.G., A.B., E.R., S.I., S.L., A. Cras, N.N., J.R., P.G., D.M.S.). Hematology Department and Biosurgical Research Lab (Carpentier Foundation) (N.G., A.B., E.R., S.L., N.N., J.R., P.G., D.M.S.), AH-HP, Georges Pompidou European Hospital, France. University of Lille, Inserm, CHU Lille, Institut Pasteur de Lille, U1011-EGID, France (M.R., Y.S., E.V.B., A.V., T.P., B.S., A.D., S.S.). Universite de Paris, Innovative Therapies in Haemostasis, INSERM, France (N.G., A.B., E.R., S.I., S.L., A. Cras, N.N., J.R., P.G., D.M.S.). Department of Anesthesia and Intensive Care and Biosurgical Research Lab (Carpentier Foundation) (S.I., B.C.), AH-HP, Georges Pompidou European Hospital, France. Universite de Paris, Innovative Therapies in Haemostasis, INSERM, France (N.G., A.B., E.R., S.I., S.L., A. Cras, N.N., J.R., P.G., D.M.S.). Hematology Department and Biosurgical Research Lab (Carpentier Foundation) (N.G., A.B., E.R., S.L., N.N., J.R., P.G., D.M.S.), AH-HP, Georges Pompidou European Hospital, France. University of Lille, Inserm, CHU Lille, Institut Pasteur de Lille, U1011-EGID, France (M.R., Y.S., E.V.B., A.V., T.P., B.S., A.D., S.S.). Universite de Paris, Innovative Therapies in Haemostasis, INSERM, France (N.G., A.B., E.R., S.I., S.L., A. Cras, N.N., J.R., P.G., D.M.S.). Cell therapy Department, AH-HP, Saint Louis Hospital, Paris, France (A. Cras). European Homograft Bank, Clinic Saint Jean, Brussels, Belgium (R.J.). Emergency Medicine Department (R.C.), AH-HP, Georges Pompidou European Hospital, France. Universite de Paris, PARCC, INSERM, France (R.C.). Hematology Department, AP-HP, Hopital Bichat-Claude Bernard, Paris, France (Y.B.). University of Lille, Inserm, CHU Lille, Institut Pasteur de Lille, U1011-EGID, France (M.R., Y.S., E.V.B., A.V., T.P., B.S., A.D., S.S.). Department of Genetics, Pharmacogenomics Unit, Institut Curie, Paris, France (I.B.). Universite de Paris, Innovative Therapies in Haemostasis, INSERM, France (N.G., A.B., E.R., S.I., S.L., A. Cras, N.N., J.R., P.G., D.M.S.). Hematology Department and Biosurgical Research Lab (Carpentier Foundation) (N.G., A.B., E.R., S.L., N.N., J.R., P.G., D.M.S.), AH-HP, Georges Pompidou European Hospital, France. Department of Anesthesia and Intensive Care and Biosurgical Research Lab (Carpentier Foundation) (S.I., B.C.), AH-HP, Georges Pompidou European Hospital, France. Universite de Paris, Innovative Therapies in Haemostasis, INSERM, France (N.G., A.B., E.R., S.I., S.L., A. Cras, N.N., J.R., P.G., D.M.S.). Hematology Department and Biosurgical Research Lab (Carpentier Foundation) (N.G., A.B., E.R., S.L., N.N., J.R., P.G., D.M.S.), AH-HP, Georges Pompidou European Hospital, France. University of Lille, Inserm, CHU Lille, Institut Pasteur de Lille, U1011-EGID, France (M.R., Y.S., E.V.B., A.V., T.P., B.S., A.D., S.S.). Universite de Paris, Innovative Therapies in Haemostasis, INSERM, France (N.G., A.B., E.R., S.I., S.L., A. Cras, N.N., J.R., P.G., D.M.S.). Hematology Department and Biosurgical Research Lab (Carpentier Foundation) (N.G., A.B., E.R., S.L., N.N., J.R., P.G., D.M.S.), AH-HP, Georges Pompidou European Hospital, France. University of Lille, Inserm, CHU Lille, Institut Pasteur de Lille, U1011-EGID, France (M.R., Y.S., E.V.B., A.V., T.P., B.S., A.D., S.S.). Universite de Paris, Biosurgical Research Lab (Carpentier Foundation) (A. Carpentier), AH-HP, Georges Pompidou European Hospital, France. University of Lille, Inserm, CHU Lille, Institut Pasteur de Lille, U1011-EGID, France (M.R., Y.S., E.V.B., A.V., T.P., B.S., A.D., S.S.). Universite de Paris, Innovative Therapies in Haemostasis, INSERM, France (N.G., A.B., E.R., S.I., S.L., A. Cras, N.N., J.R., P.G., D.M.S.). Hematology Department and Biosurgical Research Lab (Carpentier Foundation) (N.G., A.B., E.R., S.L., N.N., J.R., P.G., D.M.S.), AH-HP, Georges Pompidou European Hospital, France.</t>
  </si>
  <si>
    <t>Laboratory of Experimental Endocrinology, IRCCS Istituto Ortopedico Galeazzi, Milan, Italy. Department of Pathophysiology and Organ Transplantation, University of Milan, Milan, Italy. Department of Pathophysiology and Organ Transplantation, University of Milan, Milan, Italy. Endocrine Surgery, IRCCS Ospedale San Raffaele, Milan, Italy. Endocrine Surgery, IRCCS Istituto Auxologico Italiano, Milan, Italy. Endocrine Surgery, IRCCS Istituto Auxologico Italiano, Milan, Italy. Division of Pathology, Fondazione IRCCS Ca' Granda Ospedale Maggiore Policlinico, Milan, Italy. Endocrine Surgery, IRCCS Ospedale San Raffaele, Milan, Italy. Department of Biomedical, Surgical and Dental Sciences, University of Milan, Milan, Italy. Endocrine Surgery, IRCCS Ospedale San Raffaele, Milan, Italy. Department of Biomedical, Surgical and Dental Sciences, University of Milan, Milan, Italy. Department of Pathophysiology and Organ Transplantation, University of Milan, Milan, Italy. Division of Pathology, Fondazione IRCCS Ca' Granda Ospedale Maggiore Policlinico, Milan, Italy. Department of Biomedical, Surgical and Dental Sciences, University of Milan, Milan, Italy. Endocrinology and Diabetology Service, IRCCS Istituto Ortopedico Galeazzi, Milan, Italy.</t>
  </si>
  <si>
    <t>Department of Biology, University of Pisa, Pisa, Italy. Department of Biology, University of Pisa, Pisa, Italy. Genomic Epidemiology Group, German Cancer Research Center (DKFZ), Heidelberg, Germany. Genomic Oncology Area, GENYO. Centre for Genomics and Oncological Research: Pfizer/University of Granada/Andalusian Regional Government, Granada, Spain. Hematology Department, Virgen de las Nieves University Hospital, Granada, Spain. Department of Medicine, University of Granada, Granada, Spain. Department of Biology, University of Pisa, Pisa, Italy. Genomic Epidemiology Group, German Cancer Research Center (DKFZ), Heidelberg, Germany. Department of Biology, University of Pisa, Pisa, Italy. The Pirbright Institute, Pirbright, Surrey, UK. Department of Internal Medicine and Radboud Center for Infectious Diseases, Radboud University Nijmegen Medical Center, Nijmegen, The Netherlands. Department of Internal Medicine and Radboud Center for Infectious Diseases, Radboud University Nijmegen Medical Center, Nijmegen, The Netherlands. Department for Immunology and Metabolism, Life and Medical Sciences Institute (LIMES), University of Bonn, Bonn, Germany. Department of Internal Medicine and Radboud Center for Infectious Diseases, Radboud University Nijmegen Medical Center, Nijmegen, The Netherlands. Department of Genetics, University of Groningen, University Medical Center Groningen, Groningen, The Netherlands. Hematology Department, St. John's Cancer, Lublin, Poland. Cancer Prevention and Control Program, Catalan Institute of Oncology (ICO), IDIBELL, CIBERESP and Department of Clinical Sciences, Faculty of Medicine, University of Barcelona. Hospitalet de Llobregat, Barcelona, Spain. Department of Hematology, Cracow University Hospital, Cracow, Poland. Hematology and Medical Oncology Department, University Hospital Morales Meseguer, IMIB, Murcia, Spain. Holycross Medical Center, Kielce, Poland. 3rd Department of Internal Medicine, Semmelweis University, Budapest, Hungary. Department of Hematology, University Hospital of Salamanca, Instituto de Investigacion Biomedica de Salamanca, IBSAL, Salamanca, Spain. Department of Hematology, University Hospital, Bydgoszcz, Poland. Department of Hematology, Specialist District Hospital, Rzeszow, Poland. 3rd Department of Internal Medicine, Semmelweis University, Budapest, Hungary. Clinic of Immunology, Laboratory Center, Hospital of Southern Jutland, Sonderborg, Denmark. Department of Internal Diseases, Hypertension and Occupational Medicine, Medical University, Wroclaw, Poland. Research Unit of Molecular Diagnostics and Clinical Research, Laboratory Center, Hospital of Southern Jutland, Aabenraa, Denmark. Institute of Regional Health Research, and Institute of Molecular Medicine, Faculty of Health Sciences, University of Southern Denmark, Odense, Denmark. Department of Hematology and Bone Marrow Transplantation, Silesian Medical University, Katowice, Poland. Department of Hematology, Cracow University Hospital, Cracow, Poland. Department of Hematology, Rydygier Hospital, Cracow, Poland. Department of Hematology, Sea Hospital, Gdynia, Poland. Hematology Division Chaim Sheba Medical Center, Tel Hashomer, Israel. Department of Hematology, Medical University of Lodz, Lodz, Poland. Life and Health Sciences Research Institute (ICVS), School of Health Sciences, University of Minho, Braga, Portugal. ICVS/3B's - PT Government Associate Laboratory, Braga/Guimaraes, Portugal. Molecular Oncology Research Center, Barretos Cancer Hospital, Barretos, Brazil. Laboratory of Clinical and Transplant Immunology and Genetics, Copernicus Memorial Hospital, Lodz, Poland. Hematology Division Chaim Sheba Medical Center, Tel Hashomer, Israel. Hematology Division Chaim Sheba Medical Center, Tel Hashomer, Israel. Department of Lymphoid Malignancies, Maria Sklodowska-Curie Memorial Institute and Oncology Centre Warsaw, Warsaw, Poland. Life and Health Sciences Research Institute (ICVS), School of Health Sciences, University of Minho, Braga, Portugal. ICVS/3B's - PT Government Associate Laboratory, Braga/Guimaraes, Portugal. Department of Hematology, Hospital Universitario 12 de Octubre, Complutense School of Medicine, CNIO, Madrid, Spain. Institut Curie, Paris, France. PSL Research University, Paris, France. Inserm, Paris, France. Mines Paris Tech, Fontainebleau, France. Hematology, Institut Universitaire du Cancer de Toulouse-Oncopole, Toulouse, France. Department of Haematology, Rigshospitalet, Copenhagen University, Copenhagen, Denmark. Department of Hematology and Bone Marrow Transplantation, Silesian Medical University, Katowice, Poland. Department of Hematology, Blood Neoplasms and Bone Marrow Transplantation, Medical University, Wroclaw, Poland. Department of Hematology, Institute of Hematology and Transfusion Medicine, Warsaw, Poland. Universite Claude Bernard Lyon I, Lyon, France. National Research Centre for the Working Environment, Copenhagen, Denmark. Department of Hematology, Copernicus Hospital, Torun, Poland. U.O. Dipartimentale di Ematologia, Azienda USL Toscana Nord Ovest, Livorno, Italy. Department of Hematology, Military Institute of Medicine, Warsaw, Poland. 3rd Department of Internal Medicine, Semmelweis University, Budapest, Hungary. Department of Hematology, University Hospital of Salamanca, Instituto de Investigacion Biomedica de Salamanca, IBSAL, Salamanca, Spain. Department of Biology, University of Pisa, Pisa, Italy. Department of Biology, University of Pisa, Pisa, Italy. Department of Biology, University of Pisa, Pisa, Italy. Department of Biology, University of Pisa, Pisa, Italy. Genomic Epidemiology Group, German Cancer Research Center (DKFZ), Heidelberg, Germany. Department of Biology, University of Pisa, Pisa, Italy.</t>
  </si>
  <si>
    <t>Department of Urology, The First Affiliated Hospital of Xi'an Jiaotong University, Xi'an, Shaanxi, China. Department of Urology, The First Affiliated Hospital of Xi'an Jiaotong University, Xi'an, Shaanxi, China. Department of Urology, The First Affiliated Hospital of Xi'an Jiaotong University, Xi'an, Shaanxi, China. Department of Urology, The First Affiliated Hospital of Xi'an Jiaotong University, Xi'an, Shaanxi, China. Department of Urology, The First Affiliated Hospital of Xi'an Jiaotong University, Xi'an, Shaanxi, China. Department of Urology, The First Affiliated Hospital of Xi'an Jiaotong University, Xi'an, Shaanxi, China. Department of Urology, The First Affiliated Hospital of Xi'an Jiaotong University, Xi'an, Shaanxi, China; Oncology Research Lab, Key Laboratory of Environment and Genes Related to Diseases, Ministry of Education, Xi'an, Shaanxi, China; Key Laboratory for Tumor Precision Medicine of Shaanxi Province, Xi'an, Shaanxi, China. Department of Urology, The First Affiliated Hospital of Xi'an Jiaotong University, Xi'an, Shaanxi, China; Oncology Research Lab, Key Laboratory of Environment and Genes Related to Diseases, Ministry of Education, Xi'an, Shaanxi, China; Key Laboratory for Tumor Precision Medicine of Shaanxi Province, Xi'an, Shaanxi, China. Electronic address: hedl@mail.xjtu.edu.cn. Department of Urology, The First Affiliated Hospital of Xi'an Jiaotong University, Xi'an, Shaanxi, China; Oncology Research Lab, Key Laboratory of Environment and Genes Related to Diseases, Ministry of Education, Xi'an, Shaanxi, China; Key Laboratory for Tumor Precision Medicine of Shaanxi Province, Xi'an, Shaanxi, China. Electronic address: guopeng661@mail.xjtu.edu.cn.</t>
  </si>
  <si>
    <t>Institute of Environmental Health and Ecological Security, School of Environment and Safety Engineering, Jiangsu University, Zhenjiang, 212013, China. Institute of Environmental Health and Ecological Security, School of Environment and Safety Engineering, Jiangsu University, Zhenjiang, 212013, China; Jiangsu College of Water Treatment Technology and Material Collaborative Innovation Center, Suzhou, 215009, China. Institute of Environmental Health and Ecological Security, School of Environment and Safety Engineering, Jiangsu University, Zhenjiang, 212013, China. Electronic address: dongxing@ujs.edu.cn. Institute of Environmental Health and Ecological Security, School of Environment and Safety Engineering, Jiangsu University, Zhenjiang, 212013, China. Institute of Environmental Health and Ecological Security, School of Environment and Safety Engineering, Jiangsu University, Zhenjiang, 212013, China; Jiangsu College of Water Treatment Technology and Material Collaborative Innovation Center, Suzhou, 215009, China. Nanjing Institute of Environmental Science, Key Laboratory of Pesticide Environmental Assessment and Pollution Control, Ministry of Ecology and Environment, Nanjing, 210042, China. Electronic address: byq@nies.org. Department of Chemistry, Kwame Nkrumah University of Science and Technology, Kumasi, Ghana.</t>
  </si>
  <si>
    <t>General Orthopedics Department, Wangjing Hospital, China Academy of Chinese Medical Sciences, Beijing, China.</t>
  </si>
  <si>
    <t>State Key Laboratory Breeding Base of Basic Science of Stomatology (Hubei-MOST) &amp; Key Laboratory of Oral Biomedicine Ministry of Education (KLOBM), School and Hospital of Stomatology, Wuhan University, Wuhan, China; Department of Oral and Maxillofacial Surgery, School and Hospital of Stomatology, Wuhan University, Wuhan, China. State Key Laboratory Breeding Base of Basic Science of Stomatology (Hubei-MOST) &amp; Key Laboratory of Oral Biomedicine Ministry of Education (KLOBM), School and Hospital of Stomatology, Wuhan University, Wuhan, China. State Key Laboratory Breeding Base of Basic Science of Stomatology (Hubei-MOST) &amp; Key Laboratory of Oral Biomedicine Ministry of Education (KLOBM), School and Hospital of Stomatology, Wuhan University, Wuhan, China. State Key Laboratory Breeding Base of Basic Science of Stomatology (Hubei-MOST) &amp; Key Laboratory of Oral Biomedicine Ministry of Education (KLOBM), School and Hospital of Stomatology, Wuhan University, Wuhan, China; Department of Oral and Maxillofacial Surgery, School and Hospital of Stomatology, Wuhan University, Wuhan, China. State Key Laboratory Breeding Base of Basic Science of Stomatology (Hubei-MOST) &amp; Key Laboratory of Oral Biomedicine Ministry of Education (KLOBM), School and Hospital of Stomatology, Wuhan University, Wuhan, China; Department of Oral and Maxillofacial Surgery, School and Hospital of Stomatology, Wuhan University, Wuhan, China. Department of Stomatology, Zhongnan Hospital of Wuhan University, Wuhan, China. Department of Oral and Maxillofacial Surgery, School and Hospital of Stomatology, Wuhan University, Wuhan, China. Electronic address: longxing@whu.edu.cn.</t>
  </si>
  <si>
    <t>Departamento de Biologia Celular e Histologia/Unidad Academica II, Facultad de Medicina, Universidad de Buenos Aires (UBA), Ciudad Autonoma de Buenos Aires C1121ABG, Argentina. Instituto de Investigaciones Biomedicas (INBIOMED), Facultad de Medicina, Consejo Nacional de Investigaciones Cientificas y Tecnicas (CONICET), Universidad de Buenos Aires (UBA), Ciudad Autonoma de Buenos Aires C1121ABG, Argentina. Departamento de Biologia Celular e Histologia/Unidad Academica II, Facultad de Medicina, Universidad de Buenos Aires (UBA), Ciudad Autonoma de Buenos Aires C1121ABG, Argentina. Instituto de Investigaciones Biomedicas (INBIOMED), Facultad de Medicina, Consejo Nacional de Investigaciones Cientificas y Tecnicas (CONICET), Universidad de Buenos Aires (UBA), Ciudad Autonoma de Buenos Aires C1121ABG, Argentina. Departamento de Biologia Celular e Histologia/Unidad Academica II, Facultad de Medicina, Universidad de Buenos Aires (UBA), Ciudad Autonoma de Buenos Aires C1121ABG, Argentina. Instituto de Investigaciones Biomedicas (INBIOMED), Facultad de Medicina, Consejo Nacional de Investigaciones Cientificas y Tecnicas (CONICET), Universidad de Buenos Aires (UBA), Ciudad Autonoma de Buenos Aires C1121ABG, Argentina. Instituto de Investigaciones Biomedicas (INBIOMED), Facultad de Medicina, Consejo Nacional de Investigaciones Cientificas y Tecnicas (CONICET), Universidad de Buenos Aires (UBA), Ciudad Autonoma de Buenos Aires C1121ABG, Argentina. Instituto de Biologia y Medicina Experimental (IBYME), CONICET, Ciudad Autonoma de Buenos Aires C1428ADN, Argentina. Departamento de Biologia Celular e Histologia/Unidad Academica II, Facultad de Medicina, Universidad de Buenos Aires (UBA), Ciudad Autonoma de Buenos Aires C1121ABG, Argentina. Instituto de Investigaciones Biomedicas (INBIOMED), Facultad de Medicina, Consejo Nacional de Investigaciones Cientificas y Tecnicas (CONICET), Universidad de Buenos Aires (UBA), Ciudad Autonoma de Buenos Aires C1121ABG, Argentina. Departamento de Biologia Celular e Histologia/Unidad Academica II, Facultad de Medicina, Universidad de Buenos Aires (UBA), Ciudad Autonoma de Buenos Aires C1121ABG, Argentina. Instituto de Investigaciones Biomedicas (INBIOMED), Facultad de Medicina, Consejo Nacional de Investigaciones Cientificas y Tecnicas (CONICET), Universidad de Buenos Aires (UBA), Ciudad Autonoma de Buenos Aires C1121ABG, Argentina. Departamento de Biologia Celular e Histologia/Unidad Academica II, Facultad de Medicina, Universidad de Buenos Aires (UBA), Ciudad Autonoma de Buenos Aires C1121ABG, Argentina. Instituto de Investigaciones Biomedicas (INBIOMED), Facultad de Medicina, Consejo Nacional de Investigaciones Cientificas y Tecnicas (CONICET), Universidad de Buenos Aires (UBA), Ciudad Autonoma de Buenos Aires C1121ABG, Argentina.</t>
  </si>
  <si>
    <t>Fudan University Shanghai Cancer Center and Institutes of Biomedical Sciences, Shanghai Medical College, Fudan University, Shanghai, China. Fudan University Shanghai Cancer Center and Institutes of Biomedical Sciences, Shanghai Medical College, Fudan University, Shanghai, China. Department of Breast Surgery, Breast Cancer Institute, Fudan University Shanghai Cancer Center,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Fudan University Shanghai Cancer Center and Institutes of Biomedical Sciences, Shanghai Medical College, Fudan University, Shanghai, China. Department of Breast Surgery, Breast Cancer Institute, Fudan University Shanghai Cancer Center, Shanghai Medical College, Fudan University, Shanghai, China. Key Laboratory of Breast Cancer in Shanghai, Fudan University Shanghai Cancer Center, Fudan University, Shanghai, China. Fudan University Shanghai Cancer Center and Institutes of Biomedical Sciences, Shanghai Medical College, Fudan University, Shanghai, China. Key Laboratory of Breast Cancer in Shanghai, Fudan University Shanghai Cancer Center, Fudan University, Shanghai, China.</t>
  </si>
  <si>
    <t>Department of Hematology, The Second Affiliated Hospital of Nanchang University, Nanchang, 330006, Jiangxi Province, P.R. China. Department of Hematology, The Second Affiliated Hospital of Nanchang University, Nanchang, 330006, Jiangxi Province, P.R. China. Department of Hematology, The Second Affiliated Hospital of Nanchang University, Nanchang, 330006, Jiangxi Province, P.R. China. Department of Hematology, The Second Affiliated Hospital of Nanchang University, Nanchang, 330006, Jiangxi Province, P.R. China. Department of Hematology, The Second Affiliated Hospital of Nanchang University, Nanchang, 330006, Jiangxi Province, P.R. China. ncjeff@163.com.</t>
  </si>
  <si>
    <t>Department of Obstetrics and Gynecology, Teine Keijinkai Hospital, Sapporo, Japan. Department of Obstetrics and Gynecology, Kitasato University School of Medicine, Sagamihara, Japan. oyoshino624@gmail.com. Department of Obstetrics and Gynecology, Kitasato University School of Medicine, Sagamihara, Japan. Department of Obstetrics and Gynecology, Kitasato University School of Medicine, Sagamihara, Japan. Department of Obstetrics and Gynecology, Kitasato University School of Medicine, Sagamihara, Japan. Department of Molecular and Medical Pharmacology, Faculty of Medicine, University of Toyama, Toyama, Japan. Department of Diagnostic Pathology, Graduate School of Medicine and Pharmaceutical Sciences, University of Toyama, Toyama, Japan. Department of Obstetrics and Gynecology, Teine Keijinkai Hospital, Sapporo, Japan. Department of Obstetrics and Gynecology, Teine Keijinkai Hospital, Sapporo, Japan. First Department of Internal Medicine, University of Toyama, Toyama, Japan. Department of Obstetrics and Gynecology, The University of Tokyo, Tokyo, Japan. Department of Obstetrics and Gynecology, The University of Tokyo, Tokyo, Japan. Department of Obstetrics and Gynecology, Kitasato University School of Medicine, Sagamihara, Japan. Department of Obstetrics and Gynecology, University of Toyama, Toyama, Japan. s30saito@med.u-toyama.ac.jp.</t>
  </si>
  <si>
    <t>Institute of Respiratory Diseases, Shenzhen People's Hospital, The Second Clinical Medical College of Jinan University, First Affiliated Hospital of Southern University of Science and Technology, Shenzhen, 518020, China. Institute of Pediatrics, Shenzhen People's Hospital, The Second Clinical Medical College of Jinan University, First Affiliated Hospital of Southern University of Science and Technology, Shenzhen, 518020, China. Institute of Pediatrics, Shenzhen People's Hospital, The Second Clinical Medical College of Jinan University, First Affiliated Hospital of Southern University of Science and Technology, Shenzhen, 518020, China. Longgang ENT Hospital, Institute of ENT and Shenzhen Key Laboratory of ENT, Shenzhen, 518172, China. Longgang ENT Hospital, Institute of ENT and Shenzhen Key Laboratory of ENT, Shenzhen, 518172, China. dongcailisz@163.com. Department of Neonatology, University of Chinese Academy of Science-Shenzhen Hospital, Shenzhen, 518000, China. wubenqing783@126.com.</t>
  </si>
  <si>
    <t>Department of Molecular and Cellular Engineering, Sam Higginbottom University of Agriculture, Technology and Sciences, Prayagraj (Allahabad), Uttar Pradesh 211007, India. Amity Institute of Biotechnology, Amity University, Noida Uttar Pradesh 201313, India. ICMRAIIMS Computational Genomics Centre (ISRM) Division, Indian Council of Medical Research, New Delhi 110029, India. Biomedical Informatics Centre, ICMRNational Institute of Pathology, New Delhi 110029, India. Environmental Toxicology Laboratory, ICMRNational Institute of Pathology, New Delhi 110029, India. ICMRAIIMS Computational Genomics Centre (ISRM) Division, Indian Council of Medical Research, New Delhi 110029, India. Department of Dermatology and STD, Vardhman Mahavir Medical College, Safdarjung Hospital, New Delhi 110029, India. Department of Molecular and Cellular Engineering, Sam Higginbottom University of Agriculture, Technology and Sciences, Prayagraj (Allahabad), Uttar Pradesh 211007, India. Biomedical Informatics Centre, ICMRNational Institute of Pathology, New Delhi 110029, India.</t>
  </si>
  <si>
    <t>Department of Joint Surgery, the First Affiliated Hospital, Sun Yat-sen University, Guangzhou, 510080, Guangdong, China. Department of Joint Surgery, the First Affiliated Hospital, Sun Yat-sen University, Guangzhou, 510080, Guangdong, China. Department of Joint Surgery, the First Affiliated Hospital, Sun Yat-sen University, Guangzhou, 510080, Guangdong, China. Department of Joint Surgery, the First Affiliated Hospital, Sun Yat-sen University, Guangzhou, 510080, Guangdong, China. Department of Joint Surgery, the First Affiliated Hospital, Sun Yat-sen University, Guangzhou, 510080, Guangdong, China. Department of Joint Surgery, the First Affiliated Hospital, Sun Yat-sen University, Guangzhou, 510080, Guangdong, China. Department of Biological Science, College of Life Science, South China Agricultural University, Guangzhou, 510642, Guangdong, China. Department of Joint Surgery, the First Affiliated Hospital, Sun Yat-sen University, Guangzhou, 510080, Guangdong, China. zhangziji@mail.sysu.edu.cn. Department of Joint Surgery, the First Affiliated Hospital, Sun Yat-sen University, Guangzhou, 510080, Guangdong, China. shengpy@mail.sysu.edu.cn.</t>
  </si>
  <si>
    <t>Integrative Medicine Institute, Hunan University of Chinese Medicine, Changsha, 410208, China; Department of Science and Technology, Ruikang Hospital Affiliated to Guangxi University of Chinese Medicine, Nanning, 541100, China. Medical College, Guangxi University, Nanning, 530004, China; Department of Science and Technology, Ruikang Hospital Affiliated to Guangxi University of Chinese Medicine, Nanning, 541100, China. School of Basic Medical Sciences, Guangxi University of Chinese Medicine, Nanning, 530200, China. School of Basic Medical Sciences, Guangxi University of Chinese Medicine, Nanning, 530200, China. Department of Science and Technology, Ruikang Hospital Affiliated to Guangxi University of Chinese Medicine, Nanning, 541100, China. Integrative Medicine Institute, Hunan University of Chinese Medicine, Changsha, 410208, China. Medical College, Guangxi University, Nanning, 530004, China. Electronic address: ljian1010@163.com.</t>
  </si>
  <si>
    <t>College of Pharmacy, Chengdu University of Traditional Chinese Medicine, Chengdu, Sichuan, 611137, China. College of Pharmacy, Chengdu University of Traditional Chinese Medicine, Chengdu, Sichuan, 611137, China. College of Pharmacy, Chengdu University of Traditional Chinese Medicine, Chengdu, Sichuan, 611137, China. College of Pharmacy, Chengdu University of Traditional Chinese Medicine, Chengdu, Sichuan, 611137, China. College of Pharmacy, Chengdu University of Traditional Chinese Medicine, Chengdu, Sichuan, 611137, China. College of Ethnic Medicine, Chengdu University of Traditional Chinese Medicine, Chengdu, Sichuan, 611137, China. College of Pharmacy, Chengdu University of Traditional Chinese Medicine, Chengdu, Sichuan, 611137, China.</t>
  </si>
  <si>
    <t>National Hospital Organization, Kyoto Medical Center, Kyoto, Japan. National Hospital Organization, Kyoto Medical Center, Kyoto, Japan. Graduate School of Nursing and Oral Health Sciences, Baika Women's University, Osaka, Japan. Department of Obstetrics and Gynecology, Kyoto University School of Medicine, Kyoto, Japan. Department of Obstetrics and Gynecology, Kyoto University School of Medicine, Kyoto, Japan. National Hospital Organization, Kyoto Medical Center, Kyoto, Japan. Department of Obstetrics and Gynecology, Kyoto University School of Medicine, Kyoto, Japan. Department of Obstetrics and Gynecology, Tohoku University School of Medicine, Miyagi, Japan. Asian Society of Gynecologic Oncology, Tokyo, Japan.</t>
  </si>
  <si>
    <t>Department of Orthopedic Surgery, Mayo Clinic, Rochester, MN, USA; Department of Plastic Surgery, Radboudumc, Nijmegen, The Netherlands. Department of Orthopedic Surgery, Mayo Clinic, Rochester, MN, USA; Department of Dermatology, Erasmus Medical Center, Rotterdam, The Netherlands. Department of Orthopedic Surgery; Department of Biochemistry and Molecular Biology, Mayo Clinic, Rochester, MN, USA. Department of Laboratory Medicine and Pathology, Mayo Clinic, Rochester, MN, USA. Department of Orthopedic Surgery; Department of Biochemistry and Molecular Biology, Mayo Clinic, Rochester, MN, USA. Department of Orthopedic Surgery, Mayo Clinic, Rochester, MN, USA. Department of Orthopedic Surgery, Mayo Clinic, Rochester, MN, USA.</t>
  </si>
  <si>
    <t>Department of Veterinary Science, University of Kentucky, Maxwell H. Gluck Equine Research Center, Lexington, KY, USA. Department of Veterinary Science, University of Kentucky, Maxwell H. Gluck Equine Research Center, Lexington, KY, USA. School of Veterinary Medicine, University of California Davis, Davis, CA, USA. Department of Veterinary Science, University of Kentucky, Maxwell H. Gluck Equine Research Center, Lexington, KY, USA. California Horse Racing Board, Sacramento, CA, USA. Washington Horse Racing Commission, Olympia, WA, USA. California Horse Racing Board, Sacramento, CA, USA. Indiana Grand Racing and Casino, Shelbyville, IN, USA. Kentucky Horse Racing Commission, Lexington, KY, USA. Department of Veterinary Science, University of Kentucky, Maxwell H. Gluck Equine Research Center, Lexington, KY, USA. Department of Statistics, University of Kentucky, Lexington, KY, USA. Kentucky Horse Racing Commission, Lexington, KY, USA. Department of Veterinary Science, University of Kentucky, Maxwell H. Gluck Equine Research Center, Lexington, KY, USA. California Horse Racing Board, Sacramento, CA, USA. Department of Veterinary Science, University of Kentucky, Maxwell H. Gluck Equine Research Center, Lexington, KY, USA.</t>
  </si>
  <si>
    <t>Department of Minimally Invasive Spinal Surgery, the Affiliated Hospital of Chengde Medical College, Chengde, 067000, China. Department of Minimally Invasive Spinal Surgery, the Affiliated Hospital of Chengde Medical College, Chengde, 067000, China. hjy_2016@126.com.</t>
  </si>
  <si>
    <t>Department of Cell Biology and Histology, School of Medicine, University of Murcia, Murcia, Spain. Department of Animal Science, Graduate School of Natural Science and Technology, Okayama University, Okayama, Japan. Department of Cell Biology and Histology, School of Medicine, University of Murcia, Murcia, Spain. Department of Animal Science, Graduate School of Natural Science and Technology, Okayama University, Okayama, Japan. Department of Animal Science, Graduate School of Natural Science and Technology, Okayama University, Okayama, Japan. Department of Cell Biology and Histology, School of Medicine, University of Murcia, Murcia, Spain. Department of Physiology, Faculty of Veterinary, University of Murcia, Murcia, Spain. Department of Animal Science, Graduate School of Natural Science and Technology, Okayama University, Okayama, Japan.</t>
  </si>
  <si>
    <t>The Nanomedicine Research Laboratory, Research for Frontier Medicine and Hand Surgery Research Center, Department of Hand Surgery, Affiliated Hospital of Nantong University, Nantong 226001, Jiangsu, China. Electronic address: youlangzhou@163.com. The Nanomedicine Research Laboratory, Research for Frontier Medicine and Hand Surgery Research Center, Department of Hand Surgery, Affiliated Hospital of Nantong University, Nantong 226001, Jiangsu, China. The Nanomedicine Research Laboratory, Research for Frontier Medicine and Hand Surgery Research Center, Department of Hand Surgery, Affiliated Hospital of Nantong University, Nantong 226001, Jiangsu, China. The Nanomedicine Research Laboratory, Research for Frontier Medicine and Hand Surgery Research Center, Department of Hand Surgery, Affiliated Hospital of Nantong University, Nantong 226001, Jiangsu, China. Electronic address: jinbotang@yahoo.com.</t>
  </si>
  <si>
    <t>Department of Clinical Chinese Pharmacy, School of Chinese Materia Medica, Beijing University of Chinese Medicine, No. 11 North Three-ring East Road, Chao Yang District, Beijing, 100102, China. Department of Clinical Chinese Pharmacy, School of Chinese Materia Medica, Beijing University of Chinese Medicine, No. 11 North Three-ring East Road, Chao Yang District, Beijing, 100102, China. Department of Clinical Chinese Pharmacy, School of Chinese Materia Medica, Beijing University of Chinese Medicine, No. 11 North Three-ring East Road, Chao Yang District, Beijing, 100102, China. Department of Clinical Chinese Pharmacy, School of Chinese Materia Medica, Beijing University of Chinese Medicine, No. 11 North Three-ring East Road, Chao Yang District, Beijing, 100102, China. zhangb@bucm.edu.cn. Center for Pharmacovigilance and Rational Use of Chinese Medicine, Beijing University of Chinese Medicine, Beijing, 102488, China. zhangb@bucm.edu.cn. Department of Clinical Chinese Pharmacy, School of Chinese Materia Medica, Beijing University of Chinese Medicine, No. 11 North Three-ring East Road, Chao Yang District, Beijing, 100102, China. Department of Clinical Chinese Pharmacy, School of Chinese Materia Medica, Beijing University of Chinese Medicine, No. 11 North Three-ring East Road, Chao Yang District, Beijing, 100102, China.</t>
  </si>
  <si>
    <t>Department of Anatomy, Pusan National University School of Medicine, Yangsan, Gyeongsangnamdo 50612, Republic of Korea. Department of Anatomy, Pusan National University School of Medicine, Yangsan, Gyeongsangnamdo 50612, Republic of Korea. Department of Anatomy, Pusan National University School of Medicine, Yangsan, Gyeongsangnamdo 50612, Republic of Korea. Department of Anatomy, Pusan National University School of Medicine, Yangsan, Gyeongsangnamdo 50612, Republic of Korea. Department of Anatomy, Pusan National University School of Medicine, Yangsan, Gyeongsangnamdo 50612, Republic of Korea. Immune Reconstitution Research Center, Medical Research Institute, Pusan National University School of Medicine, Yangsan, Gyeongsangnamdo 50612, Republic of Korea. Department of Anatomy, Pusan National University School of Medicine, Yangsan, Gyeongsangnamdo 50612, Republic of Korea.</t>
  </si>
  <si>
    <t>Cardiovascular Biology Research Program, Oklahoma Medical Research Foundation, 825 NE 13th Street, Oklahoma City, OK, 73104, USA. Department of Cell Biology, University of Oklahoma Health Sciences Center, Oklahoma City, OK, 73104, USA. Department of Medicine and Cardiovascular Institute, University of Pennsylvania, Philadelphia, PA, 19104, USA. Cardiovascular Biology Research Program, Oklahoma Medical Research Foundation, 825 NE 13th Street, Oklahoma City, OK, 73104, USA. courtney-griffin@omrf.org. Department of Cell Biology, University of Oklahoma Health Sciences Center, Oklahoma City, OK, 73104, USA. courtney-griffin@omrf.org.</t>
  </si>
  <si>
    <t>Department of Physiology, Anatomy and Genetics, University of Oxford, Oxford, OX1 3PT, United Kingdom. Electronic address: alice.neal@dpag.ox.ac.uk. Department of Physiology, Anatomy and Genetics, University of Oxford, Oxford, OX1 3PT, United Kingdom. Ludwig Institute for Cancer Research Ltd, Nuffield Department of Medicine, University of Oxford, Oxford, OX3 7DQ, United Kingdom. Ludwig Institute for Cancer Research Ltd, Nuffield Department of Medicine, University of Oxford, Oxford, OX3 7DQ, United Kingdom. National Institute for Biological Standards and Control, Blanche Lane, South Mimms, Potters Bar, EN6 3QG, United Kingdom. Department of Physiology, Anatomy and Genetics, University of Oxford, Oxford, OX1 3PT, United Kingdom. Department of Physiology, Anatomy and Genetics, University of Oxford, Oxford, OX1 3PT, United Kingdom; Ludwig Institute for Cancer Research Ltd, Nuffield Department of Medicine, University of Oxford, Oxford, OX3 7DQ, United Kingdom. Department of Physiology, Anatomy and Genetics, University of Oxford, Oxford, OX1 3PT, United Kingdom; Ludwig Institute for Cancer Research Ltd, Nuffield Department of Medicine, University of Oxford, Oxford, OX3 7DQ, United Kingdom. Electronic address: sarah.deval@dpag.ox.ac.uk.</t>
  </si>
  <si>
    <t>Department of Orthopaedics, Juntendo University School of Medicine, Bunkyo, Tokyo 113-8421, Japan. Department of Orthopaedics, Juntendo University School of Medicine, Bunkyo, Tokyo 113-8421, Japan. Laboratory of Morphology and Image Analysis, Research Support Center, Juntendo University Graduate School of Medicine, Bunkyo, Tokyo 113-8421, Japan. Laboratory of Morphology and Image Analysis, Research Support Center, Juntendo University Graduate School of Medicine, Bunkyo, Tokyo 113-8421, Japan. Department of Orthopaedics, Juntendo University School of Medicine, Bunkyo, Tokyo 113-8421, Japan. Department of Orthopaedics, Juntendo University School of Medicine, Bunkyo, Tokyo 113-8421, Japan. Department of Orthopaedics, Juntendo University School of Medicine, Bunkyo, Tokyo 113-8421, Japan. Department of Orthopaedics, Juntendo University School of Medicine, Bunkyo, Tokyo 113-8421, Japan. Department of Orthopaedics, Juntendo University School of Medicine, Bunkyo, Tokyo 113-8421, Japan. Department of Orthopaedics, Juntendo University School of Medicine, Bunkyo, Tokyo 113-8421, Japan.</t>
  </si>
  <si>
    <t>Scientific Center of Monaco, Biomedical Department, 8 Quai Antoine Ier, MC-98000, Monaco, Principality of Monaco. LIA ROPSE, Laboratoire International Associe Universite Cote d'Azur - Centre Scientifique de Monaco, Nice, France. Universite de Paris, CiTCoM, UMR 8038 CNRS, F-75006, Paris, France. Scientific Center of Monaco, Biomedical Department, 8 Quai Antoine Ier, MC-98000, Monaco, Principality of Monaco. LIA ROPSE, Laboratoire International Associe Universite Cote d'Azur - Centre Scientifique de Monaco, Nice, France. Scientific Center of Monaco, Biomedical Department, 8 Quai Antoine Ier, MC-98000, Monaco, Principality of Monaco. LIA ROPSE, Laboratoire International Associe Universite Cote d'Azur - Centre Scientifique de Monaco, Nice, France. Faculty of Chemistry, University of Warsaw, Pasteura 1, 02-093, Warsaw, Poland. INSERM UMR 1163, Laboratory of Cellular and Molecular Basis of Normal Hematopoiesis and Hematological Disorders: Therapeutical Implications, F-75015, Paris, France. Universite de Paris, Imagine Institut, F-75015, Paris, France. Scientific Center of Monaco, Biomedical Department, 8 Quai Antoine Ier, MC-98000, Monaco, Principality of Monaco. LIA ROPSE, Laboratoire International Associe Universite Cote d'Azur - Centre Scientifique de Monaco, Nice, France. Scientific Center of Monaco, Biomedical Department, 8 Quai Antoine Ier, MC-98000, Monaco, Principality of Monaco. LIA ROPSE, Laboratoire International Associe Universite Cote d'Azur - Centre Scientifique de Monaco, Nice, France. INSERM UMR 1163, Laboratory of Cellular and Molecular Basis of Normal Hematopoiesis and Hematological Disorders: Therapeutical Implications, F-75015, Paris, France. Universite de Paris, Imagine Institut, F-75015, Paris, France. Universite de Paris, LCBPT, UMR8601 CNRS, UFR Biomedicale des Saints-Peres, F-75006, Paris, France. Laboratoire GBCM EA7528, Conservatoire National des Arts et Metiers, HESAM Universite, 2 Rue Conte, 75003, Paris, France. Laboratoire GBCM EA7528, Conservatoire National des Arts et Metiers, HESAM Universite, 2 Rue Conte, 75003, Paris, France. Universite de Paris, CiTCoM, UMR 8038 CNRS, F-75006, Paris, France. Universite Cote d'Azur, ICN, UMR 7272 CNRS, F-06108, Nice, France. Scientific Center of Monaco, Biomedical Department, 8 Quai Antoine Ier, MC-98000, Monaco, Principality of Monaco. LIA ROPSE, Laboratoire International Associe Universite Cote d'Azur - Centre Scientifique de Monaco, Nice, France. Scientific Center of Monaco, Biomedical Department, 8 Quai Antoine Ier, MC-98000, Monaco, Principality of Monaco. Gilles.Pages@unice.fr. LIA ROPSE, Laboratoire International Associe Universite Cote d'Azur - Centre Scientifique de Monaco, Nice, France. Gilles.Pages@unice.fr. University Cote d'Azur (UCA), Institute for research on cancer and aging of Nice, CNRS UMR 7284; INSERM U1081, Centre Antoine Lacassagne, Nice, France. Gilles.Pages@unice.fr.</t>
  </si>
  <si>
    <t>Center for Drug Safety Evaluation and Research, College of Pharmaceutical Sciences, Zhejiang University, Hangzhou, China. Center for Drug Safety Evaluation and Research, College of Pharmaceutical Sciences, Zhejiang University, Hangzhou, China. Center for Drug Safety Evaluation and Research, College of Pharmaceutical Sciences, Zhejiang University, Hangzhou, China. Center for Drug Safety Evaluation and Research, College of Pharmaceutical Sciences, Zhejiang University, Hangzhou, China. Center for Drug Safety Evaluation and Research, College of Pharmaceutical Sciences, Zhejiang University, Hangzhou, China. Center for Drug Safety Evaluation and Research, College of Pharmaceutical Sciences, Zhejiang University, Hangzhou, China. Center for Drug Safety Evaluation and Research, College of Pharmaceutical Sciences, Zhejiang University, Hangzhou, China.</t>
  </si>
  <si>
    <t>Service d'Ophtalmologie, CHU Bordeaux, Bordeaux, France. jean-francois.korobelnik@chu-bordeaux.fr. Inserm, Bordeaux Population Health Research Center, team LEHA, Universite de Bordeaux, UMR 1219, F-33000, Bordeaux, France. jean-francois.korobelnik@chu-bordeaux.fr. Division of Ophthalmology, Tel Aviv Medical Center, Sackler Faculty of Medicine, Tel Aviv University, Tel Aviv, Israel.</t>
  </si>
  <si>
    <t>Department of Pediatric Surgery, Quanzhou First Hospital Affiliated to Fujian Medical University, No. 248-252 Dong Road, Quanzhou, 362000, Fujian, China. Department of Pediatric Surgery, Quanzhou First Hospital Affiliated to Fujian Medical University, No. 248-252 Dong Road, Quanzhou, 362000, Fujian, China. zhenghm123@126.com. Department of Pediatric Surgery, Quanzhou First Hospital Affiliated to Fujian Medical University, No. 248-252 Dong Road, Quanzhou, 362000, Fujian, China. Department of Pediatric Surgery, Quanzhou First Hospital Affiliated to Fujian Medical University, No. 248-252 Dong Road, Quanzhou, 362000, Fujian, China. Department of Pediatric Surgery, Quanzhou First Hospital Affiliated to Fujian Medical University, No. 248-252 Dong Road, Quanzhou, 362000, Fujian, China.</t>
  </si>
  <si>
    <t>Institute for Diabetes and Cancer, Helmholtz Centre Munich, Ingolstaedter Landstr.1, 85764 Neuherberg, Germany. Joint Heidelberg-IDC Translational Diabetes Program, Heidelberg University Hospital, 69120 Heidelberg, Germany. Institute of Pathology, School of Medicine, Technical University Munich, Trogerstr. 18, 81675 Munich, Germany. Department of Medicine III, University Hospital Carl Gustav Carus, Technical University Dresden, Fetscherstrasse 74, 01307 Dresden, Germany. Institute of Clinical Chemistry and Laboratory, University Hospital Carl Gustav Carus, Technical University Dresden, Fetscherstrasse 74, 01307 Dresden, Germany. Institute for Diabetes and Cancer, Helmholtz Centre Munich, Ingolstaedter Landstr.1, 85764 Neuherberg, Germany. Joint Heidelberg-IDC Translational Diabetes Program, Heidelberg University Hospital, 69120 Heidelberg, Germany. Chair of Biological Imaging, Technical University of Munich, Ismaninger Strasse 22, 81675 Munich, Germany. Institute of Clinical Chemistry and Laboratory, University Hospital Carl Gustav Carus, Technical University Dresden, Fetscherstrasse 74, 01307 Dresden, Germany. Chair of Biological Imaging, Technical University of Munich, Ismaninger Strasse 22, 81675 Munich, Germany. Institute for Biomedical Imaging, Helmholtz Centre Munich, Ingolstaedter Landstr.1, 85764 Neuherberg, Germany. Institute of Pathology, School of Medicine, Technical University Munich, Trogerstr. 18, 81675 Munich, Germany. Institute for Diabetes and Cancer, Helmholtz Centre Munich, Ingolstaedter Landstr.1, 85764 Neuherberg, Germany. Joint Heidelberg-IDC Translational Diabetes Program, Heidelberg University Hospital, 69120 Heidelberg, Germany. Institute for Diabetes and Cancer, Helmholtz Centre Munich, Ingolstaedter Landstr.1, 85764 Neuherberg, Germany. Joint Heidelberg-IDC Translational Diabetes Program, Heidelberg University Hospital, 69120 Heidelberg, Germany.</t>
  </si>
  <si>
    <t>Department of Orthodontics, Dental Clinic, University of Aachen, Germany. Department of Orthodontics, Dental Clinic, University of Aachen, Germany. Electronic address: rcraveiro@ukaachen.de. Department of Orthodontics, Dental Clinic, University of Aachen, Germany. Department of Orthodontics, Dental Clinic, University of Aachen, Germany. Department of Orthodontics, Dental Clinic, University of Aachen, Germany. Department of Orthodontics, Dental Clinic, University of Aachen, Germany. Helmholtz Institute for Biomedical Engineering, BioInterface Group, RWTH Aachen University, Aachen, Germany; Institute of Pathology, RWTH Aachen University, Aachen, Germany. Department of Orthodontics, Dental Clinic, University of Aachen, Germany.</t>
  </si>
  <si>
    <t>Department of Pediatrics, University of Colorado School of Medicine, Perinatal Research Center, Aurora, CO, USA. Department of Pediatrics, University of Colorado School of Medicine, Perinatal Research Center, Aurora, CO, USA. Department of Pediatrics, University of Colorado School of Medicine, Perinatal Research Center, Aurora, CO, USA. Department of Pediatrics, University of Colorado School of Medicine, Perinatal Research Center, Aurora, CO, USA.</t>
  </si>
  <si>
    <t>Biotechnology Institute (BTI), Vitoria, Spain; University Institute for Regenerative Medicine and Oral Implantology - UIRMI (UPV/EHU-Fundacion Eduardo Anitua), Vitoria, Spain. Electronic address: eduardo@fundacioneduardoanitua.org. Biotechnology Institute (BTI), Vitoria, Spain; University Institute for Regenerative Medicine and Oral Implantology - UIRMI (UPV/EHU-Fundacion Eduardo Anitua), Vitoria, Spain. Biotechnology Institute (BTI), Vitoria, Spain; University Institute for Regenerative Medicine and Oral Implantology - UIRMI (UPV/EHU-Fundacion Eduardo Anitua), Vitoria, Spain. Instituto Oftalmologico Fernandez-Vega. Fundacion de Investigacion Oftalmologica. Universidad de Oviedo, Oviedo, Spain.</t>
  </si>
  <si>
    <t>EPI-PHARE, French National Agency for Medicines and Health Products Safety, French National Health Insurance, Saint-Denis, France. EPI-PHARE, French National Agency for Medicines and Health Products Safety, French National Health Insurance, Saint-Denis, France. EPI-PHARE, French National Agency for Medicines and Health Products Safety, French National Health Insurance, Saint-Denis, France. EPI-PHARE, French National Agency for Medicines and Health Products Safety, French National Health Insurance, Saint-Denis, France. EPI-PHARE, French National Agency for Medicines and Health Products Safety, French National Health Insurance, Saint-Denis, France. EPI-PHARE, French National Agency for Medicines and Health Products Safety, French National Health Insurance, Saint-Denis, France. EPI-PHARE, French National Agency for Medicines and Health Products Safety, French National Health Insurance, Saint-Denis, France.</t>
  </si>
  <si>
    <t>School of Pharmacy, Key Laboratory of Biotechnology and Pharmaceutical Engineering, Wenzhou Medical University, Wenzhou, 325035, China. Engineering Laboratory of Zhejiang Province for Pharmaceutical Development of Growth Factors, Biomedical Collaborative Innovation Center of Wenzhou, Wenzhou, Zhejiang, 325035, China. Department of Molecular Pharmacology, Albert Einstein College of Medicine, Bronx, NY, 10461, USA. School of Pharmacy, Key Laboratory of Biotechnology and Pharmaceutical Engineering, Wenzhou Medical University, Wenzhou, 325035, China. Engineering Laboratory of Zhejiang Province for Pharmaceutical Development of Growth Factors, Biomedical Collaborative Innovation Center of Wenzhou, Wenzhou, Zhejiang, 325035, China. Laboratory of Regenerative Medicine, Tianyou Hospital, Wuhan University of Science and Technology, Wuhan, 430064, China. Department of Molecular Pharmacology, Albert Einstein College of Medicine, Bronx, NY, 10461, USA. Department of Molecular Pharmacology, Albert Einstein College of Medicine, Bronx, NY, 10461, USA. School of Pharmacy, Key Laboratory of Biotechnology and Pharmaceutical Engineering, Wenzhou Medical University, Wenzhou, 325035, China. Engineering Laboratory of Zhejiang Province for Pharmaceutical Development of Growth Factors, Biomedical Collaborative Innovation Center of Wenzhou, Wenzhou, Zhejiang, 325035, China. Centre of Regenerative Medicine, Renmin Hospital of Wuhan University, Wuhan, 430060, China. School and Hospital of Stomatology, Wenzhou Medical University, Wenzhou, 325035, China. School of Pharmacy, Key Laboratory of Biotechnology and Pharmaceutical Engineering, Wenzhou Medical University, Wenzhou, 325035, China. Engineering Laboratory of Zhejiang Province for Pharmaceutical Development of Growth Factors, Biomedical Collaborative Innovation Center of Wenzhou, Wenzhou, Zhejiang, 325035, China. Research Units of Clinical Translation of Cell Growth Factors and Diseases Research, Chinese Academy of Medical Science, China.</t>
  </si>
  <si>
    <t>School of Biological and Health Systems Engineering, Arizona State University, Tempe, AZ, USA. School of Biological and Health Systems Engineering, Arizona State University, Tempe, AZ, USA. School of Biological and Health Systems Engineering, Arizona State University, Tempe, AZ, USA. jdweave5@asu.edu.</t>
  </si>
  <si>
    <t>Maxwell H. Gluck Equine Research Center, Department of Veterinary Science, University of Kentucky, Lexington, KY, USA. Theriogenology Department, Faculty of Veterinary Medicine, Mansoura University, Mansoura, Dakahlia, Egypt. Maxwell H. Gluck Equine Research Center, Department of Veterinary Science, University of Kentucky, Lexington, KY, USA. Department of Population Health and Reproduction, School of Veterinary Medicine, University of California, Davis, California, USA. Maxwell H. Gluck Equine Research Center, Department of Veterinary Science, University of Kentucky, Lexington, KY, USA. Maxwell H. Gluck Equine Research Center, Department of Veterinary Science, University of Kentucky, Lexington, KY, USA. Maxwell H. Gluck Equine Research Center, Department of Veterinary Science, University of Kentucky, Lexington, KY, USA. Maxwell H. Gluck Equine Research Center, Department of Veterinary Science, University of Kentucky, Lexington, KY, USA. Maxwell H. Gluck Equine Research Center, Department of Veterinary Science, University of Kentucky, Lexington, KY, USA. Maxwell H. Gluck Equine Research Center, Department of Veterinary Science, University of Kentucky, Lexington, KY, USA. Department of Biomedical and Diagnostic Sciences, University of Tennessee, USA. Maxwell H. Gluck Equine Research Center, Department of Veterinary Science, University of Kentucky, Lexington, KY, USA. Maxwell H. Gluck Equine Research Center, Department of Veterinary Science, University of Kentucky, Lexington, KY, USA.</t>
  </si>
  <si>
    <t>Department of Biosciences and Biomedical Engineering, Indian Institute of Technology Indore, Indore 453552, India. Department of Microbiology and Immunology, National University of Singapore, Singapore 117545, Singapore. Department of Biosciences and Biomedical Engineering, Indian Institute of Technology Indore, Indore 453552, India.</t>
  </si>
  <si>
    <t>Department of Biomaterials, Institute of Clinical Dentistry, University of Oslo, 0317 Oslo, Norway. Electronic address: mousumi.sukul@odont.uio.no. Faculty of Pharmaceutical Sciences, School of Health Sciences, University of Iceland, Hofsvallagata 53, IS-107 Reykjavik, Iceland. Primex ehf, Oskarsgata 7, 580-Siglufjordur, Iceland. Department of Chemistry, CICECO - Aveiro Institute of Materials, University of Aveiro, Campus Universitario de Santiago, 3810-193 Aveiro, Portugal. Faculty of Pharmaceutical Sciences, School of Health Sciences, University of Iceland, Hofsvallagata 53, IS-107 Reykjavik, Iceland. Department of Chemistry, CICECO - Aveiro Institute of Materials, University of Aveiro, Campus Universitario de Santiago, 3810-193 Aveiro, Portugal. Department of Biomaterials, Institute of Clinical Dentistry, University of Oslo, 0317 Oslo, Norway. Department of Biomaterials, Institute of Clinical Dentistry, University of Oslo, 0317 Oslo, Norway.</t>
  </si>
  <si>
    <t>Medical Research Center, Peking Union Medical College Hospital, Chinese Academy of Medical Sciences and Peking Union Medical College, Beijing, China; Department of Environmental Health Sciences, Yale School of Public Health, New Haven, CT, USA. Department of Epidemiology, School of Public Health, Shanxi Medical University, Taiyuan, Shanxi, China. Department of Epidemiology, School of Public Health, Shanxi Medical University, Taiyuan, Shanxi, China. Department of Epidemiology, School of Public Health, Shanxi Medical University, Taiyuan, Shanxi, China. Department of Epidemiology, School of Public Health, Shanxi Medical University, Taiyuan, Shanxi, China. Department of Epidemiology, School of Public Health, Shanxi Medical University, Taiyuan, Shanxi, China. Department of Epidemiology, School of Public Health, Shanxi Medical University, Taiyuan, Shanxi, China. Department of Epidemiology, School of Public Health, Shanxi Medical University, Taiyuan, Shanxi, China. Department of Epidemiology, School of Public Health, Shanxi Medical University, Taiyuan, Shanxi, China. Department of Epidemiology, School of Public Health, Shanxi Medical University, Taiyuan, Shanxi, China. Electronic address: spwang88@163.com. Department of Environmental Health Sciences, Yale School of Public Health, New Haven, CT, USA; Section of Surgical Outcomes and Epidemiology, Department of Surgery, Yale School of Medicine, New Haven, CT, USA. Electronic address: yawei.zhang@yale.edu.</t>
  </si>
  <si>
    <t>Division of Epidemiology and Clinical Applications, National Eye Institute, National Institutes of Health, Bethesda, Maryland, USA. Electronic address: tiarnan.keenan@nih.gov. Centre for Experimental Medicine, Dentistry and Biomedical Sciences, Queen's University of Belfast, Belfast, United Kingdom. Tel Aviv Medical Center, Sackler Faculty of Medicine, Tel Aviv University, Tel Aviv, Israel. Division of Epidemiology and Clinical Applications, National Eye Institute, National Institutes of Health, Bethesda, Maryland, USA. Department of Ophthalmology and Optometry, Christian Doppler Laboratory for Ophthalmic Image Analyses (OPTIMA), Medical University of Vienna, Vienna, Austria.</t>
  </si>
  <si>
    <t>Department of Molecular Endocrinology, ICMR-National Institute for Research in Reproductive Health, Parel, Mumbai 400012, India. Hinduja IVF Centre, P.D. Hinduja National Hospital and Medical Research Centre, Mumbai 400016, India. Department of Molecular Endocrinology, ICMR-National Institute for Research in Reproductive Health, Parel, Mumbai 400012, India.</t>
  </si>
  <si>
    <t>Coronary Care Unit, Instituto Nacional de Cardiologia Ignacio Chavez, Mexico City, Mexico. Coronary Care Unit, Instituto Nacional de Cardiologia Ignacio Chavez, Mexico City, Mexico. Coronary Care Unit, Instituto Nacional de Cardiologia Ignacio Chavez, Mexico City, Mexico. Immunology Department, Instituto Nacional de Cardiologia Ignacio Chavez, Mexico City, Mexico. UNAM-INC Researh Unit, Instituto Nacional de Cardiologia Ignacio Chavez, Mexico City, Mexico. Immunology Department, Instituto Nacional de Cardiologia Ignacio Chavez, Mexico City, Mexico. Immunology Department, Instituto Nacional de Cardiologia Ignacio Chavez, Mexico City, Mexico. Department of Nuclear Medicine , Instituto Nacional de Cardiologia Ignacio Chavez, Mexico City, Mexico. Department of Nuclear Medicine , Instituto Nacional de Cardiologia Ignacio Chavez, Mexico City, Mexico. Department of Nuclear Medicine , Instituto Nacional de Cardiologia Ignacio Chavez, Mexico City, Mexico. UNAM-INC Researh Unit, Instituto Nacional de Cardiologia Ignacio Chavez, Mexico City, Mexico. Heart Failure Clinic, Instituto Nacional de Cardiologia Ignacio Chavez, Mexico City, Mexico. Coronary Care Unit, Instituto Nacional de Cardiologia Ignacio Chavez, Mexico City, Mexico. Immunology Department, Instituto Nacional de Cardiologia Ignacio Chavez, Mexico City, Mexico. Coronary Care Unit, Instituto Nacional de Cardiologia Ignacio Chavez, Mexico City, Mexico. Immunology Department, Instituto Nacional de Cardiologia Ignacio Chavez, Mexico City, Mexico. Electronic address: sandovalzarate@prodigy.net.mx.</t>
  </si>
  <si>
    <t>Department of Surgery, Indiana University School of Medicine, Indianapolis, IN, USA; Walther Oncology Center, Indianapolis, IN, USA; Indiana University Simon Cancer Center, Indianapolis, IN, USA; Indiana University Health Pancreatic Cyst and Cancer Early Detection Center, Indianapolis, IN, USA. Electronic address: myipschn@iupui.edu. Department of Surgery, Indiana University School of Medicine, Indianapolis, IN, USA; Indiana University Health Pancreatic Cyst and Cancer Early Detection Center, Indianapolis, IN, USA. Department of Surgery, Indiana University School of Medicine, Indianapolis, IN, USA; Department of Biochemistry/Molecular Biology, Indiana University School of Medicine, Indianapolis, IN, USA; Walther Oncology Center, Indianapolis, IN, USA; Indiana University Simon Cancer Center, Indianapolis, IN, USA; Indiana University Health Pancreatic Cyst and Cancer Early Detection Center, Indianapolis, IN, USA. Electronic address: maxschmi@iupui.edu.</t>
  </si>
  <si>
    <t>Division of Surgery and Interventional Science, Centre for Nanotechnology and Tissue Engineering, Royal Free Campus, UCL, London, NW3 2PF, UK. nicolas.omorphos@nhs.net. Lister Hospital, Stevenage, UK. nicolas.omorphos@nhs.net. William Harvey Hospital, East Kent Hospitals University Foundation Trust, Kennington Rd, Willesborough, Ashford, TN24 0LZ, England. UCL Medical School, London, WC1E 6DE, UK. Division of Surgery and Interventional Science, Centre for Nanotechnology and Tissue Engineering, Royal Free Campus, UCL, London, NW3 2PF, UK.</t>
  </si>
  <si>
    <t>Division of Molecular Medicine, Bose Institute, P-1/12, Calcutta Improvement Trust Scheme VII M, Kolkata, 700 054, India. Division of Molecular Medicine, Bose Institute, P-1/12, Calcutta Improvement Trust Scheme VII M, Kolkata, 700 054, India. Division of Molecular Medicine, Bose Institute, P-1/12, Calcutta Improvement Trust Scheme VII M, Kolkata, 700 054, India. Division of Molecular Medicine, Bose Institute, P-1/12, Calcutta Improvement Trust Scheme VII M, Kolkata, 700 054, India. Division of Molecular Medicine, Bose Institute, P-1/12, Calcutta Improvement Trust Scheme VII M, Kolkata, 700 054, India. Division of Molecular Medicine, Bose Institute, P-1/12, Calcutta Improvement Trust Scheme VII M, Kolkata, 700 054, India. Division of Molecular Medicine, Bose Institute, P-1/12, Calcutta Improvement Trust Scheme VII M, Kolkata, 700 054, India. Division of Molecular Medicine, Bose Institute, P-1/12, Calcutta Improvement Trust Scheme VII M, Kolkata, 700 054, India. Division of Molecular Medicine, Bose Institute, P-1/12, Calcutta Improvement Trust Scheme VII M, Kolkata, 700 054, India. Division of Molecular Medicine, Bose Institute, P-1/12, Calcutta Improvement Trust Scheme VII M, Kolkata, 700 054, India. Division of Molecular Medicine, Bose Institute, P-1/12, Calcutta Improvement Trust Scheme VII M, Kolkata, 700 054, India. gauri@jcbose.ac.in.</t>
  </si>
  <si>
    <t>Key Laboratory of Systems Biomedicine (Ministry of Education), Shanghai Center for Systems Biomedicine, Shanghai Jiao Tong University, Shanghai, China. Department of Ophthalmology, Shanghai General Hospital (Shanghai First People's Hospital), Shanghai Jiao Tong University School of Medicine, Shanghai, China. Institute of Neuroscience, State Key Laboratory of Neuroscience, Key Laboratory of Primate Neurobiology, Shanghai Institutes for Biological Sciences, Chinese Academy of Sciences, Shanghai, China. Key Laboratory of Systems Biomedicine (Ministry of Education), Shanghai Center for Systems Biomedicine, Shanghai Jiao Tong University, Shanghai, China. Key Laboratory of Systems Biomedicine (Ministry of Education), Shanghai Center for Systems Biomedicine, Shanghai Jiao Tong University, Shanghai, China. School of Biomedical Engineering, Shanghai Jiao Tong University, Shanghai, China. National Research Center for Translational Medicine, Ruijin Hospital Affiliated to Shanghai Jiao Tong University School of Medicine, Shanghai, China. Key Laboratory of System Control and Information Processing (Ministry of Education), Institute of Image Processing and Pattern Recognition, Shanghai Jiao Tong University, Shanghai, China. Department of Ophthalmology and Vision Science, Shanghai Eye, Ear, Nose and Throat Hospital, Fudan University, Shanghai, China. Department of Ophthalmology, Shanghai General Hospital (Shanghai First People's Hospital), Shanghai Jiao Tong University School of Medicine, Shanghai, China. Institute of Neuroscience, State Key Laboratory of Neuroscience, Key Laboratory of Primate Neurobiology, Shanghai Institutes for Biological Sciences, Chinese Academy of Sciences, Shanghai, China. Department of Biomedicine, Aarhus University, Aarhus, Denmark. Key Laboratory of Systems Biomedicine (Ministry of Education), Shanghai Center for Systems Biomedicine, Shanghai Jiao Tong University, Shanghai, China. yujia.cai@sjtu.edu.cn.</t>
  </si>
  <si>
    <t>Beijing University of Chinese Medicine, Beijing 100029, China. Beijing University of Chinese Medicine, Beijing 100029, China. Shenzhen Hospital of Beijing University of Chinese Medicine (Longgang), Shenzhen 518172, China. Beijing University of Chinese Medicine, Beijing 100029, China. Beijing University of Chinese Medicine, Beijing 100029, China. Beijing University of Chinese Medicine, Beijing 100029, China. Neurology Department of Dongzhimen Hospital, Beijing University of Chinese Medicine, Beijing 100700, China.</t>
  </si>
  <si>
    <t>Service d'ophtalmologie, CHU Bordeaux, Bordeaux, France. jean-francois.korobelnik@chu-bordeaux.fr. Inserm, Bordeaux Population Health Research Center, team LEHA, Universite de Bordeaux, UMR 1219, F-33000, Bordeaux, France. jean-francois.korobelnik@chu-bordeaux.fr. Division of Ophthalmology, Tel Aviv Medical Center, Sackler Faculty of Medicine, Tel Aviv University, Tel Aviv, Israel. Department of Ophthalmology, Hacettepe University, Ankara, Turkey. Charite-University Medicine Berlin, Berlin, Germany. Eye and Retina Surgeons, Camden Medical Centre, Singapore, Singapore. Global Medical Affairs Ophthalmology, Bayer, Basel, Switzerland. Department of Medicine-Ophthalmology, University of Udine, Udine, Italy. Department of Ophthalmology, Ospedale Santa Maria della Misericordia, Azienda Sanitaria Universitaria Friuli Centrale (ASUFC), Udine, Italy. Istituto Europeo di Microchirurgia Oculare, IEMO, Udine, Italy. Eye Center and Eye Institute, Peking University People's Hospital, Beijing, China. Department of Ophthalmology, Lund University Hospital, Lund, Sweden. Instituto Microcirugia Ocular, Barcelona, Spain. Department of Ophthalmology, Kyorin University School of Medicine, Tokyo, Japan. Royal Liverpool University Hospital, Liverpool, UK. Fundacion Oftalmologia Nacional, Escuela de Medicina y Ciencias de la Salud, Universidad del Rosario, Bogota, Colombia. Unity Health Toronto-St. Michael's Hospital, University of Toronto, Toronto, Ontario, Canada. Macula, Vitreous and Retina Associates of Costa Rica, San Jose, Costa Rica.</t>
  </si>
  <si>
    <t>MD. University of Health Sciences - Istanbul Bagcilar Training and Research Hospital - Department of General Surgery- Istanbul, Turkey. MD, MSc. University of Health Sciences - Istanbul Bagcilar Training and Research Hospital - Department of General Surgery - Istanbul, Turkey. MD. University of Health Sciences - Istanbul Training and Research Hospital - Department of General Surgery - Istanbul, Turkey. MD. University of Health Sciences - Istanbul Bagcilar Training and Research Hospital - Department of General Surgery- Istanbul, Turkey. MD. University of Health Sciences - Istanbul Bagcilar Training and Research Hospital - Department of General Surgery- Istanbul, Turkey. MD. University of Health Sciences - Istanbul Bagcilar Training and Research Hospital - Department of General Surgery- Istanbul, Turkey. MD. Sanliurfa Education and Research Hospital - Department of General Surgery - Sanliurfa Province Health Directorate - Sanliurfa, Turkey. MD. University of Health Sciences - Sisli Hamidiye Etfal Training and Research Hospital - Department of General Surgery - Istanbul, Turkey. PhD. Istanbul Atlas University - Faculty of Medicine - Department of Histology and Embryology - Istanbul, Turkey. MD, Associate Professor. University of Health Sciences - Istanbul Bagcilar Training and Research Hospital - Department of General Surgery - Istanbul, Turkey. MD, Associate Professor. University of Health Sciences - Istanbul Bagcilar Training and Research Hospital - Department of General Surgery - Istanbul, Turkey. MD, PhD, Associate Professor. Camlica Erdem Hospital - Department of General Surgery - Istanbul, Turkey. MD, Associate Professor. University of Health Sciences - Istanbul Bagcilar Training and Research Hospital - Department of General Surgery - Istanbul, Turkey.</t>
  </si>
  <si>
    <t>Department of Internal Medicine, University of Iowa, Iowa City, Iowa, USA. Department of Vascular Surgery, The Second Xiangya Hospital, Central South University, Changsha, China. Department of Internal Medicine, University of Iowa, Iowa City, Iowa, USA. Department of Pathology, University of Iowa, Iowa City, Iowa, USA. Department of Internal Medicine, University of Iowa, Iowa City, Iowa, USA. Department of Internal Medicine, University of Iowa, Iowa City, Iowa, USA. Department of Internal Medicine, University of Iowa, Iowa City, Iowa, USA. Department of Internal Medicine, University of Iowa, Iowa City, Iowa, USA. Department of Emergency Medicine, Tianjin Medical University General Hospital, Tianjin, China. Department of Vascular Surgery, The Second Xiangya Hospital, Central South University, Changsha, China. Department of Internal Medicine, University of Iowa, Iowa City, Iowa, USA. Department of Internal Medicine, University of Iowa, Iowa City, Iowa, USA. Department of Internal Medicine, University of Iowa, Iowa City, Iowa, USA.</t>
  </si>
  <si>
    <t>Department of Minimally Invasive Spinal Surgery, The Affiliated Hospital of Chengde Medical College, Chengde, 067000, China. zhunq2010@163.com. Department of Minimally Invasive Spinal Surgery, The Affiliated Hospital of Chengde Medical College, Chengde, 067000, China. Department of Minimally Invasive Spinal Surgery, The Affiliated Hospital of Chengde Medical College, Chengde, 067000, China.</t>
  </si>
  <si>
    <t>Department of Biochemistry, Radboud Institute for Molecular Life Sciences, Radboud University Medical Center, Nijmegen, The Netherlands. CAPES Foundation, Ministry of Education of Brazil, Brasilia, Federal District, Brazil. Department of Biochemistry, Radboud Institute for Molecular Life Sciences, Radboud University Medical Center, Nijmegen, The Netherlands. Department of Pharmaceutical &amp; Medicinal Chemistry, Christian-Albrechts-University of Kiel, Kiel, Germany. Department of Biochemistry, Radboud Institute for Molecular Life Sciences, Radboud University Medical Center, Nijmegen, The Netherlands. Department of Biochemistry, Radboud Institute for Molecular Life Sciences, Radboud University Medical Center, Nijmegen, The Netherlands.</t>
  </si>
  <si>
    <t>Department of Pediatric Ophthalmology, Guangzhou Women and Children's Medical Center, Guangzhou Medical University, China. Department of Ophthalmology, Aier Eye Hospital, China. Department of Pediatric Ophthalmology, Guangzhou Women and Children's Medical Center, Guangzhou Medical University, China. Electronic address: xiangdm35@126.com.</t>
  </si>
  <si>
    <t>Scientific Research Department, The Cancer Hospital of the University of Chinese Academy of Sciences (Zhejiang Cancer Hospital), Hangzhou, China. College of Pharmaceutical Sciences, Zhejiang Chinese Medical University, Hangzhou, China. College of Pharmaceutical Sciences, Zhejiang Chinese Medical University, Hangzhou, China. College of Pharmaceutical Sciences, Zhejiang Chinese Medical University, Hangzhou, China. Institute of Basic Research in Clinical Medicine, College of Basic Medical Science, Zhejiang Chinese Medical University, Hangzhou, China. College of Pharmaceutical Sciences, Zhejiang Chinese Medical University, Hangzhou, China.</t>
  </si>
  <si>
    <t>Dongzhimen Hospital Affiliated to Beijing University of Chinese Medicine, Beijing, China. Department of TCM, Peking University People's Hospital, Beijing, China. Xiyuan Hospital Affiliated to China Academy of Chinese Medical Sciences, Beijing, China. Dongzhimen Hospital Affiliated to Beijing University of Chinese Medicine, Beijing, China. Department of TCM, Peking University People's Hospital, Beijing, China. Dongzhimen Hospital Affiliated to Beijing University of Chinese Medicine, Beijing, China. Department of TCM, Peking University International Hospital, Beijing, China. Department of Integration of Chinese and Western Medicine, School of Basic Medical Sciences, Peking University, Beijing, China. Department of TCM, Peking University People's Hospital, Beijing, China. Department of Integration of Chinese and Western Medicine, School of Basic Medical Sciences, Peking University, Beijing, China.</t>
  </si>
  <si>
    <t>Dept. of Gastroenterological Surgery, Kanazawa University Hospital.</t>
  </si>
  <si>
    <t>Department of Spine Surgery, China-Japan Friendship Hospital, Beijing 100029, China. Department of Spine Surgery, China-Japan Friendship Hospital, Beijing 100029, China. Department of Spine Surgery, China-Japan Friendship Hospital, Beijing 100029, China. Beijing University of Chinese Medicine, Beijing 100029, China. Department of Spine Surgery, China-Japan Friendship Hospital, Beijing 100029, China. Department of Spine Surgery, China-Japan Friendship Hospital, Beijing 100029, China. Department of Spine Surgery, China-Japan Friendship Hospital, Beijing 100029, China.</t>
  </si>
  <si>
    <t>School of Medicine, Nankai University, Tianjin, China; Department of Orthopedic Surgery, Chinese PLA General Hospital, Beijing, China; . Department of Orthopedic Surgery, Chinese PLA General Hospital, Beijing, China; . Department of Urology, Peking University Third Hospital, Beijing, China; Department of Andrology, Peking University Third Hospital, Beijing, China. Department of Orthopedic Surgery, Chinese PLA General Hospital, Beijing, China; . School of Medicine, Nankai University, Tianjin, China; Department of Orthopedic Surgery, Chinese PLA General Hospital, Beijing, China; . School of Medicine, Nankai University, Tianjin, China; Department of Orthopedic Surgery, Chinese PLA General Hospital, Beijing, China; . School of Medicine, Nankai University, Tianjin, China; Department of Orthopedic Surgery, Chinese PLA General Hospital, Beijing, China; . Department of Orthopedic Surgery, Chinese PLA General Hospital, Beijing, China; .</t>
  </si>
  <si>
    <t>Department of Ophthalmology, Renmin Hospital of Wuhan University, Wuhan 430061, Hubei Province, PR China. Department of Ophthalmology, Renmin Hospital of Wuhan University, Wuhan 430061, Hubei Province, PR China. Department of Ophthalmology, Renmin Hospital of Wuhan University, Wuhan 430061, Hubei Province, PR China. Department of Ophthalmology, Renmin Hospital of Wuhan University, Wuhan 430061, Hubei Province, PR China. Department of Ophthalmology, Renmin Hospital of Wuhan University, Wuhan 430061, Hubei Province, PR China. Department of Ophthalmology, Renmin Hospital of Wuhan University, Wuhan 430061, Hubei Province, PR China. Department of Ophthalmology, Renmin Hospital of Wuhan University, Wuhan 430061, Hubei Province, PR China. Electronic address: ophwss@whu.edu.cn. Department of Ophthalmology, Renmin Hospital of Wuhan University, Wuhan 430061, Hubei Province, PR China. Electronic address: yangyanning@whu.edu.cn.</t>
  </si>
  <si>
    <t>Department of Nephrology, First Medical Center of Chinese PLA General Hospital, Nephrology Institute of the Chinese People's Liberation Army, State Key Laboratory of Kidney Diseases, National Clinical Research Center for Kidney Diseases, Beijing Key Laboratory of Kidney Disease Research, Beijing, China. Department of Nephrology, The Second Hospital of Jilin University, Changchun, China. Department of Nephrology, First Medical Center of Chinese PLA General Hospital, Nephrology Institute of the Chinese People's Liberation Army, State Key Laboratory of Kidney Diseases, National Clinical Research Center for Kidney Diseases, Beijing Key Laboratory of Kidney Disease Research, Beijing, China. Department of Nephrology, First Medical Center of Chinese PLA General Hospital, Nephrology Institute of the Chinese People's Liberation Army, State Key Laboratory of Kidney Diseases, National Clinical Research Center for Kidney Diseases, Beijing Key Laboratory of Kidney Disease Research, Beijing, China. Department of Nephrology, First Medical Center of Chinese PLA General Hospital, Nephrology Institute of the Chinese People's Liberation Army, State Key Laboratory of Kidney Diseases, National Clinical Research Center for Kidney Diseases, Beijing Key Laboratory of Kidney Disease Research, Beijing, China. Department of Nephrology, First Medical Center of Chinese PLA General Hospital, Nephrology Institute of the Chinese People's Liberation Army, State Key Laboratory of Kidney Diseases, National Clinical Research Center for Kidney Diseases, Beijing Key Laboratory of Kidney Disease Research, Beijing, China. Department of Nephrology, First Medical Center of Chinese PLA General Hospital, Nephrology Institute of the Chinese People's Liberation Army, State Key Laboratory of Kidney Diseases, National Clinical Research Center for Kidney Diseases, Beijing Key Laboratory of Kidney Disease Research, Beijing, China. Department of Nephrology, First Medical Center of Chinese PLA General Hospital, Nephrology Institute of the Chinese People's Liberation Army, State Key Laboratory of Kidney Diseases, National Clinical Research Center for Kidney Diseases, Beijing Key Laboratory of Kidney Disease Research, Beijing, China. Department of Nephrology, First Medical Center of Chinese PLA General Hospital, Nephrology Institute of the Chinese People's Liberation Army, State Key Laboratory of Kidney Diseases, National Clinical Research Center for Kidney Diseases, Beijing Key Laboratory of Kidney Disease Research, Beijing, China. Department of Nephrology, First Medical Center of Chinese PLA General Hospital, Nephrology Institute of the Chinese People's Liberation Army, State Key Laboratory of Kidney Diseases, National Clinical Research Center for Kidney Diseases, Beijing Key Laboratory of Kidney Disease Research, Beijing, China. Department of Nephrology, The Second Hospital of Jilin University, Changchun, China.</t>
  </si>
  <si>
    <t>Department of Biology, Concordia University, Montreal, QC H4B 1R6, Canada. Department of Biology, Concordia University, Montreal, QC H4B 1R6, Canada. Department of Biology, Concordia University, Montreal, QC H4B 1R6, Canada. Haematology-Oncology Research Group, National University Cancer Institute, Singapore 119228, Singapore. Department of Biology, Coastal Carolina University, Conway, SC 29528-6054, USA.</t>
  </si>
  <si>
    <t>General Clinical Research Center, Nanjing First Hospital, Nanjing Medical University, Nanjing 210006, Jiangsu, China. Medical College, Southeast University, Nanjing 210009, Jiangsu, China. General Clinical Research Center, Nanjing First Hospital, Nanjing Medical University, Nanjing 210006, Jiangsu, China. Medical College, Southeast University, Nanjing 210009, Jiangsu, China. General Clinical Research Center, Nanjing First Hospital, Nanjing Medical University, Nanjing 210006, Jiangsu, China. General Clinical Research Center, Nanjing First Hospital, Nanjing Medical University, Nanjing 210006, Jiangsu, China. Medical College, Southeast University, Nanjing 210009, Jiangsu, China. General Clinical Research Center, Nanjing First Hospital, Nanjing Medical University, Nanjing 210006, Jiangsu, China. General Clinical Research Center, Nanjing First Hospital, Nanjing Medical University, Nanjing 210006, Jiangsu, China. General Clinical Research Center, Nanjing First Hospital, Nanjing Medical University, Nanjing 210006, Jiangsu, China. General Clinical Research Center, Nanjing First Hospital, Nanjing Medical University, Nanjing 210006, Jiangsu, China. General Clinical Research Center, Nanjing First Hospital, Nanjing Medical University, Nanjing 210006, Jiangsu, China. General Clinical Research Center, Nanjing First Hospital, Nanjing Medical University, Nanjing 210006, Jiangsu, China.</t>
  </si>
  <si>
    <t>School of Basic Medicine, Youjiang Medical University for Nationalities. School of Basic Medicine, Youjiang Medical University for Nationalities. School of Basic Medicine, Youjiang Medical University for Nationalities. School of Basic Medicine, Youjiang Medical University for Nationalities. School of Basic Medicine, Youjiang Medical University for Nationalities. School of Basic Medicine, Youjiang Medical University for Nationalities.</t>
  </si>
  <si>
    <t>The Fourth Clinical Medical School, Guangzhou University of Chinese Medicine, Shenzhen 518033, China. The Fourth Clinical Medical School, Guangzhou University of Chinese Medicine, Shenzhen 518033, China. The Fourth Clinical Medical School, Guangzhou University of Chinese Medicine, Shenzhen 518033, China. Shenzhen Hospital of Traditional Chinese Medicine, Shenzhen 518033, China.</t>
  </si>
  <si>
    <t>Metabolism Unit, Massachusetts General Hospital and Harvard Medical School, 55 Fruit Street 5LON207, Boston, MA, 02114, USA. Metabolism Unit, Massachusetts General Hospital and Harvard Medical School, 55 Fruit Street 5LON207, Boston, MA, 02114, USA. Harvard Chan Bioinformatics Core, Department of Biostatistics, Harvard School of Public Health, Boston, MA, 02115, USA. Harvard Chan Bioinformatics Core, Department of Biostatistics, Harvard School of Public Health, Boston, MA, 02115, USA. Metabolism Unit, Massachusetts General Hospital and Harvard Medical School, 55 Fruit Street 5LON207, Boston, MA, 02114, USA. Metabolism Unit, Massachusetts General Hospital and Harvard Medical School, 55 Fruit Street 5LON207, Boston, MA, 02114, USA. Metabolism Unit, Massachusetts General Hospital and Harvard Medical School, 55 Fruit Street 5LON207, Boston, MA, 02114, USA. Metabolism Unit, Massachusetts General Hospital and Harvard Medical School, 55 Fruit Street 5LON207, Boston, MA, 02114, USA. Liver Center, Gastroenterology Division, Massachusetts General Hospital and Harvard Medical School, Boston, MA, 02114, USA. Department of Radiology, Massachusetts General Hospital and Harvard Medical School, Boston, MA, 02114, USA. Laboratory of Pathology, Center for Cancer Research, National Cancer Institute, Bethesda, MD, 20892, USA. National Institute of Allergy and Infectious Diseases, National Institutes of Health, Bethesda, MD, 20892, USA. Liver Center, Gastroenterology Division, Massachusetts General Hospital and Harvard Medical School, Boston, MA, 02114, USA. Metabolism Unit, Massachusetts General Hospital and Harvard Medical School, 55 Fruit Street 5LON207, Boston, MA, 02114, USA. sgrinspoon@mgh.harvard.edu.</t>
  </si>
  <si>
    <t>Guang'anmen Hospital, China Academy of Chinese Medical Sciences, Beijing 100053, China. Graduate School of Beijing University of Chinese Medicine, Beijing 100029, China. Guang'anmen Hospital, China Academy of Chinese Medical Sciences, Beijing 100053, China. Graduate School of Beijing University of Chinese Medicine, Beijing 100029, China. Guang'anmen Hospital, China Academy of Chinese Medical Sciences, Beijing 100053, China. Cancer Hospital Chinese Academy of Medical Sciences, Beijing 100021, China. Guang'anmen Hospital, China Academy of Chinese Medical Sciences, Beijing 100053, China. Guang'anmen Hospital, China Academy of Chinese Medical Sciences, Beijing 100053, China.</t>
  </si>
  <si>
    <t>National Clinical Research Center for Child Health of the Children's Hospital, Zhejiang University School of Medicine, Hangzhou, 310058 Zhejiang, P.R. China; Columbia Center for Human Development &amp; Division of Digestive and Liver Disease, Department of Medicine, Columbia University Medical Center, NY 10032, USA. Columbia Center for Human Development &amp; Division of Digestive and Liver Disease, Department of Medicine, Columbia University Medical Center, NY 10032, USA. Columbia Center for Human Development &amp; Division of Digestive and Liver Disease, Department of Medicine, Columbia University Medical Center, NY 10032, USA; Tianjin Key Laboratory of Lung Regenerative Medicine, Haihe Hospital, Tianjin 300350, P.R. China. Columbia Center for Human Development &amp; Division of Digestive and Liver Disease, Department of Medicine, Columbia University Medical Center, NY 10032, USA. National Clinical Research Center for Child Health of the Children's Hospital, Zhejiang University School of Medicine, Hangzhou, 310058 Zhejiang, P.R. China. Columbia Center for Human Development &amp; Division of Digestive and Liver Disease, Department of Medicine, Columbia University Medical Center, NY 10032, USA. Translation Medicine Program, the Hospital for Sick Children, Toronto, ON M5G 0A4, Canada. Translation Medicine Program, the Hospital for Sick Children, Toronto, ON M5G 0A4, Canada. Department of Pathology and Cell Biology, Naomi Berrie Diabetes Center, Columbia University College of Physicians &amp; Surgeons, New York, NY 10032, USA. Department of Medical Oncology, the First Affiliated Hospital, Zhejiang University School of Medicine, Hangzhou, 310003 Zhejiang, P.R. China. Mailman School of Public Health, Columbia University, New York, NY, USA. Department of Medicine, Cedars-Sinai Medical Center, Los Angeles, 90048 CA, USA. Department of Pediatrics, University of Cincinnati and Cincinnati Children's Hospital Medical Center, 3333 Burnet Avenue, Cincinnati, OH 45229, USA. Division of Newborn Medicine, Department of Pediatrics, Massachusetts General Hospital for Children, Boston, MA 02114, USA. Columbia Center for Human Development &amp; Division of Digestive and Liver Disease, Department of Medicine, Columbia University Medical Center, NY 10032, USA; Herbert Irving Comprehensive Cancer Center, Columbia University Medical Center, NY 10032, USA. Electronic address: jq2240@cumc.columbia.edu.</t>
  </si>
  <si>
    <t>Department of Hepatobiliary Surgery, Zhangzhou Affiliated Hospital, Fujian Medical University, Zhangzhou, China. Department of Hepatobiliary Surgery, Zhangzhou Affiliated Hospital, Fujian Medical University, Zhangzhou, China. Department of Hepatobiliary Surgery, Zhangzhou Affiliated Hospital, Fujian Medical University, Zhangzhou, China. Department of Hepatobiliary Surgery, Zhangzhou Affiliated Hospital, Fujian Medical University, Zhangzhou, China. Department of Hepatobiliary Surgery, Zhangzhou Affiliated Hospital, Fujian Medical University, Zhangzhou, China. Pediatric Intensive Care Unit, Zhangzhou Affiliated Hospital, Fujian Medical University, Zhangzhou, China.</t>
  </si>
  <si>
    <t>Department of Cell Biology, Sloan Kettering Institute, Memorial Sloan Kettering Cancer Center, New York, NY, USA. ahs9018@med.cornell.edu. Department of Medicine, Division of Hematology and Medical Oncology, Weill Cornell Medicine, New York, NY, USA. ahs9018@med.cornell.edu. Department of Genetic Medicine, Weill Cornell Medicine, New York, NY, USA. Department of Medicine, Division of Pulmonary, Critical Care and Sleep Medicine, University of Oklahoma Health Sciences Center, Oklahoma City, OK, USA. Department of Cell Biology, Sloan Kettering Institute, Memorial Sloan Kettering Cancer Center, New York, NY, USA. Department of Pathology and Laboratory Medicine, Weill Cornell Medicine, New York, NY, USA. Department of Cell Biology, Sloan Kettering Institute, Memorial Sloan Kettering Cancer Center, New York, NY, USA. Cell Therapy and Cell Engineering Facility, Memorial Sloan Kettering Cancer Center, New York, NY, USA. Department of Genetic Medicine, Weill Cornell Medicine, New York, NY, USA. Department of Physiology and Biophysics, Weill Cornell Medicine, New York, NY, USA. Thoracic Service, Department of Surgery, Memorial Sloan Kettering Cancer Center, New York, NY, USA. Department of Genetic Medicine, Weill Cornell Medicine, New York, NY, USA. Department of Cell Biology, Sloan Kettering Institute, Memorial Sloan Kettering Cancer Center, New York, NY, USA.</t>
  </si>
  <si>
    <t>Department of Ophthalmology, the Second Xiangya Hospital, Central South University, Changsha 410011, Hunan Province, China. Changsha Aier Eye Hospital, Changsha 410015, Hunan Province, China. Department of Ophthalmology, the Second Xiangya Hospital, Central South University, Changsha 410011, Hunan Province, China. Changsha Aier Eye Hospital, Changsha 410015, Hunan Province, China. Department of Ophthalmology, the Second Xiangya Hospital, Central South University, Changsha 410011, Hunan Province, China. Department of Ophthalmology, the Second Xiangya Hospital, Central South University, Changsha 410011, Hunan Province, China.</t>
  </si>
  <si>
    <t>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The First Affiliated Hospital, Henan University of Chinese Medicine, Zhengzhou, Henan,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Andrology Department, Dongzhimen Hospital, Beijing University of Chinese Medicine, Beijing, China. Andrology Department, Dongzhimen Hospital, Beijing University of Chinese Medicine, Beijing, China.</t>
  </si>
  <si>
    <t>The Sixth Affiliated Hospital of Guangzhou Medical University, Qingyuan People's Hospital, Qingyuan 511518, Guangdong, China. Department of Pathophysiology, Jilin Medical University, Jilin 132013, Jilin, China. The Sixth Affiliated Hospital of Guangzhou Medical University, Qingyuan People's Hospital, Qingyuan 511518, Guangdong, China. Department of Pathophysiology, Jilin Medical University, Jilin 132013, Jilin, China. The Sixth Affiliated Hospital of Guangzhou Medical University, Qingyuan People's Hospital, Qingyuan 511518, Guangdong, China. Department of Pathology, Jilin Medical University, Jilin 132013, China. Department of Ophthalmology, China-Japan Union Hospital of Jilin University, Changchun 130033, China. Department of Neurovascular, First Hospital of Jilin University, Changchun 130021, China. Department of Pathology, Jilin Medical University, Jilin 132013, China. Department of Pathology, Jilin Medical University, Jilin 132013, China. Department of Oncological Neurosurgery, First Hospital of Jilin University, Changchun 130021, China. Department of Oncological Neurosurgery, First Hospital of Jilin University, Changchun 130021, China.</t>
  </si>
  <si>
    <t>The First Clinical Medical College, Guangzhou University of Traditional Chinese Medicine, Guangzhou, China. Clinical laboratory, The First Affiliated Hospital of Guangzhou University of Chinese Medicine, Guangzhou, China. Clinical laboratory, The First Affiliated Hospital of Guangzhou University of Chinese Medicine, Guangzhou, China.</t>
  </si>
  <si>
    <t>Department of Clinical Immunology, Institute of Pediatrics, Jagiellonian University Medical College, Wielicka 265 Str., 30-663, Krakow, Poland. Center for Medical Genomics OMICRON, Jagiellonian University Medical College, Kopernika 7c Str., 31-034, Krakow, Poland. Department of Rheumatology and Balneology, Jagiellonian University Medical College, Jakubowskiego 2 Str., Krakow, Poland. Department of Rheumatology and Balneology, Jagiellonian University Medical College, Jakubowskiego 2 Str., Krakow, Poland. Department of Clinical Immunology, Institute of Pediatrics, Jagiellonian University Medical College, Wielicka 265 Str., 30-663, Krakow, Poland. Department of Clinical Immunology, Institute of Pediatrics, Jagiellonian University Medical College, Wielicka 265 Str., 30-663, Krakow, Poland. Department of Clinical Immunology, Institute of Pediatrics, Jagiellonian University Medical College, Wielicka 265 Str., 30-663, Krakow, Poland. Department of Clinical Immunology, Institute of Pediatrics, Jagiellonian University Medical College, Wielicka 265 Str., 30-663, Krakow, Poland. Department of Clinical Immunology, Institute of Pediatrics, Jagiellonian University Medical College, Wielicka 265 Str., 30-663, Krakow, Poland. Department of Cell Biology, Faculty of Biochemistry, Biophysics and Biotechnology, Jagiellonian University, Gronostajowa 7 Str., Krakow, Poland. Department of Clinical Immunology, Institute of Pediatrics, Jagiellonian University Medical College, Wielicka 265 Str., 30-663, Krakow, Poland. Department of Clinical Immunology, Institute of Pediatrics, Jagiellonian University Medical College, Wielicka 265 Str., 30-663, Krakow, Poland. Department of Clinical Immunology, Institute of Pediatrics, Jagiellonian University Medical College, Wielicka 265 Str., 30-663, Krakow, Poland. Center for Medical Genomics OMICRON, Jagiellonian University Medical College, Kopernika 7c Str., 31-034, Krakow, Poland. pawel.wolkow@uj.edu.pl. Department of Clinical Immunology, Institute of Pediatrics, Jagiellonian University Medical College, Wielicka 265 Str., 30-663, Krakow, Poland. misiedla@cyf-kr.edu.pl.</t>
  </si>
  <si>
    <t>Department of Hepatobiliary Surgery, Tianjin Medical University Cancer Institute &amp; Hospital, National Clinical Research Center for Cancer, Tianjin's Clinical Research Center for Cancer, Key Laboratory of Cancer Prevention and Therapy, Tianjin 300060, China. Department of Hepatobiliary Surgery, Tianjin Medical University Cancer Institute &amp; Hospital, National Clinical Research Center for Cancer, Tianjin's Clinical Research Center for Cancer, Key Laboratory of Cancer Prevention and Therapy, Tianjin 300060, China. Department of Hepatobiliary Surgery, Tianjin Medical University Cancer Institute &amp; Hospital, National Clinical Research Center for Cancer, Tianjin's Clinical Research Center for Cancer, Key Laboratory of Cancer Prevention and Therapy, Tianjin 300060, China.</t>
  </si>
  <si>
    <t>Department of Obstetrics and Gynecology, Institute of Women's Life Medical Science, Yonsei University Health System, Seoul 03722, Korea. Department of Obstetrics and Gynecology, Yonsei University College of Medicine, Seoul 03722, Korea. Department of Obstetrics and Gynecology, Institute of Women's Life Medical Science, Yonsei University Health System, Seoul 03722, Korea. Department of Obstetrics and Gynecology, Yonsei University College of Medicine, Seoul 03722, Korea. Department of Obstetrics and Gynecology, Yonsei University College of Medicine, Seoul 03722, Korea. Program in Biochemistry, Cellular &amp; Molecular Biology, Johns Hopkins University School of Medicine, Baltimore, MD 21205, USA. Department of Obstetrics and Gynecology, Institute of Women's Life Medical Science, Yonsei University Health System, Seoul 03722, Korea. Department of Obstetrics and Gynecology, Yonsei University College of Medicine, Seoul 03722, Korea.</t>
  </si>
  <si>
    <t>NUS Graduate School-Integrative Sciences and Engineering Programme (ISEP), National University of Singapore, Singapore 119077, Singapore. Department of Biomedical Engineering, National University of Singapore, Singapore 117583, Singapore. Department of Biomedical Engineering, National University of Singapore, Singapore 117583, Singapore. Department of Biochemistry and Molecular Biology, Ajou University School of Medicine, Suwon 16499, Korea. Mechanobiology Institute, National University of Singapore, Singapore 117411, Singapore. Mechanobiology Institute, National University of Singapore, Singapore 117411, Singapore. NUS Graduate School-Integrative Sciences and Engineering Programme (ISEP), National University of Singapore, Singapore 119077, Singapore. Mechanobiology Institute, National University of Singapore, Singapore 117411, Singapore. Department of Biological Sciences, National University of Singapore, Singapore 117558, Singapore. University Scholars Programme, National University of Singapore, Singapore 138593, Singapore. NUS Graduate School-Integrative Sciences and Engineering Programme (ISEP), National University of Singapore, Singapore 119077, Singapore. Department of Biomedical Engineering, National University of Singapore, Singapore 117583, Singapore. Mechanobiology Institute, National University of Singapore, Singapore 117411, Singapore. Institute for Health Innovation and Technology (iHealthtech), National University of Singapore, Singapore 117599, Singapore.</t>
  </si>
  <si>
    <t>Ocular Angiogenesis Group, Departments of Ophthalmology and Medical Biology, Amsterdam Cardiovascular Sciences, Cancer Center Amsterdam, Amsterdam UMC, University of Amsterdam, Meibergdreef 15, 1105 AZ Amsterdam, The Netherlands. Ocular Angiogenesis Group, Departments of Ophthalmology and Medical Biology, Amsterdam Cardiovascular Sciences, Cancer Center Amsterdam, Amsterdam UMC, University of Amsterdam, Meibergdreef 15, 1105 AZ Amsterdam, The Netherlands. Department of Experimental Vascular Medicine, Amsterdam UMC, University of Amsterdam, Meibergdreef 15, 1105 AZ Amsterdam, The Netherlands. Department of Experimental Vascular Medicine, Amsterdam UMC, University of Amsterdam, Meibergdreef 15, 1105 AZ Amsterdam, The Netherlands. Ocular Angiogenesis Group, Departments of Ophthalmology and Medical Biology, Amsterdam Cardiovascular Sciences, Cancer Center Amsterdam, Amsterdam UMC, University of Amsterdam, Meibergdreef 15, 1105 AZ Amsterdam, The Netherlands. Department of Genetic Toxicology and Cancer Biology, National Institute of Biology, Vecna pot 111, 1000 Ljubljana, Slovenia. Ocular Angiogenesis Group, Departments of Ophthalmology and Medical Biology, Amsterdam Cardiovascular Sciences, Cancer Center Amsterdam, Amsterdam UMC, University of Amsterdam, Meibergdreef 15, 1105 AZ Amsterdam, The Netherlands. Ocular Angiogenesis Group, Departments of Ophthalmology and Medical Biology, Amsterdam Cardiovascular Sciences, Cancer Center Amsterdam, Amsterdam UMC, University of Amsterdam, Meibergdreef 15, 1105 AZ Amsterdam, The Netherlands. Department of Ophthalmology, University of Lausanne, Jules Gonin Eye Hospital, Fondation Asile des Aveugles, Avenue de France 15, 1004 Lausanne, Switzerland.</t>
  </si>
  <si>
    <t>Department of Biotechnology, Middle East Technical University, 06800 Ankara, Turkey. Department of Tissue Engineering, University of Health Sciences, 34668 Istanbul, Turkey. School of Engineering, The University of Liverpool, Liverpool L69 3GH, UK. UCL Centre for 3D Models of Health and Disease, Division of Surgery and Interventional Science, University College London, 43-45 Foley Street, Fitzrovia, London W1W 7TY, UK. UCL Centre for 3D Models of Health and Disease, Division of Surgery and Interventional Science, University College London, 43-45 Foley Street, Fitzrovia, London W1W 7TY, UK. Department of Biotechnology, Middle East Technical University, 06800 Ankara, Turkey. Department of Medical Engineering, Acibadem Mehmet Ali Aydinlar University, 34752 Istanbul, Turkey.</t>
  </si>
  <si>
    <t>Department of New Biology, DGIST, Daegu 42988, Republic of Korea. Department of Molecular Medicine, School of Medicine, Kyungpook National University, Daegu 41944, Republic of Korea. Shanghai Institute for Advanced Immunochemical Studies, ShanghaiTech University, Shanghai 201210, China. Department of New Biology, DGIST, Daegu 42988, Republic of Korea. Department of New Biology, DGIST, Daegu 42988, Republic of Korea. Department of New Biology, DGIST, Daegu 42988, Republic of Korea. Department of New Biology, DGIST, Daegu 42988, Republic of Korea. Department of New Biology, DGIST, Daegu 42988, Republic of Korea. Department of New Biology, DGIST, Daegu 42988, Republic of Korea. Department of Convergence Medicine, Pusan National University School of Medicine, Republic of Korea. Department of Molecular Medicine, School of Medicine, Kyungpook National University, Daegu 41944, Republic of Korea. Department of Molecular Medicine, The Scripps Research Institute, La Jolla, CA, USA. Department of Molecular Medicine, The Scripps Research Institute, La Jolla, CA, USA. Department of Molecular Medicine, The Scripps Research Institute, La Jolla, CA, USA. Department of Molecular Medicine, The Scripps Research Institute, La Jolla, CA, USA; Eye Center, Medical Center, Faculty of Medicine, University of Freiburg, Germany. Electronic address: felicitas.bucher@uniklinik-freiburg.de. Department of New Biology, DGIST, Daegu 42988, Republic of Korea. Electronic address: ykm31@dgist.ac.kr.</t>
  </si>
  <si>
    <t>Department of Respiratory Medicine, 2nd Affiliated Hospital, Zhejiang University School of Medicine, Hangzhou, China.</t>
  </si>
  <si>
    <t>Oral and Maxillofacial Pathology Department, School of Dentistry, Tehran University of Medical Sciences, Tehran, Iran. Oral and Maxillofacial Pathology Department, School of Dentistry, Tehran University of Medical Sciences, Tehran, Iran. School of Dentistry, Tehran University of Medical Sciences, Tehran, Iran. Oral and Maxillofacial Pathology Department, School of Dentistry, Tehran University of Medical Sciences, Tehran, Iran. Human and Animal Cell Bank, Iranian Biological Resource Center (IBRC), ACECR, Hoveyzeh St., Tehran, Iran. Hematology, Oncology and SCT Research Center, Tehran University of Medical Sciences, Tehran, Iran. Department of Regenerative Medicine, Cell Science Research Center, Royan Institute for Stem Cell Biology and Technology, ACECR, Tehran, Iran. Human and Animal Cell Bank, Iranian Biological Resource Center (IBRC), ACECR, Hoveyzeh St., Tehran, Iran. masome.asadi@gmail.com.</t>
  </si>
  <si>
    <t>Western College of Veterinary Medicine, Saskatoon, 52 Campus Dr, Saskatoon, Saskatchewan, S7N 5B4, Canada. Western College of Veterinary Medicine, Saskatoon, 52 Campus Dr, Saskatoon, Saskatchewan, S7N 5B4, Canada. Western College of Veterinary Medicine, Saskatoon, 52 Campus Dr, Saskatoon, Saskatchewan, S7N 5B4, Canada. Department of Animal Science, Purdue University, West Lafayette, USA. Western College of Veterinary Medicine, Saskatoon, 52 Campus Dr, Saskatoon, Saskatchewan, S7N 5B4, Canada. Western College of Veterinary Medicine, Saskatoon, 52 Campus Dr, Saskatoon, Saskatchewan, S7N 5B4, Canada. Western College of Veterinary Medicine, Saskatoon, 52 Campus Dr, Saskatoon, Saskatchewan, S7N 5B4, Canada. Western College of Veterinary Medicine, Saskatoon, 52 Campus Dr, Saskatoon, Saskatchewan, S7N 5B4, Canada. john.harding@usask.ca.</t>
  </si>
  <si>
    <t>Department of Pathology, Tianjin Hospital Tianjin 300201, China. Department of Pathology, Tianjin Jinghai District Hospital Tianjin 301600, China. Experimental Center, The First Subsidiary Hospital of Tianjin TCM University Tianjin 300385, China.</t>
  </si>
  <si>
    <t>Department of Emergency and General Dentistry, Tianjin Stomatology Hospital, School of Medicine, NanKai University, Tianjin Key Laboratory of Oral and Maxillofacial Function Reconstruction, Tianjin, 300041, China. Department of Emergency and General Dentistry, Tianjin Stomatology Hospital, School of Medicine, NanKai University, Tianjin Key Laboratory of Oral and Maxillofacial Function Reconstruction, Tianjin, 300041, China. Department of Emergency and General Dentistry, Tianjin Stomatology Hospital, School of Medicine, NanKai University, Tianjin Key Laboratory of Oral and Maxillofacial Function Reconstruction, Tianjin, 300041, China. Department of Emergency and General Dentistry, Tianjin Stomatology Hospital, School of Medicine, NanKai University, Tianjin Key Laboratory of Oral and Maxillofacial Function Reconstruction, Tianjin, 300041, China. Department of Emergency and General Dentistry, Tianjin Stomatology Hospital, School of Medicine, NanKai University, Tianjin Key Laboratory of Oral and Maxillofacial Function Reconstruction, Tianjin, 300041, China. Department of Oral and Maxillofacial Surgery, Tianjin Stomatology Hospital, School of Medicine, NanKai University, Tianjin Key Laboratory of Oral and Maxillofacial Function Reconstruction, No. 75, Dagu North Road, Heping District, Tianjin, 300041, China. haoliu_2020@outlook.com.</t>
  </si>
  <si>
    <t>Department of Cardiology I-Coronary and Peripheral Vascular Disease, Heart Failure, University Hospital Munster, Cardiolology, Munster, Germany. Department of Cardiology I-Coronary and Peripheral Vascular Disease, Heart Failure, University Hospital Munster, Cardiolology, Munster, Germany. Department of Cardiology I-Coronary and Peripheral Vascular Disease, Heart Failure, University Hospital Munster, Cardiolology, Munster, Germany. Cells-in-Motion Cluster of Excellence (EXC 1003-CiM), University of Munster, Munster, Germany. Department of Cardiovascular Medicine, Medical Faculty, University of Munster, Munster, Germany. Department of Cardiology I-Coronary and Peripheral Vascular Disease, Heart Failure, University Hospital Munster, Cardiolology, Munster, Germany. Cells-in-Motion Cluster of Excellence (EXC 1003-CiM), University of Munster, Munster, Germany.</t>
  </si>
  <si>
    <t>Department of Biosciences, University of Milan, Via G. Celoria 26, 20133 Milan, Italy. Department of Biosciences, University of Milan, Via G. Celoria 26, 20133 Milan, Italy.</t>
  </si>
  <si>
    <t>Department of Orthodontics, Peking University School and Hospital of Stomatology, Beijing, China. Central Laboratory, Peking University School and Hospital of Stomatology, Beijing, China. Department of Orthodontics, Peking University School and Hospital of Stomatology, Beijing, China. Central Laboratory, Peking University School and Hospital of Stomatology, Beijing, China. Department of Orthodontics, Peking University School and Hospital of Stomatology, Beijing, China. Department of Orthodontics, Peking University School and Hospital of Stomatology, Beijing, China. Department of Orthodontics, Peking University School and Hospital of Stomatology, Beijing, China. Central Laboratory, Peking University School and Hospital of Stomatology, Beijing, China.</t>
  </si>
  <si>
    <t>Department of Human Genetics, Sri Ramachandra Institute of Higher Education and Research, Chennai, 600116, India. Central Research Facility, Sri Ramachandra Institute of Higher Education and Research, Chennai, India. Department of Pathology, Sri Ramachandra Institute of Higher Education and Research, Chennai, India. Department of Pathology, Sri Ramachandra Institute of Higher Education and Research, Chennai, India. Department of Urology, Sri Ramachandra Institute of Higher Education and Research, Chennai, India. Department of Endocrinology, Dr. ALM PG Institute of Basic Medical Sciences, University of Madras, Taramani Campus, Chennai, 600113, India. Department of Human Genetics, Sri Ramachandra Institute of Higher Education and Research, Chennai, 600116, India. vettriselviv@sriramachandra.edu.in.</t>
  </si>
  <si>
    <t>Eye Research Institute, Oakland University, Rochester, MI. Eye Research Institute, Oakland University, Rochester, MI. Eye Research Institute, Oakland University, Rochester, MI. Eye Research Institute, Oakland University, Rochester, MI. Eye Research Institute, Oakland University, Rochester, MI. Eye Research Institute, Oakland University, Rochester, MI. Eye Research Institute, Oakland University, Rochester, MI. Eye Research Institute, Oakland University, Rochester, MI. Eye Research Institute, Oakland University, Rochester, MI. Eye Research Institute, Oakland University, Rochester, MI. Eye Research Institute, Oakland University, Rochester, MI. Eye Research Institute, Oakland University, Rochester, MI.</t>
  </si>
  <si>
    <t>Department of Pharmacy, Xijing Hospital, Fourth Military Medical University, Xi'an 710032, China. School of Basic Medicine and Clinical Pharmacy, China Pharmaceutical University, Nanjing 211198, China. College of Pharmacy, Shaanxi University of Chinese Medicine, Xianyan 712046, China. Department of Anesthesiology, Northwest Women's and Children's Hospital, Xi'an 710061,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t>
  </si>
  <si>
    <t>Department of Orthopedics, Fuzhou Second Hospital Affiliated to Xiamen University, Fuzhou 350007, Fujian, China. School of Clinical Medicine, Yunnan University of Traditional Chinese Medicine, Kunming 650032, Yunnan, China. College of Integrated Chinese and Western Medicine, Fujian Univerisity of Traditional Chinese Medicine, Fuzhou 350122, Fujian, China. Department of Orthopedics, Fuzhou Second Hospital Affiliated to Xiamen University, Fuzhou 350007, Fujian, China. Department of Orthopedics, Fuzhou Second Hospital Affiliated to Xiamen University, Fuzhou 350007, Fujian, China. Department of Orthopedics, Fuzhou Second Hospital Affiliated to Xiamen University, Fuzhou 350007, Fujian, China. Department of Orthopedics, Fuzhou Second Hospital Affiliated to Xiamen University, Fuzhou 350007, Fujian, China. Department of Orthopedics, Fuzhou Second Hospital Affiliated to Xiamen University, Fuzhou 350007, Fujian, China.</t>
  </si>
  <si>
    <t>Department of General Surgery, Peking University First Hospital, Beijing, 100034, China. Department of Pathology, Peking University First Hospital, Beijing, 100034, China. Institute of Clinical Pharmacology, Peking University, Beijing, 100034, China; Department of Pharmacy, Peking University First Hospital, Beijing, 10034, China. Liver Transplantation Center, the First Affiliated Hospital of Nanjing Medical University, Nanjing, 210029, China. Institute of Clinical Pharmacology, Peking University, Beijing, 100034, China; Department of Pharmacy, Peking University First Hospital, Beijing, 10034, China. Institute of Clinical Pharmacology, Peking University, Beijing, 100034, China; Department of Pharmacy, Peking University First Hospital, Beijing, 10034, China. Department of Neurology, the First Affiliated Hospital of Zhengzhou University, Zhengzhou, 450052, China. Department of General Surgery, Peking University First Hospital, Beijing, 100034, China. Department of General Surgery, Peking University First Hospital, Beijing, 100034, China. Department of General Surgery, Peking University First Hospital, Beijing, 100034, China. Institute of Clinical Pharmacology, Peking University, Beijing, 100034, China; Department of Pharmacy, Peking University First Hospital, Beijing, 10034, China. Department of General Surgery, Peking University First Hospital, Beijing, 100034, China. Electronic address: guoweichen@263.net. Department of General Surgery, Peking University First Hospital, Beijing, 100034, China. Electronic address: wangxin_guo@126.com.</t>
  </si>
  <si>
    <t>Minimally Invasive Surgery Department of Biliary Duct, The Second Hospital of Hebei Medical University, Shijiazhuang, 050000, Hebei province, China. Minimally Invasive Surgery Department of Biliary Duct, The Second Hospital of Hebei Medical University, Shijiazhuang, 050000, Hebei province, China. Minimally Invasive Surgery Department of Biliary Duct, The Second Hospital of Hebei Medical University, Shijiazhuang, 050000, Hebei province, China. Minimally Invasive Surgery Department of Biliary Duct, The Second Hospital of Hebei Medical University, Shijiazhuang, 050000, Hebei province, China. General Surgical Department, The Third Hospital of Hebei Medical University, Shijiazhuang, 050000, Hebei province, China. General Surgical Department, The Fourth Hospital of Hebei Medical University, Shijiazhuang, 050000, Hebei province, China. Minimally Invasive Surgery Department of Biliary Duct, The Second Hospital of Hebei Medical University, Shijiazhuang, 050000, Hebei province, China.</t>
  </si>
  <si>
    <t>Institute of Chinese Materia Madica, Shanghai University of Traditional Chinese Medicine, Shanghai, 201203, China. Chemistry and Biological Engineering College, Yichun University, Yichun, 336000, China; Department of Pharmacy, Changzheng Hospital, Second Military Medical University, Shanghai, 200003, China. Institute of Chinese Materia Madica, Shanghai University of Traditional Chinese Medicine, Shanghai, 201203, China. Institute of Chinese Materia Madica, Shanghai University of Traditional Chinese Medicine, Shanghai, 201203, China. Department of Pharmacy, Changzheng Hospital, Second Military Medical University, Shanghai, 200003, China. Shanghai Kaibao Pharmaceutical Co., Ltd., Shanghai, 201401, China. Institute of Chinese Materia Madica, Shanghai University of Traditional Chinese Medicine, Shanghai, 201203, China. Institute of Chinese Materia Madica, Shanghai University of Traditional Chinese Medicine, Shanghai, 201203, China. Electronic address: davidhugh@msn.cn. Institute of Chinese Materia Madica, Shanghai University of Traditional Chinese Medicine, Shanghai, 201203, China; Department of Pharmacy, Changzheng Hospital, Second Military Medical University, Shanghai, 200003, China. Electronic address: chenwansheng@smmu.edu.cn.</t>
  </si>
  <si>
    <t>Section for Pharmacology and Pharmaceutical Biosciences, Department of Pharmacy, University of Oslo, Oslo, Norway. National Institute of Occupational Health, Oslo, Norway. National Institute of Occupational Health, Oslo, Norway. National Institute of Occupational Health, Oslo, Norway. Section for Pharmacology and Pharmaceutical Biosciences, Department of Pharmacy, University of Oslo, Oslo, Norway. Section for Pharmacology and Pharmaceutical Biosciences, Department of Pharmacy, University of Oslo, Oslo, Norway; Department of Pharmacology, Institute of Clinical Medicine, University of Oslo, Oslo, Norway. National Institute of Occupational Health, Oslo, Norway. Electronic address: fred.haugen@stami.no.</t>
  </si>
  <si>
    <t>Department of Respiratory Medicine, The Fourth Hospital of Hebei Medical University, Shijiazhuang, People's Republic of China. Department of Third Radiotherapy, The Fourth Hospital of Hebei Medical University, Shijiazhuang, People's Republic of China. Department of Radiotherapy, East Hospital of The Fourth Hospital of Hebei Medical University, Shijiazhuang, People's Republic of China. Department of Respiratory Medicine, The Fourth Hospital of Hebei Medical University, Shijiazhuang, People's Republic of China. Department of Second Radiotherapy, The Fourth Hospital of Hebei Medical University, Shijiazhuang, People's Republic of China. Department of Respiratory Medicine, The Fourth Hospital of Hebei Medical University, Shijiazhuang, People's Republic of China.</t>
  </si>
  <si>
    <t>Department of Cell and Molecular Biology, Faculty of Biological Sciences, Kharazmi University, 31979-37551, Tehran, Iran. Department of Cell and Molecular Biology, Faculty of Biological Sciences, Kharazmi University, 31979-37551, Tehran, Iran. devbiokharazmi@gmail.com. Department of Biology, Faculty of Life Sciences, Science and Research Branch, Islamic Azad University, Tehran, Iran. Department of Plant Biology, Faculty of Biological Sciences, Kharazmi University, Tehran, Iran. Department of Animal Biology, School of Biology, College of Science, University of Tehran, Tehran, Iran.</t>
  </si>
  <si>
    <t>Department of Thoracic Surgery, Lianshui People's Hospital, Huai'an, China.</t>
  </si>
  <si>
    <t>Department of Pharmaceutical Science, Suzuka University of Medical Science. Medical Nakanishi Co., Ltd. Department of Pharmaceutical Science, Suzuka University of Medical Science. Department of Pharmaceutical Science, Suzuka University of Medical Science.</t>
  </si>
  <si>
    <t>Department of Neurosurgery, Huashan Hospital, Fudan University, Shanghai, China. Department of Neurosurgery, Huashan Hospital, Fudan University, Shanghai, China. Department of Neurosurgery, Huashan Hospital, Fudan University, Shanghai, China. Department of Neurosurgery, Huashan Hospital, Fudan University, Shanghai, China. Institutes of Biomedical Sciences, Fudan University, Shanghai, China. Department of Neurosurgery, Huashan Hospital, Fudan University, Shanghai, China. Department of Neurosurgery, Huashan Hospital, Fudan University, Shanghai, China. Department of Neurosurgery, Huashan Hospital, Fudan University, Shanghai, China. Department of Neurosurgery, Huashan Hospital, Fudan University, Shanghai, China. Key Laboratory of Metabolism and Molecular Medicine, Ministry of Education, The Molecular and Cell Biology Lab, Key Laboratory of Medical Epigenetics and Metabolism, Shanghai Medical College, Institutes of Biomedical Sciences, Fudan University, Shanghai, China. Department of General Surgery, Huashan Hospital, Fudan University, Shanghai, China. Department of Neurosurgery, Huashan Hospital, Fudan University, Shanghai, China. Ministry of Education Frontiers Center for Brain Science, Institute for Translational Brain Research, Shanghai Medical College, Fudan University, Shanghai, China. Department of Neurosurgery, Huashan Hospital, Fudan University, Shanghai, China. Department of Neurosurgery, Huashan Hospital, Fudan University, Shanghai, China. Institutes of Biomedical Sciences, Fudan University, Shanghai, China. State Key Laboratory of Medical Neurobiology, School of Basic Medical Sciences and Institutes of Brain Science, Fudan University, Shanghai, China. The Collaborative Innovation Center for Brain Science, Fudan University, Shanghai, China.</t>
  </si>
  <si>
    <t>Department of General Surgery, Hunan Children's Hospital General Surgery, Changsha, Hunan 410007, P.R. China. Department of General Surgery, Hunan Children's Hospital General Surgery, Changsha, Hunan 410007, P.R. China. Department of General Surgery, Hunan Children's Hospital General Surgery, Changsha, Hunan 410007, P.R. China. Department of General Surgery, Hunan Children's Hospital General Surgery, Changsha, Hunan 410007, P.R. China. Department of General Surgery, Hunan Children's Hospital General Surgery, Changsha, Hunan 410007, P.R. China. Department of General Surgery, Hunan Children's Hospital General Surgery, Changsha, Hunan 410007, P.R. China.</t>
  </si>
  <si>
    <t>Key Laboratory of National Health Commission for the Diagnosis &amp; Treatment of COPD, Inner Mongolia People's Hospital, Hohhot, Inner Mongolia, China. Key Laboratory of National Health Commission for the Diagnosis &amp; Treatment of COPD, Inner Mongolia People's Hospital, Hohhot, Inner Mongolia, China. Health care institution, Inner Mongolia People's Hospital, Hohhot, Inner Mongolia, China. Key Laboratory of National Health Commission for the Diagnosis &amp; Treatment of COPD, Inner Mongolia People's Hospital, Hohhot, Inner Mongolia, China. Key Laboratory of National Health Commission for the Diagnosis &amp; Treatment of COPD, Inner Mongolia People's Hospital, Hohhot, Inner Mongolia, China. Key Laboratory of National Health Commission for the Diagnosis &amp; Treatment of COPD, Inner Mongolia People's Hospital, Hohhot, Inner Mongolia, China.</t>
  </si>
  <si>
    <t>West China School of Public Health and West China Fourth Hospital, Sichuan University, Chengdu, China. Department of Tuberculosis Institute Research, Chongqing Public Health Medical Center/Public Health Hospital Affiliated to Southwest University, Chongqing, China. West China School of Public Health and West China Fourth Hospital, Sichuan University, Chengdu, China. Administration Department, Sichuan Kangchen Biotechnology Co., Chengdu, China. West China School of Public Health and West China Fourth Hospital, Sichuan University, Chengdu, China. West China School of Public Health and West China Fourth Hospital, Sichuan University, Chengdu, China. West China School of Public Health and West China Fourth Hospital, Sichuan University, Chengdu, China.</t>
  </si>
  <si>
    <t>Huizhou Municipal Central Hospital, Huizhou, China; JuanJuanWang2021@163.com. Huizhou Municipal Central Hospital, Huizhou, China; Kf.1012.k@163.com. Huizhou Municipal Central Hospital, Huizhou, China; 2259380129@qq.com.</t>
  </si>
  <si>
    <t>Worcester Polytechnic Institute, 60 Prescott St, Biomedical Engineering Department, Worcester, MA 01605, United States of America. Electronic address: aaabbott@wpi.edu. Rogosin Institute, 310 East 67th St, Room 2-43, New York, NY 10065, United States of America. Electronic address: kyb9010@nyp.org. Children's Hospital of Pittsburgh of UPMC, 4401 Penn Ave, Rangos Research Bldg, Pittsburgh, PA 15224, United States of America. Electronic address: chibat@pitt.edu. Children's Hospital of Pittsburgh of UPMC, 4401 Penn Ave, Rangos Research Bldg, Pittsburgh, PA 15224, United States of America. Electronic address: sunder.sims-lucas@chp.edu. Rogosin Institute, 310 East 67th St, Room 2-43, New York, NY 10065, United States of America. Electronic address: leo9022@nyp.org. Worcester Polytechnic Institute, 60 Prescott St, Biomedical Engineering Department, Worcester, MA 01605, United States of America. Electronic address: jmcoburn@wpi.edu.</t>
  </si>
  <si>
    <t>Biology Department, Faculty of Mathematics and Natural Sciences, University of Brawijaya, Jl. Veteran Malang 65145, Malang, Indonesia. Biology Department, Faculty of Mathematics and Natural Sciences, University of Brawijaya, Jl. Veteran Malang 65145, Malang, Indonesia. Department of Natural Resources Management, King Mongkut's University of Technology Thonburi, 126 Pracha Uthit Road, Bangkok 10140, Thailand. Biology Department, Faculty of Mathematics and Natural Sciences, University of Brawijaya, Jl. Veteran Malang 65145, Malang, Indonesia. Department of Immunology, Nagoya University Graduate School of Medicine, 65 Tsurumai-cho, Showa-ku, Nagoya 466-8550, Japan. Biology Department, Faculty of Mathematics and Natural Sciences, University of Brawijaya, Jl. Veteran Malang 65145, Malang, Indonesia.</t>
  </si>
  <si>
    <t>Swiss Institute of Allergy and Asthma Research (SIAF), University of Zurich, Davos, Switzerland. Department of Dermatology, University of Cape Town, Cape Town, South Africa. APC Microbiome Ireland, University College Cork, Cork, Ireland. Swiss Institute of Allergy and Asthma Research (SIAF), University of Zurich, Davos, Switzerland. Functional Genomics Center, University of Zurich, Zurich, Switzerland. Christine Kuhne-Center for Allergy Research and Education, Davos, Switzerland. Swiss Institute of Allergy and Asthma Research (SIAF), University of Zurich, Davos, Switzerland. Swiss Institute of Allergy and Asthma Research (SIAF), University of Zurich, Davos, Switzerland. PrecisionBiotics Ltd, Cork, Ireland. Swiss Institute of Allergy and Asthma Research (SIAF), University of Zurich, Davos, Switzerland. Swiss Institute of Allergy and Asthma Research (SIAF), University of Zurich, Davos, Switzerland. Swiss Institute of Allergy and Asthma Research (SIAF), University of Zurich, Davos, Switzerland. Division of Paediatric Allergy, Department of Paediatrics and Child Health, University of Cape Town, South Africa. Division of Paediatric Allergy, Department of Paediatrics and Child Health, University of Cape Town, South Africa. Division of Paediatric Allergy, Department of Paediatrics and Child Health, University of Cape Town, South Africa. Division of Paediatric Allergy, Department of Paediatrics and Child Health, University of Cape Town, South Africa. The Division of Dermatology, Department of Medicine and Pharmacology, Walter Sisulu University, Eastern Cape, South Africa. Division of Immunology, University of Cape Town, Cape Town, South Africa. Sean N. Parker Center for Allergy and Asthma Research, Stanford University, California, USA. Department of Dermatology, University of Cape Town, Cape Town, South Africa. Division of Paediatric Allergy, Department of Paediatrics and Child Health, University of Cape Town, South Africa. APC Microbiome Ireland, University College Cork, Cork, Ireland. Department of Medicine, University College Cork, Cork, Ireland. School of Microbiology, University College Cork, Cork, Ireland. Swiss Institute of Allergy and Asthma Research (SIAF), University of Zurich, Davos, Switzerland. Christine Kuhne-Center for Allergy Research and Education, Davos, Switzerland.</t>
  </si>
  <si>
    <t>College of Horticulture and Landscape Architecture, Southwest University, Beibei District, Chongqing, 400715, China; Key Laboratory of Horticulture Science for Southern Mountainous Regions, Ministry of Education, Beibei District, Chongqing, 400715, China. College of Horticulture and Landscape Architecture, Southwest University, Beibei District, Chongqing, 400715, China; Key Laboratory of Horticulture Science for Southern Mountainous Regions, Ministry of Education, Beibei District, Chongqing, 400715, China. College of Horticulture and Landscape Architecture, Southwest University, Beibei District, Chongqing, 400715, China; Key Laboratory of Horticulture Science for Southern Mountainous Regions, Ministry of Education, Beibei District, Chongqing, 400715, China. College of Horticulture and Landscape Architecture, Southwest University, Beibei District, Chongqing, 400715, China; Key Laboratory of Horticulture Science for Southern Mountainous Regions, Ministry of Education, Beibei District, Chongqing, 400715, China; The Southwest Institute of Fruits Nutrition, Banan District, Chongqing, 400054, China. Electronic address: zhouzhiqin@swu.edu.cn.</t>
  </si>
  <si>
    <t>College of Basic Medical Science, Zhejiang Chinese Medical University, Hangzhou 310053, China. College of Life Science, Zhejiang Chinese Medical University, Hangzhou 310053, China. College of Life Science, Zhejiang Chinese Medical University, Hangzhou 310053, China. College of Life Science, Zhejiang Chinese Medical University, Hangzhou 310053, China. College of Basic Medical Science, Zhejiang Chinese Medical University, Hangzhou 310053, China. College of Basic Medical Science, Zhejiang Chinese Medical University, Hangzhou 310053, China. College of Life Science, Zhejiang Chinese Medical University, Hangzhou 310053, China.</t>
  </si>
  <si>
    <t>Department of Pathology, Dongguan People's Hospital affiliated to Southern Medical University, Dongguan, China. Department of Pathology, Guangdong Medical University, Dongguan, China. Department of Obstetrics, Longhua District Maternity and Child Healthcare Hospital, Shenzhen, China. Department of Pathology, Dongguan People's Hospital affiliated to Southern Medical University, Dongguan, China. Department of Pathology, Dongguan People's Hospital affiliated to Southern Medical University, Dongguan, China. Department of science and education, Dongguan People's Hospital affiliated to Southern Medical University, Dongguan, China. Department of Pathology, Dongguan People's Hospital affiliated to Southern Medical University, Dongguan, China. Department of Pathology, Guangdong Medical University, Dongguan, China. Department of Ultrasound, Dongguan People's Hospital affiliated to Southern Medical University, Dongguan, China. Department of Pathology, Dongguan People's Hospital affiliated to Southern Medical University, Dongguan, China. Department of Pathology, Dongguan People's Hospital affiliated to Southern Medical University, Dongguan, China. Department of Pathology, Dongguan People's Hospital affiliated to Southern Medical University, Dongguan, China. Department of Pathology, Dongguan People's Hospital affiliated to Southern Medical University, Dongguan, China. Department of Pathology, Guangdong Medical University, Dongguan, China. zhuwei@gdmu.edu.cn. Department of Pathology, Dongguan People's Hospital affiliated to Southern Medical University, Dongguan, China. liyuling3606911@163.com.</t>
  </si>
  <si>
    <t>Department of Otolaryngology, Faculty of Medicine, College of Medicine, Kaohsiung Medical University, Kaohsiung, Taiwan; Department of Otolaryngology, Kaohsiung Medical University Hospital, Kaohsiung, Taiwan. Department of Pharmacology, School of Post-Baccalaureate Medicine, College of Medicine, Kaohsiung Medical University, Kaohsiung, Taiwan; Department of Medical Research, Kaohsiung Medical University Hospital, Kaohsiung, Taiwan. Department of Medical Research, Kaohsiung Medical University Hospital, Kaohsiung, Taiwan; Department of Biotechnology, Kaohsiung Medical University, Kaohsiung, Taiwan; Institute of Biomedical Science, National Sun Yat-sen University, Kaohsiung, Taiwan. Department of Biotechnology, Kaohsiung Medical University, Kaohsiung, Taiwan. Department of Biotechnology, Kaohsiung Medical University, Kaohsiung, Taiwan. Department of Otolaryngology, Faculty of Medicine, College of Medicine, Kaohsiung Medical University, Kaohsiung, Taiwan; Department of Otolaryngology, Kaohsiung Medical University Hospital, Kaohsiung, Taiwan. National Yujing Senior Vocational School of Technology and Commerce, Tainan, Taiwan. Department of Biotechnology, Kaohsiung Medical University, Kaohsiung, Taiwan; Center for Cancer Research, Kaohsiung Medical University, Kaohsiung, Taiwan.</t>
  </si>
  <si>
    <t>Department of Cardiac Surgery, The Cardio-Cerebro Vascular Disease Specialist Hospital of Qinghai Province, Xining City, China. Department of Cardiac Surgery, The Cardio-Cerebro Vascular Disease Specialist Hospital of Qinghai Province, Xining City, China. Department of Cardiac Surgery, The Cardio-Cerebro Vascular Disease Specialist Hospital of Qinghai Province, Xining City, China. Department of Cardiac Surgery, The Cardio-Cerebro Vascular Disease Specialist Hospital of Qinghai Province, Xining City, China. Department of Cardiac Surgery, The Cardio-Cerebro Vascular Disease Specialist Hospital of Qinghai Province, Xining City, China.</t>
  </si>
  <si>
    <t>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Wound Repair and Dermatologic Surgery, Taihe Hospital, Hubei University of Medicine, Shiyan, China.</t>
  </si>
  <si>
    <t>Biotechnology Postgraduate Program, Federal University of Espirito Santo, Vitoria, ES, Brazil. Biotechnology Postgraduate Program, Federal University of Espirito Santo, Vitoria, ES, Brazil. Biotechnology Postgraduate Program, Federal University of Espirito Santo, Vitoria, ES, Brazil. Biotechnology Postgraduate Program, Federal University of Espirito Santo, Vitoria, ES, Brazil. Department of Anatomy and Cell Biology, Wayne State University School of Medicine, Detroit, MI, USA. Biotechnology Postgraduate Program, Federal University of Espirito Santo, Vitoria, ES, Brazil. Head and Neck Surgery Service, Faculty of Medicine, University of Sao Paulo, Sao Paulo, SP, Brazil. Department of Veterinary Medicine, Federal University of Espirito Santo, Alegre, ES, Brazil. Biotechnology Postgraduate Program, Federal University of Espirito Santo, Vitoria, ES, Brazil. Biotechnology Postgraduate Program, Federal University of Espirito Santo, Vitoria, ES, Brazil. Biotechnology Postgraduate Program, Federal University of Espirito Santo, Vitoria, ES, Brazil. Oral and Maxillofacial Pathology Department, Faculty of Dentistry, University of Sao Paulo, Sao Paulo, SP, Brazil. Multicampi School of Medical Sciences, Federal University of Rio Grande do Norte. Rio Grande do Norte, Caico, RN, Brazil. Biotechnology Postgraduate Program, Federal University of Espirito Santo, Vitoria, ES, Brazil.</t>
  </si>
  <si>
    <t>The 3rd Department of Breast Cancer, Treatment and Research Center, China Tianjin Breast Cancer Prevention, Tianjin Medical University Cancer Institute and Hospital, National Clinical Research Center of Cancer Huan Hu Xi Road, Ti Yuan Bei, He Xi District, Tianjin 300060, People's Republic of China. Key Laboratory of Cancer Prevention and Therapy Huan Hu Xi Road, Ti Yuan Bei, He Xi District, Tianjin 300060, People's Republic of China. Tianjin's Clinical Research Center for Cancer Huan Hu Xi Road, Ti Yuan Bei, He Xi District, Tianjin 300060, People's Republic of China. Key Laboratory of Breast Cancer Prevention and Therapy, Tianjin Medical University, Ministry of Education Huan Hu Xi Road, Ti Yuan Bei, He Xi District, Tianjin 300060, People's Republic of China. Department of Spinal Surgery, Tianjin Union Medical Center Hongqiao District, Tianjin 300121, People's Republic of China. The 3rd Department of Breast Cancer, Treatment and Research Center, China Tianjin Breast Cancer Prevention, Tianjin Medical University Cancer Institute and Hospital, National Clinical Research Center of Cancer Huan Hu Xi Road, Ti Yuan Bei, He Xi District, Tianjin 300060, People's Republic of China. Key Laboratory of Cancer Prevention and Therapy Huan Hu Xi Road, Ti Yuan Bei, He Xi District, Tianjin 300060, People's Republic of China. Tianjin's Clinical Research Center for Cancer Huan Hu Xi Road, Ti Yuan Bei, He Xi District, Tianjin 300060, People's Republic of China. Key Laboratory of Breast Cancer Prevention and Therapy, Tianjin Medical University, Ministry of Education Huan Hu Xi Road, Ti Yuan Bei, He Xi District, Tianjin 300060, People's Republic of China. The 3rd Department of Breast Cancer, Treatment and Research Center, China Tianjin Breast Cancer Prevention, Tianjin Medical University Cancer Institute and Hospital, National Clinical Research Center of Cancer Huan Hu Xi Road, Ti Yuan Bei, He Xi District, Tianjin 300060, People's Republic of China. Key Laboratory of Cancer Prevention and Therapy Huan Hu Xi Road, Ti Yuan Bei, He Xi District, Tianjin 300060, People's Republic of China. Tianjin's Clinical Research Center for Cancer Huan Hu Xi Road, Ti Yuan Bei, He Xi District, Tianjin 300060, People's Republic of China. Key Laboratory of Breast Cancer Prevention and Therapy, Tianjin Medical University, Ministry of Education Huan Hu Xi Road, Ti Yuan Bei, He Xi District, Tianjin 300060, People's Republic of China. The 3rd Department of Breast Cancer, Treatment and Research Center, China Tianjin Breast Cancer Prevention, Tianjin Medical University Cancer Institute and Hospital, National Clinical Research Center of Cancer Huan Hu Xi Road, Ti Yuan Bei, He Xi District, Tianjin 300060, People's Republic of China. Key Laboratory of Cancer Prevention and Therapy Huan Hu Xi Road, Ti Yuan Bei, He Xi District, Tianjin 300060, People's Republic of China. Tianjin's Clinical Research Center for Cancer Huan Hu Xi Road, Ti Yuan Bei, He Xi District, Tianjin 300060, People's Republic of China. Key Laboratory of Breast Cancer Prevention and Therapy, Tianjin Medical University, Ministry of Education Huan Hu Xi Road, Ti Yuan Bei, He Xi District, Tianjin 300060, People's Republic of China. The 3rd Department of Breast Cancer, Treatment and Research Center, China Tianjin Breast Cancer Prevention, Tianjin Medical University Cancer Institute and Hospital, National Clinical Research Center of Cancer Huan Hu Xi Road, Ti Yuan Bei, He Xi District, Tianjin 300060, People's Republic of China. Key Laboratory of Cancer Prevention and Therapy Huan Hu Xi Road, Ti Yuan Bei, He Xi District, Tianjin 300060, People's Republic of China. Tianjin's Clinical Research Center for Cancer Huan Hu Xi Road, Ti Yuan Bei, He Xi District, Tianjin 300060, People's Republic of China. Key Laboratory of Breast Cancer Prevention and Therapy, Tianjin Medical University, Ministry of Education Huan Hu Xi Road, Ti Yuan Bei, He Xi District, Tianjin 300060, People's Republic of China. The 3rd Department of Breast Cancer, Treatment and Research Center, China Tianjin Breast Cancer Prevention, Tianjin Medical University Cancer Institute and Hospital, National Clinical Research Center of Cancer Huan Hu Xi Road, Ti Yuan Bei, He Xi District, Tianjin 300060, People's Republic of China. Key Laboratory of Cancer Prevention and Therapy Huan Hu Xi Road, Ti Yuan Bei, He Xi District, Tianjin 300060, People's Republic of China. Tianjin's Clinical Research Center for Cancer Huan Hu Xi Road, Ti Yuan Bei, He Xi District, Tianjin 300060, People's Republic of China. Key Laboratory of Breast Cancer Prevention and Therapy, Tianjin Medical University, Ministry of Education Huan Hu Xi Road, Ti Yuan Bei, He Xi District, Tianjin 300060, People's Republic of China. The 3rd Department of Breast Cancer, Treatment and Research Center, China Tianjin Breast Cancer Prevention, Tianjin Medical University Cancer Institute and Hospital, National Clinical Research Center of Cancer Huan Hu Xi Road, Ti Yuan Bei, He Xi District, Tianjin 300060, People's Republic of China. Key Laboratory of Cancer Prevention and Therapy Huan Hu Xi Road, Ti Yuan Bei, He Xi District, Tianjin 300060, People's Republic of China. Tianjin's Clinical Research Center for Cancer Huan Hu Xi Road, Ti Yuan Bei, He Xi District, Tianjin 300060, People's Republic of China. Key Laboratory of Breast Cancer Prevention and Therapy, Tianjin Medical University, Ministry of Education Huan Hu Xi Road, Ti Yuan Bei, He Xi District, Tianjin 300060, People's Republic of China. The 3rd Department of Breast Cancer, Treatment and Research Center, China Tianjin Breast Cancer Prevention, Tianjin Medical University Cancer Institute and Hospital, National Clinical Research Center of Cancer Huan Hu Xi Road, Ti Yuan Bei, He Xi District, Tianjin 300060, People's Republic of China. Key Laboratory of Cancer Prevention and Therapy Huan Hu Xi Road, Ti Yuan Bei, He Xi District, Tianjin 300060, People's Republic of China. Tianjin's Clinical Research Center for Cancer Huan Hu Xi Road, Ti Yuan Bei, He Xi District, Tianjin 300060, People's Republic of China. Key Laboratory of Breast Cancer Prevention and Therapy, Tianjin Medical University, Ministry of Education Huan Hu Xi Road, Ti Yuan Bei, He Xi District, Tianjin 300060, People's Republic of China.</t>
  </si>
  <si>
    <t>Servicio de Hematologia y Oncologia Medica, Hospital Universitario Morales Meseguer, Centro Regional de Hemodonacion, Universidad de Murcia, IMIB-Arrixaca, 30003 Murcia, Spain. Servicio de Hematologia y Oncologia Medica, Hospital Universitario Morales Meseguer, Centro Regional de Hemodonacion, Universidad de Murcia, IMIB-Arrixaca, 30003 Murcia, Spain. Servicio de Hematologia y Oncologia Medica, Hospital Universitario Morales Meseguer, Centro Regional de Hemodonacion, Universidad de Murcia, IMIB-Arrixaca, 30003 Murcia, Spain. Servicio de Hematologia y Oncologia Medica, Hospital Universitario Morales Meseguer, Centro Regional de Hemodonacion, Universidad de Murcia, IMIB-Arrixaca, 30003 Murcia, Spain. Servicio de Hematologia y Oncologia Medica, Hospital Universitario Morales Meseguer, Centro Regional de Hemodonacion, Universidad de Murcia, IMIB-Arrixaca, 30003 Murcia, Spain. Servicio de Hematologia y Oncologia Medica, Hospital Universitario Morales Meseguer, Centro Regional de Hemodonacion, Universidad de Murcia, IMIB-Arrixaca, 30003 Murcia, Spain. Servicio de Hematologia y Oncologia Medica, Hospital Universitario Morales Meseguer, Centro Regional de Hemodonacion, Universidad de Murcia, IMIB-Arrixaca, 30003 Murcia, Spain. Seccion de Biologia Molecular, El Area Cientifica y Tecnica de Investigacion (ACTI), Universidad de Murcia, 30003 Murcia, Spain. Applied Research Using Omic Sciences S.L., 08028 Barcelona, Spain. Servicio de Hematologia y Oncologia Medica, Hospital Universitario Morales Meseguer, Centro Regional de Hemodonacion, Universidad de Murcia, IMIB-Arrixaca, 30003 Murcia, Spain. Centro de Investigacion Biomedica en Red de Enfermedades Raras, U-765-CIBERER, Instituto de Salud Carlos III (ISCIII), 28029 Madrid, Spain. Servicio de Hematologia y Oncologia Medica, Hospital Universitario Morales Meseguer, Centro Regional de Hemodonacion, Universidad de Murcia, IMIB-Arrixaca, 30003 Murcia, Spain. Servicio de Hematologia y Oncologia Medica, Hospital Universitario Morales Meseguer, Centro Regional de Hemodonacion, Universidad de Murcia, IMIB-Arrixaca, 30003 Murcia, Spain. Centro de Investigacion Biomedica en Red de Enfermedades Raras, U-765-CIBERER, Instituto de Salud Carlos III (ISCIII), 28029 Madrid, Spain.</t>
  </si>
  <si>
    <t>State Key Laboratory of Oncogenes and Related Genes, Shanghai Cancer Institute, Renji Hospital, School of Medicine, Shanghai Jiao Tong University, Shanghai, 200032, China. Department of Bone and Joint Surgery, Department of Orthopedics, Renji Hospital, School of Medicine, Shanghai Jiao Tong University, Shanghai, 200011, China. Sichuan Academy of Chinese Medicine Science, Chengdu, 610041, Sichuan, China. State Key Laboratory of Oncogenes and Related Genes, Shanghai Cancer Institute, Renji Hospital, School of Medicine, Shanghai Jiao Tong University, Shanghai, 200032, China. Sichuan Academy of Chinese Medicine Science, Chengdu, 610041, Sichuan, China. State Key Laboratory of Oncogenes and Related Genes, Shanghai Cancer Institute, Renji Hospital, School of Medicine, Shanghai Jiao Tong University, Shanghai, 200032, China. State Key Laboratory of Oncogenes and Related Genes, Shanghai Cancer Institute, Renji Hospital, School of Medicine, Shanghai Jiao Tong University, Shanghai, 200032, China. State Key Laboratory of Oncogenes and Related Genes, Shanghai Cancer Institute, Renji Hospital, School of Medicine, Shanghai Jiao Tong University, Shanghai, 200032, China. State Key Laboratory of Oncogenes and Related Genes, Shanghai Cancer Institute, Renji Hospital, School of Medicine, Shanghai Jiao Tong University, Shanghai, 200032, China. State Key Laboratory of Oncogenes and Related Genes, Shanghai Cancer Institute, Renji Hospital, School of Medicine, Shanghai Jiao Tong University, Shanghai, 200032, China. wzhang@shsci.org. Department of Ultrasound, Shanghai General Hospital, Shanghai Jiao Tong University School of Medicine, 100 Haining Road, Shanghai, 200080, China. baimin101@126.com. State Key Laboratory of Oncogenes and Related Genes, Shanghai Cancer Institute, Renji Hospital, School of Medicine, Shanghai Jiao Tong University, Shanghai, 200032, China. yrduan@shsci.org.</t>
  </si>
  <si>
    <t>Seoul National University College of Medicine, Korea, Republic of. CHA University, Korea, Republic of. Seoul National University Hospital, Korea, Republic of. Seoul National University Hospital, Korea, Republic of. Dankook University, Korea, Republic of. Seoul National University, Korea, Republic of. CHA University, Korea, Republic of. Seoul National University, Korea, Republic of steph25@snu.ac.kr.</t>
  </si>
  <si>
    <t>Department of Hematology, Xiyuan Hospital, China Academy of Chinese Medical Sciences, Beijing 100091, China; Postdoctoral Research Programme of China Academy of Chinese Medical Sciences, Beijing 100700, China. Electronic address: mingjing_1987_@126.com. Department of Hematology, Xiyuan Hospital, China Academy of Chinese Medical Sciences, Beijing 100091, China. Electronic address: liuweiyi0530@hotmail.com. Institute of Chinese Materia Medica, China Academy of Chinese Medical Sciences, Beijing100700, China. Electronic address: hwwu@icmm.ac.cn. Department of Hematology, Xiyuan Hospital, China Academy of Chinese Medical Sciences, Beijing 100091, China; Graduate School, China Academy of Chinese Medical Sciences, Beijing 100700, China. Electronic address: liyujindoctor@163.com. Department of Hematology, Xiyuan Hospital, China Academy of Chinese Medical Sciences, Beijing 100091, China; Graduate School, China Academy of Chinese Medical Sciences, Beijing 100700, China. Electronic address: zhongzhongcanxi@sina.com. Department of Hematology, Xiyuan Hospital, China Academy of Chinese Medical Sciences, Beijing 100091, China; Graduate School, Beijing University of Chinese Medicine, Beijing 100029, China. Electronic address: wang_zq7@163.com. Department of Hematology, Xiyuan Hospital, China Academy of Chinese Medical Sciences, Beijing 100091, China. Electronic address: fangxb1984@sina.com. Department of Hematology, Xiyuan Hospital, China Academy of Chinese Medical Sciences, Beijing 100091, China. Electronic address: quanrc@126.com. Department of Hematology, Xiyuan Hospital, China Academy of Chinese Medical Sciences, Beijing 100091, China. Electronic address: huxiaomei_2@163.com.</t>
  </si>
  <si>
    <t>Department of Ophthalmology, The Second Affiliated Hospital, Zhejiang University School of Medicine, Hangzhou, 310009, Zhejiang, People's Republic of China. School of Public Health, Hangzhou Medical College, No. 182, Tianmushan Road, Hangzhou, 310013, Zhejiang, People's Republic of China. Department of Ophthalmology, The Second Affiliated Hospital, Zhejiang University School of Medicine, Hangzhou, 310009, Zhejiang, People's Republic of China. Department of Ophthalmology, The Second Affiliated Hospital, Zhejiang University School of Medicine, Hangzhou, 310009, Zhejiang, People's Republic of China. School of Public Health, Hangzhou Medical College, No. 182, Tianmushan Road, Hangzhou, 310013, Zhejiang, People's Republic of China. lijinzhu@hmc.edu.cn.</t>
  </si>
  <si>
    <t>Tianjin Ubasio Biotechnology Group Co., Ltd., Tianjin 300457, China. School of Chinese Materia Medica, Tianjin University of Traditional Chinese Medicine, Tianjin 301617, China. School of Chinese Materia Medica, Tianjin University of Traditional Chinese Medicine, Tianjin 301617, China. Tianjin Ubasio Biotechnology Group Co., Ltd., Tianjin 300457, China. School of Chinese Materia Medica, Tianjin University of Traditional Chinese Medicine, Tianjin 301617, China. School of Chinese Materia Medica, Tianjin University of Traditional Chinese Medicine, Tianjin 301617, China. School of Chinese Materia Medica, Tianjin University of Traditional Chinese Medicine, Tianjin 301617, China. School of Chinese Materia Medica, Tianjin University of Traditional Chinese Medicine, Tianjin 301617, China. Tianjin Ubasio Biotechnology Group Co., Ltd., Tianjin 300457, China.</t>
  </si>
  <si>
    <t>Institute of Experimental Endocrinology, Biomedical Research Center, Slovak Academy of Sciences, Bratislava, Slovakia. Electronic address: ueenamly@savba.sk. Institute of Experimental Endocrinology, Biomedical Research Center, Slovak Academy of Sciences, Bratislava, Slovakia.</t>
  </si>
  <si>
    <t>Department of Epidemiology and Biostatistics, School of Public Health, Imperial College London, St Mary's Campus, Norfolk Place, London, W2 1PG, UK. s.christakoudi@imperial.ac.uk. MRC Centre for Transplantation, King's College London, Great Maze Pond, London, SE1 9RT, UK. s.christakoudi@imperial.ac.uk. Department of Epidemiology and Biostatistics, School of Public Health, Imperial College London, St Mary's Campus, Norfolk Place, London, W2 1PG, UK. Department of Hygiene and Epidemiology, University of Ioannina School of Medicine, Ioannina, Greece. Department of Epidemiology and Biostatistics, School of Public Health, Imperial College London, St Mary's Campus, Norfolk Place, London, W2 1PG, UK. Department of Epidemiology and Biostatistics, School of Public Health, Imperial College London, St Mary's Campus, Norfolk Place, London, W2 1PG, UK. Department of Hygiene and Epidemiology, University of Ioannina School of Medicine, Ioannina, Greece.</t>
  </si>
  <si>
    <t>Daejeon University School of Oriental Medicine, Daehak-ro 62, Dong-gu, Daejeon 34520, Korea. Seoul Center, Korea Basic Science Institute, University-Industry Cooperate Building, 150 Bugahyeon-ro, Seodaemun-gu, Seoul 03759, Korea. Gachon University School of Medicine, Incheon 21565, Korea. Medpacto Research Institute, Medpacto, Myungdal-ro 92, Seocho-gu, Seoul 06668, Korea. Medpacto Research Institute, Medpacto, Myungdal-ro 92, Seocho-gu, Seoul 06668, Korea. Medpacto Research Institute, Medpacto, Myungdal-ro 92, Seocho-gu, Seoul 06668, Korea. CHA Cancer Preventive Research Center, CHA Bio Complex, CHA University, 330 Pangyo-dong, Bundang-gu, Seongnam 13497, Korea.</t>
  </si>
  <si>
    <t>Department of Microbiology and Immunology, College of Medicine, University of Arkansas for Medical Sciences, Little Rock, AR. Department of Microbiology and Immunology, College of Medicine, University of Arkansas for Medical Sciences, Little Rock, AR. Department of Microbiology and Immunology, College of Medicine, University of Arkansas for Medical Sciences, Little Rock, AR. Department of Microbiology and Immunology, College of Medicine, University of Arkansas for Medical Sciences, Little Rock, AR. Department of Microbiology and Immunology, College of Medicine, University of Arkansas for Medical Sciences, Little Rock, AR. Department of Microbiology and Immunology, College of Medicine, University of Arkansas for Medical Sciences, Little Rock, AR. Abramson Family Cancer Research Institute, Department of Cell and Developmental Biology, Perelman School of Medicine, University of Pennsylvania, Philadelphia, PA. Department of Microbiology and Immunology, College of Medicine, University of Arkansas for Medical Sciences, Little Rock, AR tweinkopff@uams.edu.</t>
  </si>
  <si>
    <t>Department of Respiratory and Critical Care Medicine, Ruijin Hospital, Shanghai Jiao Tong University School of Medicine, Shanghai, China. Institute of Respiratory Diseases, Shanghai Jiaotong University School of Medicine, Shanghai, China. Department of Respiration, Wuxi Branch of Ruijin Hospital, Shanghai Jiao Tong University School of Medicine, Wuxi, China. Department of Respiratory and Critical Care Medicine, Ruijin Hospital, Shanghai Jiao Tong University School of Medicine, Shanghai, China. Institute of Respiratory Diseases, Shanghai Jiaotong University School of Medicine, Shanghai, China. Department of Respiratory and Critical Care Medicine, Ruijin Hospital, Shanghai Jiao Tong University School of Medicine, Shanghai, China. Institute of Respiratory Diseases, Shanghai Jiaotong University School of Medicine, Shanghai, China. Department of Respiratory and Critical Care Medicine, Ruijin Hospital, Shanghai Jiao Tong University School of Medicine, Shanghai, China. Institute of Respiratory Diseases, Shanghai Jiaotong University School of Medicine, Shanghai, China. Research Center of Ginseng and Medicinal Materials, National Institute of Medicinal Materials, Ho Chi Minh City, Vietnam. Department of Ultrasound, Ruijin Hospital, Shanghai Jiaotong University School of Medicine, Shanghai, China. Department of Respiratory and Critical Care Medicine, Ruijin Hospital, Shanghai Jiao Tong University School of Medicine, Shanghai, China. Institute of Respiratory Diseases, Shanghai Jiaotong University School of Medicine, Shanghai, China.</t>
  </si>
  <si>
    <t>School of Chemical and Biological Engineering, Yichun University, Yichun, Jiangxi 336000, China. School of Chemical and Biological Engineering, Yichun University, Yichun, Jiangxi 336000, China. School of Chemical and Biological Engineering, Yichun University, Yichun, Jiangxi 336000, China. School of Aesthetic Medicine, Yichun University, Yichun, Jiangxi 336000, China.</t>
  </si>
  <si>
    <t>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Imperial College Ophthalmology Research Group, Western Eye Hospital, 153-173 Marylebone Road, London, UK.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Laboratory of Angiogenesis and Vascular Metabolism, Center for Cancer Biology, Vlaams Instituut voor Biotechnologie (VIB), Department of Oncology, University of Leuven, Leuven, Belgium. Leeds Institute of Cardiovascular and Metabolic Medicine, The University of Leeds, Leeds, United Kingdom. Leeds Institute of Cardiovascular and Metabolic Medicine, The University of Leeds, Leeds, United Kingdom.</t>
  </si>
  <si>
    <t>Centre for Research in Molecular Modeling, Concordia University, Montreal, Quebec, H4B 1R6, Canada. Centre of Interdisciplinary Science-Computational Life Sciences, College of Chemistry and Chemical Engineering,, Henan University of Technology, Zhengzhou, Henan, 450001, China. Centre for Research in Molecular Modeling, Concordia University, Montreal, Quebec, H4B 1R6, Canada. Centre of Interdisciplinary Science-Computational Life Sciences, College of Chemistry and Chemical Engineering,, Henan University of Technology, Zhengzhou, Henan, 450001, China. Centre for Research in Molecular Modeling, Concordia University, Montreal, Quebec, H4B 1R6, Canada. Centre of Interdisciplinary Science-Computational Life Sciences, College of Chemistry and Chemical Engineering,, Henan University of Technology, Zhengzhou, Henan, 450001, China. The State Key Laboratory of Microbial Metabolism, College of Life Sciences and Biotechnology, Shanghai Jiao Tong University, Shanghai, Shanghai, 200240, China. IASIA (International Association of Scientists in the Interdisciplinary Areas), 125 Boul. de Bromont, Quebec, J2L 2K7, Canada.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</si>
  <si>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</si>
  <si>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Department of Neuropathology, Charite-Universitatsmedizin Berlin, corporate member of Freie Universitat Berlin, Humboldt-Universitat zu Berlin and Berlin Institute of Health, Berlin, Germany. Department of Neurology with Institute for Translational Neurology, Munster University Hospital (UKM), Munster, Germany. Department of Neuropathology, Charite-Universitatsmedizin Berlin, corporate member of Freie Universitat Berlin, Humboldt-Universitat zu Berlin and Berlin Institute of Health, Berlin, Germany. Department of Dermatology, University Hospital of Erlangen, Erlangen, Germany. Department of Dermatology, LMU, Munich, Germany. Department of Neuropathology, Charite-Universitatsmedizin Berlin, corporate member of Freie Universitat Berlin, Humboldt-Universitat zu Berlin and Berlin Institute of Health, Berlin, Germany. German Center for Neurodegenerative Diseases (DZNE) within the Helmholtz Association, Berlin, Germany. Department of Neuropathology, Charite-Universitatsmedizin Berlin, corporate member of Freie Universitat Berlin, Humboldt-Universitat zu Berlin and Berlin Institute of Health, Berlin, Germany. German Cancer Consortium (DKTK), Berlin, Germany. Department of Dermatology, University Hospital of Erlangen, Erlangen, Germany. Department of Rheumatology and Clinical Immunology, Charite-Universitatsmedizin Berlin, corporate member of Freie Universitat Berlin, Humboldt-Universitat zu Berlin and Berlin Institute of Health, Berlin, Germany. Department of Internal Medicine and Clinical Immunology, Sorbonne Universite, Pitie-Salpetriere University Hospital, Paris, France. Department of Internal Medicine and Clinical Immunology, Sorbonne Universite, Pitie-Salpetriere University Hospital, Paris, France. Department of Neuropathology, Justus Liebig Universitat Giessen, Giessen, Germany. Department of Neuropathology, Charite-Universitatsmedizin Berlin, corporate member of Freie Universitat Berlin, Humboldt-Universitat zu Berlin and Berlin Institute of Health, Berlin, Germany. Department of Neuropathology, Charite-Universitatsmedizin Berlin, corporate member of Freie Universitat Berlin, Humboldt-Universitat zu Berlin and Berlin Institute of Health, Berlin, Germany. Department of Neuropathology, Charite-Universitatsmedizin Berlin, corporate member of Freie Universitat Berlin, Humboldt-Universitat zu Berlin and Berlin Institute of Health, Berlin, Germany. German Cancer Consortium (DKTK), Berlin, Germany. Berlin Institute of Health (BIH), Berlin, Germany.</t>
  </si>
  <si>
    <t>Department of Clinical Biochemistry, Faculty of Medical Sciences, Tarbiat Modares University (TMU), Tehran, Iran. Department of Clinical Biochemistry, Faculty of Medical Sciences, Tarbiat Modares University (TMU), Tehran, Iran. Cellular and Molecular Research Center and Hyperlipidemia Research Center, Ahvaz Jundishapur University of Medical Sciences, Ahvaz, Iran. Hyperlipidemia Research Center and Diabetes Research Center, Ahvaz Jundishapur University of Medical Sciences, Ahvaz Jundishapur University of Medical Science, Ahvaz, Iran. Obesity and Eating Habits Research Center, Endocrinology and Metabolism Molecular-Cellular Sciences Institute, Tehran University of Medical Sciences, Tehran, Iran. Department of Clinical Biochemistry, Faculty of Medical Sciences, Tarbiat Modares University (TMU), Tehran, Iran.</t>
  </si>
  <si>
    <t>College of Traditional Chinese Medicine, Yunnan University of Traditional Chinese Medicine Kunming 650500,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Chinese Institute for Brain Research Beijing, Beijing 102206, China. College of Traditional Chinese Medicine, Yunnan University of Traditional Chinese Medicine Kunming 650500, China Institute of Chinese Materia Medica, China Academy of Chinese Medical Sciences Beijing 100700, China.</t>
  </si>
  <si>
    <t>Department of Pharmacy, Changzheng Hospital, Second Military Medical University Shanghai 200003, China Chemistry and Biological Engineering College, Yichun University Yichun 336000, China. Chemistry and Biological Engineering College, Yichun University Yichun 336000, China. Institute of Chinese Materia Madica, Shanghai University of Traditional Chinese Medicine Shanghai 201203, China. Department of Pharmacy, Changzheng Hospital, Second Military Medical University Shanghai 200003, China. Institute of Chinese Materia Madica, Shanghai University of Traditional Chinese Medicine Shanghai 201203, China. Department of Pharmacy, Changzheng Hospital, Second Military Medical University Shanghai 200003, China. Department of Pharmacy, Changzheng Hospital, Second Military Medical University Shanghai 200003, China. Department of Pharmacy, Changzheng Hospital, Second Military Medical University Shanghai 200003, China Institute of Chinese Materia Madica, Shanghai University of Traditional Chinese Medicine Shanghai 201203, China.</t>
  </si>
  <si>
    <t>Novo Nordisk Foundation Center for Basic Metabolic Research, Faculty of Health and Medical Sciences, University of Copenhagen, Copenhagen, Denmark. Geriatric Research Unit, Department of Geriatrics, Bispebjerg-Frederiksberg University Hospital, Copenhagen, Denmark. Novo Nordisk Foundation Center for Basic Metabolic Research, Faculty of Health and Medical Sciences, University of Copenhagen, Copenhagen, Denmark. Department of Endocrinology, Bispebjerg-Frederiksberg University Hospital, Copenhagen, Denmark. Steno Diabetes Center Copenhagen, Gentofte, Denmark. Novo Nordisk Foundation Center for Basic Metabolic Research, Faculty of Health and Medical Sciences, University of Copenhagen, Copenhagen, Denmark. Steno Diabetes Center Copenhagen, Gentofte, Denmark. Department of Medicine, Amager Hospital,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Department of Clinical Immunology, Copenhagen University Hospital, Copenhagen, Denmark. Novo Nordisk Foundation Center for Basic Metabolic Research, Faculty of Health and Medical Sciences, University of Copenhagen, Copenhagen, Denmark. Bornholms Hospital, Ronne,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Department of Clinical Biochemistry, Hvidovre University Hospital, Copenhagen, Denmark. Novo Nordisk Foundation Center for Basic Metabolic Research, Faculty of Health and Medical Sciences, University of Copenhagen, Copenhagen, Denmark. Department of Public Health, University of Copenhagen, Copenhagen, Denmark. Department of Endocrinology, Hvidovre University Hospital, Copenhagen, Denmark. Novo Nordisk Foundation Center for Basic Metabolic Research, Faculty of Health and Medical Sciences, University of Copenhagen, Copenhagen, Denmark.</t>
  </si>
  <si>
    <t>Department of Pharmacy, Xijing Hospital, Fourth Military Medical University, Xi'an, China. Department of Neurology, Xijing Hospital, Fourth Military Medical University, Xi'an, China. Department of Pharmacy, Xijing Hospital, Fourth Military Medical University, Xi'an, China. Department of Pharmacy, Xijing Hospital, Fourth Military Medical University, Xi'an, China. Department of Pharmacy, Xijing Hospital, Fourth Military Medical University, Xi'an, China. Department of Pharmacy, Xijing Hospital, Fourth Military Medical University, Xi'an, China. Department of Pharmacy, Xijing Hospital, Fourth Military Medical University, Xi'an, China. Department of Pharmacy, Xijing Hospital, Fourth Military Medical University, Xi'an, China. Basic Medical School, Yunnan University of Traditional Chinese Medicine, Kunming, China. Department of Pharmacy, Xijing Hospital, Fourth Military Medical University, Xi'an, China. Department of Pharmacy, Xijing Hospital, Fourth Military Medical University, Xi'an, China. Department of Neurology, Xijing Hospital, Fourth Military Medical University, Xi'an, China. Department of Pharmacy, Xijing Hospital, Fourth Military Medical University, Xi'an, China.</t>
  </si>
  <si>
    <t>Stem Cell Research Center, Golestan University of Medical Sciences, Gorgan, Iran. Ischemic Disorders Research Center, Golestan University of Medical Sciences, Gorgan, Iran. Both authors contributed equally to the manuscript. Ocular Tissue Engineering Research Center, Research Institute for Ophthalmology and Vision Science, Shahid Beheshti University of Medical Sciences, Tehran, Iran. Both authors contributed equally to the manuscript. Ocular Tissue Engineering Research Center, Research Institute for Ophthalmology and Vision Science, Shahid Beheshti University of Medical Sciences, Tehran, Iran. Department of Clinical Biochemistry and Medical Genetics, Molecular and Cell Biology Research Center, Faculty of Medicine, Mazandaran University of Medical Sciences, Sari, Iran. Department of Clinical Biochemistry and Medical Genetics, Molecular and Cell Biology Research Center, Faculty of Medicine, Mazandaran University of Medical Sciences, Sari, Iran. Department of Clinical Biochemistry and Medical Genetics, Molecular and Cell Biology Research Center, Faculty of Medicine, Mazandaran University of Medical Sciences, Sari, Iran.</t>
  </si>
  <si>
    <t>Department of Pulmonary and Critical Care Medicine, The Second Affiliated Hospital of Xi'an Jiaotong University (Xibei Hospital), Xi'an, China. Department of Respiratory Medicine, Zhangjiakou First Hospital, Zhangjiakou, China. Department of Pulmonary and Critical Care Medicine, The Second Affiliated Hospital of Xi'an Jiaotong University (Xibei Hospital), Xi'an, China. Clinical Laboratory, The Affiliated Children Hospital of Xi'an Jiaotong University, Xi'an, China.</t>
  </si>
  <si>
    <t>Division of Pharmacology-Pharmacotechnology, Clinical, Experimental Surgery &amp; Translational Research Center, Biomedical Research Foundation Academy of Athens (BRFAA), 11527 Athens, Greece. Cellular Immunology Laboratory, Center for Basic Research, Biomedical Research Foundation of the Academy of Athens, 11527 Athens, Greece. Cellular Immunology Laboratory, Center for Basic Research, Biomedical Research Foundation of the Academy of Athens, 11527 Athens, Greece. Division of Pharmacology-Pharmacotechnology, Clinical, Experimental Surgery &amp; Translational Research Center, Biomedical Research Foundation Academy of Athens (BRFAA), 11527 Athens, Greece. Division of Pharmaceutical Chemistry, Department of Pharmacy, School of Health Sciences, National and Kapodistrian University of Athens, Panepistimiopolis Zografou, 15771 Athens, Greece. Cellular Immunology Laboratory, Center for Basic Research, Biomedical Research Foundation of the Academy of Athens, 11527 Athens, Greece. Division of Pharmacology-Pharmacotechnology, Clinical, Experimental Surgery &amp; Translational Research Center, Biomedical Research Foundation Academy of Athens (BRFAA), 11527 Athens, Greece.</t>
  </si>
  <si>
    <t>Department of Biomedicine, Aarhus University, 8000 Aarhus C, Denmark. Department of Biomedicine, Aarhus University, 8000 Aarhus C, Denmark. Department of Biomedicine, Aarhus University, 8000 Aarhus C, Denmark. Department of Biomedicine, Aarhus University, 8000 Aarhus C, Denmark. Department of Biomedicine, Aarhus University, 8000 Aarhus C, Denmark; Aarhus Institute of Advanced Studies (AIAS), Aarhus University, 8000 Aarhus C, Denmark. Department of Biomedicine, Aarhus University, 8000 Aarhus C, Denmark. Department of Biomedicine, Aarhus University, 8000 Aarhus C, Denmark; Department of Ophthalmology, Aarhus University Hospital, 8200 Aarhus N, Denmark. Electronic address: corydon@biomed.au.dk.</t>
  </si>
  <si>
    <t>Donald and Barbara Zucker School of Medicine at Hofstra/Northwell, 500 Hofstra University, Hempstead, NY 11549, USA. Electronic address: cpapayanna@northwell.edu. The Institute of Molecular Medicine, The Feinstein Institutes for Medical Research, 350 Community Drive, Manhasset, New York, USA; Department of Pediatrics, Steven and Alexandra Cohen Children's Medical Center of New York, Barbara and Donald Zucker School of Medicine at Hofstra/Northwell, Hempstead, NY, USA. The Institute of Molecular Medicine, The Feinstein Institutes for Medical Research, 350 Community Drive, Manhasset, New York, USA. Cold Spring Harbor Laboratory, Cancer Center, Cold Spring Harbor, New York, USA. The Institute of Molecular Medicine, The Feinstein Institutes for Medical Research, 350 Community Drive, Manhasset, New York, USA; Department of Pediatrics, Steven and Alexandra Cohen Children's Medical Center of New York, Barbara and Donald Zucker School of Medicine at Hofstra/Northwell, Hempstead, NY, USA. The Institute of Molecular Medicine, The Feinstein Institutes for Medical Research, 350 Community Drive, Manhasset, New York, USA; Department of Molecular Medicine, Barbara and Donald Zucker School of Medicine at Hofstra/Northwell, Hempstead, NY, United States of America.</t>
  </si>
  <si>
    <t>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Centre for Postgraduate Medical Education, Hepatology and Clinical Oncology, Department of Gastroenterology, 01-813 Warsaw, Poland. Department of Genetics, Maria Sklodowska-Curie National Research Institute of Oncology, 02-781 Warsaw, Poland. Centre for Postgraduate Medical Education, Hepatology and Clinical Oncology, Department of Gastroenterology, 01-813 Warsaw, Poland. Department of Genetics, Maria Sklodowska-Curie National Research Institute of Oncology, 02-781 Warsaw, Poland.</t>
  </si>
  <si>
    <t>School of Dentistry, Shenzhen University Health Science Center, Shenzhen, China. School of Basic Medical Sciences, Shenzhen University Health Science Center, Shenzhen, China. School of Basic Medical Sciences, Shenzhen University Health Science Center, Shenzhen, China. School of Dentistry, Shenzhen University Health Science Center, Shenzhen, China. School of Dentistry, Shenzhen University Health Science Center, Shenzhen, China. The Shenzhen Stomatology Hospital, Shenzhen, China. Department of Oral and Maxillofacial Surgery, Guanghua School of Stomatology, Sun Yat-Sen University, Guangzhou, China. School of Basic Medical Sciences, Shenzhen University Health Science Center, Shenzhen, China. School of Basic Medical Sciences, Shenzhen University Health Science Center, Shenzhen, China. School of Dentistry, Shenzhen University Health Science Center, Shenzhen, China. Faculty of Dentistry, University of Hong Kong, Hong Kong, China. School of Basic Medical Sciences, Shenzhen University Health Science Center, Shenzhen, China. School of Dentistry, Shenzhen University Health Science Center, Shenzhen, China. School of Basic Medical Sciences, Shenzhen University Health Science Center, Shenzhen, China. luanping@szu.edu.cn. School of Dentistry, Shenzhen University Health Science Center, Shenzhen, China. shaou@szu.edu.cn. School of Basic Medical Sciences, Shenzhen University Health Science Center, Shenzhen, China. shaou@szu.edu.cn.</t>
  </si>
  <si>
    <t>Department of Tea Science, Zhejiang University, Hangzhou 310058, China. Department of Tea Science, Zhejiang University, Hangzhou 310058, China. College of Science, Technology and Mathematics, Alderson Broaddus University, Philippi, WV 26416, USA. Department of Tea Science, Zhejiang University, Hangzhou 310058, China. College of Science, Technology and Mathematics, Alderson Broaddus University, Philippi, WV 26416, USA. Department of Biomedical Sciences, Joan C. Edwards School of Medicine, Marshall University, Huntington, WV 25755, USA. Department of Pharmaceutical Sciences, West Virginia University, Morgantown, WV 26506, USA. Department of Tea Science, Zhejiang University, Hangzhou 310058, China. College of Science, Technology and Mathematics, Alderson Broaddus University, Philippi, WV 26416, USA.</t>
  </si>
  <si>
    <t>Department of Computational Biology and Bioinformatics, University of Kerala, Thiruvananthapuram, Kerala 695581, India. Department of Computational Biology and Bioinformatics, University of Kerala, Thiruvananthapuram, Kerala 695581, India. Department of Computational Biology and Bioinformatics, University of Kerala, Thiruvananthapuram, Kerala 695581, India. Department of Computational Biology and Bioinformatics, University of Kerala, Thiruvananthapuram, Kerala 695581, India. Department of Computational Biology and Bioinformatics, University of Kerala, Thiruvananthapuram, Kerala 695581, India. Department of Computational Biology and Bioinformatics, University of Kerala, Thiruvananthapuram, Kerala 695581, India.</t>
  </si>
  <si>
    <t>College of Osteopathic Medicine, Nova Southeastern University, Fort Lauderdale, FL 33314, USA. Department of Radiation Oncology, University of Miami-Miller School of Medicine, Miami, FL 33136, USA.</t>
  </si>
  <si>
    <t>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Institute of Animal Nutrition, Key Laboratory for Animal Disease-Resistance Nutrition of China, Ministry of Education, Sichuan Agricultural University, Chengdu 611130, China.</t>
  </si>
  <si>
    <t>Pulmonary Department, Meir Medical Center, Kfar Saba 4428164, Israel. Sackler Faculty of Medicine, Tel Aviv University, Tel Aviv 69978, Israel. Sackler Faculty of Medicine, Tel Aviv University, Tel Aviv 69978, Israel. Respiratory Pharmacology, Charles River Laboratories, Edinburgh EH33 2NE, UK. The Leviev Heart Institute, Sheba Medical Center, Ramat Gan 5262000, Israel. Avalyn Pharma, 701 Pike Street suite 1500, Seattle, WA 98101, USA. Pathology Department, Meir Medical Center, Kfar Saba 4428164, Israel. Sackler Faculty of Medicine, Tel Aviv University, Tel Aviv 69978, Israel. Pulmonary Division, Rabin Medical Center, Petach Tikva 4941492, Israel. Sackler Faculty of Medicine, Tel Aviv University, Tel Aviv 69978, Israel. Pulmonary Division, Rabin Medical Center, Petach Tikva 4941492, Israel. Pulmonary Department, Meir Medical Center, Kfar Saba 4428164, Israel. Sackler Faculty of Medicine, Tel Aviv University, Tel Aviv 69978, Israel.</t>
  </si>
  <si>
    <t>Department of Neurosurgery, School of Medicine, Second Affiliated Hospital, Zhejiang University, NO.88 Jiefang Rd, Hangzhou, 310009, Zhejiang, China. Department of Neurosurgery, School of Medicine, Second Affiliated Hospital, Zhejiang University, NO.88 Jiefang Rd, Hangzhou, 310009, Zhejiang, China. Department of Neurosurgery, Huashan Hospital of Fudan University, Shanghai, China. Burrell College of Osteopathic Medicine, Las Cruces, NM, 88003, USA. Center for Neuroscience Research, School of Medicine, Loma Linda University, Loma Linda, CA, 92324, USA. Department of Neurosurgery, School of Medicine, Second Affiliated Hospital, Zhejiang University, NO.88 Jiefang Rd, Hangzhou, 310009, Zhejiang, China. zjm135@zju.edu.cn. Brain Research Institute, Zhejiang University, Hangzhou, Zhejiang, China. zjm135@zju.edu.cn. Collaborative Innovation Center for Brain Science, Zhejiang University, Hangzhou, Zhejiang, China. zjm135@zju.edu.cn. Department of Neurosurgery, School of Medicine, Second Affiliated Hospital, Zhejiang University, NO.88 Jiefang Rd, Hangzhou, 310009, Zhejiang, China. 2316040@zju.edu.cn.</t>
  </si>
  <si>
    <t>Department of Experimental Neurosurgery, Charite-Universitatsmedizin Berlin, Corporate Member of Freie Universitat Berlin and Humboldt-Universitat zu Berlin, 10117 Berlin, Germany. Department of Experimental Neurosurgery, Charite-Universitatsmedizin Berlin, Corporate Member of Freie Universitat Berlin and Humboldt-Universitat zu Berlin, 10117 Berlin, Germany. Department of Experimental Neurosurgery, Charite-Universitatsmedizin Berlin, Corporate Member of Freie Universitat Berlin and Humboldt-Universitat zu Berlin, 10117 Berlin, Germany. Department of Experimental Neurosurgery, Charite-Universitatsmedizin Berlin, Corporate Member of Freie Universitat Berlin and Humboldt-Universitat zu Berlin, 10117 Berlin, Germany. Department of Neurosurgery, Charite-Universitatsmedizin Berlin, Corporate Member of Freie Universitat Berlin and Humboldt-Universitat zu Berlin, 10117 Berlin, Germany. Department of Experimental Neurosurgery, Charite-Universitatsmedizin Berlin, Corporate Member of Freie Universitat Berlin and Humboldt-Universitat zu Berlin, 10117 Berlin, Germany. Department of Neurosurgery, Charite-Universitatsmedizin Berlin, Corporate Member of Freie Universitat Berlin and Humboldt-Universitat zu Berlin, 10117 Berlin, Germany. Berlin Institute of Health, 10178 Berlin, Germany. Department of Experimental Neurosurgery, Charite-Universitatsmedizin Berlin, Corporate Member of Freie Universitat Berlin and Humboldt-Universitat zu Berlin, 10117 Berlin, Germany.</t>
  </si>
  <si>
    <t>Department of Dermatology, Venerology and Allergology, Charite-Universitatsmedizin Berlin, Corporate Member of Freie Universitat Berlin and Humboldt-Universitat zu Berlin, Chariteplatz 1, 10117 Berlin, Germany. Department of Dermatology, Venerology and Allergology, Charite-Universitatsmedizin Berlin, Corporate Member of Freie Universitat Berlin and Humboldt-Universitat zu Berlin, Chariteplatz 1, 10117 Berlin, Germany. Department of Dermatology, The Second Affiliated Hospital, Northwest Hospital, Xi'an Jiaotong University, Xi'an 710004, China. Department of Dermatology, Venerology and Allergology, Charite-Universitatsmedizin Berlin, Corporate Member of Freie Universitat Berlin and Humboldt-Universitat zu Berlin, Chariteplatz 1, 10117 Berlin, Germany. Department of Dermatology, Venerology and Allergology, Charite-Universitatsmedizin Berlin, Corporate Member of Freie Universitat Berlin and Humboldt-Universitat zu Berlin, Chariteplatz 1, 10117 Berlin, Germany.</t>
  </si>
  <si>
    <t>Division of Neonatology, Beatrix Children's Hospital, University Medical Center Groningen, University of Groningen, Groningen, Netherlands. Department of Obstetrics and Gynecology, University Medical Center Groningen, University of Groningen, Groningen, Netherlands. Department of Obstetrics and Gynecology, University Medical Center Groningen, University of Groningen, Groningen, Netherlands. Division of Pediatric Surgery, Department of Surgery, University Medical Center Groningen, University of Groningen, Groningen, Netherlands. Division of Neonatology, Beatrix Children's Hospital, University Medical Center Groningen, University of Groningen, Groningen, Netherlands. Division of Neonatology, Beatrix Children's Hospital, University Medical Center Groningen, University of Groningen, Groningen, Netherlands.</t>
  </si>
  <si>
    <t>Department of Orthopedics, The First Affiliated Hospital of Zhengzhou University, Zhengzhou, Henan, 450052, China. Department of Orthopedics, The First Affiliated Hospital of Zhengzhou University, Zhengzhou, Henan, 450052, China. Department of Orthopedics, The First Affiliated Hospital of Zhengzhou University, Zhengzhou, Henan, 450052, China. Department of Orthopedics, The First Affiliated Hospital of Zhengzhou University, Zhengzhou, Henan, 450052, China. Department of Orthopedics, The First Affiliated Hospital of Zhengzhou University, Zhengzhou, Henan, 450052, China. Electronic address: fcczhanghf@zzu.edu.cn.</t>
  </si>
  <si>
    <t>Department of Spine Osteopathia, The First Affiliated Hospital of Guangxi Medical University, Nanning Guangxi, P.R China. Department of Spine Osteopathia, The First Affiliated Hospital of Guangxi Medical University, Nanning Guangxi, P.R China. Department of Spine Osteopathia, The First Affiliated Hospital of Guangxi Medical University, Nanning Guangxi, P.R China. Department of Osteology, The Third Affiliated Hospital of Guangxi Medical University, Nanning Guangxi, P.R China.</t>
  </si>
  <si>
    <t>Department of Ophthalmology and Vision Science, Eye and ENT Hospital, Shanghai Medical College, Fudan University, Shanghai, China. The Eye Hospital, School of Ophthalmology and Optometry, Wenzhou Medical University, Wenzhou, Zhejiang, China. The Eye Hospital, School of Ophthalmology and Optometry, Wenzhou Medical University, Wenzhou, Zhejiang, China. The Eye Hospital, School of Ophthalmology and Optometry, Wenzhou Medical University, Wenzhou, Zhejiang, China. Caribbean Eye Institute, Valsayn, Trinidad and Tobago. Department of Ophthalmology and Vision Science, Eye and ENT Hospital, Shanghai Medical College, Fudan University, Shanghai, China.</t>
  </si>
  <si>
    <t>Department of Pediatrics, Hematology and Oncology, Medical University of Gdansk, 7 Debinki Street, 80-211 Gdansk, Poland. Department of Pathomorphology, Medical University of Gdansk, 17 Smoluchowskiego Street, 80-214 Gdansk, Poland. The English Division Pediatric Oncology Scientific Circle, Medical University of Gdansk, 7 Debinki Street, 80-211 Gdansk, Poland. Department of Pediatrics, Hematology and Oncology, Medical University of Gdansk, 7 Debinki Street, 80-211 Gdansk, Poland. Division of Critical Care Medicine, Department of Pediatrics, University of Colorado School of Medicine, Anschutz Medical Campus, Aurora, CO 80045, USA. Department of Pathology and Neuropathology, Medical University of Gdansk, 1 Debinki Street, 80-211 Gdansk, Poland. Department of Pediatrics, Hematology and Oncology, Medical University of Gdansk, 7 Debinki Street, 80-211 Gdansk, Poland.</t>
  </si>
  <si>
    <t>Institute of Biomedical Sciences, Academia Sinica, Taipei, Taiwan. Taiwan International Graduate Program in Interdisciplinary Neuroscience, National Yang-Ming University and Academia Sinica, Taipei, Taiwan. Institute of Biomedical Sciences, Academia Sinica, Taipei, Taiwan. Institute of Biomedical Sciences, Academia Sinica, Taipei, Taiwan. Department of Medical Research, Tzu Chi General Hospital, Hualien, Taiwan. Department of Pediatrics, Tzu Chi University, Hualien, Taiwan. Institute of Biomedical Sciences, Academia Sinica, Taipei, Taiwan. Taiwan International Graduate Program in Interdisciplinary Neuroscience, National Yang-Ming University and Academia Sinica, Taipei, Taiwan. Molecular Medicine Program, National Yang-Ming University and Academia Sinica, Taipei, Taiwan.</t>
  </si>
  <si>
    <t>Department of Pharmacological and Biomolecular Sciences, Universita degli Studi di Milano, Via G. Balzaretti 9, Milan 20133, Italy. Department of Biotechnology and Life Sciences, University of Insubria, Varese, Italy. Department of Pharmacological and Biomolecular Sciences, Universita degli Studi di Milano, Via G. Balzaretti 9, Milan 20133, Italy. Department of Pharmacological and Biomolecular Sciences, Universita degli Studi di Milano, Via G. Balzaretti 9, Milan 20133, Italy. Institute of Medical Sciences, Aberdeen, University of Aberdeen, United Kingdom. Department of Pharmaceutical Sciences, Universita degli Studi di Milano, Milan, Italy. Department of Pharmacological and Biomolecular Sciences, Universita degli Studi di Milano, Via G. Balzaretti 9, Milan 20133, Italy; IRCCS MultiMedica, Milan, Italy. Department of Pharmacological and Biomolecular Sciences, Universita degli Studi di Milano, Via G. Balzaretti 9, Milan 20133, Italy. Electronic address: stefano.bellosta@unimi.it.</t>
  </si>
  <si>
    <t>Department of Biological Engineering, Inha University, Incheon, 22212, Korea. Department of Biological Sciences and Biongineering, Inha University, Incheon, 22212, Korea. Department of Biological Engineering, Inha University, Incheon, 22212, Korea. soonjo.kwon@inha.ac.kr. Department of Biological Sciences and Biongineering, Inha University, Incheon, 22212, Korea. soonjo.kwon@inha.ac.kr.</t>
  </si>
  <si>
    <t>Cedars-Sinai Medical Center, Samuel Oschin Comprehensive Cancer Institute, Los Angeles, CA, USA. Cancer Prevention and Control Program, University of Hawaii Cancer Center, Honolulu, HI, USA. Department of Microbiology and Immunology, The State University of New York at Buffalo, Buffalo, NY, USA. Department of Microbiology and Immunology, The State University of New York at Buffalo, Buffalo, NY, USA. Department of Epidemiology, University of Florida, Gainesville, FL, USA. Division of Urology, Cedars-Sinai Medical Center, Los Angeles, CA, USA. Translational and Clinical Program, University of Hawaii Cancer Center, Honolulu, HI, USA. Quantitative Health Sciences, Mayo Clinic Florida, Jacksonville, FL, USA. Cedars-Sinai Medical Center, Samuel Oschin Comprehensive Cancer Institute, Los Angeles, CA, USA. rosser@nonagen.com. Nonagen Bioscience Corp., Los Angeles, CA, USA. rosser@nonagen.com. Cedars-Sinai Medical Center, Samuel Oschin Comprehensive Cancer Institute, Los Angeles, CA, USA.</t>
  </si>
  <si>
    <t>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Zhejiang Provincial Key Laboratory of Pancreatic Disease, Hangzhou, China. Zhejiang Provincial Innovation Center for the Study of Pancreatic Diseases, Hangzhou, China. Department of Hepatobiliary and Pancreatic Surgery, The First Affiliated Hospital, Zhejiang University School of Medicine, Hangzhou, China. shirleybai@zju.edu.cn. Zhejiang Provincial Key Laboratory of Pancreatic Disease, Hangzhou, China. shirleybai@zju.edu.cn. Zhejiang Provincial Innovation Center for the Study of Pancreatic Diseases, Hangzhou, China. shirleybai@zju.edu.cn. Department of Hepatobiliary and Pancreatic Surgery, The First Affiliated Hospital, Zhejiang University School of Medicine, Hangzhou, China. liangtingbo@zju.edu.cn. Zhejiang Provincial Key Laboratory of Pancreatic Disease, Hangzhou, China. liangtingbo@zju.edu.cn. Zhejiang Provincial Innovation Center for the Study of Pancreatic Diseases, Hangzhou, China. liangtingbo@zju.edu.cn.</t>
  </si>
  <si>
    <t>GI Cancer Research Institute, Tongji Hospital, Huazhong University of Science and Technology, Wuhan, China. GI Cancer Research Institute, Tongji Hospital, Huazhong University of Science and Technology, Wuhan, China. Department of Thyroid and Breast Surgery, Tongji Hospital, Tongji Medical College, Huazhong University of Science and Technology, Wuhan, China. GI Cancer Research Institute, Tongji Hospital, Huazhong University of Science and Technology, Wuhan, China. GI Cancer Research Institute, Tongji Hospital, Huazhong University of Science and Technology, Wuhan, China. GI Cancer Research Institute, Tongji Hospital, Huazhong University of Science and Technology, Wuhan, China. Proteinomics Facility at Technology Center for Protein Sciences, Tsinghua University, Beijing, China. GI Cancer Research Institute, Tongji Hospital, Huazhong University of Science and Technology, Wuhan, China. Department of Immunology, Tongji Medical College, Huazhong University of Science and Technology, Wuhan, China. GI Cancer Research Institute, Tongji Hospital, Huazhong University of Science and Technology, Wuhan, China. GI Cancer Research Institute, Tongji Hospital, Huazhong University of Science and Technology, Wuhan, China. GI Cancer Research Institute, Tongji Hospital, Huazhong University of Science and Technology, Wuhan, China. Department of Thoracic Surgery, Tongji Hospital, Tongji Medical College, Huazhong University of Science and Technology, Wuhan, China. GI Cancer Research Institute, Tongji Hospital, Huazhong University of Science and Technology, Wuhan, China. jbhu@tjh.tjmu.edu.cn. GI Cancer Research Institute, Tongji Hospital, Huazhong University of Science and Technology, Wuhan, China. ghwang@tjh.tjmu.edu.cn.</t>
  </si>
  <si>
    <t>Division of Oncology &amp; Molecular Oncology Laboratory, Department of Medicine, University Hospital, Medical School, University of Patras, 26504 Patras, Greece. Section of Biostatistics, Hellenic Cooperative Oncology Group, Data Office, 11526 Athens, Greece. Department of Pathology, School of Health Sciences, Faculty of Medicine, Aristotle University of Thessaloniki, 54006 Thessaloniki, Greece. Laboratory of Molecular Oncology, Hellenic Foundation for Cancer Research/Aristotle University of Thessaloniki, 54006 Thessaloniki, Greece. Laboratory of Molecular Oncology, Hellenic Foundation for Cancer Research/Aristotle University of Thessaloniki, 54006 Thessaloniki, Greece. Second Academic Otorhinolaryngology-Head and Neck Surgery Department, Papageorgiou Hospital, Aristotle University of Thessaloniki, 56429 Thessaloniki, Greece. Otolaryngology Department, G. Papanikolaou General Hospital, 57010 Thessaloniki, Greece. Second Academic Otorhinolaryngology-Head and Neck Surgery Department, Papageorgiou Hospital, Aristotle University of Thessaloniki, 56429 Thessaloniki, Greece. Otolaryngology Department, G. Papanikolaou General Hospital, 57010 Thessaloniki, Greece. Otolaryngology Department, G. Papanikolaou General Hospital, 57010 Thessaloniki, Greece. Department of Internal Medicine, Section of Medical Oncology, Attikon University Hospital, National and Kapodistrian University of Athens, 12462 Athens, Greece. Third Department of Medical Oncology, Agii Anargiri Cancer Hospital, 14564 Athens, Greece, hecogaga@otenet.gr. Second Department of Medical Oncology, Hygeia Hospital, 15123 Athens, Greece. Laboratory of Molecular Oncology, Hellenic Foundation for Cancer Research/Aristotle University of Thessaloniki, 54006 Thessaloniki, Greece. Department of Medical Oncology, German Oncology Center, 4108 Limassol, Cyprus. Division of Oncology &amp; Molecular Oncology Laboratory, Department of Medicine, University Hospital, Medical School, University of Patras, 26504 Patras, Greece.</t>
  </si>
  <si>
    <t>Eye School of Chengdu, University of T.C.M., 37 Shi Er Qiao Road, Jinniu District, Chengdu, 610036, China. Eye School of Chengdu, University of T.C.M., 37 Shi Er Qiao Road, Jinniu District, Chengdu, 610036, China. National Key Laboratory of Human Factors Engineering, China Astronaut Research and Training Center, Lvyuan Road, Haidin District, Beijing, 100089, China. Eye School of Chengdu, University of T.C.M., 37 Shi Er Qiao Road, Jinniu District, Chengdu, 610036, China. Eye School of Chengdu, University of T.C.M., 37 Shi Er Qiao Road, Jinniu District, Chengdu, 610036, China. Eye School of Chengdu, University of T.C.M., 37 Shi Er Qiao Road, Jinniu District, Chengdu, 610036, China. siquanzhu@163.com. Department of Ophthalmology, Beijing Anzhen Hospital of Capital Medical University, 2 Anzhen Road, Chaoyang District, Beijing, 100020, China. siquanzhu@163.com.</t>
  </si>
  <si>
    <t>Central Research Laboratory, K. S. Hegde Medical Academy, Nitte (Deemed to be University), Mangalore, India. Central Research Laboratory, K. S. Hegde Medical Academy, Nitte (Deemed to be University), Mangalore, India. Central Research Laboratory, K. S. Hegde Medical Academy, Nitte (Deemed to be University), Mangalore, India. Central Research Laboratory, K. S. Hegde Medical Academy, Nitte (Deemed to be University), Mangalore, India. Central Research Laboratory, K. S. Hegde Medical Academy, Nitte (Deemed to be University), Mangalore, India.</t>
  </si>
  <si>
    <t>Department of Environmental Biotechnology, Bharathidasan University, Tiruchirappalli, Tamil Nadu, India. Department of Environmental Biotechnology, Bharathidasan University, Tiruchirappalli, Tamil Nadu, India. Department of Environmental Biotechnology, Bharathidasan University, Tiruchirappalli, Tamil Nadu, India. Department of Environmental Biotechnology, Bharathidasan University, Tiruchirappalli, Tamil Nadu, India. Department of Environmental Biotechnology, Bharathidasan University, Tiruchirappalli, Tamil Nadu, India. Department of Environmental Biotechnology, Bharathidasan University, Tiruchirappalli, Tamil Nadu, India. Department of Biotechnology, Srinivasan College of Arts and Science, Perambalur, Tamil Nadu, India. Department of Microbiology, Pondicherry University, Puducherry, India. Department of Biochemistry, Bharathidasan University, Tiruchirappalli, Tamil Nadu, India. Department of Environmental Biotechnology, Bharathidasan University, Tiruchirappalli, Tamil Nadu, India.</t>
  </si>
  <si>
    <t>Department of Neurology, Mayo Clinic, Jacksonville, FL, USA. Electronic address: Feyissa.Anteneh@mayo.edu. Department of Neurosurgery, Mayo Clinic, Jacksonville, FL, USA. Department of Neurology, Mayo Clinic, Jacksonville, FL, USA. Department of Neurology, Mayo Clinic, Jacksonville, FL, USA. Department of Neurology, Mayo Clinic, Jacksonville, FL, USA. Department of Pathology, Mayo Clinic, Jacksonville, FL, USA. Department of Pathology, Mayo Clinic, Jacksonville, FL, USA. Department of Neurology, Mayo Clinic, Jacksonville, FL, USA; Department of Hematology/Oncology, Mayo Clinic, Jacksonville, FL, USA; Department of Pharmacology, Mayo Clinic, Jacksonville, FL, USA. Department of Neurology, Mayo Clinic, Jacksonville, FL, USA. Department of Neurology, Mayo Clinic, Jacksonville, FL, USA. Department of Neurosurgery, Mayo Clinic, Jacksonville, FL, USA. Electronic address: Cazares.Hugo@mayo.edu. Department of Neurosurgery, Mayo Clinic, Jacksonville, FL, USA. Electronic address: Quinones-Hinojosa.Alfredo@mayo.edu.</t>
  </si>
  <si>
    <t>Department of Ophthalmology, Bascom Palmer Eye Institute, University of Miami Miller School of Medicine, Miami, Florida, USA.</t>
  </si>
  <si>
    <t>Berrocal and Associates in San Juan, San Juan, Puerto Rico. Illinois Eye and Ear Infirmary, University of Illinois at Chicago, Chicago, Illinois, USA.</t>
  </si>
  <si>
    <t>The 3rd Affiliated Hospital, Beijing University of Chinese Medicine, Beijing, 100029, China. Fangshan Hospital, Beijing University of Chinese Medicine, Beijing, 102400, PR China. Electronic address: guo1163@163.com. Science and Technology College of Jiangxi University of Traditional Chinese Medicine, Nanchang, 330000, PR China. Beijing Friendship Hospital, Capital Medical University, Beijing, 100029, PR China. School of Traditional Chinese Medicine, Beijing University of Chinese Medicine, Beijing, 100029, PR China. School of Traditional Chinese Medicine, Beijing University of Chinese Medicine, Beijing, 100029, PR China. School of Traditional Chinese Medicine, Beijing University of Chinese Medicine, Beijing, 100029, PR China. School of Traditional Chinese Medicine, Beijing University of Chinese Medicine, Beijing, 100029, PR China. Department of Traditional Chinese Medicine, Peking University People's Hospital, Beijing, 100029, PR China. The 3rd Affiliated Hospital, Beijing University of Chinese Medicine, Beijing, 100029, China. Electronic address: pearll2008@126.com.</t>
  </si>
  <si>
    <t>Department of Pulmonary Critical Care Medicine, The First Hospital of China Medical University, Shenyang, Liaoning 110001, P.R. China. Department of Pulmonary Critical Care Medicine, The First Hospital of China Medical University, Shenyang, Liaoning 110001, P.R. China. Department of Pulmonary Critical Care Medicine, The First Hospital of China Medical University, Shenyang, Liaoning 110001, P.R. China. Department of Pulmonary Critical Care Medicine, The First Hospital of China Medical University, Shenyang, Liaoning 110001, P.R. China. Department of Pulmonary Critical Care Medicine, The First Hospital of China Medical University, Shenyang, Liaoning 110001, P.R. China. Department of Pulmonary Critical Care Medicine, The First Hospital of China Medical University, Shenyang, Liaoning 110001, P.R. China. Department of Pulmonary Critical Care Medicine, The First Hospital of China Medical University, Shenyang, Liaoning 110001, P.R. China. Department of Pulmonary Critical Care Medicine, The First Hospital of China Medical University, Shenyang, Liaoning 110001, P.R. China. Department of Pulmonary Critical Care Medicine, The First Hospital of China Medical University, Shenyang, Liaoning 110001, P.R. China.</t>
  </si>
  <si>
    <t>Department of Gynecology and Obsterics, The First People's Hospital of Lianyungang, Lianyungang, Jiangsu, China. Nanjing Medical University, Nanjing, Jiangsu, China. Nanjing Medical University, Nanjing, Jiangsu, China. Department of Gynecology and Obsterics, The First People's Hospital of Lianyungang, Lianyungang, Jiangsu, China. Department of Gynecology and Obsterics, The First People's Hospital of Lianyungang, Lianyungang, Jiangsu, China. Department of Gynecology and Obsterics, The First People's Hospital of Lianyungang, Lianyungang, Jiangsu, China. Department of Gynecology and Obsterics, The First People's Hospital of Lianyungang, Lianyungang, Jiangsu, China. Electronic address: 1138514130@qq.com.</t>
  </si>
  <si>
    <t>Department of Oncology, Beijing Hospital of Traditional Chinese Medicine, Capital Medical University, Beijing, People's Republic of China. School of Graduates, Beijing University of Chinese Medicine, Beijing, People's Republic of China. Department of Oncology, Beijing Hospital of Traditional Chinese Medicine, Capital Medical University, Beijing, People's Republic of China. Department of Oncology, Beijing Hospital of Traditional Chinese Medicine, Capital Medical University, Beijing, People's Republic of China. Department of Oncology, Beijing Hospital of Traditional Chinese Medicine, Capital Medical University, Beijing, People's Republic of China. Department of Integrated Chinese and Western Medicine, The Tumor Hospital Affiliated to Zhengzhou University, Zhengzhou, People's Republic of China. Department of Oncology, Beijing Hospital of Traditional Chinese Medicine, Capital Medical University, Beijing, People's Republic of China. Department of Oncology, Beijing Hospital of Traditional Chinese Medicine, Capital Medical University, Beijing, People's Republic of China.</t>
  </si>
  <si>
    <t>Department of Neurology, Renji Hospital, Shanghai Jiao Tong University, Shanghai, China; Department of Neurosciences, Case Western Reserve University, Cleveland, OH, USA. Department of Neurosciences, Case Western Reserve University, Cleveland, OH, USA. Department of Neurosciences, Case Western Reserve University, Cleveland, OH, USA. Department of Neurosciences, Case Western Reserve University, Cleveland, OH, USA. Department of Neurosciences, Case Western Reserve University, Cleveland, OH, USA. Department of Neurology, Renji Hospital, Shanghai Jiao Tong University, Shanghai, China; Beijing Tiantan Hospital, Capital Medical University, No.119, S 4th Ring W Rd, Fengtai District, Beijing 100070, China. Electronic address: W100yg@163.com. Department of Neurosciences, Case Western Reserve University, Cleveland, OH, USA. Electronic address: Wen-Cheng.Xiong@case.edu.</t>
  </si>
  <si>
    <t>Institute of Biochemistry and Biophysics, University of Tehran, Tehran, Iran. Institute of Biochemistry and Biophysics, University of Tehran, Tehran, Iran. Institute of Biochemistry and Biophysics, University of Tehran, Tehran, Iran. Department of Biochemistry, Faculty of Life Sciences of Islamic, Azad University, Tehran north branch, Tehran, Iran. Institute of Biochemistry and Biophysics, University of Tehran, Tehran, Iran. Research Center for Clinical Virology, Tehran University of Medical Sciences, Tehran, Iran. Department of Microbiology, School of Medicine, Alborz University of Medical Sciences, Karaj, Iran. Dietary Supplements and Probiotic Research Center, Alborz University of Medical Sciences, Karaj, Iran. Department of Microbiology, School of Medicine, Alborz University of Medical Sciences, Karaj, Iran. Institute of Biochemistry and Biophysics, University of Tehran, Tehran, Iran. Department of Medical Genetics, School of Medicine, Tehran University of Medical Sciences, Tehran, Iran. Research Program in Systems Oncology, Faculty of Medicine, University of Helsinki, Helsinki, Finland. Department of Microbiology, School of Medicine, Alborz University of Medical Sciences, Karaj, Iran. hamidrezamozhgani@gmail.com. Non-Communicable Diseases Research Center, Alborz University of Medical Sciences, Karaj, Iran. hamidrezamozhgani@gmail.com.</t>
  </si>
  <si>
    <t>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Center for Translational Medicine,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t>
  </si>
  <si>
    <t>The Second Hospital of Hunan University of Traditional Chinese Medicine, Hunan, Changsha 410005, China. Hunan University of Traditional Chinese Medicine, Hunan, Changsha 410208, China. The First Hospital of Hunan University of Traditional Chinese Medicine, Hunan, Changsha 410007, China. Sichuan Key Laboratory of Medical American Cockroach, Sichuan, Chengdu 610000, China. Sichuan Key Laboratory of Medical American Cockroach, Sichuan, Chengdu 610000, China. The Second Hospital of Hunan University of Traditional Chinese Medicine, Hunan, Changsha 410005, China.</t>
  </si>
  <si>
    <t>Department of Cardiology, Shanghai Tenth People's Hospital, Tongji University School of Medicine, Shanghai, China. Department of Cardiology, Shanghai Tenth People's Hospital, Tongji University School of Medicine, Shanghai, China. Department of Cardiology, Shanghai Tenth People's Hospital, Tongji University School of Medicine, Shanghai, China. Department of Cardiology, Shanghai Tenth People's Hospital, Tongji University School of Medicine, Shanghai, China. Department of Cardiology, Shanghai Tenth People's Hospital, Tongji University School of Medicine, Shanghai, China. Department of Cardiology, Shanghai Tenth People's Hospital, Tongji University School of Medicine, Shanghai, China. Department of Cardiology, Shanghai Tenth People's Hospital, Tongji University School of Medicine, Shanghai, China. Department of Cardiology, Shanghai Tenth People's Hospital, Tongji University School of Medicine, Shanghai, China. Department of Cardiology, Shanghai Tenth People's Hospital, Tongji University School of Medicine, Shanghai, China. Department of Endocrinology, Xinhua Hospital, Shanghai Jiaotong University, School of Medicine, Shanghai, China. Cardiovascular Division, Department of Medicine, Brigham and Women's Hospital, Harvard Medical School, Boston, Massachusetts, USA. Department of Cardiology, Shanghai Tenth People's Hospital, Tongji University School of Medicine, Shanghai, China.</t>
  </si>
  <si>
    <t>Program in Molecular Medicine, National Yang Ming Chiao Tung University and Academia Sinica, Taipei, Taiwan. Institute of Biomedical Sciences, Academia Sinica, Taipei, Taiwan. Institute of Biomedical Sciences, Academia Sinica, Taipei, Taiwan. Department of Physiology, School of Medicine, College of Medicine, Taipei Medical University, Taipei, Taiwan. Institute of Biomedical Sciences, Academia Sinica, Taipei, Taiwan. Institute of Biomedical Sciences, Academia Sinica, Taipei, Taiwan. Program in Molecular Medicine, National Yang Ming Chiao Tung University and Academia Sinica, Taipei, Taiwan. Institute of Biomedical Sciences, Academia Sinica, Taipei, Taiwan. Biomedical Translation Research Center, Academia Sinica, Taipei, Taiwan. Institute of Pharmacology, College of Medicine, National Yang Ming Chiao Tung University, Taipei, Taiwan. Ph.D. Program in Biotechnology Research and Development, College of Pharmacy, Taipei Medical University, Taipei, Taiwan.</t>
  </si>
  <si>
    <t>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Department of Oral and Maxillofacial-Head and Neck Oncology, Capital Medical University School of Stomatology, Beijing,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liyi1012@163.com. State Key Laboratory of Oral Diseases &amp; National Clinical Research Center for Oral Diseases &amp; Department of Head and Neck Oncology, West China Hospital of Stomatology, Sichuan University, Chengdu, China. muzili63@163.com.</t>
  </si>
  <si>
    <t>Department of Pharmacy, Xinjiang Medical University, Urumqi, Xinjiang 830011, P.R. China. Department of Pharmacy, Xinjiang Medical University, Urumqi, Xinjiang 830011, P.R. China. Department of Pharmacy, Xinjiang Medical University, Urumqi, Xinjiang 830011, P.R. China. Department of Pharmacy, Xinjiang Medical University, Urumqi, Xinjiang 830011, P.R. China. Department of Pharmacy, Xinjiang Medical University, Urumqi, Xinjiang 830011, P.R. China. Department of Pharmacy, The Affiliated Chinese Medicine Hospital of Xinjiang Medical University, Urumqi, Xinjiang 830000, P.R. China.</t>
  </si>
  <si>
    <t>Department of Bone Traumatology, Affiliated Hospital of Hunan Academy of Chinese Medicine, Changsha, China. Graduate School of Education, Hunan University of Traditional Chinese Medicine, Changsha, China. School Hospital, Hunan University of Traditional Chinese Medicine, Changsha, China. Department of Bone Traumatology, Affiliated Hospital of Hunan Academy of Chinese Medicine, Changsha, China. Department of Bone Traumatology, Affiliated Hospital of Hunan Academy of Chinese Medicine, Changsha, China. Department of Bone Traumatology, Affiliated Hospital of Hunan Academy of Chinese Medicine, Changsha, China.</t>
  </si>
  <si>
    <t>The First Department of Orthopedic Surgery, The Second Affiliated Hospital of Harbin Medical University, Harbin, China. Institute of Cancer Prevention and Treatment, Heilongjiang Academy of Medical Science, Harbin Medical University, Harbin, China. Department of Pathology, Harbin Medical University Cancer Hospital, Harbin, China. Department of Intervention, Harbin Medical University Cancer Hospital, Harbin, China. Department of Head and Neck Surgery, Harbin Medical University Cancer Hospital, Harbin, China. The First Department of Orthopedic Surgery, The Second Affiliated Hospital of Harbin Medical University, Harbin, China. The First Department of Orthopedic Surgery, The Second Affiliated Hospital of Harbin Medical University, Harbin, China. Department of Thoracic Radiation Oncology, Harbin Medical University Cancer Hospital, Harbin, China. The Fourth Department of Medical Oncology, Harbin Medical University Cancer Hospital, Harbin, China.</t>
  </si>
  <si>
    <t>Department of Biomedicine, Department of Surgery, University Hospital Basel, University of Basel, Basel, Switzerland. Friedrich Miescher Institute for Biomedical Research, Basel, Switzerland. Friedrich Miescher Institute for Biomedical Research, Basel, Switzerland. Novartis Institutes for Biomedical Research, Basel, Switzerland. Department of Biomedicine, Department of Surgery, University Hospital Basel, University of Basel, Basel, Switzerland. Department of Biomedicine, Department of Surgery, University Hospital Basel, University of Basel, Basel, Switzerland. Department of Biomedicine, Department of Surgery, University Hospital Basel, University of Basel, Basel, Switzerland. Friedrich Miescher Institute for Biomedical Research, Basel, Switzerland. Swiss Institute of Bioinformatics, Basel, Switzerland. Department of Biomedicine, Department of Surgery, University Hospital Basel, University of Basel, Basel, Switzerland. Friedrich Miescher Institute for Biomedical Research, Basel, Switzerland. Friedrich Miescher Institute for Biomedical Research, Basel, Switzerland. Department of Biomedicine, Department of Surgery, University Hospital Basel, University of Basel, Basel, Switzerland. Department of Biomedicine, Department of Surgery, University Hospital Basel, University of Basel, Basel, Switzerland. Novartis Institutes for Biomedical Research, Basel, Switzerland. Department of Biomedicine, Department of Surgery, University Hospital Basel, University of Basel, Basel, Switzerland. Friedrich Miescher Institute for Biomedical Research, Basel, Switzerland. Novartis Institutes for Biomedical Research, Basel, Switzerland. Department of Medicine II, TUM School of Medicine, Institute of Molecular Oncology and Functional Genomics, Center for Translational Cancer Research (TranslaTUM), Technische Universitat Munchen, Munchen, Germany. German Cancer Consortium (DKTK), German Cancer Research Center (DKFZ), Heidelberg, Germany. Novartis Institutes for Biomedical Research, Basel, Switzerland. Department of Biomedicine, Department of Surgery, University Hospital Basel, University of Basel, Basel, Switzerland. Friedrich Miescher Institute for Biomedical Research, Basel, Switzerland. Swiss Institute of Bioinformatics, Basel, Switzerland. Department of Biomedicine, Department of Surgery, University Hospital Basel, University of Basel, Basel, Switzerland. Friedrich Miescher Institute for Biomedical Research, Basel, Switzerland.</t>
  </si>
  <si>
    <t>School of Basic Medicine and Clinical Pharmacy, China Pharmaceutical University, Nanjing 211198, China. Department of Pharmacy, First Affiliated Hospital of Xinjiang Medical University, Urumqi 830011, China. Department of General Medicine, First Affiliated Hospital of Xinjiang Medical University, Urumqi 830011, China. School of Basic Medicine and Clinical Pharmacy, China Pharmaceutical University, Nanjing 211198, China. Department of Hematology, First Affiliated Hospital of Xinjiang Medical University, Urumqi 830011, China. Department of Hematology, First Affiliated Hospital of Xinjiang Medical University, Urumqi 830011, China. Department of Pharmacy, First Affiliated Hospital of Xinjiang Medical University, Urumqi 830011, China. Department of Pharmacy, First Affiliated Hospital of Xinjiang Medical University, Urumqi 830011, China. Department of Pharmacy, First Affiliated Hospital of Xinjiang Medical University, Urumqi 830011, China. Department of Pharmacy, First Affiliated Hospital of Xinjiang Medical University, Urumqi 830011, China. School of Basic Medicine and Clinical Pharmacy, China Pharmaceutical University, Nanjing 211198, China.</t>
  </si>
  <si>
    <t>International Peace Maternity and Child Health Hospital, School of Medicine, Shanghai Jiao Tong University, Shanghai, 200030, China. International Peace Maternity and Child Health Hospital, School of Medicine, Shanghai Jiao Tong University, Shanghai, 200030, China. International Peace Maternity and Child Health Hospital, School of Medicine, Shanghai Jiao Tong University, Shanghai, 200030, China. Shanghai Key Laboratory of Embryo Original Diseases, Shanghai, 200030, China. International Peace Maternity and Child Health Hospital, School of Medicine, Shanghai Jiao Tong University, Shanghai, 200030, China. laidongmei@hotmail.com. Shanghai Key Laboratory of Embryo Original Diseases, Shanghai, 200030, China. laidongmei@hotmail.com. Shanghai Key Clinical Speciality, Shanghai, 200030, China. laidongmei@hotmail.com.</t>
  </si>
  <si>
    <t>Department of Pathology, Ohio State University, Columbus, Ohio. Department of Pathology, Ohio State University, Columbus, Ohio. Department of Pathology, Ohio State University, Columbus, Ohio. Department of Pathology, KPC Medical College, Kolkata, India. Department of SBS-Biomedical Informatics, Ohio State University, Columbus, Ohio. Department of Pathology, Ohio State University, Columbus, Ohio. Chittaranjan National Cancer Institute, Kolkata, India. Department of Pathology, Ohio State University, Columbus, Ohio. sujit.basu@osumc.edu. Division of Medical Oncology, Department of Internal Medicine, Ohio State University, Columbus, Ohio.</t>
  </si>
  <si>
    <t>Department of Anesthesiology, China-Japan Union Hospital of Jilin University, Changchun, Jilin, China. Department of Hand Surgery, China-Japan Union Hospital of Jilin University, Changchun, Jilin, China. Department of Ophthalmology, The First Hospital of Jilin University, Changchun, Jilin, China. Department of Anesthesiology, China-Japan Union Hospital of Jilin University, Changchun, Jilin, China.</t>
  </si>
  <si>
    <t>Princess Alexandra Eye Pavilion, Edinburgh, UK. MRC Institute of Genetics and Molecular Medicine, Edinburgh, UK. Princess Alexandra Eye Pavilion, Edinburgh, UK. The University of Edinburgh, Edinburgh, UK. Princess Alexandra Eye Pavilion, Edinburgh, UK. The University of Edinburgh, Edinburgh, UK.</t>
  </si>
  <si>
    <t>Molecular Physiology Unit, Instituto de Investigaciones Biomedicas, Universidad Nacional Autonoma de Mexico, Av. Universidad 3000, UNAM, CU, 04510 Coyoacan,, Mexico City, Mexico. Department of Nephrology, Instituto Nacional de Ciencias Medicas y Nutricion Salvador Zubiran, Vasco de Quiroga No. 15, Tlalpan 14080, Mexico City, Mexico. Molecular Physiology Unit, Instituto de Investigaciones Biomedicas, Universidad Nacional Autonoma de Mexico, Av. Universidad 3000, UNAM, CU, 04510 Coyoacan,, Mexico City, Mexico. Department of Nephrology, Instituto Nacional de Ciencias Medicas y Nutricion Salvador Zubiran, Vasco de Quiroga No. 15, Tlalpan 14080, Mexico City, Mexico. Molecular Physiology Unit, Instituto de Investigaciones Biomedicas, Universidad Nacional Autonoma de Mexico, Av. Universidad 3000, UNAM, CU, 04510 Coyoacan,, Mexico City, Mexico. Department of Nephrology, Instituto Nacional de Ciencias Medicas y Nutricion Salvador Zubiran, Vasco de Quiroga No. 15, Tlalpan 14080, Mexico City, Mexico. Molecular Physiology Unit, Instituto de Investigaciones Biomedicas, Universidad Nacional Autonoma de Mexico, Av. Universidad 3000, UNAM, CU, 04510 Coyoacan,, Mexico City, Mexico. Department of Nephrology, Instituto Nacional de Ciencias Medicas y Nutricion Salvador Zubiran, Vasco de Quiroga No. 15, Tlalpan 14080, Mexico City, Mexico. Department of Molecular Genetics, Instituto de Fisiologia Celular, Universidad Nacional Autonoma de Mexico, Mexico City, Mexico. Department of Nephrology, Instituto Nacional de Ciencias Medicas y Nutricion Salvador Zubiran, Vasco de Quiroga No. 15, Tlalpan 14080, Mexico City, Mexico. Department of Nephrology, Instituto Nacional de Ciencias Medicas y Nutricion Salvador Zubiran, Vasco de Quiroga No. 15, Tlalpan 14080, Mexico City, Mexico. Molecular Physiology Unit, Instituto de Investigaciones Biomedicas, Universidad Nacional Autonoma de Mexico, Av. Universidad 3000, UNAM, CU, 04510 Coyoacan,, Mexico City, Mexico. Department of Nephrology, Instituto Nacional de Ciencias Medicas y Nutricion Salvador Zubiran, Vasco de Quiroga No. 15, Tlalpan 14080, Mexico City, Mexico. Department of Molecular Genetics, Instituto de Fisiologia Celular, Universidad Nacional Autonoma de Mexico, Mexico City, Mexico. Molecular Physiology Unit, Instituto de Investigaciones Biomedicas, Universidad Nacional Autonoma de Mexico, Av. Universidad 3000, UNAM, CU, 04510 Coyoacan,, Mexico City, Mexico. nab@iibiomedicas.unam.mx. Department of Nephrology, Instituto Nacional de Ciencias Medicas y Nutricion Salvador Zubiran, Vasco de Quiroga No. 15, Tlalpan 14080, Mexico City, Mexico. nab@iibiomedicas.unam.mx.</t>
  </si>
  <si>
    <t>Pittsburgh Institute of Brain Disorders and Recovery, Department of Neurology, University of Pittsburgh School of Medicine, Pittsburgh, PA, USA. Pittsburgh Institute of Brain Disorders and Recovery, Department of Neurology, University of Pittsburgh School of Medicine, Pittsburgh, PA, USA. Pittsburgh Institute of Brain Disorders and Recovery, Department of Neurology, University of Pittsburgh School of Medicine, Pittsburgh, PA, USA. Pittsburgh Institute of Brain Disorders and Recovery, Department of Neurology, University of Pittsburgh School of Medicine, Pittsburgh, PA, USA. Pittsburgh Institute of Brain Disorders and Recovery, Department of Neurology, University of Pittsburgh School of Medicine, Pittsburgh, PA, USA. Pittsburgh Institute of Brain Disorders and Recovery, Department of Neurology, University of Pittsburgh School of Medicine, Pittsburgh, PA, USA. Geriatric Research, Education and Clinical Center, Veterans Affairs Pittsburgh Healthcare System, Pittsburgh, PA, USA.</t>
  </si>
  <si>
    <t>School of Pharmaceutical Sciences of Ribeirao Preto, University of Sao Paulo, Avenida do Cafe w/n, Ribeirao Preto, Sao Paulo, Brazil. School of Pharmaceutical Sciences of Ribeirao Preto, University of Sao Paulo, Avenida do Cafe w/n, Ribeirao Preto, Sao Paulo, Brazil. School of Pharmaceutical Sciences of Ribeirao Preto, University of Sao Paulo, Avenida do Cafe w/n, Ribeirao Preto, Sao Paulo, Brazil. School of Pharmaceutical Sciences of Ribeirao Preto, University of Sao Paulo, Avenida do Cafe w/n, Ribeirao Preto, Sao Paulo, Brazil. School of Pharmaceutical Sciences of Ribeirao Preto, University of Sao Paulo, Avenida do Cafe w/n, Ribeirao Preto, Sao Paulo, Brazil. School of Pharmaceutical Sciences of Ribeirao Preto, University of Sao Paulo, Avenida do Cafe w/n, Ribeirao Preto, Sao Paulo, Brazil. School of Pharmaceutical Sciences of Ribeirao Preto, University of Sao Paulo, Avenida do Cafe w/n, Ribeirao Preto, Sao Paulo, Brazil. Electronic address: kamilla@fcfrp.usp.br.</t>
  </si>
  <si>
    <t>Department of Respiratory and Critical Care Medicine, The First Affiliated Hospital of Sun Yat-sen University, Guangzhou, China. lzying@mail2.sysu.edu.cn. Department of Respiratory and Critical Care Medicine, The First Affiliated Hospital of Sun Yat-sen University, Guangzhou, China. Department of Respiratory and Critical Care Medicine, The First Affiliated Hospital of Sun Yat-sen University, Guangzhou, China. Department of Respiratory and Critical Care Medicine, The First Affiliated Hospital of Sun Yat-sen University, Guangzhou, China. Department of Respiratory Medicine, The 8th Affiliated Hospital of Sun Yat-sen University, Shenzhen, China. Department of Respiratory and Critical Care Medicine, The First Affiliated Hospital of Sun Yat-sen University, Guangzhou, China. zhouyb@mail.sysu.edu.cn.</t>
  </si>
  <si>
    <t>Department of Gastrointestinal Surgery, Guangxi Medical University Affiliated Tumor Hospital, Guangxi Clinical Research Center for Colorectal Cancer, Nanning 530021, Guangxi Zhuang Autonomous Region, People's Republic of China. Department of Gastrointestinal Surgery, Guangxi Medical University Affiliated Tumor Hospital, Guangxi Clinical Research Center for Colorectal Cancer, Nanning 530021, Guangxi Zhuang Autonomous Region, People's Republic of China. Department of Hepatobiliary Surgery, The First Affiliated Hospital of Guangxi Medical University, Nanning 530021, Guangxi Zhuang Autonomous Region, People's Republic of China. Department of Gastrointestinal Surgery, Guangxi Medical University Affiliated Tumor Hospital, Guangxi Clinical Research Center for Colorectal Cancer, Nanning 530021, Guangxi Zhuang Autonomous Region, People's Republic of China.</t>
  </si>
  <si>
    <t>School of Life Sciences, Faculty of Science, University of Technology Sydney, Sydney, NSW, Australia. School of Life Sciences, Faculty of Science, University of Technology Sydney, Sydney, NSW, Australia. School of Life Sciences, Faculty of Science, University of Technology Sydney, Sydney, NSW, Australia. School of Life Sciences, Faculty of Science, University of Technology Sydney, Sydney, NSW, Australia. School of Life Sciences, Faculty of Science, University of Technology Sydney, Sydney, NSW, Australia. School of Biomedical Engineering, Faculty of Engineering and Information Technology, University of Technology Sydney, Sydney, NSW, Australia. The iThree Institute, University of Technology Sydney, Sydney, NSW, Australia. Department of Pharmacology and Toxicology &amp; Department of Internal Medicine - Gynaecology, Medical Faculty, University of Nis, Nis, Serbia. Department of Gynaecology and Obstetrics, Narodni Front, Belgrade, Serbia. Medical Faculty, University of Belgrade, Belgrade, Serbia. Department of Gynaecology and Obstetrics, Narodni Front, Belgrade, Serbia. Medical Faculty, University of Belgrade, Belgrade, Serbia. Department of Pharmacology and Toxicology &amp; Department of Internal Medicine - Gynaecology, Medical Faculty, University of Nis, Nis, Serbia. Department of Gynaecology and Obstetrics, Clinical Centre Nis, Nis, Serbia. Department of Gynaecology and Obstetrics, General Hospital of Leskovac, Leskovac, Serbia. School of Life Sciences, Faculty of Science, University of Technology Sydney, Sydney, NSW, Australia. School of Biomedical Engineering, Faculty of Engineering and Information Technology, University of Technology Sydney, Sydney, NSW, Australia. The Kolling Institute, University of Sydney, Sydney, NSW, Australia. The Kolling Institute, University of Sydney, Sydney, NSW, Australia. Biomedical Discovery Institute, Monash University, Melbourne, Australia. School of Life Sciences, Faculty of Science, University of Technology Sydney, Sydney, NSW, Australia. lana.mcclements@uts.edu.au.</t>
  </si>
  <si>
    <t>Department of Molecular Cardiology, Medical Faculty and University Hospital Dusseldorf, Heinrich-Heine-University Dusseldorf, Dusseldorf, Germany. Department of Molecular Cardiology, Medical Faculty and University Hospital Dusseldorf, Heinrich-Heine-University Dusseldorf, Dusseldorf, Germany. Department of Molecular Cardiology, Medical Faculty and University Hospital Dusseldorf, Heinrich-Heine-University Dusseldorf, Dusseldorf, Germany. Department of Molecular Cardiology, Medical Faculty and University Hospital Dusseldorf, Heinrich-Heine-University Dusseldorf, Dusseldorf, Germany. Department of Molecular Cardiology, Medical Faculty and University Hospital Dusseldorf, Heinrich-Heine-University Dusseldorf, Dusseldorf, Germany. Department of Molecular Cardiology, Medical Faculty and University Hospital Dusseldorf, Heinrich-Heine-University Dusseldorf, Dusseldorf, Germany. Institute for Organic Chemistry and Macromolecular Chemistry, Heinrich-Heine-University Dusseldorf, Dusseldorf, Germany. Department of Molecular Cardiology, Medical Faculty and University Hospital Dusseldorf, Heinrich-Heine-University Dusseldorf, Dusseldorf, Germany. Department of Molecular Cardiology, Medical Faculty and University Hospital Dusseldorf, Heinrich-Heine-University Dusseldorf, Dusseldorf, Germany. Department of Molecular Cardiology, Medical Faculty and University Hospital Dusseldorf, Heinrich-Heine-University Dusseldorf, Dusseldorf, Germany.</t>
  </si>
  <si>
    <t>Department of Orthopaedics, Affiliated Hospital of Nantong University, Nantong, Jiangsu, China. Department of Orthopaedics, Affiliated Hospital of Nantong University, Nantong, Jiangsu, China. Department of Orthopaedics, Affiliated Hospital of Nantong University, Nantong, Jiangsu, China. Department of Orthopaedics, Affiliated Hospital of Nantong University, Nantong, Jiangsu, China. Department of Orthopaedics, Affiliated Hospital of Nantong University, Nantong, Jiangsu, China. Department of Orthopaedics, Affiliated Hospital of Nantong University, Nantong, Jiangsu, China. Department of Orthopaedics, Affiliated Hospital of Nantong University, Nantong, Jiangsu, China. liufan19575@163.com. Department of Orthopaedics, Affiliated Hospital of Nantong University, Nantong, Jiangsu, China. jsntssl1993@163.com.</t>
  </si>
  <si>
    <t>Uppsala University, Rudbeck Laboratory, Department of Immunology, Genetics and Pathology, Uppsala, Sweden. Uppsala University, Rudbeck Laboratory, Department of Immunology, Genetics and Pathology, Uppsala, Sweden. Uppsala University, Rudbeck Laboratory, Department of Immunology, Genetics and Pathology, Uppsala, Sweden. Uppsala University, Rudbeck Laboratory, Department of Immunology, Genetics and Pathology, Uppsala, Sweden. Max Planck Institute for Molecular Biomedicine, Munster, Germany. Yale University School of Medicine, Department of Pharmacology and Vascular Biology and Therapeutics Program, New Haven, United States. Uppsala University, Rudbeck Laboratory, Department of Immunology, Genetics and Pathology, Uppsala, Sweden.</t>
  </si>
  <si>
    <t>Department of Pediatric Surgery, Affiliated Hospital of Nantong University, Nantong University, 19 Qixiu Road, Nantong, 226001, Jiangsu, China. Department of Neurosurgery, Affiliated Hospital of Nantong University, Nantong University, Jiangsu, 226001, China. Department of Physiology, School of Medicine, Nantong University, Jiangsu, 226001, China. Laboratory of Medical Science, School of Medicine, Nantong University, Jiangsu, 226001, China. Laboratory of Medical Science, School of Medicine, Nantong University, Jiangsu, 226001, China. Department of Pediatric Surgery, Affiliated Hospital of Nantong University, Nantong University, 19 Qixiu Road, Nantong, 226001, Jiangsu, China. 2609053626@qq.com.</t>
  </si>
  <si>
    <t>University Clinic of Respiratory and Allergic Diseases Golnik, Golnik, Slovenia. University Clinic of Respiratory and Allergic Diseases Golnik, Golnik, Slovenia. Outpatient Practice for Pulmonary Diseases and Allergy, Murska Sobota, Slovenia. University Clinic of Respiratory and Allergic Diseases Golnik, Golnik, Slovenia. University Clinic of Respiratory and Allergic Diseases Golnik, Golnik, Slovenia; Medical Faculty, University of Ljubljana, Ljubljana, Slovenia. University Clinic of Respiratory and Allergic Diseases Golnik, Golnik, Slovenia; Biotechnical Faculty, University of Ljubljana, Ljubljana, Slovenia. Electronic address: matija.rijavec@klinika-golnik.si.</t>
  </si>
  <si>
    <t>Department of Rheumatology and Immunology, The First Affiliated Hospital of Harbin Medical University, Harbin, 150086, Heilongjiang, China. Department of Rheumatology and Immunology, The First Affiliated Hospital of Harbin Medical University, Harbin, 150086, Heilongjiang, China. Key Laboratory of Basic and Applied Research in North Medicine, Ministry of Education, Heilongjiang University of Chinese Medicine, Harbin, China. Department of Rheumatology and Immunology, The First Affiliated Hospital of Harbin Medical University, Harbin, 150086, Heilongjiang, China. Department of Rheumatology and Immunology, The First Affiliated Hospital of Harbin Medical University, Harbin, 150086, Heilongjiang, China. zhangzhiyi2014@163.com. Department of Rheumatology and Immunology, The First Affiliated Hospital of Harbin Medical University, Harbin, 150086, Heilongjiang, China. 1977linzhiguo@163.com.</t>
  </si>
  <si>
    <t>School of Pharmaceutical Science, Sun Yat-Sen University, Guangzhou, 510006, China. School of Pharmaceutical Science, Sun Yat-Sen University, Guangzhou, 510006, China. School of Pharmaceutical Science (Shenzhen), Sun Yat-Sen University, Guangzhou, 510006, China. School of Pharmaceutical Science, Sun Yat-Sen University, Guangzhou, 510006, China. School of Pharmaceutical Science, Sun Yat-Sen University, Guangzhou, 510006, China. School of Pharmaceutical Science (Shenzhen), Sun Yat-Sen University, Guangzhou, 510006, China. School of Ecology, Sun Yat-Sen University, Guangzhou, 510006, China. Qingyuan Hospital of Traditional Chinese Medicine, Qingyuan, 511500, China. Qingyuan Hospital of Traditional Chinese Medicine, Qingyuan, 511500, China. zhuweixingys@163.com. School of Pharmaceutical Science (Shenzhen), Sun Yat-Sen University, Guangzhou, 510006, China. lssymc@mail.sysu.edu.cn.</t>
  </si>
  <si>
    <t>Department of Respiratory Disease, Taikang Xianlin Drum Tower Hospital, Nanjing University School of Medicine, Nanjing, China. Department of Respiratory Disease, Taikang Xianlin Drum Tower Hospital, Nanjing University School of Medicine, Nanjing, China. Department of Respiratory Disease, Taikang Xianlin Drum Tower Hospital, Nanjing University School of Medicine, Nanjing, China. Department of Respiratory Disease, Taikang Xianlin Drum Tower Hospital, Nanjing University School of Medicine, Nanjing, China. Department of Infectious Diseases, Affiliated Hospital 2 of Nantong University, Nantong, China.</t>
  </si>
  <si>
    <t>Department of Neuroradiology, University Hospital Bonn, Venusberg-Campus 1, 53127, Bonn, Germany. v.c.w.keil@amsterdamumc.nl. Department of Radiology, Amsterdam University Medical Center, location VUmc, De Boelelaan 1117, 1081 HV, Amsterdam, The Netherlands. v.c.w.keil@amsterdamumc.nl. Department of Neuropathology, University Hospital Bonn, Venusberg-Campus 1, 53127, Bonn, Germany. Department of Neurosurgery, University Hospital BG Bergmannsheil, Burkle-de-la-Camp-Platz 1, 44789, Bochum, Germany. Department of Neurosurgery, University Hospital Bonn, Venusberg-Campus 1, 53127, Bonn, Germany. Department of Neurosurgery, University Hospital Frankfurt, Schleusenweg 2-16, 60528, Frankfurt am Main, Germany. Institute of Neuropathology (Edinger Institute), University Hospital Frankfurt, Schleusenweg 2-16, 60528, Frankfurt am Main, Germany. ITZ, Heinrich-Heine-University Dusseldorf, Moorenstrasse 5, 40225, Dusseldorf, Germany. Center for Pathology, University Hospital Bonn, Venusberg-Campus 1, 53127, Bonn, Germany. Department of Neurosurgery, University Hospital Bonn, Venusberg-Campus 1, 53127, Bonn, Germany. Department of Neurosurgery, Ev. Krankenhaus Bielefeld, Haus Gilead I, Burgsteig 13, 33617, Bielefeld, Germany. Department of Neuroradiology, University Hospital Bonn, Venusberg-Campus 1, 53127, Bonn, Germany. Department of Neuroradiology, University Hospital Frankfurt, Schleusenweg 2-16, 60528, Frankfurt am Main, Germany.</t>
  </si>
  <si>
    <t>Instituto Portugues de Oncologia de Lisboa Francisco Gentil (IPOLFG), Rua Prof. Lima Basto, 1099-023 Lisboa, Portugal. CEDOC, Chronic Diseases Research Centre, NOVA Medical School, Faculdade de Ciencias Medicas, Universidade NOVA de Lisboa, Campo dos Martires da Patria, 130, 1169-056 Lisboa, Portugal. Instituto Portugues de Oncologia de Lisboa Francisco Gentil (IPOLFG), Rua Prof. Lima Basto, 1099-023 Lisboa, Portugal. CEDOC, Chronic Diseases Research Centre, NOVA Medical School, Faculdade de Ciencias Medicas, Universidade NOVA de Lisboa, Campo dos Martires da Patria, 130, 1169-056 Lisboa, Portugal. CEDOC, Chronic Diseases Research Centre, NOVA Medical School, Faculdade de Ciencias Medicas, Universidade NOVA de Lisboa, Campo dos Martires da Patria, 130, 1169-056 Lisboa, Portugal. Instituto Portugues de Oncologia de Lisboa Francisco Gentil (IPOLFG), Rua Prof. Lima Basto, 1099-023 Lisboa, Portugal. CEDOC, Chronic Diseases Research Centre, NOVA Medical School, Faculdade de Ciencias Medicas, Universidade NOVA de Lisboa, Campo dos Martires da Patria, 130, 1169-056 Lisboa, Portugal.</t>
  </si>
  <si>
    <t>Department of Molecular &amp; Cellular Physiology, Louisiana State University Health Shreveport, Shreveport, LA, 71103, USA. Department of Molecular &amp; Cellular Physiology, Louisiana State University Health Shreveport, Shreveport, LA, 71103, USA. Department of Molecular &amp; Cellular Physiology, Louisiana State University Health Shreveport, Shreveport, LA, 71103, USA. Department of Molecular &amp; Cellular Physiology, Louisiana State University Health Shreveport, Shreveport, LA, 71103, USA. Electronic address: nharr6@lsuhsc.edu.</t>
  </si>
  <si>
    <t>Department of General Surgery, The First Affiliated Hospital of Soochow University, Suzhou 215006, Jiangsu Province, China; Department of General Surgery, Pinghu Hospital, Health Science Center, Shenzhen University, Shenzhen, 518116, P. R. China; Department of General Surgery, Suqian First Hospital, Suqian 223800, Jiangsu Province, China. Department of Hematology and Oncology, Shenzhen University General Hospital, Shenzhen 518055, Guangdong Province, China. Department of General Surgery, Suqian First Hospital, Suqian 223800, Jiangsu Province, China. Department of General Surgery, Suqian First Hospital, Suqian 223800, Jiangsu Province, China. Department of General Surgery, The First Affiliated Hospital of Soochow University, Suzhou 215006, Jiangsu Province, China. Electronic address: zixiangzhang@163.com. Department of General Surgery, Suqian First Hospital, Suqian 223800, Jiangsu Province, China. Electronic address: chy_yyy@163.com.</t>
  </si>
  <si>
    <t>Biomarkers and Therapeutic Targets Group and Core Facility, Ramon y Cajal Health Research Institute, (IRYCIS), 28034 Madrid, RedinRen, Spain. Molecular Epidemiology and Predictive Tumor Markers Group, Alcala University, Ramon y Cajal Health Research Institute (IRYCIS), Carretera Colmenar Km 9100, 28034 Madrid, Spain. Biomedical Research Network in Cancer (CIBERONC), C/Monforte de Lemos 3-5, Pabellon 11, 28029 Madrid, Spain. Biomarkers and Therapeutic Targets Group and Core Facility, Ramon y Cajal Health Research Institute, (IRYCIS), 28034 Madrid, RedinRen, Spain. Biomarkers and Therapeutic Targets Group and Core Facility, Ramon y Cajal Health Research Institute, (IRYCIS), 28034 Madrid, RedinRen, Spain. Biomarkers and Therapeutic Targets Group and Core Facility, Ramon y Cajal Health Research Institute, (IRYCIS), 28034 Madrid, RedinRen, Spain. Biomarkers and Therapeutic Targets Group and Core Facility, Ramon y Cajal Health Research Institute, (IRYCIS), 28034 Madrid, RedinRen, Spain. Departamento de Matematica Aplicada y Estadistica, Facultad de Ciencias Economicas y Empresariales, Universidad San Pablo CEU, C/Julian Romea, 23, 28003 Madrid, Spain. Biomarkers and Therapeutic Targets Group and Core Facility, Ramon y Cajal Health Research Institute, (IRYCIS), 28034 Madrid, RedinRen, Spain. Biomarkers and Therapeutic Targets Group and Core Facility, Ramon y Cajal Health Research Institute, (IRYCIS), 28034 Madrid, RedinRen, Spain. Molecular Epidemiology and Predictive Tumor Markers Group, Alcala University, Ramon y Cajal Health Research Institute (IRYCIS), Carretera Colmenar Km 9100, 28034 Madrid, Spain. Biomedical Research Network in Cancer (CIBERONC), C/Monforte de Lemos 3-5, Pabellon 11, 28029 Madrid, Spain. Molecular Epidemiology and Predictive Tumor Markers Group, Alcala University, Ramon y Cajal Health Research Institute (IRYCIS), Carretera Colmenar Km 9100, 28034 Madrid, Spain. Biomedical Research Network in Cancer (CIBERONC), C/Monforte de Lemos 3-5, Pabellon 11, 28029 Madrid, Spain. Department of Biochemistry, Ramon y Cajal Health Research Institute (IRYCIS) and Instituto de Investigaciones Biomedicas "Alberto Sols" (IIBM), Universidad Autonoma de Madrid (UAM), CSIC-UAM, C/Arzobispo Morcillo, 4, 28029 Madrid, Spain. Cancer Stem Cells and Fibroinflammatory Microenvironment Group, Chronic Diseases and Cancer Area 3-IRYCIS, 28034 Madrid, Spain. Oncology Department, Instituto de Investigacion Sanitaria y Biomedica de Alicante (ISABIAL), Hospital General Universitario de Alicante, Universidad Miguel Hernandez, Pintor Baeza, 11, 03010 Alicante, Spain. Oncology Department, Instituto de Investigacion Sanitaria Gregorio Maranon, Hospital Universitario Gregorio Maranon, Doctor Esquerdo 46, 28028 Madrid, Spain. Oncology Department, Hospital Universitario Regional y Virgen de la Victoria, IBIMA, 29010 Malaga, Spain. Biomedical Research Network in Cancer (CIBERONC), C/Monforte de Lemos 3-5, Pabellon 11, 28029 Madrid, Spain. Oncology Department, Instituto Maimonides de Investigacion Biomedica de Cordoba, Hospital Universitario Reina Sofia, University of Cordoba, IMIBIC, Av. Menendez Pidal, s/n, 14004 Cordoba, Spain. Biomarkers and Therapeutic Targets Group and Core Facility, Ramon y Cajal Health Research Institute, (IRYCIS), 28034 Madrid, RedinRen, Spain. Molecular Epidemiology and Predictive Tumor Markers Group, Alcala University, Ramon y Cajal Health Research Institute (IRYCIS), Carretera Colmenar Km 9100, 28034 Madrid, Spain. Biomedical Research Network in Cancer (CIBERONC), C/Monforte de Lemos 3-5, Pabellon 11, 28029 Madrid, Spain.</t>
  </si>
  <si>
    <t>Pole of Morphology, Faculty of Medicine, Institute of Experimental and Clinical Research, Universite Catholique de Louvain, B-1200 Brussels, Belgium. Pole of Morphology, Faculty of Medicine, Institute of Experimental and Clinical Research, Universite Catholique de Louvain, B-1200 Brussels, Belgium. Pole of Morphology, Faculty of Medicine, Institute of Experimental and Clinical Research, Universite Catholique de Louvain, B-1200 Brussels, Belgium. Pole of Morphology, Faculty of Medicine, Institute of Experimental and Clinical Research, Universite Catholique de Louvain, B-1200 Brussels, Belgium. Pole of Morphology, Faculty of Medicine, Institute of Experimental and Clinical Research, Universite Catholique de Louvain, B-1200 Brussels, Belgium. Pole of Morphology, Faculty of Medicine, Institute of Experimental and Clinical Research, Universite Catholique de Louvain, B-1200 Brussels, Belgium. Pole of Morphology, Faculty of Medicine, Institute of Experimental and Clinical Research, Universite Catholique de Louvain, B-1200 Brussels, Belgium. Endocrinology Department, Faculty of Medicine, Universite Catholique de Louvain, B-1200 Brussels, Belgium. Surgery and Abdominal Transplantation-Utragendo Department, Faculty of Medicine, Universite Catholique de Louvain, B-1200 Brussels, Belgium. Thyroid Research Group, Division of Infection &amp; Immunity, Cardiff University School of Medicine, Heath Park, Cardiff CF14 4XN, UK. Pole of Morphology, Faculty of Medicine, Institute of Experimental and Clinical Research, Universite Catholique de Louvain, B-1200 Brussels, Belgium. Pole of Pharmacology and Therapeutics, Faculty of Medicine, Institute of Experimental and Clinical Research, Universite Catholique de Louvain, B-1200 Brussels, Belgium. Pole of Morphology, Faculty of Medicine, Institute of Experimental and Clinical Research, Universite Catholique de Louvain, B-1200 Brussels, Belgium.</t>
  </si>
  <si>
    <t>Institute of Genetics and Biophysics 'Adriano Buzzati-Traverso'-CNR, Angiogenesis LAB, 80131 Naples, Italy. Institute of Genetics and Biophysics 'Adriano Buzzati-Traverso'-CNR, Angiogenesis LAB, 80131 Naples, Italy. Institute of Genetics and Biophysics 'Adriano Buzzati-Traverso'-CNR, Angiogenesis LAB, 80131 Naples, Italy. IOM Ricerca s.r.l., 95029 Viagrande, Italy. Institute of Genetics and Biophysics 'Adriano Buzzati-Traverso'-CNR, Angiogenesis LAB, 80131 Naples, Italy. Computational Genomics Laboratory, International School for Advanced Studies (SISSA), 34136 Trieste, Italy. Institute of Genetics and Biophysics 'Adriano Buzzati-Traverso'-CNR, Angiogenesis LAB, 80131 Naples, Italy. Institute of Genetics and Biophysics 'Adriano Buzzati-Traverso'-CNR, Angiogenesis LAB, 80131 Naples, Italy. ANBITION s.r.l., Department of R&amp;D, 80128 Napoli, Italy.</t>
  </si>
  <si>
    <t>Hunan Provincial Key Laboratory for the Prevention and Treatment of Ophthalmology and Otolaryngology Diseases with Chinese Medicine, Hunan University of Chinese Medicine, Hanpu Rd., Yuelu District, Changsha, 410208, Hunan, China. Hunan Engineering Technological Research Center for the Prevention and Treatment of Otolaryngologic Disease and Protection of Visual Function with Chinese Medicine, Changsha, 410208, Hunan, China. Ophthalmology Department, The First Hospital of Hunan University of Chinese Medicine, Shaoshan Rd., Yuhua District, Changsha, 410007, Hunan, China. The Domestic First-class Discipline Construction Project of Chinese Medicine of Hunan University of Chinese Medicine, Hanpu Rd., Yuelu District, Changsha, 410208, Hunan, China. Institute of Chinese Medicine of Hunan Province, Lushan Rd., Yuelu District, Changsha, 410006, Hunan, China. Institute of Chinese Medicine of Hunan Province, Lushan Rd., Yuelu District, Changsha, 410006, Hunan, China. Hunan Engineering Technological Research Center for the Prevention and Treatment of Otolaryngologic Disease and Protection of Visual Function with Chinese Medicine, Changsha, 410208, Hunan, China. The Domestic First-class Discipline Construction Project of Chinese Medicine of Hunan University of Chinese Medicine, Hanpu Rd., Yuelu District, Changsha, 410208, Hunan, China. Hunan Provincial Key Laboratory for the Prevention and Treatment of Ophthalmology and Otolaryngology Diseases with Chinese Medicine, Hunan University of Chinese Medicine, Hanpu Rd., Yuelu District, Changsha, 410208, Hunan, China. Hunan Provincial Key Laboratory for the Prevention and Treatment of Ophthalmology and Otolaryngology Diseases with Chinese Medicine, Hunan University of Chinese Medicine, Hanpu Rd., Yuelu District, Changsha, 410208, Hunan, China. 1243695133@qq.com. Institute of Chinese Medicine of Hunan Province, Lushan Rd., Yuelu District, Changsha, 410006, Hunan, China. 1243695133@qq.com.</t>
  </si>
  <si>
    <t>Department of Clinical Laboratory, Weifang People's Hospital, Weifang, Shandong 261041, P.R. China. Department of Gynaecology, Linyi People's Hospital, Dezhou, Shandong 251500, P.R. China. Department of Anesthesiology, Qingdao Hospital of Traditional Chinese Medicine, Qingdao University, Qingdao, Shandong 266033, P.R. China. Department of Cardiothoracic Surgery, The People's Hospital of Zhangqiu Area, Jinan, Shandong 250200, P.R. China. Department of Rehabilitation Medicine, The People's Hospital of Zhangqiu Area, Jinan, Shandong 250200, P.R. China. Department of Clinical Laboratory, Weifang People's Hospital, Weifang, Shandong 261041, P.R. China.</t>
  </si>
  <si>
    <t>A. I. Virtanen Institute for Molecular Sciences, University of Eastern Finland, 70211 Kuopio, Finland. A. I. Virtanen Institute for Molecular Sciences, University of Eastern Finland, 70211 Kuopio, Finland. A. I. Virtanen Institute for Molecular Sciences, University of Eastern Finland, 70211 Kuopio, Finland. A. I. Virtanen Institute for Molecular Sciences, University of Eastern Finland, 70211 Kuopio, Finland. A. I. Virtanen Institute for Molecular Sciences, University of Eastern Finland, 70211 Kuopio, Finland. University of Colorado Boulder, Boulder, CO 80309, USA. A. I. Virtanen Institute for Molecular Sciences, University of Eastern Finland, 70211 Kuopio, Finland. Heart Center and Gene Therapy Unit, Kuopio University Hospital, PO Box 100, 70029 KYS Kuopio, Finland. A. I. Virtanen Institute for Molecular Sciences, University of Eastern Finland, 70211 Kuopio, Finland. A. I. Virtanen Institute for Molecular Sciences, University of Eastern Finland, 70211 Kuopio, Finland. minna.kaikkonen@uef.fi.</t>
  </si>
  <si>
    <t>School of Mechanical Engineering, Sungkyunkwan University (SKKU), Suwon 16419, Korea. School of Advanced Materials Science and Engineering, Sungkyunkwan University (SKKU), Suwon 16419, Korea. School of Advanced Materials Science and Engineering, Sungkyunkwan University (SKKU), Suwon 16419, Korea. School of Advanced Materials Science and Engineering, Sungkyunkwan University (SKKU), Suwon 16419, Korea. School of Mechanical Engineering, Sungkyunkwan University (SKKU), Suwon 16419, Korea.</t>
  </si>
  <si>
    <t>Department of Physiology, Eskisehir Osmangazi University Medical Faculty, Odunpazari, Eskisehir 26040, Turkey. Department of Physiology, Eskisehir Osmangazi University Medical Faculty, Odunpazari, Eskisehir 26040, Turkey. Department of Physiology, Eskisehir Osmangazi University Medical Faculty, Odunpazari, Eskisehir 26040, Turkey. Department of General Surgery, Eskisehir Osmangazi University Medical Faculty, Odunpazari, Eskisehir 26040, Turkey. Department of General Surgery, Eskisehir Osmangazi University Medical Faculty, Odunpazari, Eskisehir 26040, Turkey. Department of General Surgery, Eskisehir Osmangazi University Medical Faculty, Odunpazari, Eskisehir 26040, Turkey. Department of Pathology, Eskisehir Osmangazi University Medical Faculty, Odunpazari, Eskisehir 26040, Turkey. Department of Pathology, Eskisehir Osmangazi University Medical Faculty, Odunpazari, Eskisehir 26040, Turkey. Department of Biostatistics, Eskisehir Osmangazi University Medical Faculty, Odunpazari, Eskisehir 26040, Turkey.</t>
  </si>
  <si>
    <t>Department of Applied Prosthodontics, Graduate School of Biomedical Sciences, Nagasaki University, Nagasaki. Department of Applied Prosthodontics, Graduate School of Biomedical Sciences, Nagasaki University, Nagasaki. Department of Applied Prosthodontics, Graduate School of Biomedical Sciences, Nagasaki University, Nagasaki. Department of Applied Prosthodontics, Graduate School of Biomedical Sciences, Nagasaki University, Nagasaki. Department of Applied Prosthodontics, Graduate School of Biomedical Sciences, Nagasaki University, Nagasaki. Department of Applied Prosthodontics, Graduate School of Biomedical Sciences, Nagasaki University, Nagasaki. Department of Applied Prosthodontics, Graduate School of Biomedical Sciences, Nagasaki University, Nagasaki.</t>
  </si>
  <si>
    <t>Institute of Medical Technology, Peking University Health Science Center, Beijing, China. Peking University Third Hospital, Beijing, China. Biomedical Engineering Department, Peking University, Beijing, China. Central Laboratory, Peking University International Hospital, Beijing, China. Central Laboratory, Peking University International Hospital, Beijing, China. Central Laboratory, Peking University International Hospital, Beijing, China. Institute of Medical Technology, Peking University Health Science Center, Beijing, China. Biomedical Engineering Department, Peking University, Beijing, China. Central Laboratory, Peking University International Hospital, Beijing, China. Department of Orthopedics, Peking University International Hospital, Beijing, China. School of Chinese Materia Medica, Beijing University of Chinese Medicine, Beijing, China.</t>
  </si>
  <si>
    <t>Faculty of Health and Life Sciences, Management and Science University, Shah Alam 40100, Malaysia. Faculty of Health and Life Sciences, Management and Science University, Shah Alam 40100, Malaysia. Faculty of Health and Life Sciences, Management and Science University, Shah Alam 40100, Malaysia.</t>
  </si>
  <si>
    <t>Department of Cardiology, Affiliated Hospital of Jiangsu University, Zhenjiang, China. Department of Cardiology, Affiliated Hospital of Jiangsu University, Zhenjiang, China. Department of Cardiology, Affiliated Hospital of Jiangsu University, Zhenjiang, China. Department of Cardiology, Affiliated Hospital of Jiangsu University, Zhenjiang, China. Department of Cardiology, Affiliated Hospital of Jiangsu University, Zhenjiang, China. Department of Cardiology, Affiliated Hospital of Jiangsu University, Zhenjiang, China.</t>
  </si>
  <si>
    <t>Department of Pharmacognosy, Faculty of Pharmacy, Hacettepe University, Ankara, Turkey. Department of Pharmaceutical Botany, Faculty of Pharmacy, Hacettepe University, Ankara, Turkey.</t>
  </si>
  <si>
    <t>The Central Laboratory, The First Hospital, Lanzhou University, Lanzhou, Gansu, China. Critical Care Medicine Department, The First Hospital, Lanzhou University, Lanzhou, Gansu, China. Institute of Biochemistry and Molecular Biology, School of Life Sciences, Lanzhou University, Lanzhou, Gansu, China. The Central Laboratory, The First Hospital, Lanzhou University, Lanzhou, Gansu, China. The Central Laboratory, The First Hospital, Lanzhou University, Lanzhou, Gansu, China. Institute of Biochemistry and Molecular Biology, School of Life Sciences, Lanzhou University, Lanzhou, Gansu, China. Key Laboratory of Preclinical Study for New Drugs of Gansu Province, Lanzhou University, Lanzhou, Gansu, China. The Central Laboratory, The First Hospital, Lanzhou University, Lanzhou, Gansu, China.</t>
  </si>
  <si>
    <t>Department of Vascular Surgery, 105860The Second Affiliated Hospital of Soochow University, Suzhou, Jiangsu, China. Department of Vascular Surgery, The Affiliated Drum Tower Hospital, Nanjing University Medical School, Nanjing, Jiangsu, China. Department of Vascular Surgery, 105860The Second Affiliated Hospital of Soochow University, Suzhou, Jiangsu, China. Department of Vascular Surgery, Kunshan First People's Hospital, Kunshan, Jiangsu, China. Department of Vascular Surgery, Kunshan First People's Hospital, Kunshan, Jiangsu, China. Department of Vascular Surgery, 105860The Second Affiliated Hospital of Soochow University, Suzhou, Jiangsu, China. Department of Vascular Surgery, Kunshan First People's Hospital, Kunshan, Jiangsu, China.</t>
  </si>
  <si>
    <t>Department of Neurosurgery, Chengde Medical College Affiliated Hospital, Chengde, Hebei Province, People's Republic of China. Department of Oncology, Chengde Medical College Affiliated Hospital, Chengde, Hebei Province, People's Republic of China. Department of Neurosurgery, Chengde Medical College Affiliated Hospital, Chengde, Hebei Province, People's Republic of China. Department of Neurosurgery, Chengde Medical College Affiliated Hospital, Chengde, Hebei Province, People's Republic of China.</t>
  </si>
  <si>
    <t>Synthetic Biology Engineering Lab of Henan Province, School of Life Sciences and Technology, Xinxiang Medical University, Xinxiang, Henan Province, 453003, PR China. Synthetic Biology Engineering Lab of Henan Province, School of Life Sciences and Technology, Xinxiang Medical University, Xinxiang, Henan Province, 453003, PR China. Synthetic Biology Engineering Lab of Henan Province, School of Life Sciences and Technology, Xinxiang Medical University, Xinxiang, Henan Province, 453003, PR China. Synthetic Biology Engineering Lab of Henan Province, School of Life Sciences and Technology, Xinxiang Medical University, Xinxiang, Henan Province, 453003, PR China. Synthetic Biology Engineering Lab of Henan Province, School of Life Sciences and Technology, Xinxiang Medical University, Xinxiang, Henan Province, 453003, PR China. Synthetic Biology Engineering Lab of Henan Province, School of Life Sciences and Technology, Xinxiang Medical University, Xinxiang, Henan Province, 453003, PR China. Synthetic Biology Engineering Lab of Henan Province, School of Life Sciences and Technology, Xinxiang Medical University, Xinxiang, Henan Province, 453003, PR China. Electronic address: huiyongzhang115@163.com.</t>
  </si>
  <si>
    <t>Svar Life Science France, Villejuif, France. Svar Life Science France, Villejuif, France. Department of Neurology, Innsbruck Medical University, Innsbruck, Austria. Department of Neurology, Innsbruck Medical University, Innsbruck, Austria. Department of Gynecology, Innsbruck Medical University, Innsbruck, Austria. Department of Gynecology, Innsbruck Medical University, Innsbruck, Austria. Department of Neurology, Innsbruck Medical University, Innsbruck, Austria. Department of Neurology, Innsbruck Medical University, Innsbruck, Austria. Svar Life Science France, Villejuif, France.</t>
  </si>
  <si>
    <t>Dongzhimen Hospital, Beijing University of Chinese Medicine Beijing 100700, China. Dongzhimen Hospital, Beijing University of Chinese Medicine Beijing 100700, China. Dongzhimen Hospital, Beijing University of Chinese Medicine Beijing 100700, China. Dongzhimen Hospital, Beijing University of Chinese Medicine Beijing 100700, China. Dongzhimen Hospital, Beijing University of Chinese Medicine Beijing 100700, China.</t>
  </si>
  <si>
    <t>Molecular Biology Research Centre, Hunan Province Key Laboratory of Basic and Applied Hematology, Hunan Key Laboratory of Animal Models for Human Diseases, School of Life Sciences, Central South University, Changsha, 410008, Hunan, China. Molecular Biology Research Centre, Hunan Province Key Laboratory of Basic and Applied Hematology, Hunan Key Laboratory of Animal Models for Human Diseases, School of Life Sciences, Central South University, Changsha, 410008, Hunan, China. Molecular Biology Research Centre, Hunan Province Key Laboratory of Basic and Applied Hematology, Hunan Key Laboratory of Animal Models for Human Diseases, School of Life Sciences, Central South University, Changsha, 410008, Hunan, China. Molecular Biology Research Centre, Hunan Province Key Laboratory of Basic and Applied Hematology, Hunan Key Laboratory of Animal Models for Human Diseases, School of Life Sciences, Central South University, Changsha, 410008, Hunan, China. Molecular Biology Research Centre, Hunan Province Key Laboratory of Basic and Applied Hematology, Hunan Key Laboratory of Animal Models for Human Diseases, School of Life Sciences, Central South University, Changsha, 410008, Hunan, China. Hunan Key Laboratory of Oral Health Research, Xiangya Stomatological Hospital, Xiangya School of Stomatology, Central South University, Changsha, 410008, Hunan, China. School of Pharmaceutical Sciences, Central South University, Changsha, 410013, China. Molecular Biology Research Centre, Hunan Province Key Laboratory of Basic and Applied Hematology, Hunan Key Laboratory of Animal Models for Human Diseases, School of Life Sciences, Central South University, Changsha, 410008, Hunan, China. Xiangya Hospital, Central South University, Changsha, 410008, Hunan, China. lijijia1986@126.com. Molecular Biology Research Centre, Hunan Province Key Laboratory of Basic and Applied Hematology, Hunan Key Laboratory of Animal Models for Human Diseases, School of Life Sciences, Central South University, Changsha, 410008, Hunan, China. luozhiyong@csu.edu.cn.</t>
  </si>
  <si>
    <t>Instituto de Investigaciones Agropecuarias (INIA), Osorno, Chile. Institute of Animal Science, Faculty of Veterinary Sciences, Universidad Austral de Chile, Valdivia, Chile. Department of Veterinary Sciences and Public Health, Faculty of Natural Resources, Universidad Catolica de Temuco, Temuco, Chile. Department of Surgery and Reproductive Biotechnology, Faculty of Veterinary Medicine and Zootechnics, Universidad Nacional Hermilio Valdizan, Huanuco, Peru. Instituto Superior de Investigaciones Biologicas (INSIBIO), CONICET-UNT, Facultad de Bioquimica, Instituto de Biologia "Dr. Francisco D. Barbieri," Quimica y Farmacia, UNT, San Miguel de Tucuman, Argentina. Instituto Superior de Investigaciones Biologicas (INSIBIO), CONICET-UNT, Facultad de Bioquimica, Instituto de Biologia "Dr. Francisco D. Barbieri," Quimica y Farmacia, UNT, San Miguel de Tucuman, Argentina. Instituto Superior de Investigaciones Biologicas (INSIBIO), CONICET-UNT, Facultad de Bioquimica, Instituto de Biologia "Dr. Francisco D. Barbieri," Quimica y Farmacia, UNT, San Miguel de Tucuman, Argentina. Institute of Animal Science, Faculty of Veterinary Sciences, Universidad Austral de Chile, Valdivia, Chile. Institute of Animal Science, Faculty of Veterinary Sciences, Universidad Austral de Chile, Valdivia, Chile. Institute of Animal Science, Faculty of Veterinary Sciences, Universidad Austral de Chile, Valdivia, Chile.</t>
  </si>
  <si>
    <t>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Experimental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430022, China.</t>
  </si>
  <si>
    <t>The Fourth Clinical Medical School, Guangzhou University of Chinese Medicine, Shenzhen 518033, China. The Fourth Clinical Medical School, Guangzhou University of Chinese Medicine, Shenzhen 518033, China. The Fourth Clinical Medical School, Guangzhou University of Chinese Medicine, Shenzhen 518033, China. The Fourth Clinical Medical School, Guangzhou University of Chinese Medicine, Shenzhen 518033, China. Shenzhen Hospital of Traditional Chinese Medicine, Shenzhen 518033, China.</t>
  </si>
  <si>
    <t>Department of Orthodontics, Peking University School and Hospital of Stomatology, Beijing, China. School of Life Sciences, Peking University, Beijing, China. Department of Orthodontics, Peking University School and Hospital of Stomatology, Beijing, China. Department of Orthodontics, Peking University School and Hospital of Stomatology, Beijing, China. Department of oral and maxillofacial surgery, Peking University School and Hospital of Stomatology, Beijing, China. Department of Orthodontics, Peking University School and Hospital of Stomatology, Beijing, China. Chongqing Medical University, Chongqing, China. Department of Orthodontics, Peking University School and Hospital of Stomatology, Beijing, China. School of Life Sciences, Peking University, Beijing, China. Central Laboratory, Peking University School and Hospital of Stomatology, Beijing, China.</t>
  </si>
  <si>
    <t>The Seventh People's Hospital of Shanghai University of Traditional Chinese Medicine, 358 Datong Road, Pudong, Shanghai, 200137, China. Shanghai University of Traditional Chinese Medicine, 1200 Cailun Road, Shanghai, 201203, China. The Seventh People's Hospital of Shanghai University of Traditional Chinese Medicine, 358 Datong Road, Pudong, Shanghai, 200137, China. Shuguang Hospital, Shanghai University of Traditional Chinese Medicine, 528 Zhangheng Road, Shanghai, 201203, China. The Seventh People's Hospital of Shanghai University of Traditional Chinese Medicine, 358 Datong Road, Pudong, Shanghai, 200137, China. The Seventh People's Hospital of Shanghai University of Traditional Chinese Medicine, 358 Datong Road, Pudong, Shanghai, 200137, China. Shuguang Hospital, Shanghai University of Traditional Chinese Medicine, 528 Zhangheng Road, Shanghai, 201203, China. sgmwh123@126.com. The Seventh People's Hospital of Shanghai University of Traditional Chinese Medicine, 358 Datong Road, Pudong, Shanghai, 200137, China. qyzl1967@163.com.</t>
  </si>
  <si>
    <t>Nucleus of Research in Applied Morphology and Immunology, Faculty of Medicine, University of Brasilia, Federal District, Brasilia, Brazil. Nucleus of Research in Applied Morphology and Immunology, Faculty of Medicine, University of Brasilia, Federal District, Brasilia, Brazil. Nucleus of Research in Applied Morphology and Immunology, Faculty of Medicine, University of Brasilia, Federal District, Brasilia, Brazil. Innovacorium Inc., Gainesville, Florida, United States of America. Nucleus of Research in Applied Morphology and Immunology, Faculty of Medicine, University of Brasilia, Federal District, Brasilia, Brazil.</t>
  </si>
  <si>
    <t>Department of Ophthalmology, Saneikai Tsukazaki Hospital, Himeji, Hyogo, Japan. Department of Ophthalmology, Institute of Biomedical Sciences, Tokushima University Graduate School, Tokushima, Japan. Department of Ophthalmology and Visual Sciences, Kyoto University Graduate School of Medicine, 54 Shougoin Kawahara-cho, Sakyo-ku, Kyoto, 606-8507, Japan. muraoka@kuhp.kyoto-u.ac.jp. Department of Ophthalmology, Kagawa University Faculty of Medicine, Kagawa, Japan. Department of Ophthalmology and Visual Sciences, Kyoto University Graduate School of Medicine, 54 Shougoin Kawahara-cho, Sakyo-ku, Kyoto, 606-8507, Japan. Department of Ophthalmology, Institute of Biomedical Sciences, Tokushima University Graduate School, Tokushima, Japan. Department of Ophthalmology, Saneikai Tsukazaki Hospital, Himeji, Hyogo, Japan. Department of Ophthalmology and Visual Sciences, Kyoto University Graduate School of Medicine, 54 Shougoin Kawahara-cho, Sakyo-ku, Kyoto, 606-8507, Japan. Department of Ophthalmology and Visual Sciences, Kyoto University Graduate School of Medicine, 54 Shougoin Kawahara-cho, Sakyo-ku, Kyoto, 606-8507, Japan. Department of Ophthalmology and Visual Sciences, Kyoto University Graduate School of Medicine, 54 Shougoin Kawahara-cho, Sakyo-ku, Kyoto, 606-8507, Japan. Department of Ophthalmology, Kagawa University Faculty of Medicine, Kagawa, Japan. Department of Ophthalmology and Visual Sciences, Kyoto University Graduate School of Medicine, 54 Shougoin Kawahara-cho, Sakyo-ku, Kyoto, 606-8507, Japan.</t>
  </si>
  <si>
    <t>Department of Pharmacy, Xiangya Hospital, Central South University, Hunan, China. Institute for Rational and Safe Medication Practices, National Clinical Research Center for Geriatric Disorders, Xiangya Hospital, Central South University, Hunan, China. Department of Pathology, Xiangya Hospital, Central South University, Hunan, China. Department of Pharmacy, Xiangya Hospital, Central South University, Hunan, China. Institute for Rational and Safe Medication Practices, National Clinical Research Center for Geriatric Disorders, Xiangya Hospital, Central South University, Hunan, China. Department of Pharmacy, Xiangya Hospital, Central South University, Hunan, China. Department of Pharmacy, Xiangya Hospital, Central South University, Hunan, China. Institute for Rational and Safe Medication Practices, National Clinical Research Center for Geriatric Disorders, Xiangya Hospital, Central South University, Hunan, China. Department of Pharmacy, Xiangya Hospital, Central South University, Hunan, China. Institute for Rational and Safe Medication Practices, National Clinical Research Center for Geriatric Disorders, Xiangya Hospital, Central South University, Hunan, China. Department of Pathology, Xiangya Hospital, Central South University, Hunan, China. Department of Pharmacy, Xiangya Hospital, Central South University, Hunan, China. Institute for Rational and Safe Medication Practices, National Clinical Research Center for Geriatric Disorders, Xiangya Hospital, Central South University, Hunan, China.</t>
  </si>
  <si>
    <t>Institute of Veterinary Anatomy, Vetsuisse Faculty, University of Zurich (UZH), Winterthurerstrasse 260, CH-8057, Zurich, Switzerland. Department of Obstetrics and Gynecology, Faculty of Veterinary Medicine, Near East University, Nicosia, North Cyprus, Turkey. Institute of Veterinary Anatomy, Vetsuisse Faculty, University of Zurich (UZH), Winterthurerstrasse 260, CH-8057, Zurich, Switzerland. kowalewskipl@yahoo.de.</t>
  </si>
  <si>
    <t>Shenzhen Hospital, Guangzhou University of Chinese Medicine (Futian), Shenzhen 518000, Guangdong, China. Changchun University of Chinese Medicine, Changchun 130000, Jilin, China. Guang'anmen Hospital, China Academy of Chinese Medical Science, Beijing 100000, China. Shenzhen Hospital, Guangzhou University of Chinese Medicine (Futian), Shenzhen 518000, Guangdong, China. Shenzhen Hospital, Guangzhou University of Chinese Medicine (Futian), Shenzhen 518000, Guangdong, China. Shenzhen Hospital, Guangzhou University of Chinese Medicine (Futian), Shenzhen 518000, Guangdong, China. Guang'anmen Hospital, China Academy of Chinese Medical Science, Beijing 100000, China. Guang'anmen Hospital, China Academy of Chinese Medical Science, Beijing 100000, China.</t>
  </si>
  <si>
    <t>Key Laboratory of Chinese Internal Medicine of Ministry of Education and Beijing, Dongzhimen Hospital, Beijing University of Chinese Medicine, Beijing 100700, China. Beijing University of Chinese Medicine, Beijing 100029, China. Pharmaceutical Science, Beijing University Health Science Center, Beijing 100089, China. Longhua Hospital Shanghai University of Traditional Chinese Medicine, Shanghai 200032, China. Key Office of Encephalopathy TCM Research, Dongzhimen Hospital, Beijing University of Chinese Medicine, Beijing 100700, China. Key Laboratory of Chinese Internal Medicine of Ministry of Education and Beijing, Dongzhimen Hospital, Beijing University of Chinese Medicine, Beijing 100700, China. Beijing University of Chinese Medicine, Beijing 100029, China. Key Office of Encephalopathy TCM Research, Dongzhimen Hospital, Beijing University of Chinese Medicine, Beijing 100700, China. Key Laboratory of Chinese Internal Medicine of Ministry of Education and Beijing, Dongzhimen Hospital, Beijing University of Chinese Medicine, Beijing 100700, China.</t>
  </si>
  <si>
    <t>Department of Hematology, Tianjin Medical University General Hospital, Tianjin 300052, China. Department of Hematology, Tianjin Medical University General Hospital, Tianjin 300052, China. Department of Hematology, Tianjin Medical University General Hospital, Tianjin 300052, China. Department of Hematology, Tianjin Medical University General Hospital, Tianjin 300052, China. Department of Hematology, Tianjin Medical University General Hospital, Tianjin 300052, China. Department of Hematology, Tianjin Medical University General Hospital, Tianjin 300052, China. Department of Hematology, Tianjin Medical University General Hospital, Tianjin 300052, China. Department of Hematology, Tianjin Medical University General Hospital, Tianjin 300052, China. Department of Hematology, Tianjin Medical University General Hospital, Tianjin 300052, China.</t>
  </si>
  <si>
    <t>Department of Engineering and System Science, National Tsing Hua University, Hsinchu, Taiwan. Research Center for Applied Sciences, Academia Sinica, Taipei, Taiwan. Taiwan International Graduate Program (TIGP), Nano Science and Technology Program, Academia Sinica, Taipei, Taiwan. Research Center for Applied Sciences, Academia Sinica, Taipei, Taiwan. Research Center for Applied Sciences, Academia Sinica, Taipei, Taiwan. Taiwan International Graduate Program (TIGP), Nano Science and Technology Program, Academia Sinica, Taipei, Taiwan. College of Engineering, Chang Gung University, Taoyuan, Taiwan.</t>
  </si>
  <si>
    <t>Graduada em Ciencias Biologicas pela Universidade Federal do Triangulo Mineiro/UFTM, Uberaba, MG, Brasil. Professora do Instituto de Ciencias Biologicas e Naturais (ICBN) da UFTM, Uberaba, MG, Brasil. Tecnologa do Curso de Ciencias Biologicas do Instituto de Ciencias Exatas, Naturais e Educacao - ICENE da UFTM, Uberaba, MG, Brasil. Professora do Instituto de Ciencias e Saude (ICS) da UFTM, Uberaba, MG, Brasil. Professor do Instituto de Ciencias e Saude (ICS) da UFTM, Uberaba, MG, Brasil. Professor do Instituto de Ciencias e Saude (ICS) da UFTM, Uberaba, MG, Brasil. Professora do ICENE da UFTM, Uberaba, MG, Brasil.</t>
  </si>
  <si>
    <t>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lguogang@163.com liguoliang_med@163.com.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lguogang@163.com liguoliang_med@163.com.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lguogang@163.com liguoliang_med@163.com. From the Stroke Centre and Department of Neurology (J.-q.A., Y.-w.C., Y.-c.G., M.W., M.-j.G., Y.-l.T., X.-y.Y., W.-f. S., C.-y.M., G.-g.L.) and Atrial Fibrillation Centre and Department of Cardiovascular Medicine (J.-q.A., G.-l L.), First Affiliated Hospital of Xi'an Jiaotong University, China; Renal Division (A.-f.Z.), Brigham and Women's Hospital, Harvard Medical School, Boston, MA; and Department of Cardiology (A.M.S.), University Heart Center Zurich, Switzerland. lguogang@163.com liguoliang_med@163.com.</t>
  </si>
  <si>
    <t>School of Public Health, Xuzhou Medical University, Xuzhou, China. Institute of Occupational Disease Prevention, Jiangsu Provincial Center for Disease Control and Prevention, Nanjing, China. School of Public Health, Xuzhou Medical University, Xuzhou, China. Tianjin Institute of Environmental and Operational Medicine, Tianjin, China. Department of Occupational Medicine and Environmental Health, Key Laboratory of Modern Toxicology of Ministry of Education, School of Public Health, Nanjing Medical University, Nanjing, China. School of Public Health, Xuzhou Medical University, Xuzhou, China.</t>
  </si>
  <si>
    <t>Department of Otolaryngology, Affiliated Hospital of Chengde Medical University, Chengde, Hebei 067000, China. Department of Otolaryngology, Affiliated Hospital of Chengde Medical University, Chengde, Hebei 067000, China.</t>
  </si>
  <si>
    <t>Department of Traditional Chinese Medicine, Guangdong Pharmaceutical University of China, Guangzhou Higher Education Mega Center, Guangzhou, 510006, Guangdong, China; Guangdong Engineering &amp; Technology Research of Topical Precise Drug Delivery System, Guangzhou, 510006, Guangdong, China. Electronic address: shijun8008@163.com.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 Guangdong Engineering &amp; Technology Research of Topical Precise Drug Delivery System, Guangzhou, 510006, Guangdong, China.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t>
  </si>
  <si>
    <t>School of Stomatology, Lanzhou University, Lanzhou 730000, Gansu, China;Institute of Biomechanics and Medical Engineering, Lanzhou University, Lanzhou 730000, Gansu, China. School of Stomatology, Lanzhou University, Lanzhou 730000, Gansu, China. School of Stomatology, Lanzhou University, Lanzhou 730000, Gansu, China. School of Stomatology, Lanzhou University, Lanzhou 730000, Gansu, China. School of Stomatology, Lanzhou University, Lanzhou 730000, Gansu, China. School of Stomatology, Lanzhou University, Lanzhou 730000, Gansu, China. School of Stomatology, Lanzhou University, Lanzhou 730000, Gansu, China. Department of Stomatology, Gansu Provincial Hospital, Lanzhou 730000, Gansu, China. School of Stomatology, Lanzhou University, Lanzhou 730000, Gansu, China. School of Stomatology, Lanzhou University, Lanzhou 730000, Gansu, China.</t>
  </si>
  <si>
    <t>Laboratory of Regenerative Medicine in Sports Science, School of Physical Education and Sports Science, South China Normal University, Guangzhou, China. Laboratory of Exercise Biochemistry, University of Taipei, Taipei, Taiwan. Laboratory of Exercise Nutrition, National Taichung University of Education, Taichung, Taiwan. Laboratory of Exercise Biochemistry, University of Taipei, Taipei, Taiwan. College of Sports Science and Technology, Mahidol University, Bangkok, Thailand. Laboratory of Exercise Biochemistry, University of Taipei, Taipei, Taiwan. Department of Anesthesiology, Far East Memorial Hospital, New Taipei, Taiwan. Department of Physical Medicine and Rehabilitation, Taipei Veterans General Hospital and National Yang Ming University, Taipei, Taiwan. Department of Chest Medicine, Taipei Veterans General Hospital and National Yang Ming University, Taipei, Taiwan. Chinese Medicine, Hualien Tzu Chi Hospital, Tzu Chi Medical Foundation, Tzu Chi University, Hualien, Taiwan. Laboratory of Exercise Biochemistry, University of Taipei, Taipei, Taiwan. Department of Kinesiology and Health Education, The University of Texas at Austin, TX 78712, USA. Laboratory of Exercise Biochemistry, University of Taipei, Taipei, Taiwan.</t>
  </si>
  <si>
    <t>Department of Infectious Diseases, The First Hospital of Lanzhou University, Lanzhou 730000, China. Hospital of Northwest Minzu University, Lanzhou 730030, China. Medical College of Northwest Minzu University, Lanzhou 730030, China. School of Basic Medicine, Lanzhou University, Lanzhou 730000, China. Medical College of Northwest Minzu University, Lanzhou 730030, China. Medical College of Northwest Minzu University, Lanzhou 730030, China.</t>
  </si>
  <si>
    <t>Department of Genomic Medicine, D.O. Ott Research Institute of Obstetrics, Gynecology and Reproductology, Mendeleevskaya line 3, 199034 Saint-Petersburg, Russia. Institute of Chemistry, Saint Petersburg State University, Universitetskii pr. 26, 198504 Peterhoff, Russia. Department of Immunology and Intercellular Interactions, D.O. Ott Research Institute of Obstetrics, Gynecology and Reproductology, Mendeleevskaya line 3, 199034 Saint-Petersburg, Russia. Department of Genomic Medicine, D.O. Ott Research Institute of Obstetrics, Gynecology and Reproductology, Mendeleevskaya line 3, 199034 Saint-Petersburg, Russia. Institute of Chemistry, Saint Petersburg State University, Universitetskii pr. 26, 198504 Peterhoff, Russia. Department of Immunology and Intercellular Interactions, D.O. Ott Research Institute of Obstetrics, Gynecology and Reproductology, Mendeleevskaya line 3, 199034 Saint-Petersburg, Russia. Department of Genomic Medicine, D.O. Ott Research Institute of Obstetrics, Gynecology and Reproductology, Mendeleevskaya line 3, 199034 Saint-Petersburg, Russia. Department of Genomic Medicine, D.O. Ott Research Institute of Obstetrics, Gynecology and Reproductology, Mendeleevskaya line 3, 199034 Saint-Petersburg, Russia.</t>
  </si>
  <si>
    <t>Department of General Surgery, Ruijin Hospital, School of Medicine, Shanghai Jiao Tong University, 200025, Shanghai, China. Shanghai Institute of Digestive Surgery, Ruijin Hospital, School of Medicine, Shanghai Jiao Tong University, 200025, Shanghai, China. Department of General Surgery, Ruijin Hospital, School of Medicine, Shanghai Jiao Tong University, 200025, Shanghai, China. Department of General Surgery, Ruijin Hospital North, School of Medicine, Shanghai Jiao Tong University, 201800, Shanghai, China. Division of Gastroenterology and Hepatology, Renji Hospital, School of Medicine, Shanghai Jiao Tong University, 145 Middle Shandong Road, 200001, Shanghai, China. Department of General Surgery, Ruijin Hospital, School of Medicine, Shanghai Jiao Tong University, 200025, Shanghai, China. Shanghai Institute of Digestive Surgery, Ruijin Hospital, School of Medicine, Shanghai Jiao Tong University, 200025, Shanghai, China. Department of General Surgery, Ruijin Hospital, School of Medicine, Shanghai Jiao Tong University, 200025, Shanghai, China. Department of General Surgery, Ruijin Hospital North, School of Medicine, Shanghai Jiao Tong University, 201800, Shanghai, China. Department of General Surgery, Ruijin Hospital, School of Medicine, Shanghai Jiao Tong University, 200025, Shanghai, China. qwh11072@rjh.com.cn. Shanghai Institute of Digestive Surgery, Ruijin Hospital, School of Medicine, Shanghai Jiao Tong University, 200025, Shanghai, China. qwh11072@rjh.com.cn. Department of General Surgery, Ruijin Hospital North, School of Medicine, Shanghai Jiao Tong University, 201800, Shanghai, China. qwh11072@rjh.com.cn. Department of General Surgery, Ruijin Hospital, School of Medicine, Shanghai Jiao Tong University, 200025, Shanghai, China. drchengxi@126.com. Shanghai Institute of Digestive Surgery, Ruijin Hospital, School of Medicine, Shanghai Jiao Tong University, 200025, Shanghai, China. drchengxi@126.com. Department of General Surgery, Ruijin Hospital North, School of Medicine, Shanghai Jiao Tong University, 201800, Shanghai, China. drchengxi@126.com. Department of General Surgery, Ruijin Hospital, School of Medicine, Shanghai Jiao Tong University, 200025, Shanghai, China. rjzhaoren@139.com. Shanghai Institute of Digestive Surgery, Ruijin Hospital, School of Medicine, Shanghai Jiao Tong University, 200025, Shanghai, China. rjzhaoren@139.com. Department of General Surgery, Ruijin Hospital North, School of Medicine, Shanghai Jiao Tong University, 201800, Shanghai, China. rjzhaoren@139.com.</t>
  </si>
  <si>
    <t>Department of Neurosurgery, Affiliated Hospital of Inner Mongolia Medical University, Hohhot, Inner Mongolia Autonomous Region, China. Department of Neurosurgery, Affiliated Hospital of Inner Mongolia Medical University, Hohhot, Inner Mongolia Autonomous Region, China. Department of Neurosurgery, Affiliated Hospital of Inner Mongolia Medical University, Hohhot, Inner Mongolia Autonomous Region, China. Department of Neurosurgery, Nanfang Hospital, Southern Medical University, Guangzhou, Guangdong Province, China.</t>
  </si>
  <si>
    <t>Prenatal Genomics and Therapy Section, Medical Genomics and Metabolic Genetics Branch, National Human Genome Research Institute, National Institutes of Health, Bethesda, MD 20892, USA; Mother Infant Research Institute, Tufts Medical Center and Tufts Children's Hospital, Boston, MA 02111, USA. Electronic address: faycal.guedj@nih.gov. Prenatal Genomics and Therapy Section, Medical Genomics and Metabolic Genetics Branch, National Human Genome Research Institute, National Institutes of Health, Bethesda, MD 20892, USA; Mother Infant Research Institute, Tufts Medical Center and Tufts Children's Hospital, Boston, MA 02111, USA. Center for Health Protection, National Institute for Public Health and the Environment, Bilthoven, BA 3720, the Netherlands. Mother Infant Research Institute, Tufts Medical Center and Tufts Children's Hospital, Boston, MA 02111, USA. Mother Infant Research Institute, Tufts Medical Center and Tufts Children's Hospital, Boston, MA 02111, USA. Department of Pathology, Women and Infants' Hospital, Providence, RI 02912, USA. Prenatal Genomics and Therapy Section, Medical Genomics and Metabolic Genetics Branch, National Human Genome Research Institute, National Institutes of Health, Bethesda, MD 20892, USA; Mother Infant Research Institute, Tufts Medical Center and Tufts Children's Hospital, Boston, MA 02111, USA. Electronic address: diana.bianchi@nih.gov.</t>
  </si>
  <si>
    <t>Department of Medical Physiology, Texas A&amp;M Health Science Center, College of Medicine, Bryan, Texas. Department of Molecular and Cellular Medicine, Texas A&amp;M Health Science Center, Bryan, Texas. Department of Molecular and Cellular Medicine, Texas A&amp;M Health Science Center, Bryan, Texas. Department of Medical Physiology, Texas A&amp;M Health Science Center, College of Medicine, Bryan, Texas.</t>
  </si>
  <si>
    <t>Department of Maxillofacial Surgery, A.I. Burnazyan Federal Medical Biophysical Center, FMBA of Russia, Moscow, Russia. Research and Development Department, Human Stem Cells Institute, Moscow, Russia. Research and Development Department, Human Stem Cells Institute, Moscow, Russia. Department of Pathology, I.I. Mechnikov North-Western State Medical University, Saint-Petersburg, Russia. A.A. Baikov Institute of Metallurgy and Materials Science, Russian Academy of Sciences, Moscow, Russia. A.A. Baikov Institute of Metallurgy and Materials Science, Russian Academy of Sciences, Moscow, Russia. Institute of Photon Technologies of Federal Scientific Research Centre "Crystallography and Photonics," Russian Academy of Sciences, Moscow, Russia. Institute of Photon Technologies of Federal Scientific Research Centre "Crystallography and Photonics," Russian Academy of Sciences, Moscow, Russia. Institute of Photon Technologies of Federal Scientific Research Centre "Crystallography and Photonics," Russian Academy of Sciences, Moscow, Russia. Institute for Bionic Technologies and Engineering, I.M. Sechenov First Moscow State Medical University, Moscow, Russia. Institute of Biomedical Systems, National Research University of Electronic Technology, Moscow, Russia. A.A. Baikov Institute of Metallurgy and Materials Science, Russian Academy of Sciences, Moscow, Russia. Institute of Photon Technologies of Federal Scientific Research Centre "Crystallography and Photonics," Russian Academy of Sciences, Moscow, Russia.</t>
  </si>
  <si>
    <t>Immunology Program, Sloan Kettering Institute, Memorial Sloan Kettering Cancer Center, New York, NY, USA. Immunology Program, Sloan Kettering Institute, Memorial Sloan Kettering Cancer Center, New York, NY, USA. Immunology Program, Sloan Kettering Institute, Memorial Sloan Kettering Cancer Center, New York, NY, USA. Immunology and Microbial Pathogenesis Program, Weill Cornell Graduate School of Medical Sciences, Cornell University, New York, NY, USA. Immunology Program, Sloan Kettering Institute, Memorial Sloan Kettering Cancer Center, New York, NY, USA. Immunology Program, Sloan Kettering Institute, Memorial Sloan Kettering Cancer Center, New York, NY, USA. Immunology Program, Sloan Kettering Institute, Memorial Sloan Kettering Cancer Center, New York, NY, USA. Immunology and Microbial Pathogenesis Program, Weill Cornell Graduate School of Medical Sciences, Cornell University, New York, NY, USA. Immunology Program, Sloan Kettering Institute, Memorial Sloan Kettering Cancer Center, New York, NY, USA. Immunology Program, Sloan Kettering Institute, Memorial Sloan Kettering Cancer Center, New York, NY, USA. Immunology Program, Sloan Kettering Institute, Memorial Sloan Kettering Cancer Center, New York, NY, USA. Immunology Program, Sloan Kettering Institute, Memorial Sloan Kettering Cancer Center, New York, NY, USA. Louis V. Gerstner Jr Graduate School of Biomedical Sciences, Memorial Sloan Kettering Cancer Center, New York, NY, USA. Immunology Program, Sloan Kettering Institute, Memorial Sloan Kettering Cancer Center, New York, NY, USA. Department of Pediatrics, Memorial Sloan Kettering Cancer Center, New York, NY, USA. Department of Pediatrics, Memorial Sloan Kettering Cancer Center, New York, NY, USA. Immunology Program, Sloan Kettering Institute, Memorial Sloan Kettering Cancer Center, New York, NY, USA. lim@mskcc.org. Immunology and Microbial Pathogenesis Program, Weill Cornell Graduate School of Medical Sciences, Cornell University, New York, NY, USA. lim@mskcc.org. Louis V. Gerstner Jr Graduate School of Biomedical Sciences, Memorial Sloan Kettering Cancer Center, New York, NY, USA. lim@mskcc.org.</t>
  </si>
  <si>
    <t>Department of Cell and Developmental Biology, Institute of Zoology (ZOO), Karlsruhe Institute of Technology (KIT), Fritz Haber Weg 4, 76131, Karlsruhe, Germany. Molecular Cell Biology lab, Department Molecular and Cellular Hemostasis, Sanquin Research and Landsteiner Laboratory, Academic Medical Center at the University of Amsterdam, Plesmanlaan 125, 1066CX, Amsterdam, The Netherlands. Department of Cell and Developmental Biology, Institute of Zoology (ZOO), Karlsruhe Institute of Technology (KIT), Fritz Haber Weg 4, 76131, Karlsruhe, Germany. Institute for Biological and Chemical Systems-Biological Information Processing, Karlsruhe Institute of Technology (KIT), PO Box 3640, 76021, Karlsruhe, Germany. Department of Cell and Developmental Biology, Institute of Zoology (ZOO), Karlsruhe Institute of Technology (KIT), Fritz Haber Weg 4, 76131, Karlsruhe, Germany. Department of Cell and Developmental Biology, Institute of Zoology (ZOO), Karlsruhe Institute of Technology (KIT), Fritz Haber Weg 4, 76131, Karlsruhe, Germany. Department of Cell and Developmental Biology, Institute of Zoology (ZOO), Karlsruhe Institute of Technology (KIT), Fritz Haber Weg 4, 76131, Karlsruhe, Germany. Department of Cell and Developmental Biology, Institute of Zoology (ZOO), Karlsruhe Institute of Technology (KIT), Fritz Haber Weg 4, 76131, Karlsruhe, Germany. Department of Cell and Developmental Biology, Institute of Zoology (ZOO), Karlsruhe Institute of Technology (KIT), Fritz Haber Weg 4, 76131, Karlsruhe, Germany. Laboratory Animal Science Unit, Leibnitz-Institut fur Primatenforschung, Deutsches Primatenzentrum GmbH, Kellnerweg 4, 37077 Gottingen, Germany and DZHK (German Center for Cardiovascular Research), partner site Gottingen, Gottingen, Germany. Institute of Cardiovascular Organogenesis and Regeneration WWU Munster, Munster, Germany &amp; Faculty of Medicine, WWU Munster, Munster, Germany &amp; Cells in Motion Cluster of Excellence, Munster, Munster, Germany. Institute of Cardiovascular Organogenesis and Regeneration WWU Munster, Munster, Germany &amp; Faculty of Medicine, WWU Munster, Munster, Germany &amp; Cells in Motion Cluster of Excellence, Munster, Munster, Germany. Max Delbruck Center for Molecular Medicine (MDC), Berlin Institute of Medical Systems Biology &amp; Berlin Institute of Health, Robert Rossle Strasse 10, 13092, Berlin, Germany. Max Delbruck Center for Molecular Medicine (MDC), Berlin Institute of Medical Systems Biology &amp; Berlin Institute of Health, Robert Rossle Strasse 10, 13092, Berlin, Germany. Stem Cells and Metabolism Research Program, Research Programs Unit, Faculty of Medicine, University of Helsinki, and Wihuri Research Institute, Helsinki, Finland. Translational Cancer Medicine Program, Research Programs Unit, Faculty of Medicine, University of Helsinki, and Wihuri Research Institute, Helsinki, Finland. Klinik und Poliklinik fur Innere Medizin I, Klinikum rechts der Isar, TUM Munich, Germany, and DZHK, (German Center for Cardiovascular Research), partner site Munich Heart Alliance, Munich, Germany. Molecular Cell Biology lab, Department Molecular and Cellular Hemostasis, Sanquin Research and Landsteiner Laboratory, Academic Medical Center at the University of Amsterdam, Plesmanlaan 125, 1066CX, Amsterdam, The Netherlands. Leeuwenhoek Centre for Advanced Microscopy, section Molecular Cytology at Swammerdam Institute for Life Sciences at University of Amsterdam, Amsterdam, The Netherlands. Department of Cell and Developmental Biology, Institute of Zoology (ZOO), Karlsruhe Institute of Technology (KIT), Fritz Haber Weg 4, 76131, Karlsruhe, Germany. ferdinand.noble@kit.edu. Institute for Biological and Chemical Systems-Biological Information Processing, Karlsruhe Institute of Technology (KIT), PO Box 3640, 76021, Karlsruhe, Germany. ferdinand.noble@kit.edu. Institute of Experimental Cardiology, University of Heidelberg, Heidelberg Germany and DZHK (German Center for Cardiovascular Research), partner site Heidelberg/Mannheim, Heidelberg, Germany. ferdinand.noble@kit.edu.</t>
  </si>
  <si>
    <t>Department of Anatomical Sciences, Faculty of Medicine, Isfahan University of Medical Sciences, Isfahan, Iran. Department of Anatomical Sciences, Faculty of Medicine, Isfahan University of Medical Sciences, Isfahan, Iran. Department of Anatomical Sciences, Faculty of Medicine, Isfahan University of Medical Sciences, Isfahan, Iran. Department of Immunology, Faculty of Medicine, Isfahan University of Medical Sciences, Isfahan, Iran. Department of Genetics and Molecular Biology, Faculty of Medicine, Isfahan University of Medical Sciences, Isfahan, Iran. Child Growth and Development Research Center, Research Institute for Primordial Prevention of Non-Communicable Disease, Isfahan University of Medical Sciences, Isfahan, Iran.</t>
  </si>
  <si>
    <t>Department of Medical Epidemiology and Biostatistics, Karolinska Institutet, PO Box 281, 171 77, Stockholm, Sweden. anna.hedman@ki.se. Department of Medical Epidemiology and Biostatistics, Karolinska Institutet, PO Box 281, 171 77, Stockholm, Sweden. Department of Clinical Sciences, Danderyd Hospital, Stockholm, Sweden. Institute of Environmental Medicine, Karolinska Institutet, Stockholm, Sweden. Department of Medical Sciences, Molecular Epidemiology and Science for Life Laboratory, Uppsala University, Uppsala, Sweden. Department of Medical Epidemiology and Biostatistics, Karolinska Institutet, PO Box 281, 171 77, Stockholm, Sweden. Pediatric Allergy and Pulmonology Unit, Astrid Lindgren Children's Hospital, Karolinska University Hospital, Stockholm, Sweden.</t>
  </si>
  <si>
    <t>Huntington Medicina Reprodutiva, Sao Paulo, Brasil. IDIMI, Facultad de Medicina, Universidad de Chile, Santiago, Chile. IDIMI, Facultad de Medicina, Universidad de Chile, Santiago, Chile. IDIMI, Facultad de Medicina, Universidad de Chile, Santiago, Chile. IDIMI, Facultad de Medicina, Universidad de Chile, Santiago, Chile. Huntington Medicina Reprodutiva, Sao Paulo, Brasil. Disciplina de Ginecologia, Departamento de Obstetricia e Ginecologia, Faculdade de Medicina, Universidade de Sao Paulo (FMUSP), Sao Paulo, Brazil. Huntington Medicina Reprodutiva, Sao Paulo, Brasil. Disciplina de Ginecologia Endocrinologica, Departamento de Ginecologia, Escola Paulista de Medicina da Universidade Federal de Sao Paulo (UNIFSEP-EPM), Sao Paulo, Brazil. IDIMI, Facultad de Medicina, Universidad de Chile, Santiago, Chile. IDIMI, Facultad de Medicina, Universidad de Chile, Santiago, Chile. IDIMI, Facultad de Medicina, Universidad de Chile, Santiago, Chile. IDIMI, Facultad de Medicina, Universidad de Chile, Santiago, Chile. IDIMI, Facultad de Medicina, Universidad de Chile, Santiago, Chile. IDIMI, Facultad de Medicina, Universidad de Chile, Santiago, Chile.</t>
  </si>
  <si>
    <t>Institute of Translational Medicine, Key Laboratory of Cell Biology of Ministry of Public Health, Key Laboratory of Medical Cell Biology of Ministry of Education, Liaoning Province Collaborative Innovation Center of Aging Related Disease Diagnosis and Treatment and Prevention, China Medical University, Shenyang, 110001, Liaoning, China. Department of Medical Oncology, the First Hospital of China Medical University, Shenyang, 110001, China. Key Laboratory of Anticancer Drugs and Biotherapy of Liaoning Province, the First Hospital of China Medical University, Shenyang, 110001, China. Institute of Translational Medicine, Key Laboratory of Cell Biology of Ministry of Public Health, Key Laboratory of Medical Cell Biology of Ministry of Education, Liaoning Province Collaborative Innovation Center of Aging Related Disease Diagnosis and Treatment and Prevention, China Medical University, Shenyang, 110001, Liaoning,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Institute of Translational Medicine, Key Laboratory of Cell Biology of Ministry of Public Health, Key Laboratory of Medical Cell Biology of Ministry of Education, Liaoning Province Collaborative Innovation Center of Aging Related Disease Diagnosis and Treatment and Prevention, China Medical University, Shenyang, 110001, Liaoning, China. Department of Endocrinology and Metabolism, Institute of Endocrinology, Liaoning Provincial Key Laboratory of Endocrine Diseases, The First Affiliated Hospital of China Medical University,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Institute of Translational Medicine, Key Laboratory of Cell Biology of Ministry of Public Health, Key Laboratory of Medical Cell Biology of Ministry of Education, Liaoning Province Collaborative Innovation Center of Aging Related Disease Diagnosis and Treatment and Prevention, China Medical University, Shenyang, 110001, Liaoning, China. Department of Medical Oncology, the First Hospital of China Medical University, Shenyang, 110001, China. Key Laboratory of Anticancer Drugs and Biotherapy of Liaoning Province, the First Hospital of China Medical University, Shenyang, 110001, China. Institute of Translational Medicine, Key Laboratory of Cell Biology of Ministry of Public Health, Key Laboratory of Medical Cell Biology of Ministry of Education, Liaoning Province Collaborative Innovation Center of Aging Related Disease Diagnosis and Treatment and Prevention, China Medical University, Shenyang, 110001, Liaoning, China. Department of Medical Oncology, the First Hospital of China Medical University, Shenyang, 110001, China. xiujuanqu@yahoo.com. Key Laboratory of Anticancer Drugs and Biotherapy of Liaoning Province, the First Hospital of China Medical University, Shenyang, 110001, China. xiujuanqu@yahoo.com. Institute of Translational Medicine, Key Laboratory of Cell Biology of Ministry of Public Health, Key Laboratory of Medical Cell Biology of Ministry of Education, Liaoning Province Collaborative Innovation Center of Aging Related Disease Diagnosis and Treatment and Prevention, China Medical University, Shenyang, 110001, Liaoning, China. lcao@cmu.edu.cn.</t>
  </si>
  <si>
    <t>School of Applied Sciences, University of Huddersfield, Queensgate, Huddersfield, West Yorkshire, HD1 3DH, United Kingdom. Department of Criminal Justice and Forensic Science, School of Law, Policing and Forensics, Staffordshire University, Leek Road, Stoke-on-Trent, Staffordshire, ST4 2DF, United Kingdom. Electronic address: graham.williams@staffs.ac.uk.</t>
  </si>
  <si>
    <t>Department of Oral Pathology, School of Dentistry, Universidade Federal do Para, Avenida Augusto Correa, 01, Belem, Para, 66075-110, Brazil. Department of Oral Pathology, School of Dentistry, Universidade Federal do Para, Avenida Augusto Correa, 01, Belem, Para, 66075-110, Brazil. Department of Oral Pathology, School of Dentistry, Universidade Federal do Para, Avenida Augusto Correa, 01, Belem, Para, 66075-110, Brazil. Department of Oral Pathology, School of Dentistry, Universidade Federal do Para, Avenida Augusto Correa, 01, Belem, Para, 66075-110, Brazil. Department of Oral Surgery and Pathology, School of Dentistry, Universidade Federal de Minas Gerais, Avenida Presidente Antonio Carlos, 6627, Belo Horizonte, Minas Gerais, 31270-901, Brazil. Department of Oral Pathology, School of Dentistry, Universidade Federal do Para, Avenida Augusto Correa, 01, Belem, Para, 66075-110, Brazil. joaopinheiro@ufpa.br. Department of Oral Pathology, School of Dentistry, Universidade Federal do Para, Avenida Augusto Correa, 01, Belem, Para, 66075-110, Brazil.</t>
  </si>
  <si>
    <t>School of Life Science, Beijing University of Chinese Medicine, Beijing, China. Shenzhen Research Institute, Beijing University of Chinese Medicine, Shenzhen, China. School of Life Science, Beijing University of Chinese Medicine, Beijing, China. School of Life Science, Beijing University of Chinese Medicine, Beijing, China. School of Life Science, Beijing University of Chinese Medicine, Beijing, China. School of Life Science, Beijing University of Chinese Medicine, Beijing, China. School of Life Science, Beijing University of Chinese Medicine, Beijing, China. School of Life Science, Beijing University of Chinese Medicine, Beijing, China. Shenzhen Research Institute, Beijing University of Chinese Medicine, Shenzhen, China.</t>
  </si>
  <si>
    <t>Unit Research, Fundacion Hospital de Jove, Gijon, 33290 Asturias, Spain. Unit Research, Fundacion Hospital de Jove, Gijon, 33290 Asturias, Spain. Unit Research, Fundacion Hospital de Jove, Gijon, 33290 Asturias, Spain. Unit Research, Fundacion Hospital de Jove, Gijon, 33290 Asturias, Spain. Department of Pathological Anatomy, Fundacion Hospital de Jove, Gijon, 33290 Asturias, Spain. Unit Research, Fundacion Hospital de Jove, Gijon, 33290 Asturias, Spain.</t>
  </si>
  <si>
    <t>Department of Hepatopancreatobiliary Surgery, Third Hospital of Mianyang-Sichuan Mental Health Center, Mianyang, Sichuan 621000, China. Department of Hepatopancreatobiliary Surgery, Third Hospital of Mianyang-Sichuan Mental Health Center, Mianyang, Sichuan 621000, China. Key Laboratory of Molecular Biology for Infectious Diseases of the Ministry of Education of China, Second Affiliated Hospital of Chongqing Medical University, Chongqing 400010, China. Department of Gastrointestinal Surgery, Second Affiliated Hospital of Chongqing Medical University, Chongqing 400010, China.</t>
  </si>
  <si>
    <t>Department of Minimally Invasive Surgery, Henan Chest Hospital, Zhengzhou, Henan 450003, People's Republic of China. Department of Cardiovascular Surgery, Fuwai Central China Cardiovascular Hospital, Zhengzhou, Henan 451464, People's Republic of China. Department of Minimally Invasive Surgery, Henan Chest Hospital, Zhengzhou, Henan 450003, People's Republic of China. Department of Minimally Invasive Surgery, Henan Chest Hospital, Zhengzhou, Henan 450003, People's Republic of China. Department of Minimally Invasive Surgery, Henan Chest Hospital, Zhengzhou, Henan 450003, People's Republic of China. Department of Minimally Invasive Surgery, Henan Chest Hospital, Zhengzhou, Henan 450003, People's Republic of China.</t>
  </si>
  <si>
    <t>Department of Nephrology, Xi'an International Medical Center Hospital, Xi'an, China. Physical Examination Section, Qinhuangdao Jungong Hospital, Qinhuangdao, China. Department of Thoracic Surgery, Peking Union Medical College Hospital, Chinese Academy of Medical Sciences and Peking Union Medical College, Beijing, China. Cadre Ward of PLA 920 Hospital, Kunming, China. Department of Laboratory Medicine, Mianxian Hospital, Mianxian, China. Medical School of Chinese PLA, Chinese PLA General Hospital, Beijing, China. Kidney Diagnostic and Therapeutic Center of the Chinese PLA, Beidaihe Rehabilitation and Recuperation Center of the Chinese PLA, Qinhuangdao, China.</t>
  </si>
  <si>
    <t>Department of Orthopedics, Xiangya Hospital, Central South University, No. 87 Xiangya Road, Changsha, 410008, Hunan, China. Department of Orthopedics, Xiangya Hospital, Central South University, No. 87 Xiangya Road, Changsha, 410008, Hunan, China. Department of Orthopedics, Xiangya Hospital, Central South University, No. 87 Xiangya Road, Changsha, 410008, Hunan, China. Department of Orthopedics, Xiangya Hospital, Central South University, No. 87 Xiangya Road, Changsha, 410008, Hunan, China. Department of Orthopedics, Xiangya Hospital, Central South University, No. 87 Xiangya Road, Changsha, 410008, Hunan, China. Department of Orthopedics, Xiangya Hospital, Central South University, No. 87 Xiangya Road, Changsha, 410008, Hunan, China. Department of Orthopedics, Xiangya Hospital, Central South University, No. 87 Xiangya Road, Changsha, 410008, Hunan, China. xy_zengmin@163.com.</t>
  </si>
  <si>
    <t>Department of Gynecology and Obstetrics, West China Second University Hospital, Sichuan University, Chengdu, 610041, P.R. China. Department of Gynecology, Guizhou Provincial People's Hospital, Guiyang, 550002, P.R. China. Key Laboratory of Obstetrics and Gynecologic and Pediatric Diseases and Birth Defects of Ministry of Education, West China Second Hospital, Sichuan University, Chengdu, 610041, P.R. China. Department of Gynecology, Guizhou Provincial People's Hospital, Guiyang, 550002, P.R. China. Department of Gynecology, Guizhou Provincial People's Hospital, Guiyang, 550002, P.R. China. Department of Gynecology, Guizhou Provincial People's Hospital, Guiyang, 550002, P.R. China. Department of Gynecology and Obstetrics, West China Second University Hospital, Sichuan University, Chengdu, 610041, P.R. China. xmrjzz@126.com. Key Laboratory of Obstetrics and Gynecologic and Pediatric Diseases and Birth Defects of Ministry of Education, West China Second Hospital, Sichuan University, Chengdu, 610041, P.R. China. xmrjzz@126.com.</t>
  </si>
  <si>
    <t>Department of Clinical Immunology, Institute of Paediatrics, Jagiellonian University Medical College, Cracow, Poland. Department of Clinical Immunology, Institute of Paediatrics, Jagiellonian University Medical College, Cracow, Poland. Department of Clinical Immunology, Institute of Paediatrics, Jagiellonian University Medical College, Cracow, Poland. Department of Clinical Immunology, Institute of Paediatrics, Jagiellonian University Medical College, Cracow, Poland. Department of Transplantology, Institute of Paediatrics, Jagiellonian University Medical College, Cracow, Poland. Department of Clinical Immunology, Institute of Paediatrics, Jagiellonian University Medical College, Cracow, Poland.</t>
  </si>
  <si>
    <t>School of Second Clinical Medicine, Guangzhou University of Chinese Medicine, Guangzhou, China. School of Second Clinical Medicine, Guangzhou University of Chinese Medicine, Guangzhou, China. Department of Endocrinology, Guangdong Provincial Hospital of Chinese Medicine, The Second Affiliated Hospital of Guangzhou University of Chinese Medicine, Guangzhou, China. Department of Endocrinology, Guangdong Provincial Hospital of Chinese Medicine, The Second Affiliated Hospital of Guangzhou University of Chinese Medicine, Guangzhou, China.</t>
  </si>
  <si>
    <t>Neuroscience Institute, Medical Academy, Lithuanian University of Health Sciences, LT-50161 Kaunas, Lithuania. Neuroscience Institute, Medical Academy, Lithuanian University of Health Sciences, LT-50161 Kaunas, Lithuania. Neuroscience Institute, Medical Academy, Lithuanian University of Health Sciences, LT-50161 Kaunas, Lithuania. Neuroscience Institute, Medical Academy, Lithuanian University of Health Sciences, LT-50161 Kaunas, Lithuania. Neuroscience Institute, Medical Academy, Lithuanian University of Health Sciences, LT-50161 Kaunas, Lithuania.</t>
  </si>
  <si>
    <t>University of Missouri-Columbia, MO, USA. Department of Ophthalmology, Institute for Clinical and Experimental Medicine, Faculty of Health Sciences, Linkoping University, Linkoping, Sweden. University of Missouri-Columbia, MO, USA. University of Missouri-Columbia, MO, USA. Angiogenesis Lab, Institute of Genetics and Biophysics, CNR, Naples, Italy. University of Missouri-Columbia, MO, USA. Electronic address: huangh1@missouri.edu.</t>
  </si>
  <si>
    <t>Division of Endocrinology, Central Drug Research Institute, Lucknow, UP, India. Division of Endocrinology, Central Drug Research Institute, Lucknow, UP, India. rajender_singh@cdri.res.in.</t>
  </si>
  <si>
    <t>Department of Food and Nutrition, Brain Korea 21 PLUS Project, Yonsei University, 50 Yonsei-ro, Seodaemun-gu, Seoul 120-749, Korea. Department of Food and Nutrition, Brain Korea 21 PLUS Project, Yonsei University, 50 Yonsei-ro, Seodaemun-gu, Seoul 120-749, Korea. Department of Food and Nutrition, Brain Korea 21 PLUS Project, Yonsei University, 50 Yonsei-ro, Seodaemun-gu, Seoul 120-749, Korea. Department of Food and Nutrition, Brain Korea 21 PLUS Project, Yonsei University, 50 Yonsei-ro, Seodaemun-gu, Seoul 120-749, Korea. Department of Food and Nutrition, Brain Korea 21 PLUS Project, Yonsei University, 50 Yonsei-ro, Seodaemun-gu, Seoul 120-749, Korea.</t>
  </si>
  <si>
    <t>Department of Morphology, Surgery and Experimental Medicine, Section of Pharmacology, University of Ferrara, 44121 Ferrara, Italy. Department of Morphology, Surgery and Experimental Medicine, Section of Pharmacology, University of Ferrara, 44121 Ferrara, Italy. Igea Biophysics Laboratory, 41012 Carpi, Italy. Igea Biophysics Laboratory, 41012 Carpi, Italy. Igea Biophysics Laboratory, 41012 Carpi, Italy. University of Ferrara, 44121 Ferrara, Italy. Department of Morphology, Surgery and Experimental Medicine, Section of Pharmacology, University of Ferrara, 44121 Ferrara, Italy.</t>
  </si>
  <si>
    <t>Department of Biomathematics, University of Thessaly, School of Medicine, Larissa, Greece. Department of Nephrology, University of Thessaly, School of Medicine, Larissa, Greece. Department of Biomathematics, University of Thessaly, School of Medicine, Larissa, Greece. The Institute for Clinical Research and Health Policy Studies, Tufts Medical Center, Tufts University School of Medicine, Boston, MA, USA.</t>
  </si>
  <si>
    <t>Liaoning University of Traditional Chinese Medicine, Liaoning, Shenyang 110847, China. Cardiovascular Research Institute and Department of Cardiology, The General Hospital of Northern Theatre Command, Liaoning, Shenyang 110840, China. Cardiovascular Research Institute and Department of Cardiology, The General Hospital of Northern Theatre Command, Liaoning, Shenyang 110840, China. Cardiovascular Research Institute and Department of Cardiology, The General Hospital of Northern Theatre Command, Liaoning, Shenyang 110840, China. Cardiovascular Research Institute and Department of Cardiology, The General Hospital of Northern Theatre Command, Liaoning, Shenyang 110840, China. Cardiovascular Research Institute and Department of Cardiology, The General Hospital of Northern Theatre Command, Liaoning, Shenyang 110840, China. Liaoning University of Traditional Chinese Medicine, Liaoning, Shenyang 110847, China.</t>
  </si>
  <si>
    <t>Department of Pathology, The First Affiliated Hospital of Zhengzhou University, No.1 Jianshe Dong Road, Zhengzhou, 450000, Henan, People's Republic of China. Department of Pathology, People's Hospital of Zhengzhou, No.33 Huanghe Road, Zhengzhou, 450003, Henan, People's Republic of China. Department of Pathology, The First Affiliated Hospital of Zhengzhou University, No.1 Jianshe Dong Road, Zhengzhou, 450000, Henan, People's Republic of China. Department of Pathology, The First Affiliated Hospital of Zhengzhou University, No.1 Jianshe Dong Road, Zhengzhou, 450000, Henan, People's Republic of China. Department of Pathology, The First Affiliated Hospital of Zhengzhou University, No.1 Jianshe Dong Road, Zhengzhou, 450000, Henan, People's Republic of China. Department of Pathology, The First Affiliated Hospital of Zhengzhou University, No.1 Jianshe Dong Road, Zhengzhou, 450000, Henan, People's Republic of China. Department of Pathology, The First Affiliated Hospital of Xinxiang Medical University, No.88 Jiankang Road, XinXiang, 453000, Henan, People's Republic of China. Department of Pathology, The First Affiliated Hospital of Zhengzhou University, No.1 Jianshe Dong Road, Zhengzhou, 450000, Henan, People's Republic of China. Department of Pathology, The First Affiliated Hospital of Zhengzhou University, No.1 Jianshe Dong Road, Zhengzhou, 450000, Henan, People's Republic of China. Department of Pathology, The First Affiliated Hospital of Zhengzhou University, No.1 Jianshe Dong Road, Zhengzhou, 450000, Henan, People's Republic of China. Department of Pathology, The First Affiliated Hospital of Zhengzhou University, No.1 Jianshe Dong Road, Zhengzhou, 450000, Henan, People's Republic of China. kuishengchen@zzu.edu.cn. Henan Province Key Laboratory of Tumor Pathology, Department of Pathology of The First Affiliated Hospital of Zhengzhou University, No.40 Daxue Road, Zhengzhou, 450003, Henan, People's Republic of China. kuishengchen@zzu.edu.cn.</t>
  </si>
  <si>
    <t>Department of Urology, The First Affiliated Hospital of Nanchang University , Nanchang, Jiangxi People's Republic of China. Department of Urology, The First Affiliated Hospital of Nanchang University , Nanchang, Jiangxi People's Republic of China. Department of Urology, The First Affiliated Hospital of Nanchang University , Nanchang, Jiangxi People's Republic of China.</t>
  </si>
  <si>
    <t>Tianjin Key Laboratory of Tumor Microenvironment and Neurovascular Regulation, Medical College of Nankai University, 300071, Tianjin, China. Xuanwu Hospital, Capital Medical University, 100053, Beijing, China. Tianjin Key Laboratory of Tumor Microenvironment and Neurovascular Regulation, Medical College of Nankai University, 300071, Tianjin, China. Tianjin Key Laboratory of Tumor Microenvironment and Neurovascular Regulation, Medical College of Nankai University, 300071, Tianjin, China. Tianjin Key Laboratory of Tumor Microenvironment and Neurovascular Regulation, Medical College of Nankai University, 300071, Tianjin, China. Tianjin Key Laboratory of Tumor Microenvironment and Neurovascular Regulation, Medical College of Nankai University, 300071, Tianjin, China. Tianjin Key Laboratory of Tumor Microenvironment and Neurovascular Regulation, Medical College of Nankai University, 300071, Tianjin, China. Tianjin Key Laboratory of Tumor Microenvironment and Neurovascular Regulation, Medical College of Nankai University, 300071, Tianjin, China. Tianjin Key Laboratory of Tumor Microenvironment and Neurovascular Regulation, Medical College of Nankai University, 300071, Tianjin, China. Tianjin Key Laboratory of Tumor Microenvironment and Neurovascular Regulation, Medical College of Nankai University, 300071, Tianjin, China. Tianjin Key Laboratory of Tumor Microenvironment and Neurovascular Regulation, Medical College of Nankai University, 300071, Tianjin, China. Tianjin Key Laboratory of Organ Transplantation, Tianjin First Center Hospital, 300192, Tianjin, China. Tianjin Key Laboratory of Tumor Microenvironment and Neurovascular Regulation, Medical College of Nankai University, 300071, Tianjin, China. Department of Cancer Biology, Wake Forest University School of Medicine, Winston-Salem, NC, 27157, USA. Tianjin Key Laboratory of Tumor Microenvironment and Neurovascular Regulation, Medical College of Nankai University, 300071, Tianjin, China. yangshuang@nankai.edu.cn.</t>
  </si>
  <si>
    <t>Department of Otolaryngology-Head and Neck Surgery, Graduate School of Medicine, Hokkaido University, Sapporo, Japan. Department of Otolaryngology-Head and Neck Surgery, Graduate School of Medicine, Hokkaido University, Sapporo, Japan. Department of Otolaryngology-Head and Neck Surgery, Graduate School of Medicine, Hokkaido University, Sapporo, Japan. Department of Otolaryngology-Head and Neck Surgery, Graduate School of Medicine, Hokkaido University, Sapporo, Japan. Department of Otolaryngology-Head and Neck Surgery, Graduate School of Medicine, Hokkaido University, Sapporo, Japan. Department of Otolaryngology-Head and Neck Surgery, Graduate School of Medicine, Hokkaido University, Sapporo, Japan. Clinical Research &amp; Medical Innovation Center, Hokkaido University Hospital, Sapporo, Japan. Department of Surgical Pathology, Hokkaido University Hospital, Sapporo, Japan. Department of Surgical Pathology, Hokkaido University Hospital, Sapporo, Japan. Department of Otolaryngology-Head and Neck Surgery, Graduate School of Medicine, Hokkaido University, Sapporo, Japan.</t>
  </si>
  <si>
    <t>Faculty of Medicine, Iuliu Hatieganu University of Medicine and Pharmacy, 8 Victor Babes Street, 400012 Cluj-Napoca, Romania. Research Center for Functional Genomics, Biomedicine and Translational Medicine, Iuliu Hatieganu University of Medicine and Pharmacy, 23 Marinescu Street, 400337 Cluj-Napoca, Romania. Research Center for Advanced Medicine-Medfuture, Iuliu Hatieganu University of Medicine and Pharmacy, 23 Marinescu Street, 400337 Cluj-Napoca, Romania. County Emergency Hospital Cluj-Napoca, 3-5 Clinicilor Street, 400000 Cluj-Napoca, Romania. Research Center for Functional Genomics, Biomedicine and Translational Medicine, Iuliu Hatieganu University of Medicine and Pharmacy, 23 Marinescu Street, 400337 Cluj-Napoca, Romania. 11th Department of Oncological Surgery and Gynecological Oncology, "Iuliu Hatieganu" University of Medicine and Pharmacy, 400015 Cluj-Napoca, Romania. Department of Surgery, The Oncology Institute "Prof. Dr. Ion Chiricuta", 34-36 Republicii Street, 400015 Cluj-Napoca, Romania. Department of Biotechnology and Life Sciences, DBSV, University of Insubria, 21100 Varese, Italy. Research Center for Functional Genomics, Biomedicine and Translational Medicine, Iuliu Hatieganu University of Medicine and Pharmacy, 23 Marinescu Street, 400337 Cluj-Napoca, Romania. Research Center for Functional Genomics, Biomedicine and Translational Medicine, Iuliu Hatieganu University of Medicine and Pharmacy, 23 Marinescu Street, 400337 Cluj-Napoca, Romania. Department of Functional Genomics and Experimental Pathology, The Oncology Institute "Prof. Dr. Ion Chiricuta", 34-36 Republicii Street, 400015 Cluj-Napoca, Romania.</t>
  </si>
  <si>
    <t>Department of Colorectal Surgery, Tianjin Union Medical Center, Tianjin, China. Department of pathology, Tianjin Medical University General Hospital, Tianjin, China. Department of Colorectal Surgery, Tianjin Union Medical Center, Tianjin, China. Department of Colorectal Surgery, Tianjin Union Medical Center, Tianjin, China. Department of Colorectal Surgery, Tianjin Union Medical Center, Tianjin, China. Department of Colorectal Surgery, Tianjin Union Medical Center, Tianjin, China. Department of Colorectal Surgery, Tianjin Union Medical Center, Tianjin, China. Department of Colorectal Surgery, Tianjin Union Medical Center, Tianjin, China.</t>
  </si>
  <si>
    <t>The First Clinical College of Zhejiang Chinese Medical University, Hangzhou, China. The First Clinical College of Zhejiang Chinese Medical University, Hangzhou, China. The First Clinical College of Zhejiang Chinese Medical University, Hangzhou, China. The First Affiliated Hospital of Zhejiang Chinese Medical University, Hangzhou, China. The First Affiliated Hospital of Zhejiang Chinese Medical University, Hangzhou, China. The First Affiliated Hospital of Zhejiang Chinese Medical University, Hangzhou, China. The First Clinical College of Zhejiang Chinese Medical University, Hangzhou, China. The First Affiliated Hospital of Zhejiang Chinese Medical University, Hangzhou, China.</t>
  </si>
  <si>
    <t>Department of Medicine &amp; Surgery, Human Physiology, University of Insubria, 21100 Varese, Italy. Institute for Genetic &amp; Biomedical Research, CNR, 20138 Milano, Italy. Department of Medicine &amp; Surgery, Human and Medical Genetics, University of Insubria, 21100 Varese, Italy. Department of Biotechnology &amp; Life Sciences, University of Insubria, 21100 Varese, Italy. Department of Biotechnology &amp; Life Sciences, University of Insubria, 21100 Varese, Italy. Department of Biotechnology &amp; Life Sciences, University of Insubria, 21100 Varese, Italy. Department of Medicine &amp; Surgery, Human Physiology, University of Insubria, 21100 Varese, Italy. Department of Medicine &amp; Surgery, Human and Medical Genetics, University of Insubria, 21100 Varese, Italy. Department of Biotechnology &amp; Life Sciences, University of Insubria, 21100 Varese, Italy.</t>
  </si>
  <si>
    <t>Department of Microbiology and Immunology, Pusan National University School of Medicine, Yangsan, Korea. Department of Biochemistry, Pusan National University School of Medicine, Yangsan, Korea. Department of Microbiology and Immunology, Pusan National University School of Medicine, Yangsan, Korea. Department of Microbiology and Immunology, Pusan National University School of Medicine, Yangsan, Korea. Section of Pulmonary, Critical Care and Sleep Medicine, Department of Internal Medicine, Yale University School of Medicine, New Haven, CT, USA. Korean Medicine Application Center, Korea Institute of Oriental Medicine, Daegu, Korea, and. Department of Microbiology and Immunology, Pusan National University School of Medicine, Yangsan, Korea. Department of Microbiology and Immunology, Pusan National University School of Medicine, Yangsan, Korea. Department of Biochemistry, Pusan National University School of Medicine, Yangsan, Korea. Department of Microbiology and Immunology, Pusan National University School of Medicine, Yangsan, Korea ahnsc@pusan.ac.kr. Immunoregulatory Therapeutics Group in Brain Busan 21 Project, Pusan National University, Yangsan, Korea.</t>
  </si>
  <si>
    <t>Irkutsk Scientific Center of Surgery and Traumatology, Irkutsk, Russia. Pharmasyntez, Irkutsk, Russia. Irkutsk Scientific Center of Surgery and Traumatology, Irkutsk, Russia. Irkutsk Scientific Center of Surgery and Traumatology, Irkutsk, Russia.</t>
  </si>
  <si>
    <t>Hebei University of Chinese Medicine, Shijiazhuang 050200, China. Hebei University of Chinese Medicine, Shijiazhuang 050200, China. Hebei University of Chinese Medicine, Shijiazhuang 050200, China. The First Affiliated Hospital of Hebei University of Chinese Medicine, Shijiazhuang 050011, China. Hebei University of Chinese Medicine, Shijiazhuang 050200, China. Hebei University of Chinese Medicine, Shijiazhuang 050200, China. Hebei University of Chinese Medicine, Shijiazhuang 050200, China. Hebei University of Chinese Medicine, Shijiazhuang 050200, China. The First Affiliated Hospital of Hebei University of Chinese Medicine, Shijiazhuang 050011, China.</t>
  </si>
  <si>
    <t>Department of Molecular Medicine, The Scripps Research Institute, La Jolla, California, United States of America. School of Medicine, Nankai University, Tianjin, China. Department of Molecular Medicine, The Scripps Research Institute, La Jolla, California, United States of America. Department of Molecular Medicine, The Scripps Research Institute, La Jolla, California, United States of America. Department of Molecular Medicine, The Scripps Research Institute, La Jolla, California, United States of America. Department of Molecular Medicine, The Scripps Research Institute, La Jolla, California, United States of America. Department of Metabolism and Aging, The Scripps Research Institute, Jupiter, Florida, United States of America. Department of Molecular Medicine, The Scripps Research Institute, La Jolla, California, United States of America.</t>
  </si>
  <si>
    <t>Graduate School of Guangxi University of Traditional Chinese Medicine Nanning 530001, China. the First Affiliated Hospital of Guangxi University of Traditional Chinese Medicine Nanning 530023, China. the First Affiliated Hospital of Guangxi University of Traditional Chinese Medicine Nanning 530023, China. Graduate School of Guangxi University of Traditional Chinese Medicine Nanning 530001, China. Graduate School of Guangxi University of Traditional Chinese Medicine Nanning 530001, China. Graduate School of Guangxi University of Traditional Chinese Medicine Nanning 530001, China. the First Affiliated Hospital of Guangxi University of Traditional Chinese Medicine Nanning 530023, China.</t>
  </si>
  <si>
    <t>Department of Exercise Physiology, Lakshmibai National Institute of Physical Education, Gwalior, India. Centre for Genomics, Molecular &amp; Human Genetics, Jiwaji University, Gwalior, India.75082 Centre for Genomics, Molecular &amp; Human Genetics, Jiwaji University, Gwalior, India.75082 Department of Exercise Physiology, Lakshmibai National Institute of Physical Education, Gwalior, India. HEMATIM Unit 4666, Centre Universitaire de Recherche en Sante, Universite de Picardie Jules Verne, Amiens, France. Centre for Cardiovascular Biology and Disease, Institute for Stem Cell Science and Regenerative Medicine, Bangalore, India. Centre for Genomics, Molecular &amp; Human Genetics, Jiwaji University, Gwalior, India.75082 Centre for Genomics, Molecular &amp; Human Genetics, Jiwaji University, Gwalior, India.75082</t>
  </si>
  <si>
    <t>Department of Hypertension and Vascular Disease The First Affiliated Hospital of Sun Yat-sen University National-Guangdong Joint Engineering Laboratory for Diagnosis and Treatment of Vascular Diseases Key Laboratory on Assisted Circulation Ministry of Health Guangzhou 510080 China. Department of Hypertension and Vascular Disease The First Affiliated Hospital of Sun Yat-sen University National-Guangdong Joint Engineering Laboratory for Diagnosis and Treatment of Vascular Diseases Key Laboratory on Assisted Circulation Ministry of Health Guangzhou 510080 China. Department of Hypertension and Vascular Disease The First Affiliated Hospital of Sun Yat-sen University National-Guangdong Joint Engineering Laboratory for Diagnosis and Treatment of Vascular Diseases Key Laboratory on Assisted Circulation Ministry of Health Guangzhou 510080 China. Department of Cardiovascular The Eighth Affiliated Hospital of Sun Yat-sen University Shenzhen 518000 China. PCFM Lab of Ministry of Education School of Material Science and Engineering Sun Yat-sen University Guangzhou 510275 China. PCFM Lab of Ministry of Education School of Material Science and Engineering Sun Yat-sen University Guangzhou 510275 China. Department of Cardiovascular The Eighth Affiliated Hospital of Sun Yat-sen University Shenzhen 518000 China. Department of Hypertension and Vascular Disease The First Affiliated Hospital of Sun Yat-sen University National-Guangdong Joint Engineering Laboratory for Diagnosis and Treatment of Vascular Diseases Key Laboratory on Assisted Circulation Ministry of Health Guangzhou 510080 China. Department of Hypertension and Vascular Disease The First Affiliated Hospital of Sun Yat-sen University National-Guangdong Joint Engineering Laboratory for Diagnosis and Treatment of Vascular Diseases Key Laboratory on Assisted Circulation Ministry of Health Guangzhou 510080 China. Department of Radiology Sun Yat-sen Memorial Hospital Sun Yat-sen University Guangzhou 510120 China. Department of Hypertension and Vascular Disease The First Affiliated Hospital of Sun Yat-sen University National-Guangdong Joint Engineering Laboratory for Diagnosis and Treatment of Vascular Diseases Key Laboratory on Assisted Circulation Ministry of Health Guangzhou 510080 China. PCFM Lab of Ministry of Education School of Material Science and Engineering Sun Yat-sen University Guangzhou 510275 China. Department of Hypertension and Vascular Disease The First Affiliated Hospital of Sun Yat-sen University National-Guangdong Joint Engineering Laboratory for Diagnosis and Treatment of Vascular Diseases Key Laboratory on Assisted Circulation Ministry of Health Guangzhou 510080 China. Department of Hypertension and Vascular Disease The First Affiliated Hospital of Sun Yat-sen University National-Guangdong Joint Engineering Laboratory for Diagnosis and Treatment of Vascular Diseases Key Laboratory on Assisted Circulation Ministry of Health Guangzhou 510080 China.</t>
  </si>
  <si>
    <t>First Clinical Medical College, Beijing University of Chinese Medicine, Beijing, China (mainland). Department of Andrology, Dongzhimen Hospital, Beijing University of Chinese Medicine, Beijing, China (mainland). Third Clinical Medical College, Beijing University of Chinese Medicine, Beijing, China (mainland). First Clinical Medical College, Beijing University of Chinese Medicine, Beijing, China (mainland). Department of Andrology, Dongzhimen Hospital, Beijing University of Chinese Medicine, Beijing, China (mainland). First Clinical Medical College, Beijing University of Chinese Medicine, Beijing, China (mainland). Department of Andrology, Dongzhimen Hospital, Beijing University of Chinese Medicine, Beijing, China (mainland). First Clinical Medical College, Beijing University of Chinese Medicine, Beijing, China (mainland). Department of Andrology, Dongzhimen Hospital, Beijing University of Chinese Medicine, Beijing, China (mainland). First Clinical Medical College, Beijing University of Chinese Medicine, Beijing, China (mainland). Department of Andrology, Dongzhimen Hospital, Beijing University of Chinese Medicine, Beijing, China (mainland). First Clinical Medical College, Beijing University of Chinese Medicine, Beijing, China (mainland). Department of Andrology, Dongzhimen Hospital, Beijing University of Chinese Medicine, Beijing, China (mainland). Department of Andrology, Dongzhimen Hospital, Beijing University of Chinese Medicine, Beijing, China (mainland). Department of Andrology, Dongzhimen Hospital, Beijing University of Chinese Medicine, Beijing, China (mainland).</t>
  </si>
  <si>
    <t>Department of Periodontics, School of Stomatology, Southern Medical University, Guangzhou, Guangdong, People's Republic of China. Center of Stomatology, The Second People's Hospital of Foshan, Foshan, Guangdong, People's Republic of China. Center of Stomatology, Panyu Central Hospital, Guangzhou, Guangdong, People's Republic of China. Department of Oral Maxillofacial Surgery, School of Stomatology, Southern Medical University, Guangzhou, Guangdong, People's Republic of China. Department of Periodontics, School of Stomatology, Southern Medical University, Guangzhou, Guangdong, People's Republic of China. Center of Oral Implantology, School of Stomatology, Southern Medical University, Guangzhou, Guangdong, People's Republic of China.</t>
  </si>
  <si>
    <t>Second Department of Gynecology, Medical University of Lublin, Lublin, Poland. Chair and Department of Applied and Social Pharmacy, Laboratory of Preclinical Testing, Medical University of Lublin, Lublin, Poland. Chair and Department of Applied and Social Pharmacy, Laboratory of Preclinical Testing, Medical University of Lublin, Lublin, Poland. Chair and Department of Applied and Social Pharmacy, Laboratory of Preclinical Testing, Medical University of Lublin, Lublin, Poland.</t>
  </si>
  <si>
    <t>Department of Neurosurgery, The Second Affiliated Hospital, School of Medicine, Zhejiang University, Hangzhou, Zhejiang, China. Department of Neurosurgery, The Second Affiliated Hospital, School of Medicine, Zhejiang University, Hangzhou, Zhejiang, China. Department of Surgical Oncology, The Second Affiliated Hospital, School of Medicine, Zhejiang University, Hangzhou, Zhejiang, China. Department of Neurosurgery, The Second Affiliated Hospital, School of Medicine, Zhejiang University, Hangzhou, Zhejiang, China. Department of Neurosurgery, The Second Affiliated Hospital, School of Medicine, Zhejiang University, Hangzhou, Zhejiang, China. Department of Neurosurgery, The Second Affiliated Hospital, School of Medicine, Zhejiang University, Hangzhou, Zhejiang, China. Department of Neurosurgery, The Second Affiliated Hospital, School of Medicine, Zhejiang University, Hangzhou, Zhejiang, China. Brain Research Institute, Zhejiang University, Hangzhou, Zhejiang, China. Collaborative Innovation Center for Brain Science, Zhejiang University, Hangzhou, Zhejiang, China. Department of Neurosurgery, The Second Affiliated Hospital, School of Medicine, Zhejiang University, Hangzhou, Zhejiang, China.</t>
  </si>
  <si>
    <t>Department of Orthodontics, University Hospital Regensburg, 93053 Regensburg, Germany. Department of Orthodontics, University Hospital Regensburg, 93053 Regensburg, Germany. Department of Orthodontics, University Hospital Regensburg, 93053 Regensburg, Germany. Department of Orthodontics, University of Bonn, 53111 Bonn, Germany. Department of Periodontology and Operative Dentistry, University of Mainz, 55131 Mainz, Germany. Department of Periodontology and Operative Dentistry, University of Mainz, 55131 Mainz, Germany. Department of Cranio-Maxillo-Facial Surgery, University Hospital Regensburg, 93053 Regensburg, Germany. Department of Orthodontics, University Hospital Regensburg, 93053 Regensburg, Germany. Institute of Clinical Microbiology and Hygiene, University Hospital Regensburg, 93053 Regensburg, Germany. Department of Orthodontics, University Hospital Regensburg, 93053 Regensburg, Germany.</t>
  </si>
  <si>
    <t>Department of Biochemistry, Semnan University of Medical Sciences, Semnan, Iran. Department of Biochemistry, Semnan University of Medical Sciences, Semnan, Iran. Gastroenterology and Liver Diseases Research Center, Research Institute for Gastroenterology and Liver Diseases, Shahid Beheshti University of Medical Sciences, Tehran, Iran. Proteomics Research Center, Faculty of Paramedical Sciences, Shahid Beheshti University of Medical Sciences, Tehran, Iran.</t>
  </si>
  <si>
    <t>Department of Gynecology, Cancer Hospital of China Medical University, Liaoning Cancer Hospital &amp; Institute, Shenyang, China. Department of Graduate School, Dalian Medical University, Dalian, China. Medical Oncology Department of Gastrointestinal Cancer, Cancer Hospital of China Medical University, Liaoning Cancer Hospital &amp; Institute, Shenyang, China. Department of Gynecology, Cancer Hospital of China Medical University, Liaoning Cancer Hospital &amp; Institute, Shenyang, China. Department of Radiation Oncology, Cancer Hospital of China Medical University, Liaoning Cancer Hospital &amp; Institute, Shenyang, China. Department of Gynecology, Cancer Hospital of China Medical University, Liaoning Cancer Hospital &amp; Institute, Shenyang, China.</t>
  </si>
  <si>
    <t>Cancer Institute (Key Laboratory of Cancer Prevention and Intervention, China National Ministry of Education), The Second Affiliated Hospital, Zhejiang University School of Medicine, Hangzhou, China. Cancer Institute (Key Laboratory of Cancer Prevention and Intervention, China National Ministry of Education), The Second Affiliated Hospital, Zhejiang University School of Medicine, Hangzhou, China. Key Laboratory of Reproductive and Genetics, Ministry of Education, Women's Hospital, Zhejiang University School of Medicine, Hangzhou, China. Cancer Institute (Key Laboratory of Cancer Prevention and Intervention, China National Ministry of Education), The Second Affiliated Hospital, Zhejiang University School of Medicine, Hangzhou, China.</t>
  </si>
  <si>
    <t>Department of Oral Mucosal Diseases,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Oral Mucosal Diseases,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Oral Mucosal Diseases,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National Clinical Research Center for Oral Diseases, Shanghai, China. Shanghai Key Laboratory of Stomatology &amp; Shanghai Research Institute of Stomatology, Shanghai, China. Department of Oral Maxillofacial-Head and Neck Oncology, Shanghai Ninth People's Hospital, College of Stomatology, Shanghai Jiao Tong University School of Medicine, Shanghai, China. Department of Oral Mucosal Diseases,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t>
  </si>
  <si>
    <t>School of Medicine, Chengdu University, Chengdu, China. School of Medicine, Chengdu University, Chengdu, China. School of Medicine, Chengdu University, Chengdu, China. School of Medicine, Chengdu University, Chengdu, China. Department of Pharmacology, Zhuzhou Qianjin Pharmaceutical Co., Ltd., Zhuzhou, China. College of Pharmacy, Hunan University of Chinese Medicine, Changsha, China. Department of Pharmacology, Zhuzhou Qianjin Pharmaceutical Co., Ltd., Zhuzhou, China. School of Medicine, Chengdu University, Chengdu, China. Key Laboratory of Coarse Cereal Processing of Ministry of Agriculture and Rural Affairs, School of Food and Biological Engineering, Chengdu University, Chengdu, China.</t>
  </si>
  <si>
    <t>Third-Grade Pharmacological Laboratory on Chinese Medicine Approved by State Administration of Traditional Chinese Medicine, Medical College of China Three Gorges University, Yichang, China. Third-Grade Pharmacological Laboratory on Chinese Medicine Approved by State Administration of Traditional Chinese Medicine, Medical College of China Three Gorges University, Yichang, China. Third-Grade Pharmacological Laboratory on Chinese Medicine Approved by State Administration of Traditional Chinese Medicine, Medical College of China Three Gorges University, Yichang, China. Institute of Rheumatology, the First College of Clinical Medical Sciences, China Three Gorges University, Yichang, China. Third-Grade Pharmacological Laboratory on Chinese Medicine Approved by State Administration of Traditional Chinese Medicine, Medical College of China Three Gorges University, Yichang, China. Third-Grade Pharmacological Laboratory on Chinese Medicine Approved by State Administration of Traditional Chinese Medicine, Medical College of China Three Gorges University, Yichang, China. Key Laboratory of Hunan Province for Integrated Traditional Chinese and Western Medicine on Prevention and Treatment of Cardio-Cerebral Diseases, Hunan University of Chinese Medicine, Changsha, China. Third-Grade Pharmacological Laboratory on Chinese Medicine Approved by State Administration of Traditional Chinese Medicine, Medical College of China Three Gorges University, Yichang, China. Institute of Rheumatology, the First College of Clinical Medical Sciences, China Three Gorges University, Yichang, China.</t>
  </si>
  <si>
    <t>State Institution &lt;&lt;National Research Center for Radiation Medicine of the National Academy of Medical Sciences of Ukraine&gt;&gt;, 53 Yuriia Illienka St., Kyiv, 04050, Ukraine. State Institution &lt;&lt;National Research Center for Radiation Medicine of the National Academy of Medical Sciences of Ukraine&gt;&gt;, 53 Yuriia Illienka St., Kyiv, 04050, Ukraine. State Institution &lt;&lt;National Research Center for Radiation Medicine of the National Academy of Medical Sciences of Ukraine&gt;&gt;, 53 Yuriia Illienka St., Kyiv, 04050, Ukraine. State Institution &lt;&lt;National Research Center for Radiation Medicine of the National Academy of Medical Sciences of Ukraine&gt;&gt;, 53 Yuriia Illienka St., Kyiv, 04050, Ukraine. State Institution &lt;&lt;National Research Center for Radiation Medicine of the National Academy of Medical Sciences of Ukraine&gt;&gt;, 53 Yuriia Illienka St., Kyiv, 04050, Ukraine. State Institution &lt;&lt;National Research Center for Radiation Medicine of the National Academy of Medical Sciences of Ukraine&gt;&gt;, 53 Yuriia Illienka St., Kyiv, 04050, Ukraine.</t>
  </si>
  <si>
    <t>Shenzhen People's Hospital, The Second Clinical Medical College, Jinan University, Shenzhen, China. The First Affiliated Hospital, Southern University of Science and Technology, Shenzhen, China. Shenzhen Public Service Platform on Tumor Precision Medicine and Molecular Diagnosis, Shenzhen, China. Shenzhen People's Hospital, The Second Clinical Medical College, Jinan University, Shenzhen, China. The First Affiliated Hospital, Southern University of Science and Technology, Shenzhen, China. Department of Bio-Diagnosis, Institute of Basic Medical Sciences, Beijing, China. Olympia Diagnostics, Inc., Sunnyvale, CA, United States. Department of Bio-Diagnosis, Institute of Basic Medical Sciences, Beijing, China. Department of Bio-Diagnosis, Institute of Basic Medical Sciences, Beijing, China. Clinical Laboratories, San Francisco General Hospital, San Francisco, CA, United States. Department of Urology, The First Affiliated Hospital, Sun Yat-sen University, Guangzhou, China. Shenzhen People's Hospital, The Second Clinical Medical College, Jinan University, Shenzhen, China. The First Affiliated Hospital, Southern University of Science and Technology, Shenzhen, China. Shenzhen Public Service Platform on Tumor Precision Medicine and Molecular Diagnosis, Shenzhen, China. Laboratory of Molecular Pharmacology, Department of Pharmacology, School of Pharmacy, Southwest Medical University, Luzhou, China. Shenzhen People's Hospital, The Second Clinical Medical College, Jinan University, Shenzhen, China. The First Affiliated Hospital, Southern University of Science and Technology, Shenzhen, China. Shenzhen Public Service Platform on Tumor Precision Medicine and Molecular Diagnosis, Shenzhen, China. Department of Molecular Biology, Umea University, Umea, Sweden. Division of Experimental Cancer Research, Department of Translational Medicine, Lund University, Malmo, Sweden. Shenzhen People's Hospital, The Second Clinical Medical College, Jinan University, Shenzhen, China. The First Affiliated Hospital, Southern University of Science and Technology, Shenzhen, China. Shenzhen Public Service Platform on Tumor Precision Medicine and Molecular Diagnosis, Shenzhen, China.</t>
  </si>
  <si>
    <t>Department of Rheumatology and Immunology, The Second Xiangya Hospital, Central South University, Changsha, Hunan 410011, China. Department of Rheumatology and Immunology, The Second Xiangya Hospital, Central South University, Changsha, Hunan 410011, China. Department of Integrated Traditional Chinese &amp; Western Medicine, The Second Xiangya Hospital, Central South University, Changsha, Hunan 410011, China. Department of Rheumatology and Immunology, The Second Xiangya Hospital, Central South University, Changsha, Hunan 410011, China. Department of Rheumatology and Immunology, The Second Xiangya Hospital, Central South University, Changsha, Hunan 410011, China. Department of Pharmacy, The Second Xiangya Hospital, Central South University, Changsha, Hunan 410011, China. Institute of Clinical Pharmacy, Central South University, Changsha, Hunan 410011, China. Department of Rheumatology and Immunology, The Second Xiangya Hospital, Central South University, Changsha, Hunan 410011, China.</t>
  </si>
  <si>
    <t>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 Department of Molecular Biology, University of Texas Southwestern Medical Center, Dallas, Texas 75390, USA. Zhejiang Provincial Key Laboratory of Aging and Neurological Disorder Research, The First Affiliated Hospital of Wenzhou Medical University, Wenzhou 325000, China. Department of Neurosurgery, The First Affiliated Hospital of Wenzhou Medical University, Wenzhou 325000, China. Zhejiang Provincial Key Laboratory of Aging and Neurological Disorder Research, The First Affiliated Hospital of Wenzhou Medical University, Wenzhou 325000, China. Department of Neurosurgery, The First Affiliated Hospital of Wenzhou Medical University, Wenzhou 325000, China.</t>
  </si>
  <si>
    <t>Institute of Chinese Materia Medica, Chinese Academy of Chinese Medical Sciences Beijing 100700, China. Institute of Chinese Materia Medica, Chinese Academy of Chinese Medical Sciences Beijing 100700, China. Institute of Chinese Materia Medica, Chinese Academy of Chinese Medical Sciences Beijing 100700, China. Institute of Chinese Materia Medica, Chinese Academy of Chinese Medical Sciences Beijing 100700, China.</t>
  </si>
  <si>
    <t>School of Chinese Materia Medica, Beijing University of Chinese Medicine Beijing 102488, China. School of Chinese Materia Medica, Beijing University of Chinese Medicine Beijing 102488, China. School of Chinese Materia Medica, Beijing University of Chinese Medicine Beijing 102488, China. School of Chinese Materia Medica, Beijing University of Chinese Medicine Beijing 102488, China. School of Chinese Materia Medica, Beijing University of Chinese Medicine Beijing 102488, China. School of Chinese Materia Medica, Beijing University of Chinese Medicine Beijing 102488, China. School of Traditional Chinese Medicine, Beijing University of Chinese Medicine Beijing 100029, China.</t>
  </si>
  <si>
    <t>School of Pharmacy, Xuzhou Medical University, 221004, Xuzhou, China. Department of Orthopedics, Affiliated Hospital of Xuzhou Medical University, 221002, Xuzhou, China. Department of Trauma and Reconstructive Surgery, RWTH Aachen University Hospital, Aachen 52074, Germany. School of Pharmacy, Xuzhou Medical University, 221004, Xuzhou, China. Department of Orthopedics, Affiliated Hospital of Xuzhou Medical University, 221002, Xuzhou, China. School of Pharmacy, Xuzhou Medical University, 221004, Xuzhou, China. School of Pharmacy, Xuzhou Medical University, 221004, Xuzhou, China. School of Pharmacy, Xuzhou Medical University, 221004, Xuzhou, China. Department of Orthopedics, Affiliated Hospital of Xuzhou Medical University, 221002, Xuzhou, China. School of Pharmacy, Xuzhou Medical University, 221004, Xuzhou, China. Department of Orthopedics, Affiliated Hospital of Xuzhou Medical University, 221002, Xuzhou, China. School of Pharmacy, Xuzhou Medical University, 221004, Xuzhou, China. Department of Orthopedics, Affiliated Hospital of Xuzhou Medical University, 221002, Xuzhou, China. School of Pharmacy, Xuzhou Medical University, 221004, Xuzhou, China. School of Pharmacy, Xuzhou Medical University, 221004, Xuzhou, China. Department of Orthopedics, Affiliated Hospital of Xuzhou Medical University, 221002, Xuzhou, China. School of Pharmacy, Xuzhou Medical University, 221004, Xuzhou, China.</t>
  </si>
  <si>
    <t>State Key Laboratory of Natural and Biomimetic Drugs, School of Pharmaceutical Sciences, Peking University, No. 38, Xueyuan Rd., Beijing, 100191, China. State Key Laboratory of Natural and Biomimetic Drugs, School of Pharmaceutical Sciences, Peking University, No. 38, Xueyuan Rd., Beijing, 100191, China. State Key Laboratory of Natural and Biomimetic Drugs, School of Pharmaceutical Sciences, Peking University, No. 38, Xueyuan Rd., Beijing, 100191, China. State Key Laboratory of Natural and Biomimetic Drugs, School of Pharmaceutical Sciences, Peking University, No. 38, Xueyuan Rd., Beijing, 100191, China. State Key Laboratory of Natural and Biomimetic Drugs, School of Pharmaceutical Sciences, Peking University, No. 38, Xueyuan Rd., Beijing, 100191, China. Biomics Biotechnologies Co. Ltd., Nantong, 226016, Jiangsu Province, China. Biomics Biotechnologies Co. Ltd., Nantong, 226016, Jiangsu Province, China. Biomics Biotechnologies Co. Ltd., Nantong, 226016, Jiangsu Province, China. State Key Laboratory of Natural and Biomimetic Drugs, School of Pharmaceutical Sciences, Peking University, No. 38, Xueyuan Rd., Beijing, 100191, China. State Key Laboratory of Natural and Biomimetic Drugs, School of Pharmaceutical Sciences, Peking University, No. 38, Xueyuan Rd., Beijing, 100191, China.</t>
  </si>
  <si>
    <t>Department of Vascular Surgery, Beijing Hospital, National Center of Gerontology Beijing 100730, China. Institute of Geriatric Medicine, Chinese Academy of Medical Sciences Beijing 100730, China. Department of Intervention, Wujin Hospital Affiliated to Jiangsu University Changzhou 213002, Jiangsu, China. Department of Gastroenterology, The Affiliated Wuxi No. 2 People's Hospital of Nanjing Medical University Wuxi 214002, Jiangsu, China. Department of Gastroenterology, The Affiliated Wuxi No. 2 People's Hospital of Nanjing Medical University Wuxi 214002, Jiangsu, China. Department of Gastroenterology, The Affiliated Wuxi No. 2 People's Hospital of Nanjing Medical University Wuxi 214002, Jiangsu, China. Department of Gastroenterology, The Affiliated Wuxi No. 2 People's Hospital of Nanjing Medical University Wuxi 214002, Jiangsu, China. Department of Gastroenterology, The Affiliated Wuxi No. 2 People's Hospital of Nanjing Medical University Wuxi 214002, Jiangsu, China. Department of Gastroenterology, The Affiliated Wuxi No. 2 People's Hospital of Nanjing Medical University Wuxi 214002, Jiangsu, China. Department of Gastroenterology, The Affiliated Wuxi No. 2 People's Hospital of Nanjing Medical University Wuxi 214002, Jiangsu, China.</t>
  </si>
  <si>
    <t>Endoscopy Center, Minhang Hospital, Fudan University and Institutes of Biomedical Sciences, Fudan University, Shanghai, China. Department of Surgical, Minhang Hospital, Fudan University, Shanghai, China. Department of Surgical, Minhang Hospital, Fudan University, Shanghai, China. Endoscopy Center, Minhang Hospital, Fudan University, Shanghai, China. Endoscopy Center, Minhang Hospital, Fudan University and Institutes of Biomedical Sciences, Fudan University, Shanghai, China. Endoscopy Center, Minhang Hospital, Fudan University, Shanghai, China. Department of Pathology, Minhang Hospital, Fudan University, Shanghai, China. Endoscopy Center, Minhang Hospital, Fudan University, Shanghai, China.</t>
  </si>
  <si>
    <t>Jiangsu Key Laboratory of Integrated Traditional Chinese and Western Medicine for Prevention and Treatment of Senile Diseases, Medical College of Yangzhou University, Yangzhou, China. Jiangsu Key Laboratory of Integrated Traditional Chinese and Western Medicine for Prevention and Treatment of Senile Diseases, Medical College of Yangzhou University, Yangzhou, China. Jiangsu Key Laboratory of Integrated Traditional Chinese and Western Medicine for Prevention and Treatment of Senile Diseases, Medical College of Yangzhou University, Yangzhou, China. Jiangsu Key Laboratory of Integrated Traditional Chinese and Western Medicine for Prevention and Treatment of Senile Diseases, Medical College of Yangzhou University, Yangzhou, China. Department of Gynecology and Obstetrics, Affiliated Hospital of Yangzhou University, Yangzhou, China. Jiangsu Key Laboratory of Integrated Traditional Chinese and Western Medicine for Prevention and Treatment of Senile Diseases, Medical College of Yangzhou University, Yangzhou, China. Department of Gynecology and Obstetrics, Affiliated Hospital of Yangzhou University, Yangzhou, China. Jiangsu Co-innovation Center for Prevention and Control of Important Animal Infectious Diseases and Zoonoses, College of Veterinary Medicine, Yangzhou, China.</t>
  </si>
  <si>
    <t>Department of Research and Diagnosis, Division of Molecular Oncology, Centro di Riferimento Oncologico di Aviano (CRO) IRCCS, Italy. Department of Research and Diagnosis, Division of Molecular Oncology, Centro di Riferimento Oncologico di Aviano (CRO) IRCCS, Italy. Department of Research and Diagnosis, Division of Molecular Oncology, Centro di Riferimento Oncologico di Aviano (CRO) IRCCS, Italy. Department of Research and Diagnosis, Division of Molecular Oncology, Centro di Riferimento Oncologico di Aviano (CRO) IRCCS, Italy. Department of Research and Diagnosis, Division of Molecular Oncology, Centro di Riferimento Oncologico di Aviano (CRO) IRCCS, Italy. Department of Research and Diagnosis, Division of Molecular Oncology, Centro di Riferimento Oncologico di Aviano (CRO) IRCCS, Italy. Department of Research and Diagnosis, Division of Molecular Oncology, Centro di Riferimento Oncologico di Aviano (CRO) IRCCS, Italy. Department of Research and Diagnosis, Division of Molecular Oncology, Centro di Riferimento Oncologico di Aviano (CRO) IRCCS, Italy. Department of Clinical Oncology, Experimental Gastrointestinal, Centro di Riferimento Oncologico di Aviano (CRO) IRCCS, Italy. Department of Clinical Oncology, Experimental Gastrointestinal, Centro di Riferimento Oncologico di Aviano (CRO) IRCCS, Italy. Department of Clinical Oncology, Experimental Gastrointestinal, Centro di Riferimento Oncologico di Aviano (CRO) IRCCS, Italy. Department of Pathology, Anatomy, and Cell Biology and the Cancer Cell Biology and Signaling Program, Sidney Kimmel Medical College at Thomas Jefferson University, Philadelphia, PA, USA. Department of Research and Diagnosis, Division of Molecular Oncology, Centro di Riferimento Oncologico di Aviano (CRO) IRCCS, Italy. Department of Research and Diagnosis, Division of Molecular Oncology, Centro di Riferimento Oncologico di Aviano (CRO) IRCCS, Italy.</t>
  </si>
  <si>
    <t>Instituto Superior de Investigaciones Biologicas (INSIBIO), Consejo Nacional de Investigaciones Cientificas y Tecnicas - Universidad Nacional de Tucuman (CONICET-UNT), and Instituto de Biologia "Dr. Francisco D. Barbieri", Facultad de Bioquimica, Quimica y Farmacia, UNT, San Miguel de Tucuman, Argentina. Instituto Superior de Investigaciones Biologicas (INSIBIO), Consejo Nacional de Investigaciones Cientificas y Tecnicas - Universidad Nacional de Tucuman (CONICET-UNT), and Instituto de Biologia "Dr. Francisco D. Barbieri", Facultad de Bioquimica, Quimica y Farmacia, UNT, San Miguel de Tucuman, Argentina. Instituto Superior de Investigaciones Biologicas (INSIBIO), Consejo Nacional de Investigaciones Cientificas y Tecnicas - Universidad Nacional de Tucuman (CONICET-UNT), and Instituto de Biologia "Dr. Francisco D. Barbieri", Facultad de Bioquimica, Quimica y Farmacia, UNT, San Miguel de Tucuman, Argentina. Catedra de Zootecnia General I, Facultad de Agronomia y Zootecnia, UNT, San Miguel de Tucuman, Argentina. Facultad de Ciencias Veterinarias, Universidad Austral de Chile, Valdivia, Chile. Instituto Superior de Investigaciones Biologicas (INSIBIO), Consejo Nacional de Investigaciones Cientificas y Tecnicas - Universidad Nacional de Tucuman (CONICET-UNT), and Instituto de Biologia "Dr. Francisco D. Barbieri", Facultad de Bioquimica, Quimica y Farmacia, UNT, San Miguel de Tucuman, Argentina. Catedra de Biologia Celular y Molecular, Facultad de Bioquimica, Quimica y Farmacia, UNT, San Miguel de Tucuman, Argentina.</t>
  </si>
  <si>
    <t>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t>
  </si>
  <si>
    <t>Placenta Lab, Department of Obstetrics, University Hospital Jena, 07740 Jena, Germany. Departamento de Inmunologia y Microbiologia, Instituto Politecnico Nacional, Escuela Nacional de Ciencias Biologicas, Mexico City 11340, Mexico. Placenta Lab, Department of Obstetrics, University Hospital Jena, 07740 Jena, Germany. Placenta Lab, Department of Obstetrics, University Hospital Jena, 07740 Jena, Germany. Placenta Lab, Department of Obstetrics, University Hospital Jena, 07740 Jena, Germany. Departamento de Inmunologia y Microbiologia, Instituto Politecnico Nacional, Escuela Nacional de Ciencias Biologicas, Mexico City 11340, Mexico. Departamento de Inmunologia y Microbiologia, Instituto Politecnico Nacional, Escuela Nacional de Ciencias Biologicas, Mexico City 11340, Mexico. Departamento de Inmunologia y Microbiologia, Instituto Politecnico Nacional, Escuela Nacional de Ciencias Biologicas, Mexico City 11340, Mexico. Placenta Lab, Department of Obstetrics, University Hospital Jena, 07740 Jena, Germany. Placenta Lab, Department of Obstetrics, University Hospital Jena, 07740 Jena, Germany. Placenta Lab, Department of Obstetrics, University Hospital Jena, 07740 Jena, Germany.</t>
  </si>
  <si>
    <t>Department of Medical Oncology, University of Groningen, University Medical Center Groningen, Groningen, The Netherlands. Department of Medical Oncology, Cancer Center Amsterdam, Brain Tumor Center Amsterdam, Amsterdam University Medical Centers, Location VUmc, Amsterdam, The Netherlands. Department of Neurosurgery, Cancer Center Amsterdam, Brain Tumor Center Amsterdam, Amsterdam University Medical Centers, Location VUmc, Amsterdam, The Netherlands. Department of Neurosurgery, Cancer Center Amsterdam, Brain Tumor Center Amsterdam, Amsterdam University Medical Centers, Location VUmc, Amsterdam, The Netherlands. Department of Medical Oncology, Cancer Center Amsterdam, Brain Tumor Center Amsterdam, Amsterdam University Medical Centers, Location VUmc, Amsterdam, The Netherlands. Department of Neurosurgery, Cancer Center Amsterdam, Brain Tumor Center Amsterdam, Amsterdam University Medical Centers, Location VUmc, Amsterdam, The Netherlands. Department of Medical Oncology, Cancer Center Amsterdam, Brain Tumor Center Amsterdam, Amsterdam University Medical Centers, Location VUmc, Amsterdam, The Netherlands. Department of Medical Oncology, Radboud University Medical Center, Nijmegen, The Netherlands. Department of Neurosurgery, Cancer Center Amsterdam, Brain Tumor Center Amsterdam, Amsterdam University Medical Centers, Location VUmc, Amsterdam, The Netherlands. Department of Medical Oncology, University of Groningen, University Medical Center Groningen, Groningen, The Netherlands. Department of Medical Oncology, University of Groningen, University Medical Center Groningen, Groningen, The Netherlands.</t>
  </si>
  <si>
    <t>Department of Neurosurgery, Tianjin 4th Central Hospital, Tianjin, China. Department of Psychiatry, Characteristic Medical Center of the Chinese People's Armed Police Force, Tianjin, China. Department of Urology, Tianjin Institute of Urology, The Second Hospital of Tianjin Medical University, Tianjin, China. Central Laboratory, Tianjin 4th Central Hospital, Tianjin, China. Department of Laboratory, Jiangsu Provincial Corps Hospital of Chinese People's Armed Police Force, Yangzhou, China. Postgraduate School, Medical School of Chinese PLA, Beijing, China. Department of Thoracic Surgery, The First Medical Centre, Chinese PLA General Hospital, Beijing, China. Central Laboratory, Tianjin 4th Central Hospital, Tianjin, China.</t>
  </si>
  <si>
    <t>Department of Intervention, Tongren Hospital, Shanghai Jiao Tong University School of Medicine, Shanghai, China. Department of Digestive Medicine, Nanjing Drum Tower Hospital, Nanjing University Medical School, Nanjing, China. Department of Intervention, Tongren Hospital, Shanghai Jiao Tong University School of Medicine, Shanghai, China. Department of Intervention, Tongren Hospital, Shanghai Jiao Tong University School of Medicine, Shanghai, China. Department of Intervention, Tongren Hospital, Shanghai Jiao Tong University School of Medicine, Shanghai, China. Department of Intervention, Tongren Hospital, Shanghai Jiao Tong University School of Medicine, Shanghai, China. Department of Digestive Medicine, Nanjing Drum Tower Hospital, Nanjing University Medical School, Nanjing, China. Department of Intervention, Tongren Hospital, Shanghai Jiao Tong University School of Medicine, Shanghai, China.</t>
  </si>
  <si>
    <t>Department of Pathology, The First Affiliated Hospital of Wenzhou Medical University, Wenzhou, China. Department of Internal Medicine, The First Affiliated Hospital of Wenzhou Medical University, Wenzhou, China. Department of Internal Medicine, The First Affiliated Hospital of Wenzhou Medical University, Wenzhou, China. Department of Internal Medicine, The First Affiliated Hospital of Wenzhou Medical University, Wenzhou, China. Department of Internal Medicine, The First Affiliated Hospital of Wenzhou Medical University, Wenzhou, China. Guanghua School of Stomatology, Sun Yat-sen University, Guangzhou, China. Department of Internal Medicine, The First Affiliated Hospital of Wenzhou Medical University, Wenzhou, China. Department of Internal Medicine, The First Affiliated Hospital of Wenzhou Medical University, Wenzhou, China. Department of Internal Medicine, The First Affiliated Hospital of Wenzhou Medical University, Wenzhou, China. Department of Nephrology, The First Affiliated Hospital of Wenzhou Medical University, Wenzhou, China. Department of Nephrology, The First Affiliated Hospital of Wenzhou Medical University, Wenzhou, China. Department of Nephrology, The First Affiliated Hospital of Wenzhou Medical University, Wenzhou, China.</t>
  </si>
  <si>
    <t>Department of Orthopedics, First Affiliated Hospital of Xinjiang Medical University, Urumqi, Xinjiang 830054, China. Department of Orthopedics, First Affiliated Hospital of Xinjiang Medical University, Urumqi, Xinjiang 830054, China. Department of Orthopedics, First Affiliated Hospital of Xinjiang Medical University, Urumqi, Xinjiang 830054, China. Department of Orthopedics, First Affiliated Hospital of Xinjiang Medical University, Urumqi, Xinjiang 830054, China. Department of Orthopedics, First Affiliated Hospital of Xinjiang Medical University, Urumqi, Xinjiang 830054, China. Department of Orthopedics, First Affiliated Hospital of Xinjiang Medical University, Urumqi, Xinjiang 830054, China. State Key Laboratory of Pathogenesis, Prevention and Treatment of High Incidence Diseases in Central Asian Xinjiang, Key Laboratory of Echinococcosis, Clinical Medical Research Institute, First Affiliated Hospital of Xinjiang Medical University, Urumqi, Xinjiang 830054, China. Department of Orthopedics, First Affiliated Hospital of Xinjiang Medical University, Urumqi, Xinjiang 830054, China. Corresponding author.</t>
  </si>
  <si>
    <t>Department of Orthopaedics and Traumatology, The First Affiliated Hospital of Nanjing University of Chinese Medicine, Jiangsu Provincial Hospital of Traditional Chinese Medicine, Nanjing, China. Department of Orthopaedics and Traumatology, The First Affiliated Hospital of Nanjing University of Chinese Medicine, Jiangsu Provincial Hospital of Traditional Chinese Medicine, Nanjing, China. Department of Orthopaedics and Traumatology, The First Affiliated Hospital of Nanjing University of Chinese Medicine, Jiangsu Provincial Hospital of Traditional Chinese Medicine, Nanjing, China. Department of Orthopaedics and Traumatology, The First Affiliated Hospital of Nanjing University of Chinese Medicine, Jiangsu Provincial Hospital of Traditional Chinese Medicine, Nanjing, China. Department of Orthopaedics and Traumatology, The First Affiliated Hospital of Nanjing University of Chinese Medicine, Jiangsu Provincial Hospital of Traditional Chinese Medicine, Nanjing, China. Department of Orthopaedics and Traumatology, The First Affiliated Hospital of Nanjing University of Chinese Medicine, Jiangsu Provincial Hospital of Traditional Chinese Medicine, Nanjing, China. Department of Orthopaedics and Traumatology, The First Affiliated Hospital of Nanjing University of Chinese Medicine, Jiangsu Provincial Hospital of Traditional Chinese Medicine, Nanjing, China. Department of Orthopaedics and Traumatology, The First Affiliated Hospital of Nanjing University of Chinese Medicine, Jiangsu Provincial Hospital of Traditional Chinese Medicine, Nanjing, China. Department of Orthopaedics and Traumatology, The First Affiliated Hospital of Nanjing University of Chinese Medicine, Jiangsu Provincial Hospital of Traditional Chinese Medicine, Nanjing, China.</t>
  </si>
  <si>
    <t>Translational Experimental Pediatrics-Experimental Pulmonology, Department of Pediatric and Adolescent Medicine, Faculty of Medicine and University Hospital Cologne, University of Cologne, Kerpener Strasse 62, 50937, Cologne, Germany. Department of Pediatric and Adolescent Medicine, Faculty of Medicine and University Hospital Cologne, University of Cologne, Cologne, Germany. Division of Cardiovascular Medicine, Department of Medicine, Stanford University School of Medicine, Stanford, CA, USA. Stanford Cardiovascular Institute, Stanford University, Stanford, CA, USA. Translational Experimental Pediatrics-Experimental Pulmonology, Department of Pediatric and Adolescent Medicine, Faculty of Medicine and University Hospital Cologne, University of Cologne, Kerpener Strasse 62, 50937, Cologne, Germany. Department of Pediatric and Adolescent Medicine, Faculty of Medicine and University Hospital Cologne, University of Cologne, Cologne, Germany. Translational Experimental Pediatrics-Experimental Pulmonology, Department of Pediatric and Adolescent Medicine, Faculty of Medicine and University Hospital Cologne, University of Cologne, Kerpener Strasse 62, 50937, Cologne, Germany. Department of Pediatric and Adolescent Medicine, Faculty of Medicine and University Hospital Cologne, University of Cologne, Cologne, Germany. Institute of Pathology, Faculty of Medicine and University Hospital Cologne, University of Cologne, Cologne, Germany. Institute of Pathology, Faculty of Medicine and University Hospital Cologne, University of Cologne, Cologne, Germany. Center for Molecular Medicine Cologne (CMMC), Faculty of Medicine and University Hospital Cologne, University of Cologne, Cologne, Germany. Department of Paediatrics I, University Hospital Essen, University Duisburg-Essen, Essen, Germany. Department of Pediatric and Adolescent Medicine, Faculty of Medicine and University Hospital Cologne, University of Cologne, Cologne, Germany. Translational Experimental Pediatrics-Experimental Pulmonology, Department of Pediatric and Adolescent Medicine, Faculty of Medicine and University Hospital Cologne, University of Cologne, Kerpener Strasse 62, 50937, Cologne, Germany. miguel.alejandre-alcazar@uk-koeln.de. Center for Molecular Medicine Cologne (CMMC), Faculty of Medicine and University Hospital Cologne, University of Cologne, Cologne, Germany. miguel.alejandre-alcazar@uk-koeln.de. Institute for Lung Health, Member of the German Centre for Lung Research (DZL), University of Giessen and Marburg Lung Centre (UGMLC), Giessen, Germany. miguel.alejandre-alcazar@uk-koeln.de. Cologne Excellence Cluster for Stress Responses in Ageing-Associated Diseases (CECAD), Cologne, Germany. miguel.alejandre-alcazar@uk-koeln.de.</t>
  </si>
  <si>
    <t>Department of Dermatology, Bispebjerg Hospital, University of Copenhagen, 2400, Copenhagen, NV, Denmark. mlclausen@dadlnet.dk. Department of Dermatology and Venerology, Bispebjerg Hospital, Copenhagen University, Nielsine Nielsens vej opgang 9, 2. sal, 2400, Copenhagen, Denmark. mlclausen@dadlnet.dk. Academic Medical Center, Amsterdam, The Netherlands. Department of Dermatology, Bispebjerg Hospital, University of Copenhagen, 2400, Copenhagen, NV, Denmark. Department of Dermatology, Bispebjerg Hospital, University of Copenhagen, 2400, Copenhagen, NV, Denmark.</t>
  </si>
  <si>
    <t>Vascular and Thyroid Surgery Department, The First Affiliated Hospital of Xinjiang Medical University , Urumqi City, Xinjiang Province, China. Vascular and Thyroid Surgery Department, The First Affiliated Hospital of Xinjiang Medical University , Urumqi City, Xinjiang Province, China. Vascular and Thyroid Surgery Department, The First Affiliated Hospital of Xinjiang Medical University , Urumqi City, Xinjiang Province, China. Vascular and Thyroid Surgery Department, The First Affiliated Hospital of Xinjiang Medical University , Urumqi City, Xinjiang Province, China. Vascular and Thyroid Surgery Department, The First Affiliated Hospital of Xinjiang Medical University , Urumqi City, Xinjiang Province, China. Vascular and Thyroid Surgery Department, The First Affiliated Hospital of Xinjiang Medical University , Urumqi City, Xinjiang Province, China.</t>
  </si>
  <si>
    <t>Department of Obstetrics and Gynecology, McMaster University, Hamilton, Ontario, Canada. Department of Obstetrics and Gynecology, McMaster University, Hamilton, Ontario, Canada. Department of Obstetrics and Gynecology, McMaster University, Hamilton, Ontario, Canada. Environment and Climate Change Canada, National Wildlife Research Centre, Ottawa, Ontario, Canada. Department of Obstetrics and Gynecology, McMaster University, Hamilton, Ontario, Canada.</t>
  </si>
  <si>
    <t>Department of Surgery, School of Medicine, Federal University of Minas Gerais, Brazil. Department of Surgery, School of Medicine, Federal University of Minas Gerais, Brazil. Department of Surgery, School of Medicine, Federal University of Minas Gerais, Brazil. Department of Surgery, School of Medicine, Federal University of Minas Gerais, Brazil. Department of Surgery, School of Medicine, Federal University of Minas Gerais, Brazil.</t>
  </si>
  <si>
    <t>Department of Obstetrics and Gynecology, The First Affiliated Hospital of Xinxiang Medical University, Weihui, China. Department of Obstetrics and Gynecology, The First Affiliated Hospital of Xinxiang Medical University, Weihui, China. Department of Obstetrics and Gynecology, The First Affiliated Hospital of Xinxiang Medical University, Weihui, China. Department of Obstetrics and Gynecology, The First Affiliated Hospital of Xinxiang Medical University, Weihui, China. Department of Obstetrics and Gynecology, The First Affiliated Hospital of Xinxiang Medical University, Weihui, China. Department of Obstetrics and Gynecology, The First Affiliated Hospital of Xinxiang Medical University, Weihui, China. Department of Obstetrics and Gynecology, The First Affiliated Hospital of Xinxiang Medical University, Weihui, China.</t>
  </si>
  <si>
    <t>Epidemiology and Biostatistics Department, Centre Antoine Lacassagne, University Cote d'Azur, 06100 Nice, France. Cancer Pharmacogenetics and Radiogenetics Unit (UPRC) 7497, Centre Antoine Lacassagne, University Cote d'Azur, 33 avenue de Valombrose, 06100 Nice, France. Scientific Research National Center (CNRS), Inserm, Ircan, FHU-Oncoage, Centre Antoine Lacassagne, University Cote d'Azur, 06100 Nice, France. Oncopharmacology Unit, Centre Antoine Lacassagne, University Cote d'Azur, 06100 Nice, France. Department of Biostatistics, Institut Claudius Regaud, IUCT Oncopole, 31300 Toulouse, France. Oncopharmacology Unit, Centre Antoine Lacassagne, University Cote d'Azur, 06100 Nice, France. Medical Oncology Department, Institut Curie, St Cloud, 92210 Paris, France. Medical Oncology Department, Centre Val d'Aurelle-Paul Lamarque, 34298 Montpellier, France. Medical Oncology Department, Centre Georges Francois Leclerc, 2100 Dijon, France. Medical Oncology Department, Institut Curie, St Cloud, 92210 Paris, France. Medical Oncology Department, Institut Paoli-Calmettes, 13900 Marseille, France. Medical Oncology Department, Centre Antoine Lacassagne, University Cote d'Azur, 06100 Nice, France. Medical Oncology Department, Institut Curie, St Cloud, 92210 Paris, France. Medical Oncology Department, Institut Bergonie, 33000 Bordeaux, France. Medical Oncology Department, Centre Leon Berard, 69008 Lyon, France. Epidemiology and Biostatistics Department, Centre Antoine Lacassagne, University Cote d'Azur, 06100 Nice, France. Oncology Department, S. Croce &amp; Carle Teaching Hospital, 12100 Cuneo, Italy. Research &amp; Development Departement, Unicancer, 94270 Paris, France. Oncopharmacology Unit, Centre Antoine Lacassagne, University Cote d'Azur, 06100 Nice, France. Medical Oncology Department, Institut Curie, St Cloud, 92210 Paris, France. Department of Medical Oncology, Paris University, 70006 Paris, France.</t>
  </si>
  <si>
    <t>Department of Gastroenterology, The First Affiliated Hospital of University of South China, Hengyang 421001, Hunan Province, P.R. China. Cancer Research Institute, Hunan Province Key Laboratory of Tumor Cellular and Molecular Pathology, University of South China, Hengyang 421001, Hunan Province, P.R. China. Department of Otorhinolaryngology, The First Affiliated Hospital of University of South China, Hengyang 421001, Hunan Province, P.R. China. Department of Otorhinolaryngology, The First Affiliated Hospital of University of South China, Hengyang 421001, Hunan Province, P.R. China. Department of Otorhinolaryngology, The First Affiliated Hospital of University of South China, Hengyang 421001, Hunan Province, P.R. China. Department of Otorhinolaryngology, The First Affiliated Hospital of University of South China, Hengyang 421001, Hunan Province, P.R. China. Department of Otorhinolaryngology, The First Affiliated Hospital of University of South China, Hengyang 421001, Hunan Province, P.R. China. Department of Otorhinolaryngology, The First Affiliated Hospital of University of South China, Hengyang 421001, Hunan Province, P.R. China. Department of Otorhinolaryngology, The First Affiliated Hospital of University of South China, Hengyang 421001, Hunan Province, P.R. China. Cancer Research Institute, Hunan Province Key Laboratory of Tumor Cellular and Molecular Pathology, University of South China, Hengyang 421001, Hunan Province, P.R. China. Department of Otorhinolaryngology, The First Affiliated Hospital of University of South China, Hengyang 421001, Hunan Province, P.R. China.</t>
  </si>
  <si>
    <t>The Nanomedicine Research Laboratory, Research for Frontier Medicine and Hand Surgery Research Center, Affiliated Hospital of Nantong University, Nantong 226001, Jiangsu, China. jinbotang@yahoo.com youlangzhou@163.com.</t>
  </si>
  <si>
    <t>The Cooperative Innovation Center for Sustainable Pig Production, College of Veterinary Medicine, Huazhong Agricultural University, Wuhan, Hubei 430070, China. State Key Laboratory of Agricultural Microbiology, Key Laboratory of Preventive Veterinary Medicine in Hubei Province, Wuhan, Hubei 430070, China. The Cooperative Innovation Center for Sustainable Pig Production, College of Veterinary Medicine, Huazhong Agricultural University, Wuhan, Hubei 430070, China. State Key Laboratory of Agricultural Microbiology, Key Laboratory of Preventive Veterinary Medicine in Hubei Province, Wuhan, Hubei 430070, China. The Cooperative Innovation Center for Sustainable Pig Production, College of Veterinary Medicine, Huazhong Agricultural University, Wuhan, Hubei 430070, China. State Key Laboratory of Agricultural Microbiology, Key Laboratory of Preventive Veterinary Medicine in Hubei Province, Wuhan, Hubei 430070, China. The Cooperative Innovation Center for Sustainable Pig Production, College of Veterinary Medicine, Huazhong Agricultural University, Wuhan, Hubei 430070, China. State Key Laboratory of Agricultural Microbiology, Key Laboratory of Preventive Veterinary Medicine in Hubei Province, Wuhan, Hubei 430070, China. The Cooperative Innovation Center for Sustainable Pig Production, College of Veterinary Medicine, Huazhong Agricultural University, Wuhan, Hubei 430070, China. State Key Laboratory of Agricultural Microbiology, Key Laboratory of Preventive Veterinary Medicine in Hubei Province, Wuhan, Hubei 430070, China. The Cooperative Innovation Center for Sustainable Pig Production, College of Veterinary Medicine, Huazhong Agricultural University, Wuhan, Hubei 430070, China. State Key Laboratory of Agricultural Microbiology, Key Laboratory of Preventive Veterinary Medicine in Hubei Province, Wuhan, Hubei 430070, China. The Cooperative Innovation Center for Sustainable Pig Production, College of Veterinary Medicine, Huazhong Agricultural University, Wuhan, Hubei 430070, China. State Key Laboratory of Agricultural Microbiology, Key Laboratory of Preventive Veterinary Medicine in Hubei Province, Wuhan, Hubei 430070, China. Key Laboratory of Preventive Veterinary Medicine in Hubei Province, Wuhan, Hubei, China. International Research Center for Animal Disease, Ministry of Science and Technology of the People's Republic of China, Wuhan, Hubei, China. The Cooperative Innovation Center for Sustainable Pig Production, College of Veterinary Medicine, Huazhong Agricultural University, Wuhan, Hubei 430070, China. State Key Laboratory of Agricultural Microbiology, Key Laboratory of Preventive Veterinary Medicine in Hubei Province, Wuhan, Hubei 430070, China. Key Laboratory of Preventive Veterinary Medicine in Hubei Province, Wuhan, Hubei, China. International Research Center for Animal Disease, Ministry of Science and Technology of the People's Republic of China, Wuhan, Hubei, China. The Cooperative Innovation Center for Sustainable Pig Production, College of Veterinary Medicine, Huazhong Agricultural University, Wuhan, Hubei 430070, China. State Key Laboratory of Agricultural Microbiology, Key Laboratory of Preventive Veterinary Medicine in Hubei Province, Wuhan, Hubei 430070, China. Key Laboratory of Preventive Veterinary Medicine in Hubei Province, Wuhan, Hubei, China. International Research Center for Animal Disease, Ministry of Science and Technology of the People's Republic of China, Wuhan, Hubei, China.</t>
  </si>
  <si>
    <t>Department of Ophthalmology, University Vita-Salute San Raffaele, Via Olgettina 60, Milan, Italy. IRCCS San Raffaele Scientific Institute, Milan, Italy. Department of Ophthalmology, University Vita-Salute San Raffaele, Via Olgettina 60, Milan, Italy. IRCCS San Raffaele Scientific Institute, Milan, Italy. Department of Ophthalmology, University Vita-Salute San Raffaele, Via Olgettina 60, Milan, Italy. IRCCS San Raffaele Scientific Institute, Milan, Italy. Department of Ophthalmology, University Vita-Salute San Raffaele, Via Olgettina 60, Milan, Italy. IRCCS San Raffaele Scientific Institute, Milan, Italy. Department of Ophthalmology, University Vita-Salute San Raffaele, Via Olgettina 60, Milan, Italy. IRCCS San Raffaele Scientific Institute, Milan, Italy. IRCCS San Raffaele Scientific Institute, Milan, Italy. Ophthalmology, Department of Surgical, Medical, Molecular Pathology and of Critical Area, University of Pisa, Pisa, Italy. Department of Ophthalmology, University Vita-Salute San Raffaele, Via Olgettina 60, Milan, Italy. IRCCS San Raffaele Scientific Institute, Milan, Italy. Department of Ophthalmology, University Vita-Salute San Raffaele, Via Olgettina 60, Milan, Italy. IRCCS San Raffaele Scientific Institute, Milan, Italy. Department of Ophthalmology, University Vita-Salute San Raffaele, Via Olgettina 60, Milan, Italy. giuseppe.querques@unisr.it. IRCCS San Raffaele Scientific Institute, Milan, Italy. giuseppe.querques@unisr.it.</t>
  </si>
  <si>
    <t>Institute of Food Science and Technology, Chinese Academy of Agricultural Sciences, Beijing, 100193, People's Republic of China. College of Food Science, Northeast Agricultural University, Harbin, 150030, People's Republic of China. College of Food Science, Northeast Agricultural University, Harbin, 150030, People's Republic of China. Institute of Food Science and Technology, Chinese Academy of Agricultural Sciences, Beijing, 100193, People's Republic of China. Institute of Food Science and Technology, Chinese Academy of Agricultural Sciences, Beijing, 100193, People's Republic of China. Institute of Food Science and Technology, Chinese Academy of Agricultural Sciences, Beijing, 100193, People's Republic of China. Institute of Food Science and Technology, Chinese Academy of Agricultural Sciences, Beijing, 100193, People's Republic of China. College of Food Science, Northeast Agricultural University, Harbin, 150030, People's Republic of China. xiaoxi_xu01@163.com. Institute of Food Science and Technology, Chinese Academy of Agricultural Sciences, Beijing, 100193, People's Republic of China. pangxiaoyang@163.com. Institute of Food Science and Technology, Chinese Academy of Agricultural Sciences, Beijing, 100193, People's Republic of China. lvjiapingcaas@126.com.</t>
  </si>
  <si>
    <t>Department of Cardiology, The First Affiliated Hospital of Zhejiang Chinese Medical University, Hangzhou, Zhejiang 310002, China. The Third Clinical Medical College of Zhejiang Chinese Medical University, Hangzhou, Zhejiang 310051, China. Department of Cardiology, The First Affiliated Hospital of Zhejiang Chinese Medical University, Hangzhou, Zhejiang 310002, China. Department of Cardiology, Zhejiang Hospital, Hangzhou, Zhejiang 310013, China. Department of Cardiology, The First Affiliated Hospital of Zhejiang Chinese Medical University, Hangzhou, Zhejiang 310002, China. Department of Cardiology, The First Affiliated Hospital of Zhejiang Chinese Medical University, Hangzhou, Zhejiang 310002, China.</t>
  </si>
  <si>
    <t>Department of Urology, The First Affiliated Hospital of Xinjiang Medical University, Urumqi 830054, China. Department of Urology, The First Affiliated Hospital of Xinjiang Medical University, Urumqi 830054, China. Department of Urology, The First Affiliated Hospital of Xinjiang Medical University, Urumqi 830054, China. Department of Urology, The First Affiliated Hospital of Xinjiang Medical University, Urumqi 830054, China. Department of Urology, The First Affiliated Hospital of Xinjiang Medical University, Urumqi 830054, China.</t>
  </si>
  <si>
    <t>Institute of Biomedical Sciences, Academia Sinica, 128 Sec. 2, Academia Road, Taipei, 115, Taiwan. Institute of Biomedical Sciences, Academia Sinica, 128 Sec. 2, Academia Road, Taipei, 115, Taiwan. Institute of Biomedical Sciences, Academia Sinica, 128 Sec. 2, Academia Road, Taipei, 115, Taiwan. Institute of Biomedical Sciences, Academia Sinica, 128 Sec. 2, Academia Road, Taipei, 115, Taiwan. Institute of Biomedical Sciences, Academia Sinica, 128 Sec. 2, Academia Road, Taipei, 115, Taiwan. Institute of Biomedical Sciences, Academia Sinica, 128 Sec. 2, Academia Road, Taipei, 115, Taiwan. sy88@ibms.sinica.edu.tw.</t>
  </si>
  <si>
    <t>Department of Cardiology, Shengjing Hospital of China Medical University, Shenyang, Liaoning, China. Department of Cardiology, Shengjing Hospital of China Medical University, Shenyang, Liaoning, China. Department of Pulmonary and Critical Care Medicine, Shengjing Hospital of China Medical University, Shenyang, Liaoning, China. Department of Cardiology, Shengjing Hospital of China Medical University, Shenyang, Liaoning, China.</t>
  </si>
  <si>
    <t>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t>
  </si>
  <si>
    <t>Department of Ophthalmology and Vision Rehabilitation, Medical University of Lodz, Zeromskiego 113, 90-549 Lodz, Poland. Department of Diagnostic Imaging, Polish Mother's Memorial Hospital Research Institute, Rzgowska 281/289, 93-338 Lodz, Poland. Department of Arthroscopy, Minimally Invasive Surgery and Sports Traumatology, Medical University of Lodz, Zeromskiego 113, 90-549 Lodz, Poland. Department of Dermatology, Pediatric Dermatology and Dermatological Oncology, Medical University of Lodz, Kosciuszki 4, 90-647 Lodz, Poland. Department of Ophthalmology and Vision Rehabilitation, Medical University of Lodz, Zeromskiego 113, 90-549 Lodz, Poland.</t>
  </si>
  <si>
    <t>Department of Surgery, IU Health Comprehensive Wound Center, Indiana Center for Regenerative Medicine and Engineering, Indiana University School of Medicine, 975 W Walnut St, Suite 454, Medical Research Library Building, Indianapolis, IN, 46202, USA. Department of Surgery, IU Health Comprehensive Wound Center, Indiana Center for Regenerative Medicine and Engineering, Indiana University School of Medicine, 975 W Walnut St, Suite 454, Medical Research Library Building, Indianapolis, IN, 46202, USA. Department of Surgery, IU Health Comprehensive Wound Center, Indiana Center for Regenerative Medicine and Engineering, Indiana University School of Medicine, 975 W Walnut St, Suite 454, Medical Research Library Building, Indianapolis, IN, 46202, USA. Comprehensive Wound Center and Department of Surgery, The Ohio State University Wexner Medical Center, Columbus, OH, 43210, USA. Department of Surgery, IU Health Comprehensive Wound Center, Indiana Center for Regenerative Medicine and Engineering, Indiana University School of Medicine, 975 W Walnut St, Suite 454, Medical Research Library Building, Indianapolis, IN, 46202, USA. Department of Surgery, IU Health Comprehensive Wound Center, Indiana Center for Regenerative Medicine and Engineering, Indiana University School of Medicine, 975 W Walnut St, Suite 454, Medical Research Library Building, Indianapolis, IN, 46202, USA. Comprehensive Wound Center and Department of Surgery, The Ohio State University Wexner Medical Center, Columbus, OH, 43210, USA. Department of Surgery, IU Health Comprehensive Wound Center, Indiana Center for Regenerative Medicine and Engineering, Indiana University School of Medicine, 975 W Walnut St, Suite 454, Medical Research Library Building, Indianapolis, IN, 46202, USA. Department of Surgery, IU Health Comprehensive Wound Center, Indiana Center for Regenerative Medicine and Engineering, Indiana University School of Medicine, 975 W Walnut St, Suite 454, Medical Research Library Building, Indianapolis, IN, 46202, USA. Department of Surgery, IU Health Comprehensive Wound Center, Indiana Center for Regenerative Medicine and Engineering, Indiana University School of Medicine, 975 W Walnut St, Suite 454, Medical Research Library Building, Indianapolis, IN, 46202, USA. cksen@iu.edu.</t>
  </si>
  <si>
    <t>Department of Epidemiology, Johns Hopkins Bloomberg School of Public Health, Baltimore, Maryland, USA. Wilmer Eye Institute, Johns Hopkins University School of Medicine, Baltimore, Maryland, USA. Department of Ophthalmology, University of Colorado Denver Anschutz Medical Campus, Aurora, CO, USA. Department of Neurosciences, Psychology, Drug Research and Child Health (NEUROFARBA), University of Florence, Florence, Italy. Centre for Public Health, Queen's University Belfast, Belfast, UK.</t>
  </si>
  <si>
    <t>Immunology Research Center, Tabriz University of Medical Sciences, Tabriz, Iran. Student research committee, Tabriz University of Medical Sciences, Tabriz, Iran. Department of Immunology, Faculty of Medicine, Tabriz University of Medical Sciences, Tabriz, Iran. Department of Microbiology and Immunology, Faculty of Medicine, Ardebil University of Medical Sciences, Ardabil, Iran. Immunology Research Center, Tabriz University of Medical Sciences, Tabriz, Iran. Immunology Research Center, Tabriz University of Medical Sciences, Tabriz, Iran. Immunology Research Center, Tabriz University of Medical Sciences, Tabriz, Iran. Department of Immunology, Faculty of Medicine, Tabriz University of Medical Sciences, Tabriz, Iran. Department of Immunology, Faculty of Medicine,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Mokhtarzadeha@tbzmed.ac.ir. Immunology Research Center, Tabriz University of Medical Sciences, Tabriz, Iran. baradaranb@tbzmed.ac.ir.</t>
  </si>
  <si>
    <t>Key Laboratory of Chemical Biology (Ministry of Education), Department of Pharmaceutics, School of Pharmaceutical Sciences, Cheeloo College of Medicine, Shandong University, 44 Cultural West Road, Shandong Province 250012, PR China. Key Laboratory of Chemical Biology (Ministry of Education), Department of Pharmaceutics, School of Pharmaceutical Sciences, Cheeloo College of Medicine, Shandong University, 44 Cultural West Road, Shandong Province 250012, PR China. Key Laboratory of Chemical Biology (Ministry of Education), Department of Pharmaceutics, School of Pharmaceutical Sciences, Cheeloo College of Medicine, Shandong University, 44 Cultural West Road, Shandong Province 250012, PR China. Shandong University of Traditional Chinese Medicine, 4655 University Road, Shandong Province 250355, PR China. Key Laboratory of Chemical Biology (Ministry of Education), Department of Pharmaceutics, School of Pharmaceutical Sciences, Cheeloo College of Medicine, Shandong University, 44 Cultural West Road, Shandong Province 250012, PR China. Key Laboratory of Chemical Biology (Ministry of Education), Department of Pharmaceutics, School of Pharmaceutical Sciences, Cheeloo College of Medicine, Shandong University, 44 Cultural West Road, Shandong Province 250012, PR China. Department of Radiology, Qilu Hospital, Cheeloo College of Medicine, Shandong University, 107 Cultural West Road, Shandong Province 250012, PR China. Department of Pathology, Shandong Provincial Hospital Affiliated to Shandong First Medical University, 324 Five Weft Seven Road, Shandong Province 250021, PR China. Department of Pathology, Shandong Provincial Hospital, Cheeloo College of Medicine, Shandong University, 324 Five Weft Seven Road, Shandong Province 250021, PR China. Key Laboratory of Chemical Biology (Ministry of Education), Department of Pharmaceutics, School of Pharmaceutical Sciences, Cheeloo College of Medicine, Shandong University, 44 Cultural West Road, Shandong Province 250012, PR China. Key Laboratory of Chemical Biology (Ministry of Education), Department of Pharmaceutics, School of Pharmaceutical Sciences, Cheeloo College of Medicine, Shandong University, 44 Cultural West Road, Shandong Province 250012, PR China. Key Laboratory of Chemical Biology (Ministry of Education), Department of Pharmaceutics, School of Pharmaceutical Sciences, Cheeloo College of Medicine, Shandong University, 44 Cultural West Road, Shandong Province 250012, PR China. Key Laboratory of Chemical Biology (Ministry of Education), Department of Pharmaceutics, School of Pharmaceutical Sciences, Cheeloo College of Medicine, Shandong University, 44 Cultural West Road, Shandong Province 250012, PR China. Key Laboratory of Chemical Biology (Ministry of Education), Department of Pharmaceutics, School of Pharmaceutical Sciences, Cheeloo College of Medicine, Shandong University, 44 Cultural West Road, Shandong Province 250012, PR China. Key Laboratory of Chemical Biology (Ministry of Education), Department of Pharmaceutics, School of Pharmaceutical Sciences, Cheeloo College of Medicine, Shandong University, 44 Cultural West Road, Shandong Province 250012, PR China.</t>
  </si>
  <si>
    <t>Surgical Department of Fundus Disease and Trauma, Eye Hospital, China Academy of Chinese Medical Sciences, Beijing 100040, China. Surgical Department of Fundus Disease and Trauma, Eye Hospital, China Academy of Chinese Medical Sciences, Beijing 100040, China. Surgical Department of Fundus Disease and Trauma, Eye Hospital, China Academy of Chinese Medical Sciences, Beijing 100040, China. Surgical Department of Fundus Disease and Trauma, Eye Hospital, China Academy of Chinese Medical Sciences, Beijing 100040, China. Surgical Department of Fundus Disease and Trauma, Eye Hospital, China Academy of Chinese Medical Sciences, Beijing 100040, China. Surgical Department of Fundus Disease and Trauma, Eye Hospital, China Academy of Chinese Medical Sciences, Beijing 100040, China. Surgical Department of Fundus Disease and Trauma, Eye Hospital, China Academy of Chinese Medical Sciences, Beijing 100040, China. Surgical Department of Fundus Disease and Trauma, Eye Hospital, China Academy of Chinese Medical Sciences, Beijing 100040, China. Surgical Department of Fundus Disease and Trauma, Eye Hospital, China Academy of Chinese Medical Sciences, Beijing 100040, China.</t>
  </si>
  <si>
    <t>Department of Pathology, People's Hospital of Zhengzhou, Zhengzhou 450000, China. Department of Pathology, People's Hospital of Zhengzhou, Zhengzhou 450000, China. Department of Pathology, People's Hospital of Zhengzhou, Zhengzhou 450000, China. Academician Workstation, People's Hospital of Zhengzhou, Zhengzhou 450000, China. Department of Pathology, People's Hospital of Zhengzhou, Zhengzhou 450000, China. Department of Pathology, People's Hospital of Zhengzhou, Zhengzhou 450000, China. Department of Pathology, People's Hospital of Zhengzhou, Zhengzhou 450000, China. Department of Pathology, People's Hospital of Zhengzhou, Zhengzhou 450000, China.</t>
  </si>
  <si>
    <t>Department of Ocular Tumor, Orbital Disease and Ophthalmic Radiation Therapy., The New York Eye Cancer Center, New York, NY, USA. Department of Ocular Tumor, Orbital Disease and Ophthalmic Radiation Therapy., The New York Eye Cancer Center, New York, NY, USA.</t>
  </si>
  <si>
    <t>Department of Orthopedic Surgery, Graduate School of Medical Sciences, Kanazawa University, Ishikawa, Japan. Electronic address: t_nnnkaji@yahoo.co.jp. Department of Orthopedic Surgery, Graduate School of Medical Sciences, Kanazawa University, Ishikawa, Japan. Department of Orthopedic Surgery, Graduate School of Medical Sciences, Kanazawa University, Ishikawa, Japan. Department of Orthopedic Surgery, Graduate School of Medical Sciences, Kanazawa University, Ishikawa, Japan. Department of Orthopedic Surgery, Graduate School of Medical Sciences, Kanazawa University, Ishikawa, Japan.</t>
  </si>
  <si>
    <t>Department of Ophthalmology, Fukushima Medical University, Fukushima, Japan. Department of Ophthalmology, Fukushima Medical University, Fukushima, Japan. Department of Immunology, Fukushima Medical University, Fukushima, Japan. Department of Ophthalmology, Fukushima Medical University, Fukushima, Japan. Department of Ophthalmology, Fukushima Medical University, Fukushima, Japan. Department of Ophthalmology, Fukushima Medical University, Fukushima, Japan. Department of Ophthalmology, Fukushima Medical University, Fukushima, Japan. Department of Ophthalmology, Fukushima Medical University, Fukushima, Japan. Department of Ophthalmology, Fukushima Medical University, Fukushima, Japan. Department of Ophthalmology, Fukushima Medical University, Fukushima, Japan. Department of Immunology, Fukushima Medical University, Fukushima, Japan. Department of Immunology, Fukushima Medical University, Fukushima, Japan. Department of Ophthalmology, Fukushima Medical University, Fukushima, Japan.</t>
  </si>
  <si>
    <t>Department of Urology, Shanghai Ninth People's Hospital, Shanghai Jiao Tong University School of Medicine, No.639, Zhizaoju Road in Huangpu District, Shanghai, 200011, China. Department of Urology, Shanghai Ninth People's Hospital, Shanghai Jiao Tong University School of Medicine, No.639, Zhizaoju Road in Huangpu District, Shanghai, 200011, China. Department of Urology, Shanghai Ninth People's Hospital, Shanghai Jiao Tong University School of Medicine, No.639, Zhizaoju Road in Huangpu District, Shanghai, 200011, China. Department of Urology, Shanghai Ninth People's Hospital, Shanghai Jiao Tong University School of Medicine, No.639, Zhizaoju Road in Huangpu District, Shanghai, 200011, China. Department of Urology, Shanghai Ninth People's Hospital, Shanghai Jiao Tong University School of Medicine, No.639, Zhizaoju Road in Huangpu District, Shanghai, 200011, China. Department of Urology, Shanghai Ninth People's Hospital, Shanghai Jiao Tong University School of Medicine, No.639, Zhizaoju Road in Huangpu District, Shanghai, 200011, China. zhongwang2000@sina.com. Department of Urology, Shanghai Ninth People's Hospital, Shanghai Jiao Tong University School of Medicine, No.639, Zhizaoju Road in Huangpu District, Shanghai, 200011, China. zhengdachao@126.com.</t>
  </si>
  <si>
    <t>Department of Orthopaedics, Shengjing Hospital of China Medical University, Shenyang, Liaoning, People's Republic of China. Department of Pediatrics, Shengjing Hospital of China Medical University, Shenyang, Liaoning, People's Republic of China. Department of Orthopaedics, Shengjing Hospital of China Medical University, Shenyang, Liaoning, People's Republic of China. Department of Ophthalmology, The Fourth People's Hospital of Shenyang, Shenyang, Liaoning, People's Republic of China. Department of Orthopaedics, Shengjing Hospital of China Medical University, Shenyang, Liaoning, People's Republic of China.</t>
  </si>
  <si>
    <t>Neurooncology Translational Group, King Fahd Medical Research Center, Department of Medical Laboratory Technology, Faculty of Applied Medical Sciences, King Abdulaziz University, P.O. Box 80216, Jeddah, 21589, Saudi Arabia. Centre of Innovation for Personalized Medicine, Department of Medical Laboratory Technology, Faculty of Applied Medical Sciences, King Abdulaziz University, Jeddah 21589, Saudi Arabia. Center of Excellence in Genomic Medicine Research, Department of Medical Laboratory Technology, Faculty of Applied Medical Sciences, King Abdulaziz University, Jeddah 21589, Saudi Arabia. Galician Foundation of Genomic Medicine-SERGAS, University of Santiago de Compostela, 15706 Santiago de Compostela, Spain. Center of Excellence in Genomic Medicine Research, Department of Medical Laboratory Technology, Faculty of Applied Medical Sciences, King Abdulaziz University, Jeddah 21589, Saudi Arabia. Neurooncology Translational Group, King Fahd Medical Research Center, Department of Medical Laboratory Technology, Faculty of Applied Medical Sciences, King Abdulaziz University, P.O. Box 80216, Jeddah, 21589, Saudi Arabia. Division of Neurosurgery, Faculty of Medicine, King Abdulaziz University, Jeddah 21589, Saudi Arabia. Division of Neurosurgery, Faculty of Medicine, King Abdulaziz University, Jeddah 21589, Saudi Arabia. Pathology Department, Faculty of Medicine, King Abdulaziz University, Jeddah 21589, Saudi Arabia. Institute of Basic Medical Sciences, Khyber Medical University, Peshawar 25100, Pakistan. Neurooncology Translational Group, King Fahd Medical Research Center, Department of Medical Laboratory Technology, Faculty of Applied Medical Sciences, King Abdulaziz University, P.O. Box 80216, Jeddah, 21589, Saudi Arabia. Neurooncology Translational Group, King Fahd Medical Research Center, Department of Medical Laboratory Technology, Faculty of Applied Medical Sciences, King Abdulaziz University, P.O. Box 80216, Jeddah, 21589, Saudi Arabia. Center of Excellence in Genomic Medicine Research, Department of Medical Laboratory Technology, Faculty of Applied Medical Sciences, King Abdulaziz University, Jeddah 21589, Saudi Arabia. Galician Foundation of Genomic Medicine-SERGAS, University of Santiago de Compostela, 15706 Santiago de Compostela, Spain. Neurooncology Translational Group, King Fahd Medical Research Center, Department of Medical Laboratory Technology, Faculty of Applied Medical Sciences, King Abdulaziz University, P.O. Box 80216, Jeddah, 21589, Saudi Arabia. Centre of Innovation for Personalized Medicine, Department of Medical Laboratory Technology, Faculty of Applied Medical Sciences, King Abdulaziz University, Jeddah 21589, Saudi Arabia. Center of Excellence in Genomic Medicine Research, Department of Medical Laboratory Technology, Faculty of Applied Medical Sciences, King Abdulaziz University, Jeddah 21589, Saudi Arabia. Neurooncology Translational Group, King Fahd Medical Research Center, Department of Medical Laboratory Technology, Faculty of Applied Medical Sciences, King Abdulaziz University, P.O. Box 80216, Jeddah, 21589, Saudi Arabia. Centre of Innovation for Personalized Medicine, Department of Medical Laboratory Technology, Faculty of Applied Medical Sciences, King Abdulaziz University, Jeddah 21589, Saudi Arabia. Center of Excellence in Genomic Medicine Research, Department of Medical Laboratory Technology, Faculty of Applied Medical Sciences, King Abdulaziz University, Jeddah 21589, Saudi Arabia.</t>
  </si>
  <si>
    <t>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Third Affiliated Hospital of Guangxi Medical University, Nanning, 530031, Guangxi Zhuang Autonomous Region, People's Republic of China. Department of Colorectal and Anal Surgery, The First Affiliated Hospital of Guangxi Medical University, Nanning, 530021, Guangxi Zhuang Autonomous Region, People's Republic of China. Department of Colorectal and Anal Surgery, The First Affiliated Hospital of Guangxi Medical University, Nanning, 530021, Guangxi Zhuang Autonomous Region, People's Republic of China. Department of Hepatobiliary Surgery, The First Affiliated Hospital of Guangxi Medical University, Shuang Yong Rd. 6#, Nanning, 530021, Guangxi Zhuang Autonomous Region, People's Republic of China. Department of Hepatobiliary Surgery, The First Affiliated Hospital of Guangxi Medical University, Shuang Yong Rd. 6#, Nanning, 530021, Guangxi Zhuang Autonomous Region, People's Republic of China. pengtaogmu@163.com.</t>
  </si>
  <si>
    <t>Department of Ophthalmology, University Medical Center Schleswig-Holstein UKSH, Campus Kiel, D-24105 Kiel, Germany. Institute of Anatomy, Kiel University, D-24118 Kiel, Germany. Pharmaceutical Institute, Kiel University, D-24118 Kiel, Germany. Pharmaceutical Institute, Kiel University, D-24118 Kiel, Germany. Department of Neurosurgery, University Medical Center Schleswig-Holstein UKSH, Campus Kiel, D-24105 Kiel, Germany. Department of Ophthalmology, University Medical Center Schleswig-Holstein UKSH, Campus Kiel, D-24105 Kiel, Germany. Pharmaceutical Institute, Kiel University, D-24118 Kiel, Germany. Department of Neurosurgery, University Medical Center Schleswig-Holstein UKSH, Campus Kiel, D-24105 Kiel, Germany. Department of Ophthalmology, University Medical Center Schleswig-Holstein UKSH, Campus Kiel, D-24105 Kiel, Germany.</t>
  </si>
  <si>
    <t>Center for Integrative Medicine, Beijing Ditan Hospital Capital Medical University, No. 8, Jingshun East Street, Chaoyang District, Beijing, 100015, People's Republic of China. Spleen Stomach Institute, Longhua Hospital Shanghai University of Traditional Chinese Medicine, Shanghai, 200030, People's Republic of China. Center for Integrative Medicine, Beijing Ditan Hospital Capital Medical University, No. 8, Jingshun East Street, Chaoyang District, Beijing, 100015, People's Republic of China. Center for Integrative Medicine, Beijing Ditan Hospital Capital Medical University, No. 8, Jingshun East Street, Chaoyang District, Beijing, 100015, People's Republic of China. Center for Integrative Medicine, Beijing Ditan Hospital Capital Medical University, No. 8, Jingshun East Street, Chaoyang District, Beijing, 100015, People's Republic of China. Center for Integrative Medicine, Beijing Ditan Hospital Capital Medical University, No. 8, Jingshun East Street, Chaoyang District, Beijing, 100015, People's Republic of China. School of Nursing, Beijing University of Chinese Medicine, No. 11, Bei San Huan East Road, Chaoyang District, Beijing, 100029, People's Republic of China. liweihong.403@163.com. Center for Integrative Medicine, Beijing Ditan Hospital Capital Medical University, No. 8, Jingshun East Street, Chaoyang District, Beijing, 100015, People's Republic of China. yangzhiyun2016@163.com.</t>
  </si>
  <si>
    <t>Data, Analytics &amp; AI, Larsen &amp; Toubro Infotech Ltd., Pune, India. Department of Computer Science &amp; Engineering, Jadavpur University, Kolkata, India. Department of Computer Science and Engineering, National Institute of Technical Teachers' Training and Research, Kolkata, India. Computational Intelligence Research Group, Institute of Computer Science, University of Wroclaw, Wroclaw, Poland. Department of Computer Science and Information Technology, SOA University, Bhubaneshwar, India. Faculty of Mathematics and Information Science, Warsaw University of Technology, Warsaw, Poland. Institute of Informatics, University of Warsaw, Warsaw, Poland. Centre of New Technologies, University of Warsaw, Warsaw, Poland. Department of Computer Science &amp; Engineering, Jadavpur University, Kolkata, India. Computational Intelligence Research Group, Institute of Computer Science, University of Wroclaw, Wroclaw, Poland. Faculty of Mathematics and Information Science, Warsaw University of Technology, Warsaw, Poland. Centre of New Technologies, University of Warsaw, Warsaw, Poland.</t>
  </si>
  <si>
    <t>Department of Dermatology and STD, Affiliated Hospital of Beihua University, Jilin, People's Republic of China. Department of Dermatology, Jilin City Central Hospital, Jilin, People's Republic of China. Department of Dermatology and STD, Affiliated Hospital of Beihua University, Jilin, People's Republic of China. College of Biological and Pharmaceutical Engineering, Jilin Agricultural Science and Technology University, Jilin, People's Republic of China. Department of Stomatology, Affiliated Hospital of Beihua University, Jilin, People's Republic of China.</t>
  </si>
  <si>
    <t>Department of Nephrology, Guang'anmen Hospital of China Academy of Traditional Chinese Medical Sciences, Beijing 100053, China. Tianjin University of Traditional Chinese Medicine, Tianjin 301617, China. Department of Nephrology, Guang'anmen Hospital of China Academy of Traditional Chinese Medical Sciences, Beijing 100053, China. Department of Nephrology, Guang'anmen Hospital of China Academy of Traditional Chinese Medical Sciences, Beijing 100053, China. Department of Nephrology, Guang'anmen Hospital of China Academy of Traditional Chinese Medical Sciences, Beijing 100053, China. Department of Nephrology, Guang'anmen Hospital of China Academy of Traditional Chinese Medical Sciences, Beijing 100053, China. Beijing Key Laboratory for Immune-Mediated Inflammatory Diseases, Institute of Clinical Medical Sciences, China-Japan Friendship Hospital, Beijing 100029, China. Department of Nephrology, Guang'anmen Hospital of China Academy of Traditional Chinese Medical Sciences, Beijing 100053, China. Beijing Key Laboratory for Immune-Mediated Inflammatory Diseases, Institute of Clinical Medical Sciences, China-Japan Friendship Hospital, Beijing 100029, China. Department of Nephrology, Guang'anmen Hospital of China Academy of Traditional Chinese Medical Sciences, Beijing 100053, China.</t>
  </si>
  <si>
    <t>Department of Breast Surgery, The First Hospital of China Medical University, Shenyang, Liaoning Province 110001, People's Republic of China. Department of Breast Surgery, The First Hospital of China Medical University, Shenyang, Liaoning Province 110001, People's Republic of China. Department of Breast Surgery, The First Hospital of China Medical University, Shenyang, Liaoning Province 110001, People's Republic of China. Department of Breast Surgery, The First Hospital of China Medical University, Shenyang, Liaoning Province 110001, People's Republic of China. Department of Breast Surgery, The First Hospital of China Medical University, Shenyang, Liaoning Province 110001, People's Republic of China. Department of Breast Surgery, The First Hospital of China Medical University, Shenyang, Liaoning Province 110001, People's Republic of China. Department of Breast Surgery, The First Hospital of China Medical University, Shenyang, Liaoning Province 110001, People's Republic of China. Department of Breast Surgery, The First Hospital of China Medical University, Shenyang, Liaoning Province 110001, People's Republic of China. Department of Breast Surgery, The First Hospital of China Medical University, Shenyang, Liaoning Province 110001, People's Republic of China. Department of Breast Surgery, The First Hospital of China Medical University, Shenyang, Liaoning Province 110001, People's Republic of China.</t>
  </si>
  <si>
    <t>Universite de Bourgogne Franche-Comte, F-21000 Dijon, France. INSERM Research Center U1231-Cancer and Adaptive Immune Response Team, Bioactive Molecules and Health Research Group, F-21000 Dijon, France. Universite de Bourgogne Franche-Comte, F-21000 Dijon, France. INSERM Research Center U1231-Cancer and Adaptive Immune Response Team, Bioactive Molecules and Health Research Group, F-21000 Dijon, France. Universite de Bourgogne Franche-Comte, F-21000 Dijon, France. INSERM Research Center U1231-Cancer and Adaptive Immune Response Team, Bioactive Molecules and Health Research Group, F-21000 Dijon, France. Unite de Recherche Oenologie, EA 4577, USC 1366 INRA-ISVV, F-33882 Villenave d'Ornon, France. Unite de Recherche Oenologie, EA 4577, USC 1366 INRA-ISVV, F-33882 Villenave d'Ornon, France. Universite de Bourgogne Franche-Comte, F-21000 Dijon, France. Institut de Chimie Moleculaire (ICMUB), CNRS UMR6302, UBFC, F-21078 Dijon, France. Universite de Bourgogne Franche-Comte, F-21000 Dijon, France. INSERM Research Center U1231-Cancer and Adaptive Immune Response Team, Bioactive Molecules and Health Research Group, F-21000 Dijon, France. Universite de Bourgogne Franche-Comte, F-21000 Dijon, France. INSERM Research Center U1231-Cancer and Adaptive Immune Response Team, Bioactive Molecules and Health Research Group, F-21000 Dijon, France. Centre Anticancereux Georges Francois Leclerc, F-21000 Dijon, France.</t>
  </si>
  <si>
    <t>Clinical Pathology, Department of Biomedicine, Neuroscience and Advanced Diagnostics (Bi.N.D.), University of Palermo, 90100 Palermo, Italy. Regional Reference Center for the Control and Treatment of Down Syndrome and Other Chromosomal and Genetic Diseases, Medical Genetics University of Palermo, Villa Sofia/Cervello-United Hospitals, 90100 Palermo, Italy. Clinical Pathology, Department of Biomedicine, Neuroscience and Advanced Diagnostics (Bi.N.D.), University of Palermo, 90100 Palermo, Italy. Department of Neonatology, University Hospital Galway, h91 Galway, Ireland. Clinical Pathology, Department of Biomedicine, Neuroscience and Advanced Diagnostics (Bi.N.D.), University of Palermo, 90100 Palermo, Italy. Clinical Pathology, Department of Biomedicine, Neuroscience and Advanced Diagnostics (Bi.N.D.), University of Palermo, 90100 Palermo, Italy. Regional Reference Center for the Control and Treatment of Down Syndrome and Other Chromosomal and Genetic Diseases, Medical Genetics University of Palermo, Villa Sofia/Cervello-United Hospitals, 90100 Palermo, Italy.</t>
  </si>
  <si>
    <t>Department of Biopharmacy, Faculty of Pharmacy, University of Debrecen, 4032 Debrecen, Hungary. Department of Biopharmacy, Faculty of Pharmacy, University of Debrecen, 4032 Debrecen, Hungary. Department of Biopharmacy, Faculty of Pharmacy, University of Debrecen, 4032 Debrecen, Hungary. Clinical Center, Department of Oncology, University of Debrecen, 4032 Debrecen, Hungary. Clinical Center, Department of Ophthalmology, University of Debrecen, 4032 Debrecen, Hungary. Department of Pathology, Faculty of Medicine, University of Debrecen, 4032 Debrecen, Hungary. Department of Pathology, Faculty of Medicine, University of Debrecen, 4032 Debrecen, Hungary. MTA-DE Momentum, Genome Architecture and Recombination Research Group, Department of Biochemistry and Molecular Biology, Faculty of Medicine, University of Debrecen, 4032 Debrecen, Hungary. Veterans Affairs Medical Center, Endocrine, Polypeptide and Cancer Institute, Miami, FL 33101, USA. Sylvester Comprehensive Cancer Center, Department of Medicine, Department of Pathology, Divisions of Hematology Oncology and Endocrinology, Miller School of Medicine, University of Miami, Miami, FL 33101, USA. Department of Biopharmacy, Faculty of Pharmacy, University of Debrecen, 4032 Debrecen, Hungary. Veterans Affairs Medical Center, Endocrine, Polypeptide and Cancer Institute, Miami, FL 33101, USA.</t>
  </si>
  <si>
    <t>Department of Pharmacology, School of Pharmacy, Southwest Medical University, Luzhou, Sichuan, 646000, China. Department of Pharmacology, School of Pharmacy, Southwest Medical University, Luzhou, Sichuan, 646000, China. Department of Chinese Materia Medica, School of Pharmacy, Chengdu University of Traditional Chinese Medicine, Chengdu, Sichuan, 611137, China. Department of Pharmacology, School of Pharmacy, Southwest Medical University, Luzhou, Sichuan, 646000, China. Department of Pharmacology, School of Pharmacy, Southwest Medical University, Luzhou, Sichuan, 646000, China. Department of Pharmacology, School of Pharmacy, Southwest Medical University, Luzhou, Sichuan, 646000, China. Department of Pharmacology, School of Pharmacy, Southwest Medical University, Luzhou, Sichuan, 646000, China; Institute of Cardiovascular Research, The Key Laboratory of Medical Electrophysiology, Ministry of Education of China, Medical Key Laboratory for Drug Discovery and Druggability Evaluation of Sichuan Province, Luzhou Key Laboratory of Activity Screening and Druggability Evaluation for Chinese Materia Medica, Luzhou 646000, China. Department of Chinese Materia Medica, School of Pharmacy, Chengdu University of Traditional Chinese Medicine, Chengdu, Sichuan, 611137, China. Department of Pharmacology, School of Pharmacy, Southwest Medical University, Luzhou, Sichuan, 646000, China. Department of Pharmacology, School of Pharmacy, Southwest Medical University, Luzhou, Sichuan, 646000, China; Institute of Cardiovascular Research, The Key Laboratory of Medical Electrophysiology, Ministry of Education of China, Medical Key Laboratory for Drug Discovery and Druggability Evaluation of Sichuan Province, Luzhou Key Laboratory of Activity Screening and Druggability Evaluation for Chinese Materia Medica, Luzhou 646000, China. Electronic address: dalianqin@swmu.edu.cn. Department of Pharmacology, School of Pharmacy, Southwest Medical University, Luzhou, Sichuan, 646000, China; Institute of Cardiovascular Research, The Key Laboratory of Medical Electrophysiology, Ministry of Education of China, Medical Key Laboratory for Drug Discovery and Druggability Evaluation of Sichuan Province, Luzhou Key Laboratory of Activity Screening and Druggability Evaluation for Chinese Materia Medica, Luzhou 646000, China. Electronic address: wag1114@foxmail.com. Department of Pharmacology, School of Pharmacy, Southwest Medical University, Luzhou, Sichuan, 646000, China; Institute of Cardiovascular Research, The Key Laboratory of Medical Electrophysiology, Ministry of Education of China, Medical Key Laboratory for Drug Discovery and Druggability Evaluation of Sichuan Province, Luzhou Key Laboratory of Activity Screening and Druggability Evaluation for Chinese Materia Medica, Luzhou 646000, China. Electronic address: jianmingwu@swmu.edu.cn.</t>
  </si>
  <si>
    <t>Basic and Translational Research Center for Hard Tissue Disease, Nagasaki University Graduate School of Biomedical Sciences, Nagasaki, Japan. Basic and Translational Research Center for Hard Tissue Disease, Nagasaki University Graduate School of Biomedical Sciences, Nagasaki, Japan. Department of Oral Pathology and Bone Metabolism, Nagasaki University Graduate School of Biomedical Sciences, Nagasaki, Japan. Department of Cell Biology, Nagasaki University Graduate School of Biomedical Sciences, Nagasaki, Japan. Department of Cell Biology, Nagasaki University Graduate School of Biomedical Sciences, Nagasaki, Japan. Basic and Translational Research Center for Hard Tissue Disease, Nagasaki University Graduate School of Biomedical Sciences, Nagasaki, Japan. Department of Molecular Bone Biology, Nagasaki University Graduate School of Biomedical Sciences, Nagasaki, Japan. Department of Experimental Medicine I, Nikolaus-Fiebiger Center of Molecular Medicine, Friedrich-Alexander University Erlangen-Nurnberg, Erlangen, Germany. Division of Comparative Medicine, Life Science Support Center, Nagasaki University, Nagasaki, Japan. Basic and Translational Research Center for Hard Tissue Disease, Nagasaki University Graduate School of Biomedical Sciences, Nagasaki, Japan. Basic and Translational Research Center for Hard Tissue Disease, Nagasaki University Graduate School of Biomedical Sciences, Nagasaki, Japan.</t>
  </si>
  <si>
    <t>Department of Experimental Biomedicine and Clinical Neuroscience, Ophthalmology Section, University of Palermo, 90133 Palermo, Italy. Department of Biomedical and Biotechnological Sciences, School of Medicine, University of Catania, 95123 Catania, Italy. Department of Biomedical and Biotechnological Sciences, School of Medicine, University of Catania, 95123 Catania, Italy. Department of Biomedical and Biotechnological Sciences, School of Medicine, University of Catania, 95123 Catania, Italy. Department of Ophthalmology, University of Catania, 95123 Catania, Italy. Department of Surgical Science, Eye Clinic, University of Torino, 10124 Torino, Italy. Department of Ophthalmology, University of Catania, 95123 Catania, Italy. Department of Ophthalmology, University of Catania, 95123 Catania, Italy. Department of Ophthalmology, University of Catania, 95123 Catania, Italy. Department of Ophthalmology, SS Annunziata Hospital, 74121 Taranto, Italy. Department of Ophthalmology, University of Catania, 95123 Catania, Italy. Department of Ophthalmology, University of Catania, 95123 Catania, Italy. Department of Biomedical and Biotechnological Sciences, School of Medicine, University of Catania, 95123 Catania, Italy. Center for Research in Ocular Pharmacology-CERFO, University of Catania, 95123 Catania, Italy. Department of Biomedical and Biotechnological Sciences, School of Medicine, University of Catania, 95123 Catania, Italy. Center for Research in Ocular Pharmacology-CERFO, University of Catania, 95123 Catania, Italy.</t>
  </si>
  <si>
    <t>Department of Surgery, University of Michigan, Ann Arbor, MI, 48109, USA. Department of Surgery, University of Michigan, Ann Arbor, MI, 48109, USA. Department of Computational Medicine and Bioinformatics, University of Michigan, Ann Arbor, MI, 48109, USA. Department of Surgery, University of Michigan, Ann Arbor, MI, 48109, USA. Department of Surgery, University of Michigan, Ann Arbor, MI, 48109, USA. Department of Surgery, University of Michigan, Ann Arbor, MI, 48109, USA. Department of Surgery, University of Michigan, Ann Arbor, MI, 48109, USA. Department of Surgery, University of Michigan, Ann Arbor, MI, 48109, USA. Department of Surgery, University of Michigan, Ann Arbor, MI, 48109, USA. Department of Surgery, University of Michigan, Ann Arbor, MI, 48109, USA. Department of Surgery, University of Michigan, Ann Arbor, MI, 48109, USA. Department of Surgery, University of Michigan, Ann Arbor, MI, 48109, USA. Department of Surgery, University of Michigan, Ann Arbor, MI, 48109, USA. Department of Pathology, Johns Hopkins University, Baltimore, MD, 21218, USA. Department of Pathology, Johns Hopkins University, Baltimore, MD, 21218, USA. Division of Cardiovascular Medicine, Department of Medicine, Brigham and Women's Hospital, Harvard Medical School, Boston, MA, 02115, USA. Department of Pathology, Johns Hopkins University, Baltimore, MD, 21218, USA. Department of Biologic and Materials Sciences &amp; Prosthodontics, School of Dentistry, University of Michigan, Ann Arbor, MI, 48109, USA. Department of Surgery, University of Michigan, Ann Arbor, MI, 48109, USA. Department of Computational Medicine and Bioinformatics, University of Michigan, Ann Arbor, MI, 48109, USA. Department of Surgery, University of Michigan, Ann Arbor, MI, 48109, USA. blevi@med.umich.edu.</t>
  </si>
  <si>
    <t>https://www.ncbi.nlm.nih.gov/pubmed/34097888/</t>
  </si>
  <si>
    <t>https://www.ncbi.nlm.nih.gov/pubmed/33570118/</t>
  </si>
  <si>
    <t>https://www.ncbi.nlm.nih.gov/pubmed/33545987/</t>
  </si>
  <si>
    <t>https://www.ncbi.nlm.nih.gov/pubmed/33546250/</t>
  </si>
  <si>
    <t>https://www.ncbi.nlm.nih.gov/pubmed/33553765/</t>
  </si>
  <si>
    <t>https://www.ncbi.nlm.nih.gov/pubmed/33556477/</t>
  </si>
  <si>
    <t>https://www.ncbi.nlm.nih.gov/pubmed/33557199/</t>
  </si>
  <si>
    <t>https://www.ncbi.nlm.nih.gov/pubmed/33562358/</t>
  </si>
  <si>
    <t>https://www.ncbi.nlm.nih.gov/pubmed/33563550/</t>
  </si>
  <si>
    <t>https://www.ncbi.nlm.nih.gov/pubmed/33567767/</t>
  </si>
  <si>
    <t>https://www.ncbi.nlm.nih.gov/pubmed/33573560/</t>
  </si>
  <si>
    <t>https://www.ncbi.nlm.nih.gov/pubmed/33541438/</t>
  </si>
  <si>
    <t>https://www.ncbi.nlm.nih.gov/pubmed/33574435/</t>
  </si>
  <si>
    <t>https://www.ncbi.nlm.nih.gov/pubmed/33574933/</t>
  </si>
  <si>
    <t>https://www.ncbi.nlm.nih.gov/pubmed/33575332/</t>
  </si>
  <si>
    <t>https://www.ncbi.nlm.nih.gov/pubmed/33575967/</t>
  </si>
  <si>
    <t>https://www.ncbi.nlm.nih.gov/pubmed/33576890/</t>
  </si>
  <si>
    <t>https://www.ncbi.nlm.nih.gov/pubmed/33581257/</t>
  </si>
  <si>
    <t>https://www.ncbi.nlm.nih.gov/pubmed/33581844/</t>
  </si>
  <si>
    <t>https://www.ncbi.nlm.nih.gov/pubmed/33588662/</t>
  </si>
  <si>
    <t>https://www.ncbi.nlm.nih.gov/pubmed/33545035/</t>
  </si>
  <si>
    <t>https://www.ncbi.nlm.nih.gov/pubmed/33539436/</t>
  </si>
  <si>
    <t>https://www.ncbi.nlm.nih.gov/pubmed/33590855/</t>
  </si>
  <si>
    <t>https://www.ncbi.nlm.nih.gov/pubmed/33506568/</t>
  </si>
  <si>
    <t>https://www.ncbi.nlm.nih.gov/pubmed/33478536/</t>
  </si>
  <si>
    <t>https://www.ncbi.nlm.nih.gov/pubmed/33483966/</t>
  </si>
  <si>
    <t>https://www.ncbi.nlm.nih.gov/pubmed/33490285/</t>
  </si>
  <si>
    <t>https://www.ncbi.nlm.nih.gov/pubmed/33495823/</t>
  </si>
  <si>
    <t>https://www.ncbi.nlm.nih.gov/pubmed/33496337/</t>
  </si>
  <si>
    <t>https://www.ncbi.nlm.nih.gov/pubmed/33499313/</t>
  </si>
  <si>
    <t>https://www.ncbi.nlm.nih.gov/pubmed/33503066/</t>
  </si>
  <si>
    <t>https://www.ncbi.nlm.nih.gov/pubmed/33504893/</t>
  </si>
  <si>
    <t>https://www.ncbi.nlm.nih.gov/pubmed/33509747/</t>
  </si>
  <si>
    <t>https://www.ncbi.nlm.nih.gov/pubmed/33535182/</t>
  </si>
  <si>
    <t>https://www.ncbi.nlm.nih.gov/pubmed/33510097/</t>
  </si>
  <si>
    <t>https://www.ncbi.nlm.nih.gov/pubmed/33514724/</t>
  </si>
  <si>
    <t>https://www.ncbi.nlm.nih.gov/pubmed/33516071/</t>
  </si>
  <si>
    <t>https://www.ncbi.nlm.nih.gov/pubmed/33517262/</t>
  </si>
  <si>
    <t>https://www.ncbi.nlm.nih.gov/pubmed/33518452/</t>
  </si>
  <si>
    <t>https://www.ncbi.nlm.nih.gov/pubmed/33522443/</t>
  </si>
  <si>
    <t>https://www.ncbi.nlm.nih.gov/pubmed/33528567/</t>
  </si>
  <si>
    <t>https://www.ncbi.nlm.nih.gov/pubmed/34094840/</t>
  </si>
  <si>
    <t>https://www.ncbi.nlm.nih.gov/pubmed/33589929/</t>
  </si>
  <si>
    <t>https://www.ncbi.nlm.nih.gov/pubmed/33594711/</t>
  </si>
  <si>
    <t>https://www.ncbi.nlm.nih.gov/pubmed/33728745/</t>
  </si>
  <si>
    <t>https://www.ncbi.nlm.nih.gov/pubmed/33692129/</t>
  </si>
  <si>
    <t>https://www.ncbi.nlm.nih.gov/pubmed/33672986/</t>
  </si>
  <si>
    <t>https://www.ncbi.nlm.nih.gov/pubmed/33673041/</t>
  </si>
  <si>
    <t>https://www.ncbi.nlm.nih.gov/pubmed/33673317/</t>
  </si>
  <si>
    <t>https://www.ncbi.nlm.nih.gov/pubmed/33673436/</t>
  </si>
  <si>
    <t>https://www.ncbi.nlm.nih.gov/pubmed/33677723/</t>
  </si>
  <si>
    <t>https://www.ncbi.nlm.nih.gov/pubmed/33679435/</t>
  </si>
  <si>
    <t>https://www.ncbi.nlm.nih.gov/pubmed/33681239/</t>
  </si>
  <si>
    <t>https://www.ncbi.nlm.nih.gov/pubmed/33688358/</t>
  </si>
  <si>
    <t>https://www.ncbi.nlm.nih.gov/pubmed/33705802/</t>
  </si>
  <si>
    <t>https://www.ncbi.nlm.nih.gov/pubmed/33671869/</t>
  </si>
  <si>
    <t>https://www.ncbi.nlm.nih.gov/pubmed/33708859/</t>
  </si>
  <si>
    <t>https://www.ncbi.nlm.nih.gov/pubmed/33708974/</t>
  </si>
  <si>
    <t>https://www.ncbi.nlm.nih.gov/pubmed/33713575/</t>
  </si>
  <si>
    <t>https://www.ncbi.nlm.nih.gov/pubmed/33714738/</t>
  </si>
  <si>
    <t>https://www.ncbi.nlm.nih.gov/pubmed/33718179/</t>
  </si>
  <si>
    <t>https://www.ncbi.nlm.nih.gov/pubmed/33723986/</t>
  </si>
  <si>
    <t>https://www.ncbi.nlm.nih.gov/pubmed/33727052/</t>
  </si>
  <si>
    <t>https://www.ncbi.nlm.nih.gov/pubmed/33727055/</t>
  </si>
  <si>
    <t>https://www.ncbi.nlm.nih.gov/pubmed/33672623/</t>
  </si>
  <si>
    <t>https://www.ncbi.nlm.nih.gov/pubmed/33666835/</t>
  </si>
  <si>
    <t>https://www.ncbi.nlm.nih.gov/pubmed/33596666/</t>
  </si>
  <si>
    <t>https://www.ncbi.nlm.nih.gov/pubmed/33634308/</t>
  </si>
  <si>
    <t>https://www.ncbi.nlm.nih.gov/pubmed/33603857/</t>
  </si>
  <si>
    <t>https://www.ncbi.nlm.nih.gov/pubmed/33604381/</t>
  </si>
  <si>
    <t>https://www.ncbi.nlm.nih.gov/pubmed/33609067/</t>
  </si>
  <si>
    <t>https://www.ncbi.nlm.nih.gov/pubmed/33613033/</t>
  </si>
  <si>
    <t>https://www.ncbi.nlm.nih.gov/pubmed/33614783/</t>
  </si>
  <si>
    <t>https://www.ncbi.nlm.nih.gov/pubmed/33619380/</t>
  </si>
  <si>
    <t>https://www.ncbi.nlm.nih.gov/pubmed/33631172/</t>
  </si>
  <si>
    <t>https://www.ncbi.nlm.nih.gov/pubmed/33632325/</t>
  </si>
  <si>
    <t>https://www.ncbi.nlm.nih.gov/pubmed/33634984/</t>
  </si>
  <si>
    <t>https://www.ncbi.nlm.nih.gov/pubmed/33657658/</t>
  </si>
  <si>
    <t>https://www.ncbi.nlm.nih.gov/pubmed/33637885/</t>
  </si>
  <si>
    <t>https://www.ncbi.nlm.nih.gov/pubmed/33640712/</t>
  </si>
  <si>
    <t>https://www.ncbi.nlm.nih.gov/pubmed/33645090/</t>
  </si>
  <si>
    <t>https://www.ncbi.nlm.nih.gov/pubmed/33645093/</t>
  </si>
  <si>
    <t>https://www.ncbi.nlm.nih.gov/pubmed/33647458/</t>
  </si>
  <si>
    <t>https://www.ncbi.nlm.nih.gov/pubmed/33649104/</t>
  </si>
  <si>
    <t>https://www.ncbi.nlm.nih.gov/pubmed/33653008/</t>
  </si>
  <si>
    <t>https://www.ncbi.nlm.nih.gov/pubmed/33655712/</t>
  </si>
  <si>
    <t>https://www.ncbi.nlm.nih.gov/pubmed/33477404/</t>
  </si>
  <si>
    <t>https://www.ncbi.nlm.nih.gov/pubmed/33471572/</t>
  </si>
  <si>
    <t>https://www.ncbi.nlm.nih.gov/pubmed/33469291/</t>
  </si>
  <si>
    <t>https://www.ncbi.nlm.nih.gov/pubmed/33249322/</t>
  </si>
  <si>
    <t>https://www.ncbi.nlm.nih.gov/pubmed/33211064/</t>
  </si>
  <si>
    <t>https://www.ncbi.nlm.nih.gov/pubmed/33211076/</t>
  </si>
  <si>
    <t>https://www.ncbi.nlm.nih.gov/pubmed/33212176/</t>
  </si>
  <si>
    <t>https://www.ncbi.nlm.nih.gov/pubmed/33215223/</t>
  </si>
  <si>
    <t>https://www.ncbi.nlm.nih.gov/pubmed/33223333/</t>
  </si>
  <si>
    <t>https://www.ncbi.nlm.nih.gov/pubmed/33232706/</t>
  </si>
  <si>
    <t>https://www.ncbi.nlm.nih.gov/pubmed/33246336/</t>
  </si>
  <si>
    <t>https://www.ncbi.nlm.nih.gov/pubmed/33247970/</t>
  </si>
  <si>
    <t>https://www.ncbi.nlm.nih.gov/pubmed/33253664/</t>
  </si>
  <si>
    <t>https://www.ncbi.nlm.nih.gov/pubmed/33200797/</t>
  </si>
  <si>
    <t>https://www.ncbi.nlm.nih.gov/pubmed/33255084/</t>
  </si>
  <si>
    <t>https://www.ncbi.nlm.nih.gov/pubmed/33262528/</t>
  </si>
  <si>
    <t>https://www.ncbi.nlm.nih.gov/pubmed/33264658/</t>
  </si>
  <si>
    <t>https://www.ncbi.nlm.nih.gov/pubmed/33278289/</t>
  </si>
  <si>
    <t>https://www.ncbi.nlm.nih.gov/pubmed/33289330/</t>
  </si>
  <si>
    <t>https://www.ncbi.nlm.nih.gov/pubmed/33307368/</t>
  </si>
  <si>
    <t>https://www.ncbi.nlm.nih.gov/pubmed/33309645/</t>
  </si>
  <si>
    <t>https://www.ncbi.nlm.nih.gov/pubmed/33309691/</t>
  </si>
  <si>
    <t>https://www.ncbi.nlm.nih.gov/pubmed/33208911/</t>
  </si>
  <si>
    <t>https://www.ncbi.nlm.nih.gov/pubmed/33198953/</t>
  </si>
  <si>
    <t>https://www.ncbi.nlm.nih.gov/pubmed/33468710/</t>
  </si>
  <si>
    <t>https://www.ncbi.nlm.nih.gov/pubmed/33121296/</t>
  </si>
  <si>
    <t>https://www.ncbi.nlm.nih.gov/pubmed/33023892/</t>
  </si>
  <si>
    <t>https://www.ncbi.nlm.nih.gov/pubmed/33035151/</t>
  </si>
  <si>
    <t>https://www.ncbi.nlm.nih.gov/pubmed/33038388/</t>
  </si>
  <si>
    <t>https://www.ncbi.nlm.nih.gov/pubmed/33075294/</t>
  </si>
  <si>
    <t>https://www.ncbi.nlm.nih.gov/pubmed/33078418/</t>
  </si>
  <si>
    <t>https://www.ncbi.nlm.nih.gov/pubmed/33106581/</t>
  </si>
  <si>
    <t>https://www.ncbi.nlm.nih.gov/pubmed/33107604/</t>
  </si>
  <si>
    <t>https://www.ncbi.nlm.nih.gov/pubmed/33113253/</t>
  </si>
  <si>
    <t>https://www.ncbi.nlm.nih.gov/pubmed/33121738/</t>
  </si>
  <si>
    <t>https://www.ncbi.nlm.nih.gov/pubmed/33188643/</t>
  </si>
  <si>
    <t>https://www.ncbi.nlm.nih.gov/pubmed/33130914/</t>
  </si>
  <si>
    <t>https://www.ncbi.nlm.nih.gov/pubmed/33147990/</t>
  </si>
  <si>
    <t>https://www.ncbi.nlm.nih.gov/pubmed/33151903/</t>
  </si>
  <si>
    <t>https://www.ncbi.nlm.nih.gov/pubmed/33152124/</t>
  </si>
  <si>
    <t>https://www.ncbi.nlm.nih.gov/pubmed/33157157/</t>
  </si>
  <si>
    <t>https://www.ncbi.nlm.nih.gov/pubmed/33182117/</t>
  </si>
  <si>
    <t>https://www.ncbi.nlm.nih.gov/pubmed/33186278/</t>
  </si>
  <si>
    <t>https://www.ncbi.nlm.nih.gov/pubmed/33187941/</t>
  </si>
  <si>
    <t>https://www.ncbi.nlm.nih.gov/pubmed/33313783/</t>
  </si>
  <si>
    <t>https://www.ncbi.nlm.nih.gov/pubmed/33314660/</t>
  </si>
  <si>
    <t>https://www.ncbi.nlm.nih.gov/pubmed/33318617/</t>
  </si>
  <si>
    <t>https://www.ncbi.nlm.nih.gov/pubmed/33441630/</t>
  </si>
  <si>
    <t>https://www.ncbi.nlm.nih.gov/pubmed/33415607/</t>
  </si>
  <si>
    <t>https://www.ncbi.nlm.nih.gov/pubmed/33416099/</t>
  </si>
  <si>
    <t>https://www.ncbi.nlm.nih.gov/pubmed/33420869/</t>
  </si>
  <si>
    <t>https://www.ncbi.nlm.nih.gov/pubmed/33422657/</t>
  </si>
  <si>
    <t>https://www.ncbi.nlm.nih.gov/pubmed/33425074/</t>
  </si>
  <si>
    <t>https://www.ncbi.nlm.nih.gov/pubmed/33428503/</t>
  </si>
  <si>
    <t>https://www.ncbi.nlm.nih.gov/pubmed/33433492/</t>
  </si>
  <si>
    <t>https://www.ncbi.nlm.nih.gov/pubmed/33438228/</t>
  </si>
  <si>
    <t>https://www.ncbi.nlm.nih.gov/pubmed/33441867/</t>
  </si>
  <si>
    <t>https://www.ncbi.nlm.nih.gov/pubmed/33320378/</t>
  </si>
  <si>
    <t>https://www.ncbi.nlm.nih.gov/pubmed/33444793/</t>
  </si>
  <si>
    <t>https://www.ncbi.nlm.nih.gov/pubmed/33446184/</t>
  </si>
  <si>
    <t>https://www.ncbi.nlm.nih.gov/pubmed/33448309/</t>
  </si>
  <si>
    <t>https://www.ncbi.nlm.nih.gov/pubmed/33449298/</t>
  </si>
  <si>
    <t>https://www.ncbi.nlm.nih.gov/pubmed/33453264/</t>
  </si>
  <si>
    <t>https://www.ncbi.nlm.nih.gov/pubmed/33456535/</t>
  </si>
  <si>
    <t>https://www.ncbi.nlm.nih.gov/pubmed/33461580/</t>
  </si>
  <si>
    <t>https://www.ncbi.nlm.nih.gov/pubmed/33462870/</t>
  </si>
  <si>
    <t>https://www.ncbi.nlm.nih.gov/pubmed/33415358/</t>
  </si>
  <si>
    <t>https://www.ncbi.nlm.nih.gov/pubmed/33411210/</t>
  </si>
  <si>
    <t>https://www.ncbi.nlm.nih.gov/pubmed/33401758/</t>
  </si>
  <si>
    <t>https://www.ncbi.nlm.nih.gov/pubmed/33400981/</t>
  </si>
  <si>
    <t>https://www.ncbi.nlm.nih.gov/pubmed/33326574/</t>
  </si>
  <si>
    <t>https://www.ncbi.nlm.nih.gov/pubmed/33326809/</t>
  </si>
  <si>
    <t>https://www.ncbi.nlm.nih.gov/pubmed/33331873/</t>
  </si>
  <si>
    <t>https://www.ncbi.nlm.nih.gov/pubmed/33336117/</t>
  </si>
  <si>
    <t>https://www.ncbi.nlm.nih.gov/pubmed/33340366/</t>
  </si>
  <si>
    <t>https://www.ncbi.nlm.nih.gov/pubmed/33345276/</t>
  </si>
  <si>
    <t>https://www.ncbi.nlm.nih.gov/pubmed/33355336/</t>
  </si>
  <si>
    <t>https://www.ncbi.nlm.nih.gov/pubmed/33357907/</t>
  </si>
  <si>
    <t>https://www.ncbi.nlm.nih.gov/pubmed/33359674/</t>
  </si>
  <si>
    <t>https://www.ncbi.nlm.nih.gov/pubmed/33359681/</t>
  </si>
  <si>
    <t>https://www.ncbi.nlm.nih.gov/pubmed/33369618/</t>
  </si>
  <si>
    <t>https://www.ncbi.nlm.nih.gov/pubmed/33377483/</t>
  </si>
  <si>
    <t>https://www.ncbi.nlm.nih.gov/pubmed/33385348/</t>
  </si>
  <si>
    <t>https://www.ncbi.nlm.nih.gov/pubmed/33387563/</t>
  </si>
  <si>
    <t>https://www.ncbi.nlm.nih.gov/pubmed/33393005/</t>
  </si>
  <si>
    <t>https://www.ncbi.nlm.nih.gov/pubmed/33394094/</t>
  </si>
  <si>
    <t>https://www.ncbi.nlm.nih.gov/pubmed/33398131/</t>
  </si>
  <si>
    <t>https://www.ncbi.nlm.nih.gov/pubmed/33727944/</t>
  </si>
  <si>
    <t>https://www.ncbi.nlm.nih.gov/pubmed/33528647/</t>
  </si>
  <si>
    <t>https://www.ncbi.nlm.nih.gov/pubmed/33729331/</t>
  </si>
  <si>
    <t>https://www.ncbi.nlm.nih.gov/pubmed/33986189/</t>
  </si>
  <si>
    <t>https://www.ncbi.nlm.nih.gov/pubmed/33963245/</t>
  </si>
  <si>
    <t>https://www.ncbi.nlm.nih.gov/pubmed/33963608/</t>
  </si>
  <si>
    <t>https://www.ncbi.nlm.nih.gov/pubmed/33964379/</t>
  </si>
  <si>
    <t>https://www.ncbi.nlm.nih.gov/pubmed/33967784/</t>
  </si>
  <si>
    <t>https://www.ncbi.nlm.nih.gov/pubmed/33968984/</t>
  </si>
  <si>
    <t>https://www.ncbi.nlm.nih.gov/pubmed/33976027/</t>
  </si>
  <si>
    <t>https://www.ncbi.nlm.nih.gov/pubmed/33976706/</t>
  </si>
  <si>
    <t>https://www.ncbi.nlm.nih.gov/pubmed/33977746/</t>
  </si>
  <si>
    <t>https://www.ncbi.nlm.nih.gov/pubmed/33984719/</t>
  </si>
  <si>
    <t>https://www.ncbi.nlm.nih.gov/pubmed/33987885/</t>
  </si>
  <si>
    <t>https://www.ncbi.nlm.nih.gov/pubmed/33920158/</t>
  </si>
  <si>
    <t>https://www.ncbi.nlm.nih.gov/pubmed/33988523/</t>
  </si>
  <si>
    <t>https://www.ncbi.nlm.nih.gov/pubmed/33994507/</t>
  </si>
  <si>
    <t>https://www.ncbi.nlm.nih.gov/pubmed/33995543/</t>
  </si>
  <si>
    <t>https://www.ncbi.nlm.nih.gov/pubmed/34006921/</t>
  </si>
  <si>
    <t>https://www.ncbi.nlm.nih.gov/pubmed/34007289/</t>
  </si>
  <si>
    <t>https://www.ncbi.nlm.nih.gov/pubmed/34010630/</t>
  </si>
  <si>
    <t>https://www.ncbi.nlm.nih.gov/pubmed/34012642/</t>
  </si>
  <si>
    <t>https://www.ncbi.nlm.nih.gov/pubmed/33731767/</t>
  </si>
  <si>
    <t>https://www.ncbi.nlm.nih.gov/pubmed/34012879/</t>
  </si>
  <si>
    <t>https://www.ncbi.nlm.nih.gov/pubmed/33962551/</t>
  </si>
  <si>
    <t>https://www.ncbi.nlm.nih.gov/pubmed/33962397/</t>
  </si>
  <si>
    <t>https://www.ncbi.nlm.nih.gov/pubmed/33960267/</t>
  </si>
  <si>
    <t>https://www.ncbi.nlm.nih.gov/pubmed/33958655/</t>
  </si>
  <si>
    <t>https://www.ncbi.nlm.nih.gov/pubmed/33921219/</t>
  </si>
  <si>
    <t>https://www.ncbi.nlm.nih.gov/pubmed/33921847/</t>
  </si>
  <si>
    <t>https://www.ncbi.nlm.nih.gov/pubmed/33921957/</t>
  </si>
  <si>
    <t>https://www.ncbi.nlm.nih.gov/pubmed/33923753/</t>
  </si>
  <si>
    <t>https://www.ncbi.nlm.nih.gov/pubmed/33924614/</t>
  </si>
  <si>
    <t>https://www.ncbi.nlm.nih.gov/pubmed/33926775/</t>
  </si>
  <si>
    <t>https://www.ncbi.nlm.nih.gov/pubmed/33928595/</t>
  </si>
  <si>
    <t>https://www.ncbi.nlm.nih.gov/pubmed/33929648/</t>
  </si>
  <si>
    <t>https://www.ncbi.nlm.nih.gov/pubmed/33933084/</t>
  </si>
  <si>
    <t>https://www.ncbi.nlm.nih.gov/pubmed/33936363/</t>
  </si>
  <si>
    <t>https://www.ncbi.nlm.nih.gov/pubmed/33941139/</t>
  </si>
  <si>
    <t>https://www.ncbi.nlm.nih.gov/pubmed/33942489/</t>
  </si>
  <si>
    <t>https://www.ncbi.nlm.nih.gov/pubmed/33947161/</t>
  </si>
  <si>
    <t>https://www.ncbi.nlm.nih.gov/pubmed/33947308/</t>
  </si>
  <si>
    <t>https://www.ncbi.nlm.nih.gov/pubmed/33948855/</t>
  </si>
  <si>
    <t>https://www.ncbi.nlm.nih.gov/pubmed/33953532/</t>
  </si>
  <si>
    <t>https://www.ncbi.nlm.nih.gov/pubmed/33953789/</t>
  </si>
  <si>
    <t>https://www.ncbi.nlm.nih.gov/pubmed/33953899/</t>
  </si>
  <si>
    <t>https://www.ncbi.nlm.nih.gov/pubmed/33957117/</t>
  </si>
  <si>
    <t>https://www.ncbi.nlm.nih.gov/pubmed/34013046/</t>
  </si>
  <si>
    <t>https://www.ncbi.nlm.nih.gov/pubmed/34015594/</t>
  </si>
  <si>
    <t>https://www.ncbi.nlm.nih.gov/pubmed/34016352/</t>
  </si>
  <si>
    <t>https://www.ncbi.nlm.nih.gov/pubmed/34060368/</t>
  </si>
  <si>
    <t>https://www.ncbi.nlm.nih.gov/pubmed/34076777/</t>
  </si>
  <si>
    <t>https://www.ncbi.nlm.nih.gov/pubmed/34076977/</t>
  </si>
  <si>
    <t>https://www.ncbi.nlm.nih.gov/pubmed/34078821/</t>
  </si>
  <si>
    <t>https://www.ncbi.nlm.nih.gov/pubmed/34079802/</t>
  </si>
  <si>
    <t>https://www.ncbi.nlm.nih.gov/pubmed/34080023/</t>
  </si>
  <si>
    <t>https://www.ncbi.nlm.nih.gov/pubmed/34081380/</t>
  </si>
  <si>
    <t>https://www.ncbi.nlm.nih.gov/pubmed/34081793/</t>
  </si>
  <si>
    <t>https://www.ncbi.nlm.nih.gov/pubmed/34081870/</t>
  </si>
  <si>
    <t>https://www.ncbi.nlm.nih.gov/pubmed/34082952/</t>
  </si>
  <si>
    <t>https://www.ncbi.nlm.nih.gov/pubmed/34084208/</t>
  </si>
  <si>
    <t>https://www.ncbi.nlm.nih.gov/pubmed/34086351/</t>
  </si>
  <si>
    <t>https://www.ncbi.nlm.nih.gov/pubmed/34087222/</t>
  </si>
  <si>
    <t>https://www.ncbi.nlm.nih.gov/pubmed/34088885/</t>
  </si>
  <si>
    <t>https://www.ncbi.nlm.nih.gov/pubmed/34088891/</t>
  </si>
  <si>
    <t>https://www.ncbi.nlm.nih.gov/pubmed/34091656/</t>
  </si>
  <si>
    <t>https://www.ncbi.nlm.nih.gov/pubmed/34092624/</t>
  </si>
  <si>
    <t>https://www.ncbi.nlm.nih.gov/pubmed/34093220/</t>
  </si>
  <si>
    <t>https://www.ncbi.nlm.nih.gov/pubmed/34094525/</t>
  </si>
  <si>
    <t>https://www.ncbi.nlm.nih.gov/pubmed/34094674/</t>
  </si>
  <si>
    <t>https://www.ncbi.nlm.nih.gov/pubmed/34067120/</t>
  </si>
  <si>
    <t>https://www.ncbi.nlm.nih.gov/pubmed/34059068/</t>
  </si>
  <si>
    <t>https://www.ncbi.nlm.nih.gov/pubmed/34016717/</t>
  </si>
  <si>
    <t>https://www.ncbi.nlm.nih.gov/pubmed/34058439/</t>
  </si>
  <si>
    <t>https://www.ncbi.nlm.nih.gov/pubmed/34018078/</t>
  </si>
  <si>
    <t>https://www.ncbi.nlm.nih.gov/pubmed/34018394/</t>
  </si>
  <si>
    <t>https://www.ncbi.nlm.nih.gov/pubmed/34019995/</t>
  </si>
  <si>
    <t>https://www.ncbi.nlm.nih.gov/pubmed/34021172/</t>
  </si>
  <si>
    <t>https://www.ncbi.nlm.nih.gov/pubmed/34025022/</t>
  </si>
  <si>
    <t>https://www.ncbi.nlm.nih.gov/pubmed/34031127/</t>
  </si>
  <si>
    <t>https://www.ncbi.nlm.nih.gov/pubmed/34034496/</t>
  </si>
  <si>
    <t>https://www.ncbi.nlm.nih.gov/pubmed/34035828/</t>
  </si>
  <si>
    <t>https://www.ncbi.nlm.nih.gov/pubmed/34037749/</t>
  </si>
  <si>
    <t>https://www.ncbi.nlm.nih.gov/pubmed/33968364/</t>
  </si>
  <si>
    <t>https://www.ncbi.nlm.nih.gov/pubmed/34041244/</t>
  </si>
  <si>
    <t>https://www.ncbi.nlm.nih.gov/pubmed/34043263/</t>
  </si>
  <si>
    <t>https://www.ncbi.nlm.nih.gov/pubmed/34044678/</t>
  </si>
  <si>
    <t>https://www.ncbi.nlm.nih.gov/pubmed/34047086/</t>
  </si>
  <si>
    <t>https://www.ncbi.nlm.nih.gov/pubmed/34047095/</t>
  </si>
  <si>
    <t>https://www.ncbi.nlm.nih.gov/pubmed/34048505/</t>
  </si>
  <si>
    <t>https://www.ncbi.nlm.nih.gov/pubmed/34054530/</t>
  </si>
  <si>
    <t>https://www.ncbi.nlm.nih.gov/pubmed/34055258/</t>
  </si>
  <si>
    <t>https://www.ncbi.nlm.nih.gov/pubmed/34055877/</t>
  </si>
  <si>
    <t>https://www.ncbi.nlm.nih.gov/pubmed/33920884/</t>
  </si>
  <si>
    <t>https://www.ncbi.nlm.nih.gov/pubmed/33022212/</t>
  </si>
  <si>
    <t>https://www.ncbi.nlm.nih.gov/pubmed/33781846/</t>
  </si>
  <si>
    <t>https://www.ncbi.nlm.nih.gov/pubmed/33808900/</t>
  </si>
  <si>
    <t>https://www.ncbi.nlm.nih.gov/pubmed/33750370/</t>
  </si>
  <si>
    <t>https://www.ncbi.nlm.nih.gov/pubmed/33802884/</t>
  </si>
  <si>
    <t>https://www.ncbi.nlm.nih.gov/pubmed/33803224/</t>
  </si>
  <si>
    <t>https://www.ncbi.nlm.nih.gov/pubmed/33804433/</t>
  </si>
  <si>
    <t>https://www.ncbi.nlm.nih.gov/pubmed/33804959/</t>
  </si>
  <si>
    <t>https://www.ncbi.nlm.nih.gov/pubmed/33805152/</t>
  </si>
  <si>
    <t>https://www.ncbi.nlm.nih.gov/pubmed/33750300/</t>
  </si>
  <si>
    <t>https://www.ncbi.nlm.nih.gov/pubmed/33807899/</t>
  </si>
  <si>
    <t>https://www.ncbi.nlm.nih.gov/pubmed/33808264/</t>
  </si>
  <si>
    <t>https://www.ncbi.nlm.nih.gov/pubmed/33748044/</t>
  </si>
  <si>
    <t>https://www.ncbi.nlm.nih.gov/pubmed/33741460/</t>
  </si>
  <si>
    <t>https://www.ncbi.nlm.nih.gov/pubmed/33764282/</t>
  </si>
  <si>
    <t>https://www.ncbi.nlm.nih.gov/pubmed/33746571/</t>
  </si>
  <si>
    <t>https://www.ncbi.nlm.nih.gov/pubmed/33810575/</t>
  </si>
  <si>
    <t>https://www.ncbi.nlm.nih.gov/pubmed/33811692/</t>
  </si>
  <si>
    <t>https://www.ncbi.nlm.nih.gov/pubmed/33813027/</t>
  </si>
  <si>
    <t>https://www.ncbi.nlm.nih.gov/pubmed/33821326/</t>
  </si>
  <si>
    <t>https://www.ncbi.nlm.nih.gov/pubmed/33823873/</t>
  </si>
  <si>
    <t>https://www.ncbi.nlm.nih.gov/pubmed/33824473/</t>
  </si>
  <si>
    <t>https://www.ncbi.nlm.nih.gov/pubmed/33742125/</t>
  </si>
  <si>
    <t>https://www.ncbi.nlm.nih.gov/pubmed/33800431/</t>
  </si>
  <si>
    <t>https://www.ncbi.nlm.nih.gov/pubmed/33795817/</t>
  </si>
  <si>
    <t>https://www.ncbi.nlm.nih.gov/pubmed/33794574/</t>
  </si>
  <si>
    <t>https://www.ncbi.nlm.nih.gov/pubmed/33792526/</t>
  </si>
  <si>
    <t>https://www.ncbi.nlm.nih.gov/pubmed/33765507/</t>
  </si>
  <si>
    <t>https://www.ncbi.nlm.nih.gov/pubmed/33770015/</t>
  </si>
  <si>
    <t>https://www.ncbi.nlm.nih.gov/pubmed/33770016/</t>
  </si>
  <si>
    <t>https://www.ncbi.nlm.nih.gov/pubmed/33771641/</t>
  </si>
  <si>
    <t>https://www.ncbi.nlm.nih.gov/pubmed/33760153/</t>
  </si>
  <si>
    <t>https://www.ncbi.nlm.nih.gov/pubmed/33775424/</t>
  </si>
  <si>
    <t>https://www.ncbi.nlm.nih.gov/pubmed/33758512/</t>
  </si>
  <si>
    <t>https://www.ncbi.nlm.nih.gov/pubmed/33775822/</t>
  </si>
  <si>
    <t>https://www.ncbi.nlm.nih.gov/pubmed/33757561/</t>
  </si>
  <si>
    <t>https://www.ncbi.nlm.nih.gov/pubmed/33754392/</t>
  </si>
  <si>
    <t>https://www.ncbi.nlm.nih.gov/pubmed/33776483/</t>
  </si>
  <si>
    <t>https://www.ncbi.nlm.nih.gov/pubmed/33777160/</t>
  </si>
  <si>
    <t>https://www.ncbi.nlm.nih.gov/pubmed/33754073/</t>
  </si>
  <si>
    <t>https://www.ncbi.nlm.nih.gov/pubmed/33788916/</t>
  </si>
  <si>
    <t>https://www.ncbi.nlm.nih.gov/pubmed/33753723/</t>
  </si>
  <si>
    <t>https://www.ncbi.nlm.nih.gov/pubmed/33791002/</t>
  </si>
  <si>
    <t>https://www.ncbi.nlm.nih.gov/pubmed/33752429/</t>
  </si>
  <si>
    <t>https://www.ncbi.nlm.nih.gov/pubmed/33791301/</t>
  </si>
  <si>
    <t>https://www.ncbi.nlm.nih.gov/pubmed/33751828/</t>
  </si>
  <si>
    <t>https://www.ncbi.nlm.nih.gov/pubmed/33828590/</t>
  </si>
  <si>
    <t>https://www.ncbi.nlm.nih.gov/pubmed/33762002/</t>
  </si>
  <si>
    <t>https://www.ncbi.nlm.nih.gov/pubmed/33846213/</t>
  </si>
  <si>
    <t>https://www.ncbi.nlm.nih.gov/pubmed/33899983/</t>
  </si>
  <si>
    <t>https://www.ncbi.nlm.nih.gov/pubmed/33884923/</t>
  </si>
  <si>
    <t>https://www.ncbi.nlm.nih.gov/pubmed/33888767/</t>
  </si>
  <si>
    <t>https://www.ncbi.nlm.nih.gov/pubmed/33910400/</t>
  </si>
  <si>
    <t>https://www.ncbi.nlm.nih.gov/pubmed/33848527/</t>
  </si>
  <si>
    <t>https://www.ncbi.nlm.nih.gov/pubmed/33874915/</t>
  </si>
  <si>
    <t>https://www.ncbi.nlm.nih.gov/pubmed/33851708/</t>
  </si>
  <si>
    <t>https://www.ncbi.nlm.nih.gov/pubmed/33879252/</t>
  </si>
  <si>
    <t>https://www.ncbi.nlm.nih.gov/pubmed/33913581/</t>
  </si>
  <si>
    <t>https://www.ncbi.nlm.nih.gov/pubmed/33853636/</t>
  </si>
  <si>
    <t>https://www.ncbi.nlm.nih.gov/pubmed/33908348/</t>
  </si>
  <si>
    <t>https://www.ncbi.nlm.nih.gov/pubmed/33861415/</t>
  </si>
  <si>
    <t>https://www.ncbi.nlm.nih.gov/pubmed/33737125/</t>
  </si>
  <si>
    <t>https://www.ncbi.nlm.nih.gov/pubmed/33870466/</t>
  </si>
  <si>
    <t>https://www.ncbi.nlm.nih.gov/pubmed/33865425/</t>
  </si>
  <si>
    <t>https://www.ncbi.nlm.nih.gov/pubmed/33869051/</t>
  </si>
  <si>
    <t>https://www.ncbi.nlm.nih.gov/pubmed/33900414/</t>
  </si>
  <si>
    <t>https://www.ncbi.nlm.nih.gov/pubmed/33916438/</t>
  </si>
  <si>
    <t>https://www.ncbi.nlm.nih.gov/pubmed/33736986/</t>
  </si>
  <si>
    <t>https://www.ncbi.nlm.nih.gov/pubmed/33882369/</t>
  </si>
  <si>
    <t>https://www.ncbi.nlm.nih.gov/pubmed/33916610/</t>
  </si>
  <si>
    <t>https://www.ncbi.nlm.nih.gov/pubmed/33916948/</t>
  </si>
  <si>
    <t>https://www.ncbi.nlm.nih.gov/pubmed/33918807/</t>
  </si>
  <si>
    <t>https://www.ncbi.nlm.nih.gov/pubmed/33838689/</t>
  </si>
  <si>
    <t>https://www.ncbi.nlm.nih.gov/pubmed/33732386/</t>
  </si>
  <si>
    <t>https://www.ncbi.nlm.nih.gov/pubmed/33875575/</t>
  </si>
  <si>
    <t>https://www.ncbi.nlm.nih.gov/pubmed/33918811/</t>
  </si>
  <si>
    <t>https://www.ncbi.nlm.nih.gov/pubmed/33884038/</t>
  </si>
  <si>
    <t>https://www.ncbi.nlm.nih.gov/pubmed/33840704/</t>
  </si>
  <si>
    <t>https://www.ncbi.nlm.nih.gov/pubmed/33880122/</t>
  </si>
  <si>
    <t>https://www.ncbi.nlm.nih.gov/pubmed/33840168/</t>
  </si>
  <si>
    <t>https://www.ncbi.nlm.nih.gov/pubmed/33162828/</t>
  </si>
  <si>
    <t>https://www.ncbi.nlm.nih.gov/pubmed/33150068/</t>
  </si>
  <si>
    <t>https://www.ncbi.nlm.nih.gov/pubmed/33146708/</t>
  </si>
  <si>
    <t>https://www.ncbi.nlm.nih.gov/pubmed/33028108/</t>
  </si>
  <si>
    <t>https://www.ncbi.nlm.nih.gov/pubmed/33154675/</t>
  </si>
  <si>
    <t>https://www.ncbi.nlm.nih.gov/pubmed/33068832/</t>
  </si>
  <si>
    <t>https://www.ncbi.nlm.nih.gov/pubmed/33178180/</t>
  </si>
  <si>
    <t>https://www.ncbi.nlm.nih.gov/pubmed/33164375/</t>
  </si>
  <si>
    <t>https://www.ncbi.nlm.nih.gov/pubmed/33187481/</t>
  </si>
  <si>
    <t>https://www.ncbi.nlm.nih.gov/pubmed/33195615/</t>
  </si>
  <si>
    <t>https://www.ncbi.nlm.nih.gov/pubmed/33193827/</t>
  </si>
  <si>
    <t>https://www.ncbi.nlm.nih.gov/pubmed/33193800/</t>
  </si>
  <si>
    <t>https://www.ncbi.nlm.nih.gov/pubmed/33190376/</t>
  </si>
  <si>
    <t>https://www.ncbi.nlm.nih.gov/pubmed/33023593/</t>
  </si>
  <si>
    <t>https://www.ncbi.nlm.nih.gov/pubmed/33027285/</t>
  </si>
  <si>
    <t>https://www.ncbi.nlm.nih.gov/pubmed/33184484/</t>
  </si>
  <si>
    <t>https://www.ncbi.nlm.nih.gov/pubmed/33170152/</t>
  </si>
  <si>
    <t>https://www.ncbi.nlm.nih.gov/pubmed/33183298/</t>
  </si>
  <si>
    <t>https://www.ncbi.nlm.nih.gov/pubmed/33178322/</t>
  </si>
  <si>
    <t>https://www.ncbi.nlm.nih.gov/pubmed/33178313/</t>
  </si>
  <si>
    <t>https://www.ncbi.nlm.nih.gov/pubmed/33178287/</t>
  </si>
  <si>
    <t>https://www.ncbi.nlm.nih.gov/pubmed/33175874/</t>
  </si>
  <si>
    <t>https://www.ncbi.nlm.nih.gov/pubmed/33174933/</t>
  </si>
  <si>
    <t>https://www.ncbi.nlm.nih.gov/pubmed/33028663/</t>
  </si>
  <si>
    <t>https://www.ncbi.nlm.nih.gov/pubmed/33135394/</t>
  </si>
  <si>
    <t>https://www.ncbi.nlm.nih.gov/pubmed/33146672/</t>
  </si>
  <si>
    <t>https://www.ncbi.nlm.nih.gov/pubmed/33049375/</t>
  </si>
  <si>
    <t>https://www.ncbi.nlm.nih.gov/pubmed/33106217/</t>
  </si>
  <si>
    <t>https://www.ncbi.nlm.nih.gov/pubmed/33104519/</t>
  </si>
  <si>
    <t>https://www.ncbi.nlm.nih.gov/pubmed/33101583/</t>
  </si>
  <si>
    <t>https://www.ncbi.nlm.nih.gov/pubmed/33050526/</t>
  </si>
  <si>
    <t>https://www.ncbi.nlm.nih.gov/pubmed/33099574/</t>
  </si>
  <si>
    <t>https://www.ncbi.nlm.nih.gov/pubmed/33099292/</t>
  </si>
  <si>
    <t>https://www.ncbi.nlm.nih.gov/pubmed/33098770/</t>
  </si>
  <si>
    <t>https://www.ncbi.nlm.nih.gov/pubmed/33052069/</t>
  </si>
  <si>
    <t>https://www.ncbi.nlm.nih.gov/pubmed/33088987/</t>
  </si>
  <si>
    <t>https://www.ncbi.nlm.nih.gov/pubmed/33087933/</t>
  </si>
  <si>
    <t>https://www.ncbi.nlm.nih.gov/pubmed/33087700/</t>
  </si>
  <si>
    <t>https://www.ncbi.nlm.nih.gov/pubmed/33062917/</t>
  </si>
  <si>
    <t>https://www.ncbi.nlm.nih.gov/pubmed/33082373/</t>
  </si>
  <si>
    <t>https://www.ncbi.nlm.nih.gov/pubmed/33065547/</t>
  </si>
  <si>
    <t>https://www.ncbi.nlm.nih.gov/pubmed/33081836/</t>
  </si>
  <si>
    <t>https://www.ncbi.nlm.nih.gov/pubmed/33077038/</t>
  </si>
  <si>
    <t>https://www.ncbi.nlm.nih.gov/pubmed/33067558/</t>
  </si>
  <si>
    <t>https://www.ncbi.nlm.nih.gov/pubmed/33746744/</t>
  </si>
  <si>
    <t>https://www.ncbi.nlm.nih.gov/pubmed/33114046/</t>
  </si>
  <si>
    <t>https://www.ncbi.nlm.nih.gov/pubmed/33145353/</t>
  </si>
  <si>
    <t>https://www.ncbi.nlm.nih.gov/pubmed/33116606/</t>
  </si>
  <si>
    <t>https://www.ncbi.nlm.nih.gov/pubmed/33145306/</t>
  </si>
  <si>
    <t>https://www.ncbi.nlm.nih.gov/pubmed/33144701/</t>
  </si>
  <si>
    <t>https://www.ncbi.nlm.nih.gov/pubmed/33139818/</t>
  </si>
  <si>
    <t>https://www.ncbi.nlm.nih.gov/pubmed/33069189/</t>
  </si>
  <si>
    <t>https://www.ncbi.nlm.nih.gov/pubmed/33134394/</t>
  </si>
  <si>
    <t>https://www.ncbi.nlm.nih.gov/pubmed/33036421/</t>
  </si>
  <si>
    <t>https://www.ncbi.nlm.nih.gov/pubmed/33130176/</t>
  </si>
  <si>
    <t>https://www.ncbi.nlm.nih.gov/pubmed/33126901/</t>
  </si>
  <si>
    <t>https://www.ncbi.nlm.nih.gov/pubmed/33126774/</t>
  </si>
  <si>
    <t>https://www.ncbi.nlm.nih.gov/pubmed/33126773/</t>
  </si>
  <si>
    <t>https://www.ncbi.nlm.nih.gov/pubmed/33123356/</t>
  </si>
  <si>
    <t>https://www.ncbi.nlm.nih.gov/pubmed/33123211/</t>
  </si>
  <si>
    <t>https://www.ncbi.nlm.nih.gov/pubmed/33040185/</t>
  </si>
  <si>
    <t>https://www.ncbi.nlm.nih.gov/pubmed/33121336/</t>
  </si>
  <si>
    <t>https://www.ncbi.nlm.nih.gov/pubmed/33046710/</t>
  </si>
  <si>
    <t>https://www.ncbi.nlm.nih.gov/pubmed/33692941/</t>
  </si>
  <si>
    <t>https://www.ncbi.nlm.nih.gov/pubmed/33121202/</t>
  </si>
  <si>
    <t>https://www.ncbi.nlm.nih.gov/pubmed/33108070/</t>
  </si>
  <si>
    <t>https://www.ncbi.nlm.nih.gov/pubmed/33488748/</t>
  </si>
  <si>
    <t>https://www.ncbi.nlm.nih.gov/pubmed/33201769/</t>
  </si>
  <si>
    <t>https://www.ncbi.nlm.nih.gov/pubmed/33334788/</t>
  </si>
  <si>
    <t>https://www.ncbi.nlm.nih.gov/pubmed/33575460/</t>
  </si>
  <si>
    <t>https://www.ncbi.nlm.nih.gov/pubmed/33354218/</t>
  </si>
  <si>
    <t>https://www.ncbi.nlm.nih.gov/pubmed/33351793/</t>
  </si>
  <si>
    <t>https://www.ncbi.nlm.nih.gov/pubmed/33350195/</t>
  </si>
  <si>
    <t>https://www.ncbi.nlm.nih.gov/pubmed/33344666/</t>
  </si>
  <si>
    <t>https://www.ncbi.nlm.nih.gov/pubmed/33344118/</t>
  </si>
  <si>
    <t>https://www.ncbi.nlm.nih.gov/pubmed/33341820/</t>
  </si>
  <si>
    <t>https://www.ncbi.nlm.nih.gov/pubmed/33335394/</t>
  </si>
  <si>
    <t>https://www.ncbi.nlm.nih.gov/pubmed/33584259/</t>
  </si>
  <si>
    <t>https://www.ncbi.nlm.nih.gov/pubmed/33362712/</t>
  </si>
  <si>
    <t>https://www.ncbi.nlm.nih.gov/pubmed/33333756/</t>
  </si>
  <si>
    <t>https://www.ncbi.nlm.nih.gov/pubmed/33585009/</t>
  </si>
  <si>
    <t>https://www.ncbi.nlm.nih.gov/pubmed/33330483/</t>
  </si>
  <si>
    <t>https://www.ncbi.nlm.nih.gov/pubmed/33330037/</t>
  </si>
  <si>
    <t>https://www.ncbi.nlm.nih.gov/pubmed/33330021/</t>
  </si>
  <si>
    <t>https://www.ncbi.nlm.nih.gov/pubmed/33328985/</t>
  </si>
  <si>
    <t>https://www.ncbi.nlm.nih.gov/pubmed/33585261/</t>
  </si>
  <si>
    <t>https://www.ncbi.nlm.nih.gov/pubmed/33324204/</t>
  </si>
  <si>
    <t>https://www.ncbi.nlm.nih.gov/pubmed/33361854/</t>
  </si>
  <si>
    <t>https://www.ncbi.nlm.nih.gov/pubmed/33363151/</t>
  </si>
  <si>
    <t>https://www.ncbi.nlm.nih.gov/pubmed/33204288/</t>
  </si>
  <si>
    <t>https://www.ncbi.nlm.nih.gov/pubmed/33411679/</t>
  </si>
  <si>
    <t>https://www.ncbi.nlm.nih.gov/pubmed/33496115/</t>
  </si>
  <si>
    <t>https://www.ncbi.nlm.nih.gov/pubmed/33496143/</t>
  </si>
  <si>
    <t>https://www.ncbi.nlm.nih.gov/pubmed/33463276/</t>
  </si>
  <si>
    <t>https://www.ncbi.nlm.nih.gov/pubmed/33448579/</t>
  </si>
  <si>
    <t>https://www.ncbi.nlm.nih.gov/pubmed/33437370/</t>
  </si>
  <si>
    <t>https://www.ncbi.nlm.nih.gov/pubmed/33537240/</t>
  </si>
  <si>
    <t>https://www.ncbi.nlm.nih.gov/pubmed/33424592/</t>
  </si>
  <si>
    <t>https://www.ncbi.nlm.nih.gov/pubmed/33543026/</t>
  </si>
  <si>
    <t>https://www.ncbi.nlm.nih.gov/pubmed/33553274/</t>
  </si>
  <si>
    <t>https://www.ncbi.nlm.nih.gov/pubmed/33369638/</t>
  </si>
  <si>
    <t>https://www.ncbi.nlm.nih.gov/pubmed/33396613/</t>
  </si>
  <si>
    <t>https://www.ncbi.nlm.nih.gov/pubmed/33392504/</t>
  </si>
  <si>
    <t>https://www.ncbi.nlm.nih.gov/pubmed/33392085/</t>
  </si>
  <si>
    <t>https://www.ncbi.nlm.nih.gov/pubmed/33391336/</t>
  </si>
  <si>
    <t>https://www.ncbi.nlm.nih.gov/pubmed/33391003/</t>
  </si>
  <si>
    <t>https://www.ncbi.nlm.nih.gov/pubmed/33382964/</t>
  </si>
  <si>
    <t>https://www.ncbi.nlm.nih.gov/pubmed/33376732/</t>
  </si>
  <si>
    <t>https://www.ncbi.nlm.nih.gov/pubmed/33372189/</t>
  </si>
  <si>
    <t>https://www.ncbi.nlm.nih.gov/pubmed/33318592/</t>
  </si>
  <si>
    <t>https://www.ncbi.nlm.nih.gov/pubmed/33315517/</t>
  </si>
  <si>
    <t>https://www.ncbi.nlm.nih.gov/pubmed/33314207/</t>
  </si>
  <si>
    <t>https://www.ncbi.nlm.nih.gov/pubmed/33224488/</t>
  </si>
  <si>
    <t>https://www.ncbi.nlm.nih.gov/pubmed/33240988/</t>
  </si>
  <si>
    <t>https://www.ncbi.nlm.nih.gov/pubmed/33238394/</t>
  </si>
  <si>
    <t>https://www.ncbi.nlm.nih.gov/pubmed/33232279/</t>
  </si>
  <si>
    <t>https://www.ncbi.nlm.nih.gov/pubmed/33231577/</t>
  </si>
  <si>
    <t>https://www.ncbi.nlm.nih.gov/pubmed/33230468/</t>
  </si>
  <si>
    <t>https://www.ncbi.nlm.nih.gov/pubmed/33230253/</t>
  </si>
  <si>
    <t>https://www.ncbi.nlm.nih.gov/pubmed/33228670/</t>
  </si>
  <si>
    <t>https://www.ncbi.nlm.nih.gov/pubmed/33224526/</t>
  </si>
  <si>
    <t>https://www.ncbi.nlm.nih.gov/pubmed/33224312/</t>
  </si>
  <si>
    <t>https://www.ncbi.nlm.nih.gov/pubmed/33311481/</t>
  </si>
  <si>
    <t>https://www.ncbi.nlm.nih.gov/pubmed/33224271/</t>
  </si>
  <si>
    <t>https://www.ncbi.nlm.nih.gov/pubmed/33221752/</t>
  </si>
  <si>
    <t>https://www.ncbi.nlm.nih.gov/pubmed/33218057/</t>
  </si>
  <si>
    <t>https://www.ncbi.nlm.nih.gov/pubmed/33214614/</t>
  </si>
  <si>
    <t>https://www.ncbi.nlm.nih.gov/pubmed/33206392/</t>
  </si>
  <si>
    <t>https://www.ncbi.nlm.nih.gov/pubmed/33206362/</t>
  </si>
  <si>
    <t>https://www.ncbi.nlm.nih.gov/pubmed/33204325/</t>
  </si>
  <si>
    <t>https://www.ncbi.nlm.nih.gov/pubmed/33204295/</t>
  </si>
  <si>
    <t>https://www.ncbi.nlm.nih.gov/pubmed/33243732/</t>
  </si>
  <si>
    <t>https://www.ncbi.nlm.nih.gov/pubmed/33488016/</t>
  </si>
  <si>
    <t>https://www.ncbi.nlm.nih.gov/pubmed/33248872/</t>
  </si>
  <si>
    <t>https://www.ncbi.nlm.nih.gov/pubmed/33252634/</t>
  </si>
  <si>
    <t>https://www.ncbi.nlm.nih.gov/pubmed/33308306/</t>
  </si>
  <si>
    <t>https://www.ncbi.nlm.nih.gov/pubmed/33308057/</t>
  </si>
  <si>
    <t>https://www.ncbi.nlm.nih.gov/pubmed/33305042/</t>
  </si>
  <si>
    <t>https://www.ncbi.nlm.nih.gov/pubmed/33302876/</t>
  </si>
  <si>
    <t>https://www.ncbi.nlm.nih.gov/pubmed/33302412/</t>
  </si>
  <si>
    <t>https://www.ncbi.nlm.nih.gov/pubmed/33292207/</t>
  </si>
  <si>
    <t>https://www.ncbi.nlm.nih.gov/pubmed/33281862/</t>
  </si>
  <si>
    <t>https://www.ncbi.nlm.nih.gov/pubmed/33280526/</t>
  </si>
  <si>
    <t>https://www.ncbi.nlm.nih.gov/pubmed/33279910/</t>
  </si>
  <si>
    <t>https://www.ncbi.nlm.nih.gov/pubmed/33274236/</t>
  </si>
  <si>
    <t>https://www.ncbi.nlm.nih.gov/pubmed/33273831/</t>
  </si>
  <si>
    <t>https://www.ncbi.nlm.nih.gov/pubmed/33260857/</t>
  </si>
  <si>
    <t>https://www.ncbi.nlm.nih.gov/pubmed/33260695/</t>
  </si>
  <si>
    <t>https://www.ncbi.nlm.nih.gov/pubmed/33255843/</t>
  </si>
  <si>
    <t>https://www.ncbi.nlm.nih.gov/pubmed/33254437/</t>
  </si>
  <si>
    <t>https://www.ncbi.nlm.nih.gov/pubmed/33253203/</t>
  </si>
  <si>
    <t>https://www.ncbi.nlm.nih.gov/pubmed/33334029/</t>
  </si>
  <si>
    <t>https://www.ncbi.nlm.nih.gov/pubmed/33293508/</t>
  </si>
  <si>
    <t>['Adult', 'Aged', 'Biomarkers, Tumor/metabolism', 'Central Nervous System/blood supply', 'Central Nervous System Neoplasms/genetics/*mortality', 'Ephrin-A2/*metabolism', 'Female', 'Glioma/genetics/*mortality', 'Humans', 'Immunohistochemistry', 'Male', 'Microvessels/pathology', 'Middle Aged', 'Neovascularization, Pathologic', 'Prognosis', 'Vascular Endothelial Growth Factor A/*metabolism', 'von Willebrand Factor/*metabolism']</t>
  </si>
  <si>
    <t>['*Angiogenesis Inhibitors/chemistry/pharmacology', 'Ethanol/chemistry', 'Human Umbilical Vein Endothelial Cells/*metabolism/pathology', 'Humans', 'Neovascularization, Pathologic/*drug therapy/metabolism/pathology', '*Plant Extracts/chemistry/pharmacology', 'Ulmus/*chemistry', 'Vascular Endothelial Growth Factor A/*antagonists &amp; inhibitors/pharmacology']</t>
  </si>
  <si>
    <t>['Adenosine Triphosphatases/*genetics', 'Apoptosis', 'Biomarkers, Tumor/genetics/metabolism', '*Cell Movement', 'Cell Proliferation', 'Chromosomal Proteins, Non-Histone/*genetics', 'Endothelial Cells/pathology', 'Gene Expression Regulation, Neoplastic', 'Glioblastoma/*blood supply/genetics/metabolism/*pathology', 'Humans', 'Neovascularization, Pathologic/*pathology', 'Nucleotide Motifs', 'Prognosis', 'RNA, Circular/genetics/*metabolism', 'Serine-Arginine Splicing Factors/genetics/*metabolism', 'Tumor Cells, Cultured']</t>
  </si>
  <si>
    <t>['Antineoplastic Agents/chemistry/*pharmacology', 'Apoptosis', 'Breast Neoplasms/*drug therapy/genetics/metabolism/pathology', 'Cell Movement', 'Cell Proliferation', 'Female', 'Humans', 'Nucleic Acid Conformation', '*Nucleotide Motifs', 'Oleanolic Acid/chemistry/*pharmacology', '*Promoter Regions, Genetic', 'Tumor Cells, Cultured', 'Vascular Endothelial Growth Factor A/chemistry/*genetics']</t>
  </si>
  <si>
    <t>['Aged', 'Aged, 80 and over', 'Body Height/*genetics', 'Cross-Sectional Studies', 'Female', 'Humans', 'Hypertension/*epidemiology/*genetics', 'Japan/epidemiology', 'Male', 'Middle Aged', 'Polymorphism, Single Nucleotide/*genetics', 'Vascular Endothelial Growth Factor A/*genetics']</t>
  </si>
  <si>
    <t>['Cell Adhesion/drug effects', 'Cell Movement/drug effects', 'Cell Proliferation/drug effects', 'Cells, Cultured', 'Hemangioma/*prevention &amp; control', 'Human Umbilical Vein Endothelial Cells/*drug effects/*physiology', 'Humans', 'Neovascularization, Physiologic/drug effects', 'Propranolol/*administration &amp; dosage', 'Vascular Endothelial Growth Factor A/physiology']</t>
  </si>
  <si>
    <t>['Adrenal Cortex Hormones/therapeutic use', 'Angiogenesis Inhibitors/administration &amp; dosage/*therapeutic use', 'Diabetes Complications/*complications', 'Humans', 'Intravitreal Injections', 'Low-Level Light Therapy', 'Macular Edema/diagnosis/epidemiology/*etiology/*therapy', 'Vascular Endothelial Growth Factor A/*antagonists &amp; inhibitors', 'Vision Disorders/etiology']</t>
  </si>
  <si>
    <t>['Adult', 'Aged', 'Aged, 80 and over', 'Diabetes Mellitus, Type 1/complications/epidemiology/genetics', 'Diabetes Mellitus, Type 2/complications/epidemiology/genetics', 'Diabetic Retinopathy/classification/epidemiology/*genetics', 'Female', 'Genetic Association Studies/statistics &amp; numerical data', 'Genetic Predisposition to Disease', 'Humans', 'Male', 'Middle Aged', '*Polymorphism, Single Nucleotide', 'Vascular Endothelial Growth Factor A/*genetics', 'Vitreoretinopathy, Proliferative/epidemiology/genetics']</t>
  </si>
  <si>
    <t>['Apoptosis/*drug effects', 'Bromates/*toxicity', 'Caspase 3/biosynthesis', 'Cell Line', 'Gene Expression Regulation/drug effects', 'Humans', '*Macular Degeneration/chemically induced/metabolism/pathology', '*Models, Biological', 'Reactive Oxygen Species/metabolism', 'STAT3 Transcription Factor/biosynthesis', 'Vascular Endothelial Growth Factor A/biosynthesis']</t>
  </si>
  <si>
    <t>['Aged', 'Animals', 'Endometrium/diagnostic imaging', 'Female', 'Humans', 'Hypoxia', '*Menorrhagia/etiology', '*Menstruation', 'Prospective Studies']</t>
  </si>
  <si>
    <t>['Absorptiometry, Photon', 'Bone Density', 'Female', 'Humans', 'India', 'Nitric Oxide Synthase Type III/genetics', '*Osteoporosis', '*Osteoporosis, Postmenopausal/genetics', 'Peptidyl-Dipeptidase A/genetics', 'Postmenopause', 'Vascular Endothelial Growth Factor A/genetics']</t>
  </si>
  <si>
    <t>['*Adenocarcinoma', 'Adult', '*Carcinoma, Neuroendocrine/genetics', 'Child', 'Female', 'Humans', 'Infant, Newborn', 'Neoplasm Recurrence, Local', 'Pregnancy', '*Uterine Cervical Neoplasms/genetics']</t>
  </si>
  <si>
    <t>['Amino Acid Sequence/genetics', 'Animals', 'Antibodies, Bispecific/genetics/*pharmacology/therapeutic use/ultrastructure', 'Becaplermin/antagonists &amp; inhibitors', 'Binding Sites, Antibody/genetics', 'Choroidal Neovascularization/*drug therapy', 'Crystallography, X-Ray', 'Disease Models, Animal', 'Dose-Response Relationship, Drug', 'Drug Development/*methods', 'Humans', 'Immunoglobulin Fab Fragments/genetics/*pharmacology/therapeutic use/ultrastructure', 'Inhibitory Concentration 50', 'Intravitreal Injections', 'Male', 'Models, Molecular', 'Proof of Concept Study', 'Protein Conformation', '*Protein Engineering', 'Rats', 'Vascular Endothelial Growth Factor A/antagonists &amp; inhibitors']</t>
  </si>
  <si>
    <t>['Angiogenesis Inhibitors/adverse effects/*therapeutic use', 'Animals', 'Colorectal Neoplasms/*drug therapy/enzymology/pathology', 'Humans', 'Molecular Targeted Therapy', 'Neoplasm Metastasis', '*Neovascularization, Pathologic', 'Phenylurea Compounds/adverse effects/*therapeutic use', 'Protein Kinase Inhibitors/adverse effects/*therapeutic use', 'Protein-Tyrosine Kinases/*antagonists &amp; inhibitors/metabolism', 'Pyridines/adverse effects/*therapeutic use', 'Signal Transduction', 'Treatment Outcome']</t>
  </si>
  <si>
    <t>['Case-Control Studies', 'Cyclooxygenase 2/*genetics', 'Humans', '*Leprosy', 'Skin', 'Vascular Endothelial Growth Factor A/*genetics']</t>
  </si>
  <si>
    <t>['Amnion/*cytology', 'Cell Differentiation/drug effects/genetics', 'Cells, Cultured', 'Chorion/*cytology', 'Culture Media, Conditioned/pharmacology', 'Female', 'Gene Expression Profiling/*methods', 'Gene Ontology', 'Human Umbilical Vein Endothelial Cells/cytology/drug effects/physiology', 'Humans', 'Neovascularization, Physiologic/drug effects/genetics', 'Placenta/cytology/metabolism', 'Pregnancy', 'RNA-Seq/*methods', 'Stromal Cells/*metabolism', 'THP-1 Cells']</t>
  </si>
  <si>
    <t>['Aged', 'Autocrine Communication', 'Carcinoma, Hepatocellular/etiology/*metabolism/pathology', 'Female', 'Gene Expression Regulation, Neoplastic', 'Hep G2 Cells', 'Humans', 'Liver Cirrhosis/complications/*metabolism/pathology', 'Liver Neoplasms/etiology/*metabolism/pathology', 'Male', 'Middle Aged', 'Neoplasm Proteins/*biosynthesis', 'Paracrine Communication', 'Thrombopoietin/*biosynthesis', 'Vascular Endothelial Growth Factor A/*biosynthesis']</t>
  </si>
  <si>
    <t>['Animals', 'Cell Adhesion/*drug effects', 'Cell Proliferation/*drug effects', 'Fibroblast Growth Factor 2/chemistry/genetics/*pharmacology', 'Human Umbilical Vein Endothelial Cells/cytology/*metabolism', 'Humans', 'Recombinant Proteins/chemistry/pharmacology', 'Stem Cells/cytology/*metabolism', 'Swine', 'Vascular Endothelial Growth Factor A/chemistry/genetics/*pharmacology']</t>
  </si>
  <si>
    <t>['Angiogenesis Inhibitors/pharmacokinetics/*pharmacology', 'Animals', 'Antioxidants/pharmacokinetics/pharmacology', 'Blood Glucose/metabolism', 'Carotenoids/pharmacokinetics/*pharmacology', 'Cell Line', 'Diabetes Mellitus, Experimental/complications/*drug therapy/metabolism', 'Diabetic Angiopathies/etiology/metabolism/pathology/*prevention &amp; control', 'Endoplasmic Reticulum Stress/*drug effects', 'Humans', 'Hypoxia/complications/metabolism', 'Male', 'Membrane Potential, Mitochondrial/drug effects', 'Oxidative Stress', 'Rats, Wistar', 'Reactive Oxygen Species/metabolism', 'Retinal Neovascularization/etiology/metabolism/pathology/*prevention &amp; control', 'Retinal Pigment Epithelium/*drug effects/metabolism/pathology', 'Retinal Vessels/*drug effects/metabolism/pathology', 'Signal Transduction', 'Tight Junction Proteins/metabolism', 'Vascular Endothelial Growth Factor A/*metabolism']</t>
  </si>
  <si>
    <t>['Aged', 'Aged, 80 and over', 'Antineoplastic Agents/*pharmacology', 'Cancer-Associated Fibroblasts/*drug effects/*metabolism', 'Cell Line, Tumor', 'Cisplatin/*pharmacology', 'Coculture Techniques', 'Drug Resistance, Neoplasm/*drug effects', 'Female', 'Gene Expression Regulation, Neoplastic/drug effects', 'Head and Neck Neoplasms/*metabolism/pathology', 'Humans', 'Male', 'Middle Aged', 'Neoplasm Recurrence, Local/metabolism/pathology', 'Paracrine Communication/drug effects', 'Squamous Cell Carcinoma of Head and Neck/*metabolism/pathology', 'Tumor Stem Cell Assay']</t>
  </si>
  <si>
    <t>['Animals', 'Animals, Newborn', 'Cell Line', 'Down-Regulation/drug effects', 'Humans', 'MicroRNAs/*therapeutic use', 'Oxygen', 'Plasmids', 'RNA, Messenger/biosynthesis', 'Rats', 'Rats, Sprague-Dawley', 'Retina/pathology', 'Retinal Neovascularization/*prevention &amp; control', 'Retinal Vessels/pathology', 'Retinopathy of Prematurity/chemically induced/metabolism/*prevention &amp; control', 'Vascular Endothelial Growth Factor A/*antagonists &amp; inhibitors']</t>
  </si>
  <si>
    <t>['Angiogenesis Inhibitors/*pharmacology', 'Apoptosis/*drug effects', 'Ataxia Telangiectasia Mutated Proteins/metabolism', 'DNA Damage', 'Down-Regulation', 'G2 Phase Cell Cycle Checkpoints/drug effects', 'Histones/metabolism', 'Humans', 'Lipid Peroxidation/drug effects', 'Male', 'Membrane Potential, Mitochondrial/drug effects', 'Mitochondria/*drug effects/metabolism/pathology', '*Neovascularization, Pathologic', 'PC-3 Cells', 'Phosphorylation', 'Prostatic Neoplasms/*drug therapy/metabolism/pathology', 'Pyrimidinones/*pharmacology', 'Reactive Oxygen Species/metabolism', 'Signal Transduction', 'Topoisomerase I Inhibitors/pharmacology', 'Vascular Endothelial Growth Factor A/metabolism']</t>
  </si>
  <si>
    <t>['A549 Cells', 'Alginic Acid/*pharmacology', 'Animals', 'Carcinoma, Non-Small-Cell Lung/*drug therapy/pathology', 'Cell Line, Tumor', 'Cell Proliferation', 'Down-Regulation', 'Human Umbilical Vein Endothelial Cells', 'Humans', 'Lung Neoplasms/pathology', 'Mice, Inbred BALB C', 'Mice, Nude', 'MicroRNAs/*genetics/metabolism', 'Neovascularization, Pathologic/*drug therapy', 'RNA, Messenger', 'STAT3 Transcription Factor', 'Signal Transduction', 'Vascular Endothelial Growth Factor A/metabolism', 'Xenograft Model Antitumor Assays']</t>
  </si>
  <si>
    <t>['Animals', 'Antigens, CD/*metabolism', 'Cadherins/*metabolism', 'Capillary Permeability', 'Choroidal Neovascularization/genetics/*metabolism/pathology', 'Disease Models, Animal', 'Endothelial Cells/drug effects/metabolism', 'Female', 'Humans', 'Macular Degeneration/genetics/*metabolism/pathology', 'Male', 'Melanoma, Experimental/genetics/*metabolism/pathology', 'Mice, Inbred C57BL', 'Mice, Knockout', '*Neovascularization, Pathologic', 'Neovascularization, Physiologic/*drug effects', 'Retinal Neovascularization/genetics/*metabolism/pathology', 'Retinal Vessels/*drug effects/*metabolism/*pathology', 'Signal Transduction', 'Skin Neoplasms/genetics/*metabolism/pathology', 'Syndecan-4/genetics/*metabolism', 'Vascular Endothelial Growth Factor A/*pharmacology', 'Vascular Endothelial Growth Factor Receptor-2/agonists/metabolism']</t>
  </si>
  <si>
    <t>['*Carthamus tinctorius', 'Diabetic Nephropathies/*metabolism', '*Drugs, Chinese Herbal/chemistry/metabolism/pharmacology', 'Humans', 'Molecular Docking Simulation', 'Protein Interaction Maps/drug effects', '*Prunus persica', 'Signal Transduction/drug effects', 'Systems Biology']</t>
  </si>
  <si>
    <t>['Aged', 'Aged, 80 and over', 'Angiogenesis Inhibitors/therapeutic use', 'Angiography', 'Biomarkers', 'Female', 'Humans', 'Inflammation/diagnostic imaging/pathology', '*Macular Degeneration/diagnostic imaging/drug therapy/pathology', 'Male', 'Middle Aged', '*Retina/diagnostic imaging/pathology', '*Retinal Vessels/diagnostic imaging/pathology', 'Retrospective Studies', 'Tomography, Optical Coherence/*methods', 'Vascular Endothelial Growth Factor A/*antagonists &amp; inhibitors']</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</si>
  <si>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</si>
  <si>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['Aged', 'Animals', 'Bone Density', 'Dexmedetomidine/*pharmacology/therapeutic use', 'Female', 'Flow Cytometry', 'Humans', 'MicroRNAs/*metabolism/physiology', 'Middle Aged', 'Neovascularization, Physiologic/*drug effects', 'Oligonucleotide Array Sequence Analysis', 'Osteogenesis/*drug effects', 'Osteoporosis, Postmenopausal/*drug therapy/physiopathology', 'Rats', 'Rats, Sprague-Dawley', 'Real-Time Polymerase Chain Reaction', 'Vascular Endothelial Growth Factor A/*metabolism/physiology']</t>
  </si>
  <si>
    <t>['Animals', '*Drugs, Chinese Herbal', '*Dysmenorrhea/drug therapy', 'Female', 'Humans', 'Molecular Docking Simulation', 'Rats', 'Rats, Sprague-Dawley', 'Vascular Endothelial Growth Factor A']</t>
  </si>
  <si>
    <t>['*Drugs, Chinese Herbal', 'Humans', 'Medicine, Chinese Traditional', 'Molecular Docking Simulation', '*Myocardial Infarction/drug therapy/genetics']</t>
  </si>
  <si>
    <t>['Animals', 'Cell Line, Tumor', 'Citric Acid/administration &amp; dosage/*therapeutic use', 'Female', 'Gold/administration &amp; dosage/*therapeutic use', 'Mammary Neoplasms, Animal/*blood supply/pathology/therapy', 'Metal Nanoparticles/administration &amp; dosage/*therapeutic use', 'Mice', 'Mice, Inbred BALB C', 'Nanomedicine', 'Particle Size', 'Vasodilation']</t>
  </si>
  <si>
    <t>['Adult', 'Aged', 'Aged, 80 and over', 'Albuminuria/urine', 'Creatinine/blood', 'Diabetic Nephropathies/*drug therapy', 'Double-Blind Method', 'Female', 'Glomerular Filtration Rate', 'Humans', 'Kidney Failure, Chronic/*drug therapy', 'Malaysia', 'Male', 'Middle Aged', 'Placebos', 'Prospective Studies', 'Tocotrienols/*administration &amp; dosage', 'Transforming Growth Factor beta1/blood', 'Treatment Outcome', 'Vascular Endothelial Growth Factor A/blood']</t>
  </si>
  <si>
    <t>['Angiogenesis Inhibitors/*pharmacology', 'Angiopoietins/metabolism', 'Animals', 'Diabetic Retinopathy/drug therapy/pathology', 'Humans', 'Macular Edema/drug therapy/pathology', 'Ranibizumab/pharmacology', 'Receptor, TIE-2/metabolism', 'Retinal Diseases/*drug therapy/pathology', 'Vascular Endothelial Growth Factor A/antagonists &amp; inhibitors', 'Wet Macular Degeneration/drug therapy/pathology']</t>
  </si>
  <si>
    <t>['Animals', 'Base Sequence', 'Diabetes Mellitus/*genetics/*pathology', 'Exosomes/*metabolism/ultrastructure', 'Fibroblasts/metabolism/pathology', 'Humans', 'Male', 'Mice, Inbred C57BL', 'MicroRNAs/*blood/*genetics/metabolism', 'Vascular Endothelial Growth Factor A/metabolism', '*Wound Healing']</t>
  </si>
  <si>
    <t>['Aged', 'Aged, 80 and over', 'Angiogenesis Inhibitors/adverse effects/*therapeutic use', 'Disease Progression', 'Female', 'Humans', 'Intravitreal Injections', 'Macular Degeneration/diagnosis/*drug therapy/mortality/physiopathology', 'Male', '*Neovascularization, Pathologic', 'Ranibizumab/adverse effects/*therapeutic use', 'Receptors, Vascular Endothelial Growth Factor/*therapeutic use', 'Recombinant Fusion Proteins/adverse effects/*therapeutic use', 'Recovery of Function', 'Retrospective Studies', 'Time Factors', 'Treatment Outcome', 'Vascular Endothelial Growth Factor A/*antagonists &amp; inhibitors', 'Vision, Ocular/*drug effects']</t>
  </si>
  <si>
    <t>['Aged', 'Aged, 80 and over', 'Angiogenesis Inhibitors/adverse effects/pharmacokinetics/*therapeutic use', 'Biosimilar Pharmaceuticals/adverse effects/pharmacokinetics/*therapeutic use', 'Choroidal Neovascularization/diagnosis/*drug therapy/physiopathology', 'Double-Blind Method', 'Female', 'Humans', 'Intravitreal Injections', 'Macular Degeneration/diagnosis/*drug therapy/physiopathology', 'Male', 'Middle Aged', 'Ranibizumab/adverse effects/pharmacokinetics/*therapeutic use', 'Recovery of Function', 'Therapeutic Equivalency', 'Time Factors', 'Treatment Outcome', 'Vascular Endothelial Growth Factor A/*antagonists &amp; inhibitors', 'Vision, Ocular/*drug effects']</t>
  </si>
  <si>
    <t>['Angiogenesis Inducing Agents/isolation &amp; purification/*pharmacology', 'Animals', 'Animals, Genetically Modified', 'Biomarkers/metabolism', 'Dose-Response Relationship, Drug', 'Drug Evaluation, Preclinical/methods', 'Drugs, Chinese Herbal/isolation &amp; purification/*pharmacology', 'Hemostatics/isolation &amp; purification/*pharmacology', '*Pollen', '*Typhaceae', 'Vascular Endothelial Growth Factor A/*biosynthesis/genetics', 'Zebrafish']</t>
  </si>
  <si>
    <t>['Apoptosis', 'Cell Hypoxia/radiation effects', 'Cell Proliferation', 'Down-Regulation', 'Extracellular Signal-Regulated MAP Kinases/metabolism', 'HeLa Cells', 'Humans', 'Hypoxia/metabolism', 'Hypoxia-Inducible Factor 1, alpha Subunit/genetics/*metabolism', 'Oxygen/*pharmacology', 'Proto-Oncogene Proteins c-akt/metabolism', 'Radiation Tolerance', 'Radiation, Ionizing', 'Radiation-Sensitizing Agents/pharmacology', 'Vascular Endothelial Growth Factor A/genetics/*metabolism', 'Vascular Endothelial Growth Factor Receptor-2/metabolism']</t>
  </si>
  <si>
    <t>['*Alkanesulfonic Acids/toxicity', 'Animals', 'Female', '*Fluorocarbons/toxicity', 'Humans', 'Intracellular Signaling Peptides and Proteins', 'Lung', 'Maternal Exposure', 'Phosphate-Binding Proteins', 'Pregnancy', 'Rats', 'Rats, Sprague-Dawley']</t>
  </si>
  <si>
    <t>['Angiogenesis Inhibitors/*pharmacology', 'Cell Movement/drug effects', 'Cell Proliferation/drug effects', 'Cell Shape/drug effects', 'Cells, Cultured', 'Chitosan/*pharmacology', 'Human Umbilical Vein Endothelial Cells/*drug effects/metabolism', 'Humans', 'Neovascularization, Physiologic/*drug effects', 'Oligosaccharides/*pharmacology', 'Signal Transduction', 'Vascular Endothelial Growth Factor A/metabolism']</t>
  </si>
  <si>
    <t>['*Acetylcysteine/pharmacology/therapeutic use', 'Animals', 'Female', 'Heterografts', 'Humans', 'Mice', '*Ovarian Follicle', '*Reperfusion Injury/drug therapy/prevention &amp; control']</t>
  </si>
  <si>
    <t>['Adult', 'Aged', 'Aged, 80 and over', 'Angiogenesis Inhibitors/*therapeutic use', 'Diabetic Retinopathy/*drug therapy/metabolism/physiopathology', 'Double-Blind Method', 'Female', 'Fluorescein Angiography', 'Follow-Up Studies', 'Humans', 'Intravitreal Injections', 'Laser Coagulation', 'Macular Edema/*drug therapy/metabolism/physiopathology', 'Male', 'Middle Aged', 'Receptors, Vascular Endothelial Growth Factor/*therapeutic use', 'Recombinant Fusion Proteins/*therapeutic use', 'Subretinal Fluid/*metabolism', 'Tomography, Optical Coherence', 'Vascular Endothelial Growth Factor A/antagonists &amp; inhibitors', 'Visual Acuity/*physiology', 'Volatilization']</t>
  </si>
  <si>
    <t>['Apoptosis/genetics', 'Cell Line, Tumor', 'Cell Movement/genetics', 'Cell Proliferation/*genetics', 'Cell Survival/genetics', 'Down-Regulation', 'Female', 'Gene Expression Regulation, Neoplastic', 'Genes, Tumor Suppressor', 'Healthy Volunteers', 'Humans', 'Male', 'MicroRNAs/genetics/*metabolism', 'Middle Aged', 'Multiple Myeloma/*genetics/metabolism/pathology', 'Plasma Cells/metabolism', 'Vascular Endothelial Growth Factor A/*metabolism']</t>
  </si>
  <si>
    <t>['Apoptosis', '*Cellulose', '*Nanotubes, Carbon', 'Osteoblasts', 'Transcriptome']</t>
  </si>
  <si>
    <t>['Adult', 'Aged', 'Alleles', '*Biomarkers', 'Bone Marrow/pathology', 'Bone Marrow Cells/metabolism/pathology', 'Computational Biology/methods', 'Female', 'Gene Ontology', '*Genetic Association Studies/methods', '*Genetic Heterogeneity', '*Genetic Predisposition to Disease', 'Genotype', 'Humans', 'Male', 'Middle Aged', '*Mutation', 'POEMS Syndrome/*diagnosis/*genetics/therapy', 'Polymorphism, Single Nucleotide', 'Syndecan-1/genetics/metabolism', 'Whole Exome Sequencing']</t>
  </si>
  <si>
    <t>['Angiogenesis Inducing Agents/*pharmacology', 'Animals', 'Cells, Cultured', 'Disease Models, Animal', 'Hindlimb', 'Human Umbilical Vein Endothelial Cells/*drug effects/enzymology', 'Humans', 'Ischemia/*drug therapy/genetics/metabolism/physiopathology', 'Male', 'Mice, Inbred C57BL', 'Muscle, Skeletal/*blood supply', '*Neovascularization, Physiologic', 'Nitric Oxide Synthase Type III/genetics/*metabolism', 'Regional Blood Flow', 'Saponins/*pharmacology', 'Signal Transduction', 'Triterpenes/*pharmacology', 'Vascular Endothelial Growth Factor A/genetics/*metabolism']</t>
  </si>
  <si>
    <t>['Adult', 'Biomarkers/blood/urine', 'Endometrium/*physiology', 'Female', 'Humans', 'Menstrual Cycle/*blood/urine', 'Prospective Studies', 'Reference Values', 'Vascular Endothelial Growth Factor A/*blood/urine', 'Vascular Endothelial Growth Factor Receptor-1/*blood/urine', 'Young Adult']</t>
  </si>
  <si>
    <t>['Animals', 'Collagen', '*Mitogen-Activated Protein Kinase 10/genetics/metabolism', '*Osteogenesis', 'Rats', 'Stem Cells/metabolism', 'Up-Regulation']</t>
  </si>
  <si>
    <t>['Carcinoma, Hepatocellular/genetics/*metabolism/pathology', '*Cell Movement', '*Cell Proliferation', 'Forkhead Transcription Factors/genetics/metabolism', 'Gene Expression Regulation, Neoplastic', 'Hep G2 Cells', 'Human Umbilical Vein Endothelial Cells/metabolism', 'Humans', 'Liver Neoplasms/genetics/*metabolism/pathology', 'MicroRNAs/genetics/*metabolism', 'Neoplasm Invasiveness', '*Neovascularization, Physiologic', 'RNA, Long Noncoding/genetics/*metabolism', 'Signal Transduction', 'Vascular Endothelial Growth Factor A/genetics/*metabolism']</t>
  </si>
  <si>
    <t>['Angiogenesis Inhibitors/chemistry/pharmacology/*therapeutic use', 'Biosimilar Pharmaceuticals/chemistry/pharmacology/*therapeutic use', 'Clinical Trials as Topic', 'Drug Approval', 'Drug Development', 'Humans', 'Ranibizumab/chemistry/pharmacology/therapeutic use', 'Receptors, Vascular Endothelial Growth Factor/chemistry/therapeutic use', 'Recombinant Fusion Proteins/chemistry/pharmacology/therapeutic use', 'Retinal Diseases/*drug therapy', 'Vascular Endothelial Growth Factor A/*antagonists &amp; inhibitors']</t>
  </si>
  <si>
    <t>['Diabetic Retinopathy/genetics', 'Eye/*blood supply', 'Genetic Therapy/*methods', 'Humans', 'Neovascularization, Pathologic/*therapy', 'RNA Interference', 'RNA, Small Interfering/*genetics', 'Vascular Endothelial Growth Factor A/genetics']</t>
  </si>
  <si>
    <t>['Aged', 'Aging/genetics/*metabolism/pathology', 'CpG Islands', '*DNA Methylation', 'Epigenesis, Genetic', 'Female', 'Humans', 'Lung/*metabolism/pathology', 'Male', 'Middle Aged', 'Phenotype', 'Pulmonary Disease, Chronic Obstructive/genetics/*metabolism/pathology']</t>
  </si>
  <si>
    <t>['Angiogenesis Inducing Agents/*pharmacology', 'Cell Movement/drug effects', 'Cell Proliferation/drug effects', 'Cells, Cultured', 'Epithelial-Mesenchymal Transition/*drug effects', 'Human Umbilical Vein Endothelial Cells/*drug effects/metabolism', 'Humans', 'Neovascularization, Physiologic/*drug effects', 'Phosphorylation', 'Proto-Oncogene Proteins c-akt/metabolism', 'Signal Transduction', 'Transforming Growth Factor beta1/*pharmacology', 'Vascular Endothelial Growth Factor A/genetics/metabolism']</t>
  </si>
  <si>
    <t>['Aged', 'Aged, 80 and over', 'Angiogenesis Inhibitors/*pharmacology', 'Bevacizumab/*pharmacology', 'Blood Platelets/*cytology/metabolism', 'Caspase 3/metabolism', 'Caspase 7/metabolism', 'Cell Line', 'DNA, Mitochondrial/genetics', 'Female', 'Gene Expression Regulation/physiology', 'Humans', 'Hybrid Cells/*drug effects/metabolism', 'Intracellular Signaling Peptides and Proteins/genetics', 'Male', 'Membrane Potential, Mitochondrial', 'Oxidative Stress', 'Peptides/*pharmacology', 'Reactive Oxygen Species/metabolism', 'Real-Time Polymerase Chain Reaction', 'Retinal Pigment Epithelium/*cytology/metabolism', 'Vascular Endothelial Growth Factor A/antagonists &amp; inhibitors', 'Wet Macular Degeneration/*blood']</t>
  </si>
  <si>
    <t>['Antineoplastic Agents/*metabolism/therapeutic use', 'Biomarkers/metabolism', 'Carbonic Anhydrase IX/antagonists &amp; inhibitors/metabolism', 'Cell Hypoxia/genetics/physiology', 'Child', 'Combined Modality Therapy/methods', 'Glucose Transporter Type 1/antagonists &amp; inhibitors/metabolism', 'Humans', 'Hypoxia-Inducible Factor 1, alpha Subunit/antagonists &amp; inhibitors/metabolism', 'Magnetic Resonance Imaging/methods', 'Neoplasms/diagnostic imaging/*metabolism/therapy', 'Nitroimidazoles/metabolism', '*Oxygen Consumption', 'Prodrugs/*metabolism/therapeutic use', 'Tumor Hypoxia/genetics/*physiology', 'Vascular Endothelial Growth Factor A/antagonists &amp; inhibitors/metabolism']</t>
  </si>
  <si>
    <t>['Adult', 'COVID-19/blood/*metabolism/virology', 'Case-Control Studies', 'Female', 'Hospitalization', 'Humans', 'Pregnancy', 'Pregnancy Complications, Infectious/blood/*metabolism/*virology', 'Pregnancy Outcome', 'Prospective Studies', 'Risk Factors', 'SARS-CoV-2/isolation &amp; purification', 'Vascular Endothelial Growth Factor A/blood/*metabolism']</t>
  </si>
  <si>
    <t>['Adult', 'Apoptosis/*genetics', 'Biomarkers/*blood', 'Cell-Free Nucleic Acids/blood', 'Corticotropin-Releasing Hormone/blood', 'Female', 'Fertilization in Vitro/methods', 'Follicular Fluid/metabolism', 'Granulocyte Colony-Stimulating Factor/*blood', 'Humans', 'Inflammation/blood/*genetics/metabolism/pathology', 'Insulin-Like Growth Factor I/metabolism', 'Interleukin-15/blood', 'Pilot Projects', 'Pregnancy', 'Vascular Endothelial Growth Factor A/blood']</t>
  </si>
  <si>
    <t>['Adult', 'Aged', 'Aged, 80 and over', 'Animals', 'Aortic Valve/*metabolism/*pathology', 'Aortic Valve Stenosis/*metabolism/pathology', 'Calcinosis/*metabolism/pathology', 'Case-Control Studies', '*Cell Differentiation', '*Cell Lineage', 'Cells, Cultured', 'Coculture Techniques', 'Endothelial Progenitor Cells/*metabolism/pathology/transplantation', 'Female', 'Humans', 'Male', 'Mice, Nude', 'Middle Aged', '*Neovascularization, Pathologic', 'Osteogenesis', 'Paracrine Communication', 'Phenotype', 'Signal Transduction', 'Vascular Endothelial Growth Factor A/genetics/*metabolism']</t>
  </si>
  <si>
    <t>['Animals', 'Carcinoma, Renal Cell/*genetics/pathology', 'Cell Line', 'Cell Line, Tumor', 'Gene Expression Regulation, Neoplastic/genetics', 'HEK293 Cells', 'Hedgehog Proteins/genetics', 'Human Umbilical Vein Endothelial Cells', 'Humans', 'Kidney Neoplasms/*genetics/pathology', 'Male', 'Mice, Nude', 'Neoplastic Stem Cells/*pathology', 'Neovascularization, Pathologic/*genetics/pathology', 'Nuclear Proteins/*genetics', 'Platelet-Derived Growth Factor/genetics', 'Promoter Regions, Genetic/genetics', 'RNA, Long Noncoding/*genetics', 'Receptors, Androgen/*genetics', 'Signal Transduction/genetics', 'Transcription Factors/genetics', 'Transcription, Genetic/*genetics', 'Zinc Finger Protein Gli2/*genetics']</t>
  </si>
  <si>
    <t>['Animals', 'Benzhydryl Compounds/*toxicity', 'Embryo, Nonmammalian/*drug effects/metabolism', 'Embryonic Development/*drug effects', 'Larva/drug effects/metabolism', 'Neurogenesis/*drug effects', 'Phenols/*toxicity', 'Sulfones/*toxicity', 'Water Pollutants, Chemical/*toxicity', '*Zebrafish/metabolism', 'Zebrafish Proteins/metabolism']</t>
  </si>
  <si>
    <t>['Animals', 'Intervertebral Disc/*metabolism', 'Intervertebral Disc Degeneration/genetics/metabolism', 'Intervertebral Disc Displacement/genetics/*metabolism', 'Lumbar Vertebrae/*metabolism', 'Male', 'Pressure/adverse effects', 'Rabbits', 'Range of Motion, Articular/*physiology', 'Spinal Cord Compression/genetics/*metabolism', 'Vascular Endothelial Growth Factor A/*biosynthesis/genetics', 'Weight-Bearing/physiology']</t>
  </si>
  <si>
    <t>['Antigens, CD34', 'Cells, Cultured', '*Chondrocytes', 'Fibroblast Growth Factor 2', '*Fibroblasts', 'Humans', 'Hyperplasia/pathology', 'Mandible/*pathology', 'Pilot Projects', 'Synovial Membrane/cytology', '*Tissue Inhibitor of Metalloproteinase-1', 'Vascular Endothelial Growth Factor A']</t>
  </si>
  <si>
    <t>['Adult', 'Cell Line, Tumor', 'Cell Survival', 'Connective Tissue Growth Factor/genetics/metabolism', 'Female', 'Humans', 'Leukemia, Myeloid, Acute/genetics/*metabolism', 'Male', 'MicroRNAs/genetics/metabolism', 'Neovascularization, Pathologic/*genetics', 'RNA, Long Noncoding/*genetics/metabolism', 'Signal Transduction/genetics', 'Up-Regulation/genetics', 'Vascular Endothelial Growth Factor A/genetics/metabolism', 'YY1 Transcription Factor/*genetics/metabolism']</t>
  </si>
  <si>
    <t>['Animals', 'Antineoplastic Agents, Immunological/adverse effects/*therapeutic use', 'Antineoplastic Combined Chemotherapy Protocols/adverse effects/*therapeutic use', 'Bevacizumab/adverse effects/*therapeutic use', 'Drug Resistance, Neoplasm', 'Female', 'Granulocyte-Macrophage Colony-Stimulating Factor/antagonists &amp; inhibitors/immunology/metabolism', 'Humans', 'Immune Checkpoint Inhibitors/adverse effects/*therapeutic use', 'Myeloid-Derived Suppressor Cells/*drug effects/immunology/metabolism', 'Ovarian Neoplasms/*drug therapy/immunology/metabolism/pathology', 'Treatment Outcome', 'Tumor Escape/*drug effects', 'Tumor Microenvironment', 'Vascular Endothelial Growth Factor A/antagonists &amp; inhibitors/immunology/metabolism']</t>
  </si>
  <si>
    <t>['Animals', 'Biomechanical Phenomena', 'Intercellular Signaling Peptides and Proteins', '*Nanoparticles', 'Rats', 'Suture Techniques', 'Sutures', 'Tendons/surgery', 'Tensile Strength', '*Wound Healing']</t>
  </si>
  <si>
    <t>['Angiogenesis Inhibitors/*therapeutic use', 'COVID-19/*epidemiology', 'Female', 'Health Communication/*methods', 'Humans', 'Intravitreal Injections', 'Male', '*Physician-Patient Relations', 'Practice Guidelines as Topic', 'Retinal Diseases/drug therapy', '*SARS-CoV-2', 'Vascular Endothelial Growth Factor A/*antagonists &amp; inhibitors']</t>
  </si>
  <si>
    <t>['Animals', 'Drug Administration Schedule', 'Female', 'Fetal Growth Retardation', 'Glucose/*pharmacology', 'Insulin/*metabolism', 'Insulin Secretion/*drug effects', 'Islets of Langerhans/*drug effects/*growth &amp; development', 'Leucine/administration &amp; dosage/*pharmacology', 'Pregnancy', 'Sheep']</t>
  </si>
  <si>
    <t>['Biomedical Technology', 'Blood Donors', 'Cell Membrane/*metabolism', 'Cells, Cultured', 'Complement Pathway, Classical/physiology', 'Conjunctiva/cytology', 'Corneal Keratocytes/metabolism', 'Enzyme-Linked Immunosorbent Assay', 'Epidermal Growth Factor/metabolism', 'Fibroblast Growth Factor 2/metabolism', 'Fibroblasts/metabolism', 'Fluorescent Antibody Technique, Indirect', 'Humans', 'Immunoglobulin E/immunology', 'Intercellular Signaling Peptides and Proteins/*metabolism', 'Microscopy, Electron, Scanning', 'Platelet-Derived Growth Factor/metabolism', 'Platelet-Rich Fibrin/*metabolism', 'Transforming Growth Factor beta1/metabolism', 'Vascular Endothelial Growth Factor A/metabolism']</t>
  </si>
  <si>
    <t>['Aged', 'Aged, 80 and over', 'Angiogenesis Inhibitors/*therapeutic use', 'COVID-19/*epidemiology', 'Drug Utilization/*statistics &amp; numerical data', 'Female', 'France/epidemiology', 'Health Services Accessibility', 'Humans', 'Intravitreal Injections', 'Male', 'Quarantine', 'Ranibizumab/therapeutic use', 'Receptors, Vascular Endothelial Growth Factor/therapeutic use', 'Recombinant Fusion Proteins/therapeutic use', 'Retinal Diseases/drug therapy', 'Retrospective Studies', '*SARS-CoV-2', 'Vascular Endothelial Growth Factor A/*antagonists &amp; inhibitors']</t>
  </si>
  <si>
    <t>['Angiogenesis Inducing Agents/pharmacology', 'Animals', 'Cell Culture Techniques', 'Cells, Cultured', 'Genes, Reporter', 'Green Fluorescent Proteins/biosynthesis/genetics', 'Hydrogels', 'Islets of Langerhans/*blood supply/metabolism', 'Islets of Langerhans Transplantation', 'Maleimides/chemistry', 'Mice', '*Microscopy, Confocal', '*Neovascularization, Physiologic/drug effects', 'Organoids/*blood supply/metabolism/*transplantation', 'Polyethylene Glycols/chemistry', 'Rats', '*Tissue Engineering', 'Tissue Fixation', 'Vascular Endothelial Growth Factor A/pharmacology']</t>
  </si>
  <si>
    <t>['Acetylation', 'Adaptor Proteins, Signal Transducing/genetics/metabolism', 'Alkaline Phosphatase/genetics/metabolism', 'Biomarkers/metabolism', 'Bone Regeneration', 'Cell Proliferation/drug effects', 'Chemokine CCL2/genetics/metabolism', 'Chitosan/chemistry/*pharmacology', 'Delayed-Action Preparations/chemistry/*pharmacology', 'Gene Expression/*drug effects', 'Humans', 'Intercellular Signaling Peptides and Proteins/genetics/metabolism', 'Interleukin-6/genetics/metabolism', 'Models, Biological', 'Molecular Structure', 'Molecular Weight', 'Osteoblasts/cytology/*drug effects/metabolism', 'Osteopontin/genetics/metabolism', 'Osteoprotegerin/genetics/metabolism', 'Primary Cell Culture', 'Vascular Endothelial Growth Factor A/genetics/metabolism']</t>
  </si>
  <si>
    <t>['*Air Pollutants/analysis/toxicity', '*Air Pollution/analysis', 'China/epidemiology', 'Female', 'Humans', '*Immune System Phenomena', 'Immunity', 'Infant, Newborn', 'Maternal Exposure/adverse effects', 'Oxidative Stress/genetics', 'Particulate Matter/analysis', 'Pregnancy', '*Premature Birth/chemically induced/epidemiology/genetics']</t>
  </si>
  <si>
    <t>['Aged', 'Angiogenesis Inhibitors/therapeutic use', 'Artificial Intelligence', 'Biomarkers/*metabolism', 'Choroidal Neovascularization/diagnostic imaging/drug therapy/*metabolism', 'Clinical Trials as Topic', 'Datasets as Topic', 'Female', 'Humans', 'Intravitreal Injections', 'Male', 'Middle Aged', 'Prospective Studies', 'Ranibizumab/therapeutic use', 'Subretinal Fluid/*metabolism', 'Tomography, Optical Coherence', 'Vascular Endothelial Growth Factor A/antagonists &amp; inhibitors', 'Visual Acuity', 'Wet Macular Degeneration/diagnostic imaging/drug therapy/*metabolism']</t>
  </si>
  <si>
    <t>['Case-Control Studies', 'Endothelial Cells', 'Female', 'Follicular Fluid', 'Humans', 'India', '*Luteal Cells', '*Polycystic Ovary Syndrome', 'Vascular Endothelial Growth Factor A']</t>
  </si>
  <si>
    <t>['Aged', 'Angina Pectoris/complications/diagnostic imaging/metabolism/*therapy', 'Angiopoietin-like Proteins/metabolism', 'Coronary Artery Disease/complications/diagnostic imaging/metabolism/*therapy', 'Cytokines/metabolism', 'Endothelial Progenitor Cells', 'Extracorporeal Shockwave Therapy/*methods', 'Female', 'Heart Failure/complications/metabolism/*physiopathology', 'Humans', 'Interleukin-18/metabolism', 'Interleukin-1beta/metabolism', 'Lipoxins/metabolism', 'Male', 'Middle Aged', 'Myocardial Perfusion Imaging', 'Myocardial Revascularization/*methods', 'Prospective Studies', 'Severity of Illness Index', 'Stroke Volume', 'Transforming Growth Factor beta/metabolism', 'Treatment Outcome', 'Vascular Endothelial Growth Factor A/metabolism', 'Ventricular Dysfunction, Left/complications/metabolism/*physiopathology', 'Walk Test']</t>
  </si>
  <si>
    <t>['Adult', '*Alternative Splicing', 'Female', 'Humans', 'Male', 'Pancreas/*metabolism', 'Pancreatic Cyst/genetics/*metabolism', 'Protein Isoforms/biosynthesis/genetics', 'Vascular Endothelial Growth Factor A/*biosynthesis/genetics']</t>
  </si>
  <si>
    <t>['Angiopoietins/genetics/metabolism/pharmacology', 'Animals', 'Blood Vessels/cytology/*drug effects/growth &amp; development/metabolism', 'Endothelial Cells/cytology/drug effects/metabolism', 'Fibroblast Growth Factors/genetics/metabolism/*pharmacology', 'Gene Expression Regulation', 'Humans', 'Matrix Metalloproteinases/genetics/metabolism/pharmacology', 'Neovascularization, Physiologic/*genetics', 'Pericytes/cytology/drug effects/metabolism', 'Platelet-Derived Growth Factor/genetics/metabolism/pharmacology', 'Regeneration/drug effects/genetics', 'Tissue Engineering/*methods', 'Tissue Scaffolds', 'Vascular Endothelial Growth Factor A/genetics/metabolism/*pharmacology']</t>
  </si>
  <si>
    <t>['Animals', 'CRISPR-Associated Protein 9/*genetics', '*CRISPR-Cas Systems', 'Disease Models, Animal', 'Gene Editing/*methods', 'Genetic Vectors/physiology', 'HEK293 Cells', 'Humans', 'Lentivirus/*physiology', 'Macular Degeneration/*genetics', 'Mice', 'Mice, Inbred C57BL', 'RNA, Messenger/genetics', 'Vascular Endothelial Growth Factor A/*genetics']</t>
  </si>
  <si>
    <t>['Angiogenesis Inhibitors/*administration &amp; dosage', 'COVID-19/*epidemiology', 'Disease Transmission, Infectious/prevention &amp; control', 'Humans', 'Intravitreal Injections', 'Personal Protective Equipment', 'Practice Guidelines as Topic', 'Retinal Diseases/drug therapy', '*SARS-CoV-2', 'Vascular Endothelial Growth Factor A/*antagonists &amp; inhibitors']</t>
  </si>
  <si>
    <t>['Alkalies/therapeutic use', 'Animals', 'Anti-Inflammatory Agents/therapeutic use', '*Burns, Chemical/drug therapy', '*Caustics/therapeutic use/toxicity', 'Deoxyadenosines', '*Esophageal Stenosis/chemically induced/drug therapy/prevention &amp; control', 'Rats', 'Rats, Wistar', 'Vascular Endothelial Growth Factor A/therapeutic use']</t>
  </si>
  <si>
    <t>['Apoptosis', '*Cell Movement', 'Cell Survival', 'Fibroblast Growth Factor 2/genetics/*metabolism', 'Human Umbilical Vein Endothelial Cells', 'Humans', 'Hypoxia/*physiopathology', '*Neovascularization, Physiologic', 'Phosphorylation', 'Retinal Pigment Epithelium/blood supply/metabolism/*pathology', 'Signal Transduction', 'Smad2 Protein/genetics/*metabolism', 'Smad3 Protein/genetics/*metabolism', 'Transforming Growth Factor beta1/genetics/*metabolism']</t>
  </si>
  <si>
    <t>['Glutamine', 'Humans', 'Immunity', 'Intestinal Mucosa', '*Pancreatic Neoplasms/therapy', '*Probiotics', '*Tertiary Lymphoid Structures']</t>
  </si>
  <si>
    <t>['Animals', 'Carcinogenesis/*genetics', 'Carcinoma, Renal Cell/*genetics/pathology', 'Cell Proliferation/genetics', 'Disease Models, Animal', 'Drosophila/genetics', 'Gene Expression Regulation, Neoplastic/genetics', 'Humans', 'Kidney/metabolism/pathology', 'Neovascularization, Pathologic/genetics/pathology', 'Polycystic Kidney, Autosomal Dominant/*genetics/pathology', 'Vascular Endothelial Growth Factor A/*genetics']</t>
  </si>
  <si>
    <t>['Animals', 'Apoptosis', 'Cell Line', 'Fas Ligand Protein/metabolism', 'Hypoxia/*metabolism', 'MicroRNAs/*metabolism', 'Myocytes, Cardiac/*metabolism', 'Rats', 'Signal Transduction', 'Vascular Endothelial Growth Factor A/*metabolism', 'fas Receptor/*metabolism']</t>
  </si>
  <si>
    <t>['Adult', 'Animals', 'CD11b Antigen/*metabolism', 'Cell Differentiation/physiology', 'Cell Movement/physiology', 'Cell Proliferation/physiology', 'Endothelial Progenitor Cells/*metabolism', 'Female', 'Humans', 'Lymphatic Vessels/cytology', 'Male', 'Mice', 'Mice, Inbred C57BL', 'Pre-Eclampsia/metabolism', 'Pregnancy', 'Vascular Endothelial Growth Factor Receptor-3/*metabolism', 'Wound Healing/physiology']</t>
  </si>
  <si>
    <t>['Animals', 'Biomarkers/metabolism', 'Biomimetic Materials/*pharmacology', 'Bombyx', 'Bone Marrow/drug effects/*metabolism', '*Cell Differentiation', 'Cell Shape/drug effects', 'Mesenchymal Stem Cells/*cytology/drug effects/*metabolism/ultrastructure', 'Neovascularization, Physiologic/drug effects', 'Osteogenesis/drug effects', 'Oxygen/*metabolism', 'Partial Pressure', 'Rats, Sprague-Dawley', 'Tensile Strength', 'Tissue Scaffolds/*chemistry']</t>
  </si>
  <si>
    <t>['*Carcinoma, Squamous Cell/genetics', '*Head and Neck Neoplasms', 'Humans', 'Hypoxia/genetics', '*Mouth Neoplasms/genetics', 'Prognosis', 'Squamous Cell Carcinoma of Head and Neck', 'Tumor Microenvironment']</t>
  </si>
  <si>
    <t>['Biocompatible Materials', '*Carcinoma, Renal Cell', 'Cell Proliferation', 'Collagen', 'Humans', '*Kidney Neoplasms', 'Silk', 'Tissue Scaffolds']</t>
  </si>
  <si>
    <t>['Chromatography, Liquid', 'Cyclooxygenase 2', '*Exosomes', 'Humans', 'Matrix Metalloproteinase 9', 'Mucin 5AC', 'Nasal Lavage Fluid', '*Nasal Polyps', 'Tandem Mass Spectrometry', 'Vascular Endothelial Growth Factor A']</t>
  </si>
  <si>
    <t>['Adaptor Proteins, Signal Transducing', '*COVID-19', 'Humans', 'Nuclear Receptor Coactivator 3', '*Pharmaceutical Preparations', 'Protein Binding', 'Protein Interaction Maps', 'SARS-CoV-2', 'Ubiquitin-Protein Ligases']</t>
  </si>
  <si>
    <t>['*Brain Diseases', '*Diabetes Mellitus', '*Diabetic Cardiomyopathies/drug therapy/genetics', '*Diabetic Nephropathies/drug therapy/genetics', 'Humans', 'Research Design', 'Signal Transduction']</t>
  </si>
  <si>
    <t>['Animals', 'Chromatography, High Pressure Liquid', '*Drugs, Chinese Herbal', '*Heart Failure/drug therapy/genetics', 'Rats', 'Rhizome', 'Signal Transduction']</t>
  </si>
  <si>
    <t>['Animals', 'Antineoplastic Agents/*pharmacology', 'Apoptosis/drug effects', 'Apoptosis Regulatory Proteins/genetics/metabolism', 'Cell Line, Tumor', 'Cell Membrane/metabolism', 'Disease Models, Animal', 'Dose-Response Relationship, Drug', 'Drug Resistance, Neoplasm/*drug effects', 'Humans', 'Mice', 'Receptors, TNF-Related Apoptosis-Inducing Ligand/metabolism', 'Recombinant Fusion Proteins/*pharmacology', 'TNF-Related Apoptosis-Inducing Ligand/chemistry/genetics/*metabolism', 'Vascular Endothelial Growth Factor A/chemistry/genetics/*metabolism', 'Xenograft Model Antitumor Assays']</t>
  </si>
  <si>
    <t>['Angiogenesis Inhibitors/*pharmacology', 'Animals', 'Antineoplastic Agents/*pharmacology', 'Apoptosis/*drug effects', 'Ataxia Telangiectasia Mutated Proteins/metabolism', 'Camellia sinensis/chemistry', 'Cell Line, Tumor', 'Cell Movement/drug effects', 'Cell Survival/drug effects', 'Chorioallantoic Membrane/drug effects', 'Cisplatin/pharmacology', 'Drug Resistance, Neoplasm', 'Female', 'G2 Phase Cell Cycle Checkpoints/drug effects', 'Gene Expression Regulation, Neoplastic/*drug effects/genetics', 'Humans', 'Neovascularization, Pathologic/*drug therapy', 'Oleanolic Acid/*analogs &amp; derivatives/pharmacology', 'Ovarian Neoplasms/*drug therapy', 'PTEN Phosphohydrolase/metabolism', 'Plant Extracts/pharmacology/therapeutic use', 'Proto-Oncogene Proteins c-akt/metabolism', 'Saponins/*pharmacology', 'Seeds/chemistry', 'Signal Transduction/drug effects/genetics', 'TOR Serine-Threonine Kinases/metabolism', 'Vascular Endothelial Growth Factor A/metabolism']</t>
  </si>
  <si>
    <t>['Animals', 'Bleomycin/pharmacology', 'Fibroblasts/metabolism', 'Humans', 'Hypoxia-Inducible Factor 1, alpha Subunit/*metabolism', 'Idiopathic Pulmonary Fibrosis/genetics/*metabolism', 'Immunohistochemistry', 'Indoles/pharmacology', 'Phenotype', 'RNA-Seq', 'Rats', 'Signal Transduction']</t>
  </si>
  <si>
    <t>['*Brain Neoplasms/blood supply/pathology', 'Chemokine CXCL2/*metabolism', '*Glioblastoma/blood supply/metabolism/pathology', 'Human Umbilical Vein Endothelial Cells/*metabolism/pathology', 'Humans', 'Interleukin-8/*metabolism', 'Neoplasm Proteins/*metabolism', 'Receptors, Interleukin-8B/*metabolism', '*Signal Transduction', 'Vascular Endothelial Growth Factor A/metabolism']</t>
  </si>
  <si>
    <t>['Cytokines/*immunology', 'Foreskin/cytology', 'Humans', 'Interleukin-33/immunology/*pharmacology', 'JNK Mitogen-Activated Protein Kinases/metabolism', 'Male', 'Mast Cells/cytology/*drug effects/immunology', 'Nerve Tissue Proteins/*immunology', 'Phosphorylation', 'Primary Cell Culture', 'Receptors, G-Protein-Coupled/*immunology', 'Receptors, IgE/*immunology', 'Receptors, Neuropeptide/*immunology', 'Signal Transduction/drug effects', 'Skin/*drug effects/immunology', 'p38 Mitogen-Activated Protein Kinases/*immunology']</t>
  </si>
  <si>
    <t>['Biomarkers, Tumor', 'Humans', 'ROC Curve', 'Sensitivity and Specificity', 'Urinalysis', '*Urinary Bladder Neoplasms/diagnosis']</t>
  </si>
  <si>
    <t>['Angiogenesis Inhibitors/*adverse effects', 'Antibodies, Monoclonal, Humanized/adverse effects', 'Bevacizumab/adverse effects', 'Choroid Diseases/drug therapy', 'Drug-Related Side Effects and Adverse Reactions/*etiology', 'Humans', 'Intravitreal Injections', 'Ranibizumab/adverse effects', 'Receptors, Vascular Endothelial Growth Factor', 'Recombinant Fusion Proteins/adverse effects', 'Retinal Diseases/drug therapy', 'Retinal Vasculitis/*chemically induced', 'Vascular Endothelial Growth Factor A/*antagonists &amp; inhibitors']</t>
  </si>
  <si>
    <t>['Angiogenesis Inhibitors/therapeutic use', 'Diabetic Retinopathy/complications/drug therapy/*surgery', 'Humans', 'Laser Coagulation/methods', 'Retinal Detachment/drug therapy/etiology/*surgery', 'Retinal Neovascularization/complications/drug therapy/*surgery', 'Vascular Endothelial Growth Factor A/antagonists &amp; inhibitors', 'Vitrectomy/*methods']</t>
  </si>
  <si>
    <t>['Apoptosis/*genetics', 'Carcinoma/*genetics', 'Cell Proliferation/*genetics', 'Female', '*Gene Expression', 'Gene Expression Profiling', 'HEK293 Cells', 'HeLa Cells', 'Humans', 'MicroRNAs/*genetics/metabolism', 'Uterine Cervical Neoplasms/*genetics', 'Vascular Endothelial Growth Factor A/*genetics/metabolism']</t>
  </si>
  <si>
    <t>['Adult', '*Human T-lymphotropic virus 1/genetics', 'Humans', '*Leukemia-Lymphoma, Adult T-Cell/genetics', '*Lymphoma', '*Paraparesis, Tropical Spastic/genetics']</t>
  </si>
  <si>
    <t>['Animals', 'Apoptosis', '*Carcinoma, Squamous Cell', 'Cell Line, Tumor', 'Down-Regulation', 'Endoplasmic Reticulum Stress', '*Head and Neck Neoplasms', 'Mice', '*Mouth Neoplasms', 'Oxidoreductases']</t>
  </si>
  <si>
    <t>['*Drugs, Chinese Herbal/therapeutic use', 'Humans', '*Intervertebral Disc Degeneration/drug therapy', 'Medicine, Chinese Traditional', 'Phosphatidylinositol 3-Kinases']</t>
  </si>
  <si>
    <t>['Adaptor Proteins, Signal Transducing/genetics', 'Angiogenesis Inhibitors/*therapeutic use', 'Carrier State', 'Choroidal Neovascularization/diagnosis/*drug therapy/physiopathology', 'Choroideremia/diagnosis/*genetics/physiopathology', 'Electroretinography', 'Female', 'Fluorescein Angiography', 'Humans', 'Intravitreal Injections', 'Myopia, Degenerative/complications/physiopathology', 'Tomography, Optical Coherence', 'Vascular Endothelial Growth Factor A/*antagonists &amp; inhibitors', 'Visual Acuity/physiology', 'Young Adult']</t>
  </si>
  <si>
    <t>['Antineoplastic Agents, Immunological/pharmacology/therapeutic use', 'Databases, Genetic', 'Disease Susceptibility', 'Gene Expression', 'Genomics/methods', 'Humans', 'Lymphocytes, Tumor-Infiltrating/immunology/metabolism/pathology', 'Molecular Targeted Therapy', 'Neoplasms/*etiology/*metabolism/pathology/therapy', 'PTEN Phosphohydrolase/*deficiency/genetics/metabolism', 'Phosphatidylinositol 3-Kinase/metabolism', 'Proto-Oncogene Proteins c-akt/metabolism', 'Signal Transduction', 'T-Lymphocyte Subsets/immunology/metabolism/pathology', 'T-Lymphocytes/*immunology/*metabolism/pathology', 'TOR Serine-Threonine Kinases/metabolism', 'Tumor Escape', 'Tumor Microenvironment']</t>
  </si>
  <si>
    <t>['Angiotensin-Converting Enzyme 2/*metabolism', 'Animals', 'Cell Proliferation/drug effects', 'Cells, Cultured', 'Down-Regulation', 'Endothelial Cells/drug effects', 'Hemangioma/*drug therapy', 'Humans', 'Hypoxia-Inducible Factor 1, alpha Subunit/*metabolism', 'Male', 'Mice, Inbred BALB C', 'Mice, Nude', 'Neovascularization, Pathologic/*drug therapy', 'Sesquiterpenes/*pharmacology', 'Signal Transduction/drug effects', 'Vascular Endothelial Growth Factor A/metabolism']</t>
  </si>
  <si>
    <t>['Administration, Inhalation', 'Adrenal Cortex Hormones/*therapeutic use', 'Adult', 'Anti-Asthmatic Agents/*therapeutic use', 'Asthma/drug therapy/*genetics', 'Female', '*Genetic Variation', 'Genotype', 'Humans', 'Male', 'Middle Aged', 'Prospective Studies', 'Treatment Outcome', 'Vascular Endothelial Growth Factor A/*genetics/physiology']</t>
  </si>
  <si>
    <t>['Angiogenesis Inhibitors/*therapeutic use', 'Animals', 'Humans', 'Neoplasm Proteins/*metabolism', 'Neoplasms/*blood supply/*drug therapy/metabolism/pathology', 'Neovascularization, Pathologic/*drug therapy/metabolism/pathology', 'Tumor Microenvironment/drug effects', 'Vascular Endothelial Growth Factor A/*metabolism']</t>
  </si>
  <si>
    <t>['Adult', 'Autoimmune Diseases/etiology/metabolism', 'Autoimmunity/genetics', 'Biomarkers', 'Cytokines/genetics/metabolism', 'Female', 'Fluorescent Antibody Technique', 'Gene Expression Regulation', 'Hashimoto Disease/diagnosis/*etiology/*metabolism', 'Humans', 'Hypoxia-Inducible Factor 1, alpha Subunit/*genetics/metabolism', 'Immunohistochemistry', 'Male', 'Middle Aged', 'Models, Biological', 'NADPH Oxidase 2/genetics/metabolism', '*Oxidative Stress', 'Reactive Oxygen Species/metabolism', 'Sirtuin 1/*genetics/metabolism', 'Superoxide Dismutase-1/metabolism', 'T-Lymphocyte Subsets/immunology/metabolism', 'Th1 Cells/*immunology/*metabolism', 'Thymocytes/immunology/metabolism', 'Thyroid Function Tests', 'Thyroid Gland/immunology/metabolism/pathology', 'Vascular Endothelial Growth Factor A/*genetics/metabolism', 'Young Adult']</t>
  </si>
  <si>
    <t>['Animals', 'Choroidal Neovascularization/diagnostic imaging/etiology/metabolism/pathology', 'Collagen Type IV/genetics/metabolism', 'Disease Models, Animal', 'Fluorescent Antibody Technique', 'Gene Expression Regulation', 'Human Umbilical Vein Endothelial Cells/metabolism', 'Humans', 'Mice', 'Neovascularization, Pathologic/*genetics/*metabolism', '*Neovascularization, Physiologic', 'Procollagen-Proline Dioxygenase/*genetics/*metabolism', 'Protein Binding', 'Signal Transduction', 'Vascular Endothelial Growth Factor A/genetics/metabolism', 'Vascular Endothelial Growth Factor Receptor-2/*metabolism', 'p38 Mitogen-Activated Protein Kinases/metabolism']</t>
  </si>
  <si>
    <t>['Aniline Compounds', 'Biomarkers, Tumor', '*Biosensing Techniques', 'Electrodes', 'Humans', '*Nanocomposites', 'Nanotubes, Carbon', 'Reproducibility of Results', 'Vascular Endothelial Growth Factor A/*analysis']</t>
  </si>
  <si>
    <t>['Adolescent', 'Adult', '*Cell Communication', 'Child', 'Female', 'HL-60 Cells', 'Humans', 'K562 Cells', 'Leukemia/*metabolism/pathology', 'Male', 'Matrix Metalloproteinase 9/genetics/metabolism', 'Membrane Proteins/genetics/*metabolism', 'Mesenchymal Stem Cells/*metabolism/pathology', 'Middle Aged', 'Plasminogen Activator Inhibitor 1/genetics/metabolism', 'Receptors, Urokinase Plasminogen Activator/genetics/metabolism', 'Signal Transduction', 'Tumor Microenvironment', 'Vascular Endothelial Growth Factor A/genetics/metabolism', 'Young Adult']</t>
  </si>
  <si>
    <t>['Angiogenesis Inhibitors/pharmacology', 'Cell Death/drug effects/physiology', 'Cell Line, Tumor', 'Cell Proliferation/drug effects/physiology', 'Granzymes/*metabolism', 'Humans', 'K562 Cells', 'Leukemia/drug therapy/*metabolism', 'Neovascularization, Pathologic/metabolism', 'Perforin/*metabolism', 'Signal Transduction/drug effects/physiology', 'Tumor Microenvironment/drug effects/physiology', 'Up-Regulation/drug effects/*physiology', 'Vascular Endothelial Growth Factor A/*metabolism', 'Vascular Endothelial Growth Factor Receptor-1/*metabolism']</t>
  </si>
  <si>
    <t>['Bevacizumab/*administration &amp; dosage', 'Cell Line, Tumor', 'Female', '*Glioblastoma/drug therapy/immunology/pathology', 'HEK293 Cells', 'Humans', 'Longitudinal Studies', 'Neoplasm Proteins/*immunology', '*Ovarian Neoplasms/drug therapy/immunology/pathology', 'Vascular Endothelial Growth Factor A/*immunology']</t>
  </si>
  <si>
    <t>['*Breast Neoplasms/drug therapy/genetics', '*Drugs, Chinese Herbal/pharmacology', '*Hedyotis', 'Humans', 'Medicine, Chinese Traditional', '*Scutellaria']</t>
  </si>
  <si>
    <t>['Blood Platelets/*metabolism/ultrastructure', 'Centrifugation/adverse effects/methods', 'Female', 'Fibrin/metabolism/ultrastructure', '*Fibrinolysis', 'Healthy Volunteers', 'Humans', 'Microscopy, Electron, Scanning', 'Microscopy, Electron, Transmission', 'Platelet-Rich Fibrin/*metabolism', 'Tissue Engineering/*methods', 'Vascular Endothelial Growth Factor A/analysis/*metabolism']</t>
  </si>
  <si>
    <t>['Aged', 'Aged, 80 and over', 'Humans', 'Middle Aged', 'Prognosis', 'Retinal Vein Occlusion/*complications', 'Treatment Outcome', 'Vascular Endothelial Growth Factor A/antagonists &amp; inhibitors', 'Vision Disorders/*etiology', 'Visual Acuity']</t>
  </si>
  <si>
    <t>['Antiparkinson Agents/*pharmacology', 'Cell Proliferation/drug effects', 'Cell Survival/drug effects', 'Cells, Cultured', 'Human Umbilical Vein Endothelial Cells/*drug effects/metabolism', 'Humans', 'Levodopa/*pharmacology', 'Neovascularization, Physiologic/drug effects', 'S-Adenosylmethionine/*pharmacology', 'Vascular Endothelial Growth Factor A/*biosynthesis']</t>
  </si>
  <si>
    <t>['Animals', 'Corpus Luteum/metabolism', 'Dogs/*genetics/metabolism', 'Female', '*Gene Expression', 'Gene Expression Profiling/veterinary', 'Placenta/metabolism', 'Pregnancy', 'Real-Time Polymerase Chain Reaction/*veterinary', 'Sequence Analysis, RNA', 'Uterus/metabolism']</t>
  </si>
  <si>
    <t>['Cell Culture Techniques/instrumentation/*methods', 'Cell Line, Tumor', 'Cell Survival', 'Enzyme-Linked Immunosorbent Assay', 'Humans', 'Lab-On-A-Chip Devices', 'Neoplasms/*blood supply/pathology', 'Neovascularization, Pathologic/*pathology', 'Spheroids, Cellular/metabolism', 'Stress, Physiological', 'Vascular Endothelial Growth Factor A/analysis/*metabolism']</t>
  </si>
  <si>
    <t>['Alleles', 'Case-Control Studies', 'Female', 'Gene Frequency', 'Genetic Predisposition to Disease', 'Genotype', 'Humans', '*Polycystic Ovary Syndrome/genetics', 'Polymorphism, Single Nucleotide', 'Vascular Endothelial Growth Factor A/*genetics']</t>
  </si>
  <si>
    <t>['Administration, Intravenous', 'Aged', 'Combined Modality Therapy', 'Female', 'Fibrinolytic Agents/*administration &amp; dosage', 'Humans', '*Ischemic Postconditioning/methods', 'Ischemic Stroke/blood/drug therapy/*therapy', 'Length of Stay', 'Male', 'Middle Aged', '*Outcome Assessment, Health Care', 'S100 Calcium Binding Protein beta Subunit/blood', 'Tissue Plasminogen Activator/administration &amp; dosage', 'Vascular Endothelial Growth Factor A/blood']</t>
  </si>
  <si>
    <t>['Animals', 'Cell Differentiation/*genetics', 'Cell Line', 'Fibroblasts/*metabolism', 'Gene Expression Regulation', 'Humans', 'Mice', 'Models, Biological', 'Myofibroblasts/*metabolism', 'Pulmonary Fibrosis/*genetics/*metabolism/pathology', 'RNA Interference', 'Vascular Endothelial Growth Factor A/*genetics', 'Vascular Endothelial Growth Factor Receptor-1/*genetics']</t>
  </si>
  <si>
    <t>['Apoptosis', 'Case-Control Studies', 'Cell Line, Tumor', 'Cell Survival', 'Coculture Techniques', 'Down-Regulation', 'Gene Expression Regulation, Neoplastic', 'Human Umbilical Vein Endothelial Cells/*metabolism', 'Humans', 'MicroRNAs/genetics/*metabolism', '*Molecular Mimicry', '*Neovascularization, Physiologic', 'Nose Neoplasms/genetics/*metabolism/pathology', 'RNA, Long Noncoding/genetics/*metabolism', 'Signal Transduction', 'Squamous Cell Carcinoma of Head and Neck/genetics/*metabolism/pathology', 'Vascular Endothelial Growth Factor A/genetics/*metabolism']</t>
  </si>
  <si>
    <t>['Antineoplastic Agents, Phytogenic/*pharmacology', 'Apoptosis/drug effects', 'Carcinoma, Squamous Cell/*drug therapy/metabolism', 'Cell Movement/drug effects', 'Cell Proliferation/drug effects', 'Down-Regulation/drug effects', 'Ginsenosides/*pharmacology', 'Humans', 'KB Cells', 'Matrix Metalloproteinase 2/metabolism', 'Mouth Neoplasms/*drug therapy/metabolism', 'Reactive Oxygen Species/metabolism', 'Vascular Endothelial Growth Factor A/metabolism']</t>
  </si>
  <si>
    <t>['Antigens, CD/metabolism', 'Antigens, Differentiation, Myelomonocytic/metabolism', 'Bicycling', 'Cross-Over Studies', 'Cyclin-Dependent Kinase Inhibitor p16/genetics/*metabolism', 'DNA Damage', 'Down-Regulation', 'Endothelial Progenitor Cells/drug effects/*metabolism/pathology', '*Exercise', 'Ginsenosides/administration &amp; dosage', 'Humans', 'Interleukin-10/genetics/metabolism', 'Macrophages/drug effects/metabolism', 'Male', '*Muscle Contraction', 'Necrosis', 'Oxidative Stress', 'Oxygen Consumption', 'Quadriceps Muscle/drug effects/*metabolism/pathology', 'Receptors, Cell Surface/metabolism', 'Time Factors', 'Vascular Endothelial Growth Factor A/genetics/metabolism', 'Young Adult']</t>
  </si>
  <si>
    <t>['Bevacizumab/pharmacology', 'Buthionine Sulfoximine/pharmacology', 'Cell Differentiation/drug effects', 'Cell Survival/drug effects', 'Culture Media, Conditioned/pharmacology', 'Endothelial Cells/cytology/metabolism', 'Hep G2 Cells', 'Humans', 'Hydrogen Peroxide/pharmacology', 'I-kappa B Kinase/*metabolism', 'Neoplastic Stem Cells/cytology/metabolism', 'Protein Kinase Inhibitors/pharmacology', 'Proto-Oncogene Proteins c-akt/antagonists &amp; inhibitors/*metabolism', 'Reactive Oxygen Species/*metabolism', 'Signal Transduction/drug effects', 'Spheroids, Cellular/cytology/metabolism', 'Vascular Endothelial Growth Factor A/pharmacology']</t>
  </si>
  <si>
    <t>['Animals', 'Antineoplastic Agents, Immunological/pharmacology/*therapeutic use', 'Bevacizumab/pharmacology/*therapeutic use', 'Cell Line, Tumor', 'Chemokine CCL2/*metabolism', 'Colorectal Neoplasms/*drug therapy', 'DNA-Binding Proteins/*metabolism', 'Humans', 'Male', 'Mice', 'Mice, Nude', 'Transcription Factors/*metabolism']</t>
  </si>
  <si>
    <t>['Amniotic Fluid/cytology/metabolism', 'Animals', 'Apigenin/*pharmacology', 'Cytokines/genetics/immunology', 'Disease Models, Animal', 'Down Syndrome/*drug therapy/genetics/immunology/pathology', 'Exploratory Behavior/drug effects', 'Female', 'Fetus', 'Gene Expression Regulation, Developmental/*drug effects', 'Hippocampus/drug effects/immunology/metabolism/pathology', 'Humans', 'Interleukin-7/genetics/immunology', 'Ki-67 Antigen/genetics/immunology', 'Male', 'Mice', 'Nestin/genetics/immunology', 'Neurogenesis/*drug effects/genetics', 'Oxidative Stress/drug effects', 'PAX6 Transcription Factor/genetics/immunology', 'Pregnancy', 'Primary Cell Culture', 'SOXB1 Transcription Factors/genetics/immunology', 'Sex Factors', 'Spatial Memory/*drug effects', 'Stem Cells/*drug effects/metabolism/pathology', 'Vascular Endothelial Growth Factor A/genetics/immunology']</t>
  </si>
  <si>
    <t>['Cell Line', 'Cell Movement/physiology', 'Cell Proliferation/physiology', 'Endothelial Cells/*metabolism', 'Extracellular Matrix/*metabolism', 'Fibroblast Growth Factor 2/metabolism', 'Fibronectins/metabolism', 'Hepatocyte Growth Factor/metabolism', 'Humans', 'Integrin beta1/genetics/*metabolism', 'Interleukin-8/metabolism', 'Lipopolysaccharides', 'Lymphangiogenesis/*physiology', 'Lymphatic Vessels/*cytology', 'Lysophospholipids/metabolism', 'RNA Interference', 'RNA, Small Interfering/genetics', 'Sphingosine/analogs &amp; derivatives/metabolism', 'Vascular Endothelial Growth Factor A/metabolism', 'Vascular Endothelial Growth Factor C/metabolism', 'Vascular Endothelial Growth Factor Receptor-3/metabolism']</t>
  </si>
  <si>
    <t>['Animals', 'Antibodies, Monoclonal/chemistry/immunology/pharmacology', 'Breast Neoplasms/blood supply/immunology/pathology/*therapy', 'Cell Death/drug effects', 'Cell Hypoxia', 'Cell Line, Tumor', 'Female', 'HEK293 Cells', 'Humans', '*Immunotherapy', 'Interleukin-4/immunology', 'Lymph Nodes/cytology/drug effects/immunology', 'Male', 'Mice', 'Receptor, Transforming Growth Factor-beta Type II/chemistry/immunology', 'Signal Transduction/*drug effects', 'T-Lymphocytes, Helper-Inducer/*drug effects/*immunology/metabolism', 'Transforming Growth Factor beta/*antagonists &amp; inhibitors/immunology', 'Vascular Endothelial Growth Factor A/antagonists &amp; inhibitors/metabolism']</t>
  </si>
  <si>
    <t>['Animals', 'Animals, Genetically Modified', 'Cell Size', 'Cells, Cultured', 'Endothelial Cells/*cytology/*physiology', 'Guanine Nucleotide Exchange Factors/genetics/*physiology', 'Human Umbilical Vein Endothelial Cells', 'Humans', 'Models, Cardiovascular', 'Placenta Growth Factor/genetics/physiology', 'Protein-Serine-Threonine Kinases/genetics/physiology', 'Signal Transduction', 'Vascular Endothelial Growth Factor A/genetics/*physiology', 'Vascular Endothelial Growth Factor Receptor-1/genetics/physiology', 'Vascular Remodeling/genetics/*physiology', 'Zebrafish/embryology/genetics/physiology', 'Zebrafish Proteins/genetics/physiology', 'rac1 GTP-Binding Protein/genetics/physiology']</t>
  </si>
  <si>
    <t>['Biomarkers/*metabolism', 'Blood Proteins/*metabolism', 'Body Mass Index', 'Chemokine CCL3/metabolism', 'Cohort Studies', 'Female', 'Humans', 'Immunomodulation', 'Inflammation/immunology/*metabolism', 'Longitudinal Studies', 'Macrophage Colony-Stimulating Factor/metabolism', 'Pregnancy/immunology/*metabolism', 'Principal Component Analysis', 'Proteome', 'Vascular Endothelial Growth Factor A/metabolism']</t>
  </si>
  <si>
    <t>['Ameloblastoma/*metabolism/*pathology', 'Biomarkers/metabolism', 'Dental Sac/metabolism', 'Disease Progression', 'Humans', '*Hypoxia', 'Hypoxia-Inducible Factor 1, alpha Subunit/metabolism', 'Immunohistochemistry', 'Matrix Metalloproteinase 2/metabolism', 'Neoplasm Invasiveness', '*Neovascularization, Pathologic', 'Odontogenic Tumors/*metabolism/*pathology', 'Prognosis', 'Tumor Microenvironment', 'Vascular Endothelial Growth Factor A/metabolism', 'Vascular Endothelial Growth Factor Receptor-2/metabolism']</t>
  </si>
  <si>
    <t>['AC133 Antigen/genetics/metabolism', 'Adaptor Proteins, Signal Transducing/genetics/metabolism', 'Animals', 'Antineoplastic Agents, Phytogenic/*pharmacology', 'Calcium-Binding Proteins/genetics/metabolism', 'Carcinoma, Hepatocellular/genetics/pathology/surgery/*therapy', 'Cell Line, Tumor', 'Cell Movement/drug effects', 'Cell Proliferation/drug effects', 'Gene Expression Regulation, Neoplastic', 'Hep G2 Cells', 'Hepatectomy/methods', 'Human Umbilical Vein Endothelial Cells/drug effects', 'Humans', 'Iridoids/*pharmacology', 'Liver Neoplasms/genetics/pathology/surgery/*therapy', 'Male', 'Mice', 'Neoplastic Stem Cells/drug effects/metabolism/pathology', 'Neovascularization, Pathologic/genetics/metabolism/pathology/*prevention &amp; control', 'Platelet Endothelial Cell Adhesion Molecule-1/genetics/metabolism', 'Radiofrequency Ablation/methods', 'Receptor, Notch1/genetics/metabolism', 'Signal Transduction', 'Tumor Burden/drug effects', 'Tumor Suppressor Protein p53/*genetics/metabolism', 'Vascular Endothelial Growth Factor A/genetics/metabolism', 'Xenograft Model Antitumor Assays']</t>
  </si>
  <si>
    <t>['Animals', 'Blotting, Western', 'Cell Proliferation/physiology', 'Core Binding Factor Alpha 1 Subunit/metabolism', 'Disease Models, Animal', '*Membranes, Artificial', 'Platelet Endothelial Cell Adhesion Molecule-1/metabolism', 'Polymethyl Methacrylate/*chemistry', 'Rabbits', 'Soft Tissue Injuries/*metabolism', 'Transforming Growth Factor beta1/metabolism', 'Vascular Endothelial Growth Factor A/metabolism', 'Wounds and Injuries/complications']</t>
  </si>
  <si>
    <t>['Animals', 'Autocrine Communication', 'Carcinoma, Pancreatic Ductal/*pathology', 'Cell Division', 'Cell Line, Tumor', 'Chemotaxis', 'Collagen', 'Drug Combinations', 'Extracellular Vesicles/*pathology', 'Human Umbilical Vein Endothelial Cells', 'Humans', 'Interleukin-8/genetics/metabolism', 'Laminin', 'Mice', 'Mice, SCID', 'Neoplasm Transplantation', 'Neovascularization, Pathologic/etiology', 'Pancreatic Neoplasms/*pathology', 'Proteoglycans', 'RNA, Messenger/biosynthesis', 'Tumor Microenvironment', 'Vascular Endothelial Growth Factor A/genetics/metabolism']</t>
  </si>
  <si>
    <t>['Aged', 'Aged, 80 and over', 'Alleles', 'Astrocytoma/etiology/metabolism/mortality/pathology', '*Biomarkers', 'Female', 'Gene Expression Regulation, Neoplastic', 'Glioma/etiology/*metabolism/*mortality/pathology', 'Humans', 'Kaplan-Meier Estimate', 'Male', 'Middle Aged', 'Mutation', 'Neoplasm Grading', 'Prognosis', 'ROC Curve', 'Semaphorin-3A/*metabolism', '*Signal Transduction']</t>
  </si>
  <si>
    <t>['Animals', 'Blood-Retinal Barrier/metabolism/*pathology', 'Endothelial Cells/metabolism/*pathology', 'Humans', 'Male', 'Mice', 'Mice, Inbred C57BL', 'NF-kappa B/*metabolism', 'Placenta Growth Factor/*metabolism', 'Protein Interaction Domains and Motifs', 'Retina/metabolism/*pathology', 'Signal Transduction', 'Vascular Endothelial Growth Factor A/*metabolism']</t>
  </si>
  <si>
    <t>['Aldehydes/*pharmacology', 'Cell Proliferation', 'Cells, Cultured', 'Cyclic AMP/*metabolism', 'Dermis/cytology/drug effects/*metabolism', 'Female', 'Fibroblast Growth Factor 7/genetics/*metabolism', 'Hair Follicle/cytology/drug effects/*metabolism', 'Humans', 'Insulin-Like Growth Factor I/genetics/*metabolism', 'Signal Transduction', 'Vascular Endothelial Growth Factor A/genetics/*metabolism']</t>
  </si>
  <si>
    <t>['Astrocytes/*cytology/metabolism/radiation effects', 'Cell Hypoxia', 'Cell Survival', 'Cells, Cultured', '*Electromagnetic Fields', 'Gene Expression Regulation', 'Glucose/*deficiency', 'Humans', 'Hypoxia-Inducible Factor 1, alpha Subunit/genetics/*metabolism', 'Neuroblastoma/etiology/metabolism/pathology/*prevention &amp; control', 'Oxygen/*metabolism', 'Protective Agents', 'Signal Transduction', 'Vascular Endothelial Growth Factor A/genetics/*metabolism']</t>
  </si>
  <si>
    <t>['Animals', 'Breast Neoplasms/genetics/*metabolism', 'Cell Line, Tumor', 'Female', 'Humans', 'Jagged-1 Protein/genetics/*metabolism', 'Mice', 'Mice, Inbred BALB C', 'Mice, Knockout', 'Neoplastic Stem Cells/*metabolism', 'Phenotype', 'Receptor, Notch1/genetics/*metabolism', 'Tumor Microenvironment', 'Zinc Finger E-box-Binding Homeobox 1/genetics/*metabolism']</t>
  </si>
  <si>
    <t>['Angiogenesis Inhibitors/pharmacology/*therapeutic use', 'Carcinoma, Non-Small-Cell Lung/*drug therapy/genetics', 'Cell Hypoxia/drug effects', 'Fibroblast Growth Factor 2/genetics', 'Gene Expression Regulation, Neoplastic/drug effects', 'Humans', 'Lung Neoplasms/*drug therapy/genetics', 'Matrix Metalloproteinases/genetics', 'MicroRNAs/*genetics', 'Vascular Endothelial Growth Factor A/genetics/metabolism']</t>
  </si>
  <si>
    <t>['Angiogenesis Inducing Agents', 'Animals', 'Animals, Genetically Modified', 'Ataxia Telangiectasia/genetics', 'Ataxia Telangiectasia Mutated Proteins/genetics/*metabolism/physiology', 'Cell Line', 'Female', 'HEK293 Cells', 'Humans', 'Hypoxia/metabolism/physiopathology', 'Hypoxia-Inducible Factor 1, alpha Subunit/metabolism', 'Mice', 'Mice, Nude', 'Neovascularization, Pathologic/*genetics', 'Phosphorylation', 'Serine-tRNA Ligase/*metabolism/physiology', 'Transcription Factors/metabolism', 'Vascular Endothelial Growth Factor A/genetics/metabolism', 'Xenograft Model Antitumor Assays/methods', 'Zebrafish/metabolism', 'Zebrafish Proteins/metabolism']</t>
  </si>
  <si>
    <t>['Animals', '*Colitis, Ulcerative/drug therapy/genetics', '*Drugs, Chinese Herbal/pharmacology', 'Medicine, Chinese Traditional', 'Mice', 'Vascular Endothelial Growth Factor A']</t>
  </si>
  <si>
    <t>['Animals', '*Asthma/metabolism/physiopathology', 'Biological Assay', 'Computational Biology/methods', 'Disease Models, Animal', '*Erectile Dysfunction/etiology/metabolism', 'Interleukin-6/*metabolism', 'Male', '*Penis/metabolism/physiopathology', 'Rats', 'Tumor Necrosis Factor-alpha/*metabolism', 'Vascular Endothelial Growth Factors/*metabolism']</t>
  </si>
  <si>
    <t>['Animals', 'Bone Regeneration/*drug effects', 'Durapatite/chemistry/*pharmacology', 'Guided Tissue Regeneration/*methods', 'Nanostructures/*chemistry', 'Osteoblasts/drug effects', 'Porosity', 'Rabbits', 'Recombinant Proteins/chemistry', 'Skull/cytology/diagnostic imaging/*drug effects/*physiology', 'Titanium/chemistry', 'Vascular Endothelial Growth Factor A/*chemistry', 'X-Ray Microtomography']</t>
  </si>
  <si>
    <t>['Adenoma/genetics/*metabolism/pathology', 'Adult', 'Animals', 'Cell Line, Tumor', 'Chemokine CXCL12/*biosynthesis/genetics', 'Female', 'Humans', 'Ki-67 Antigen/genetics/metabolism', 'Male', 'Mice', 'MicroRNAs/*biosynthesis/genetics', 'Middle Aged', 'Neuroendocrine Tumors/genetics/*metabolism/pathology', 'Pituitary Gland/cytology/drug effects/metabolism', 'Pituitary Neoplasms/genetics/*metabolism/pathology', 'Vascular Endothelial Growth Factor A/*biosynthesis/genetics']</t>
  </si>
  <si>
    <t>['Adolescent', 'Adult', 'Cells, Cultured', 'Female', 'Fibroblasts/drug effects/*metabolism', 'Focal Adhesion Kinase 1/antagonists &amp; inhibitors', 'Genistein/pharmacology', 'Glycine/analogs &amp; derivatives/pharmacology', 'Glycosaminoglycans/antagonists &amp; inhibitors', 'Humans', 'Hypoxia-Inducible Factor 1, alpha Subunit/*metabolism', 'Indazoles/pharmacology', 'Integrins/antagonists &amp; inhibitors', 'Male', '*Mechanotransduction, Cellular/drug effects/genetics', 'Periodontal Ligament/cytology/drug effects/*metabolism', 'Phosphorylation', 'Prostaglandin-Endoperoxide Synthases/genetics/metabolism', 'Prostaglandins/biosynthesis/metabolism', 'Protein Stability/drug effects', 'Signal Transduction/drug effects', 'Stress, Mechanical', 'Tooth Movement Techniques', 'Urea/analogs &amp; derivatives/pharmacology', 'Vascular Endothelial Growth Factor A/genetics/metabolism']</t>
  </si>
  <si>
    <t>['Animals', 'Apoptosis/genetics', 'Behavior, Animal', 'Bone Marrow Cells/cytology/metabolism', 'Bone Marrow Transplantation', 'Brain Injuries, Traumatic/physiopathology/*therapy', 'Cell Proliferation/genetics', 'Cell Survival/genetics', 'Gene Knockdown Techniques', 'Gene Silencing', 'In Vitro Techniques', 'Matrix Metalloproteinase 2/genetics', '*Mesenchymal Stem Cell Transplantation', 'Mesenchymal Stem Cells/cytology/*metabolism', 'Mice', 'NADH, NADPH Oxidoreductases/genetics', 'NADPH Oxidases/*genetics', 'Neurons/cytology', 'Oxidative Stress/genetics', 'RNA, Small Interfering', 'Rats', '*Recovery of Function', 'Vascular Endothelial Growth Factor A/genetics', 'rac1 GTP-Binding Protein/*genetics']</t>
  </si>
  <si>
    <t>['*Drugs, Chinese Herbal', '*Hand, Foot and Mouth Disease', 'Humans', 'Medicine, Chinese Traditional', 'Molecular Docking Simulation', 'Signal Transduction']</t>
  </si>
  <si>
    <t>['*Brain Ischemia', '*Cornus', '*Drugs, Chinese Herbal', 'Humans', '*Ischemic Stroke', 'Molecular Docking Simulation', '*Stroke', 'Technology']</t>
  </si>
  <si>
    <t>['Animals', 'Bone Regeneration', 'Dimethylpolysiloxanes', 'Graphite', 'Mice', 'Rabbits', 'Silicates', '*Tissue Scaffolds', '*Zinc', 'Zinc Compounds']</t>
  </si>
  <si>
    <t>['CRISPR-Associated Protein 9/*genetics', 'CRISPR-Cas Systems/*genetics', 'DNA/genetics/metabolism', 'Gene Editing/*methods', 'HEK293 Cells', 'Humans', 'RNA/chemistry/*genetics/radiation effects', 'Ribonucleoproteins/genetics/metabolism', 'Ultraviolet Rays', 'Vitamin E/analogs &amp; derivatives/radiation effects']</t>
  </si>
  <si>
    <t>['*Cell Transdifferentiation', 'Cells, Cultured', 'Cytokines/metabolism', 'Diabetic Retinopathy/*metabolism/physiopathology', 'Enzyme-Linked Immunosorbent Assay', 'Ependymoglial Cells/*metabolism/physiology', 'Fluorescent Antibody Technique', 'Humans', 'Real-Time Polymerase Chain Reaction', 'Signal Transduction', 'Transforming Growth Factor beta/*metabolism', 'Vascular Endothelial Growth Factor A/metabolism']</t>
  </si>
  <si>
    <t>['Administration, Oral', 'Apoptosis', 'Drugs, Chinese Herbal/*analysis/*pharmacology', 'Flavanones/analysis', 'Humans', 'Inflammation', 'Kaempferols/analysis', 'Medicine, Chinese Traditional', 'Molecular Docking Simulation', 'Osteoarthritis, Knee/*drug therapy', 'Oxidative Stress', 'Powders', 'Quercetin/analysis', 'Reproducibility of Results', 'Signal Transduction', 'Sitosterols/analysis', 'Software']</t>
  </si>
  <si>
    <t>['Animals', 'Birth Weight/*genetics', 'Disease Models, Animal', '*Fetal Growth Retardation/genetics/pathology/physiopathology', '*Fetus/pathology/physiopathology', 'Humans', '*Lung/pathology/physiopathology', '*Lung Diseases/genetics/pathology/physiopathology', 'Mendelian Randomization Analysis', 'Rats', 'Signal Transduction/*genetics']</t>
  </si>
  <si>
    <t>['Adult', '*Cytokines/immunology/metabolism', '*Dermatitis, Atopic/immunology/metabolism/pathology', '*Epidermis/immunology/metabolism/pathology', 'Female', 'Humans', 'Male', 'Middle Aged']</t>
  </si>
  <si>
    <t>['Aging/*genetics/metabolism/pathology', 'Biomarkers, Tumor/*genetics/metabolism', 'Cytokines/blood', 'Female', 'Gene Expression Profiling', '*Gene Expression Regulation, Neoplastic', 'Head and Neck Neoplasms/*genetics/metabolism/pathology', 'Humans', 'Immune Tolerance/genetics', 'Immunosuppression', 'Inflammation/*genetics/metabolism/pathology', 'Male', 'Middle Aged', 'Prognosis', 'Squamous Cell Carcinoma of Head and Neck/*genetics/metabolism/pathology']</t>
  </si>
  <si>
    <t>['Humans', 'Intercellular Signaling Peptides and Proteins', '*Nanoparticles', '*Tendon Injuries', 'Tendons', '*Wound Healing']</t>
  </si>
  <si>
    <t>['Aged', 'Aged, 80 and over', 'Choroid Diseases/*diagnostic imaging/drug therapy/epidemiology', 'Cross-Sectional Studies', '*Diagnostic Errors', 'Female', 'Fluorescein Angiography', 'Follow-Up Studies', 'Humans', 'Intravitreal Injections', 'Male', 'Middle Aged', 'Prevalence', 'Prognosis', 'Ranibizumab/administration &amp; dosage/pharmacology', 'Retrospective Studies', 'Tomography, Optical Coherence', 'Treatment Outcome', 'Vascular Endothelial Growth Factor A/antagonists &amp; inhibitors', 'Visual Acuity', 'Wet Macular Degeneration/*diagnostic imaging/drug therapy/epidemiology']</t>
  </si>
  <si>
    <t>['Animals', 'Cell Cycle Proteins/*deficiency/metabolism', 'Cell Line', 'Cell Proliferation/genetics', 'Cellular Senescence', 'Fibroblasts/metabolism', 'Gene Deletion', 'Gene Expression Regulation, Neoplastic', 'Human Umbilical Vein Endothelial Cells/metabolism', 'Humans', 'Hypoxia-Inducible Factor 1, alpha Subunit/*metabolism', 'Mice', 'Neoplasms/blood supply/genetics/pathology', 'Neovascularization, Pathologic/*metabolism/*pathology', 'Neovascularization, Physiologic', 'Protein Binding', 'Survival Analysis', '*Tumor Microenvironment/genetics', 'Tumor Suppressor Proteins/*deficiency/metabolism', 'Vascular Endothelial Growth Factor A/genetics/metabolism']</t>
  </si>
  <si>
    <t>['Angina Pectoris/diagnosis/*genetics', 'Databases, Genetic', 'Gene Expression Profiling', '*Gene Regulatory Networks', '*Genetic Markers', 'Humans', 'MicroRNAs/*genetics', 'Myocardial Infarction/diagnosis/*genetics', 'Oligonucleotide Array Sequence Analysis', '*Transcriptome']</t>
  </si>
  <si>
    <t>['Angiogenic Proteins/metabolism', 'Animals', 'Apoptosis', 'Cytokines/metabolism', 'Diabetes Mellitus, Type 1/immunology/metabolism/physiopathology/*surgery', 'Disease Models, Animal', 'Female', '*Graft Survival', 'Inflammation Mediators/metabolism', 'Islets of Langerhans/*blood supply/immunology/metabolism', '*Islets of Langerhans Transplantation', 'Macrophages/*immunology/metabolism', 'Mice, Inbred NOD', '*Neovascularization, Physiologic', 'Phenotype', '*Transplantation Tolerance']</t>
  </si>
  <si>
    <t>['Biomarkers/metabolism', 'Female', 'Humans', '*Ischemia/complications/metabolism/pathology', 'Matrix Metalloproteinase 2/*metabolism', 'Matrix Metalloproteinase 9/*metabolism', 'Middle Aged', '*Retinal Diseases/complications/metabolism/pathology', '*Scleroderma, Systemic/complications/metabolism/pathology', 'Tissue Inhibitor of Metalloproteinase-1/*metabolism', 'Tissue Inhibitor of Metalloproteinase-2/*metabolism', 'Vascular Endothelial Growth Factor A/*metabolism']</t>
  </si>
  <si>
    <t>['Adenosine Triphosphate/metabolism', 'Administration, Oral', 'Animals', 'Coumarins/administration &amp; dosage/*pharmacology', 'Gene Expression Profiling', 'Male', 'Mice, Inbred C57BL', 'Muscle, Skeletal/blood supply/*drug effects/metabolism', 'NAD/*metabolism', 'Neovascularization, Physiologic/drug effects/genetics', 'Peroxisome Proliferator-Activated Receptor Gamma Coactivator 1-alpha/metabolism', 'Reproducibility of Results', 'Sirtuin 1/*metabolism']</t>
  </si>
  <si>
    <t>['Anti-Inflammatory Agents/*administration &amp; dosage', 'Bevacizumab/administration &amp; dosage', 'Bias', 'Confidence Intervals', 'Dexamethasone/administration &amp; dosage', 'Diabetic Retinopathy/*complications', 'Drug Implants', 'Fluocinolone Acetonide/administration &amp; dosage', 'Glucocorticoids/administration &amp; dosage', 'Humans', 'Intravitreal Injections', 'Macular Edema/*drug therapy/etiology', 'Randomized Controlled Trials as Topic', 'Ranibizumab/administration &amp; dosage', 'Steroids/*administration &amp; dosage', 'Triamcinolone/administration &amp; dosage', 'Vascular Endothelial Growth Factor A/antagonists &amp; inhibitors', 'Visual Acuity/drug effects', 'Vitreous Body']</t>
  </si>
  <si>
    <t>['Antibiotics, Antineoplastic/*pharmacology', 'Apoptosis/*drug effects/genetics', 'Cell Line, Tumor', 'Cell Movement/drug effects', 'Cell Proliferation/drug effects', 'Doxorubicin/*pharmacology', 'Female', '*Gene Expression Regulation, Neoplastic', 'Humans', 'Hyaluronan Receptors/*antagonists &amp; inhibitors/genetics/metabolism', 'MCF-7 Cells', 'Matrix Metalloproteinase 9/genetics/metabolism', 'MicroRNAs/genetics/metabolism', 'Polyethyleneimine/chemistry', 'RNA, Messenger/*antagonists &amp; inhibitors/genetics/metabolism', 'RNA, Small Interfering/genetics/metabolism', 'Receptors, CXCR4/genetics/metabolism', 'Signal Transduction', 'Transfection/*methods', 'Vascular Endothelial Growth Factor A/genetics/metabolism']</t>
  </si>
  <si>
    <t>['Angiogenesis Inhibitors/administration &amp; dosage', 'Animals', 'Antineoplastic Combined Chemotherapy Protocols/*administration &amp; dosage', 'Cell Line, Tumor', 'Colorectal Neoplasms/*drug therapy/immunology/pathology', 'Copper/chemistry', 'Drug Synergism', 'Female', 'Gallic Acid', 'Humans', 'Liposomes', 'Liver Neoplasms/*drug therapy/immunology/secondary', 'Metal Nanoparticles/*administration &amp; dosage/chemistry', 'Mice', 'Polyphenols/chemistry', 'RNA, Small Interfering/administration &amp; dosage', 'Reactive Oxygen Species/metabolism', 'Theranostic Nanomedicine/methods', 'Tumor Escape/drug effects', 'Tumor Hypoxia/*drug effects/genetics/immunology', 'Vascular Endothelial Growth Factor A/antagonists &amp; inhibitors/genetics', 'Xenograft Model Antitumor Assays']</t>
  </si>
  <si>
    <t>['*Breast Neoplasms/genetics', '*Carcinoma, Ductal, Breast/genetics', 'Humans', 'Jumonji Domain-Containing Histone Demethylases', 'Lymphatic Metastasis', 'Matrix Metalloproteinase 2', 'Prognosis', 'Vascular Endothelial Growth Factor A']</t>
  </si>
  <si>
    <t>['Angiogenesis Inhibitors/*adverse effects/therapeutic use', 'Bevacizumab/*adverse effects/therapeutic use', 'Brachytherapy/adverse effects', 'Choroid Neoplasms/radiotherapy', 'Dermatitis, Allergic Contact/diagnosis/*etiology', 'Drug Hypersensitivity/diagnosis/*etiology', 'Humans', 'Intravitreal Injections', 'Macular Edema/drug therapy/etiology', 'Male', 'Melanoma/radiotherapy', 'Middle Aged', 'Retinal Detachment/drug therapy/etiology', 'Vascular Endothelial Growth Factor A/antagonists &amp; inhibitors']</t>
  </si>
  <si>
    <t>['Angiogenesis Inhibitors/therapeutic use', 'Aqueous Humor/*metabolism', 'Choroidal Neovascularization/drug therapy/*metabolism', 'Complement Activation/*physiology', 'Cytokines/*metabolism', 'Female', 'Humans', 'Intravitreal Injections', 'Male', 'Prospective Studies', 'Retinal Drusen/metabolism', 'Vascular Endothelial Growth Factor A/antagonists &amp; inhibitors', 'Wet Macular Degeneration/drug therapy/*metabolism']</t>
  </si>
  <si>
    <t>['*Adenocarcinoma', 'Biomarkers, Tumor', '*Carcinoma, Pancreatic Ductal/genetics/surgery', 'Glypicans/genetics', 'Humans', '*Pancreatic Neoplasms/genetics/surgery', 'Pancreaticoduodenectomy', 'Phosphatidylinositol 3-Kinases', 'Prognosis']</t>
  </si>
  <si>
    <t>['Antineoplastic Agents/isolation &amp; purification/*pharmacology', 'Brain Neoplasms/*drug therapy/genetics/metabolism/pathology', 'Cell Proliferation/drug effects', 'Cell Survival/drug effects', 'Gene Expression Regulation, Neoplastic', 'Glioblastoma/*drug therapy/genetics/metabolism/pathology', 'Humans', 'Melanoma/*drug therapy/genetics/metabolism/pathology', '*Phaeophyta/chemistry', '*Seaweed/chemistry', 'Uveal Neoplasms/*drug therapy/genetics/metabolism/pathology', 'Vascular Endothelial Growth Factor A/genetics/metabolism', 'Vascular Endothelial Growth Factor Receptor-1/genetics/metabolism', 'Vascular Endothelial Growth Factor Receptor-2/genetics/metabolism']</t>
  </si>
  <si>
    <t>['Cells, Cultured', 'Humans', 'Macular Degeneration/*prevention &amp; control', 'Plant Extracts/*pharmacology', 'Retinal Pigment Epithelium/cytology/*drug effects/metabolism', 'Signal Transduction/*drug effects', 'Vascular Endothelial Growth Factor A/*metabolism', 'Wine/*analysis']</t>
  </si>
  <si>
    <t>['Animals', 'Drugs, Chinese Herbal/chemistry/isolation &amp; purification/*therapeutic use', 'Female', 'Leukopenia/*drug therapy/genetics/metabolism', 'Male', 'Mice', 'Molecular Docking Simulation/*methods', 'Protein Interaction Maps/drug effects/*physiology', 'Protein Structure, Secondary', '*Sanguisorba']</t>
  </si>
  <si>
    <t>['Age Factors', 'Animals', 'Apoptosis/genetics', 'Cancellous Bone/cytology/embryology/growth &amp; development', 'Cartilage/blood supply/cytology/metabolism', 'Cell Survival/genetics', 'Cell Transdifferentiation/*genetics', 'Chondrocytes/*physiology', 'Core Binding Factor Alpha 1 Subunit/genetics/*metabolism', 'Embryo, Mammalian', 'Female', 'Gene Expression Regulation, Developmental', 'Male', 'Mice', 'Mice, Knockout', 'Models, Animal', 'Osteoblasts/*physiology', 'Osteogenesis/*genetics', 'Periosteum/cytology/embryology/growth &amp; development', 'Vascular Endothelial Growth Factor A/metabolism']</t>
  </si>
  <si>
    <t>['Aged', 'Aged, 80 and over', 'Biomarkers/*blood', 'Diabetes Mellitus, Type 2/complications/drug therapy/metabolism', 'Diabetic Retinopathy/*blood/diagnosis/drug therapy', 'Female', 'Humans', 'Intercellular Signaling Peptides and Proteins/blood', 'Male', 'Molecular Targeted Therapy', 'ROC Curve', 'Tomography, Optical Coherence', 'Transforming Growth Factor beta/*blood', 'Vascular Endothelial Growth Factor A/*antagonists &amp; inhibitors']</t>
  </si>
  <si>
    <t>['anticancer activity', 'apoptosis', 'cytotoxicity', 'thiazolidinone', 'thiazolothiopyranes']</t>
  </si>
  <si>
    <t>['FGF21', 'VEGF', 'angiogenesis', 'fasting', 'intermittent fasting']</t>
  </si>
  <si>
    <t>['Ulmus davidiana', 'angiogenesis', 'endothelial cell', 'migration', 'proliferation', 'tube formation']</t>
  </si>
  <si>
    <t>['Angiogenesis', 'Endothelial cells differentiation', 'First trimester placental chorion mesenchymal stem cells', 'Myocardial infarction', 'Third trimester placental chorion mesenchymal stem cells']</t>
  </si>
  <si>
    <t>['Gypenosides', 'Molecular docking', 'Network pharmacology', 'PI3K/Akt/mTOR pathway', 'Renal cell carcinoma']</t>
  </si>
  <si>
    <t>['IL-6', 'MMP1', 'MMP10', 'chondrogenesis', 'human induced pluripotent stem cell']</t>
  </si>
  <si>
    <t>['RNA-binding proteins', 'SRSF1', 'SRSF3', 'VEGFA', 'angiogenesis', 'binding site mutation', 'circSMARCA5']</t>
  </si>
  <si>
    <t>['CircRNA_000684', 'Invasion', 'Kruppel-like factor 5', 'MicroRNA-145', 'Migration', 'Pancreatic ductal adenocarcinoma']</t>
  </si>
  <si>
    <t>['antiproliferation', 'apoptosis', 'gene transcriptional regulation', 'i-motif', 'oleanolic acid', 'vascular endothelial growth factor']</t>
  </si>
  <si>
    <t>['Colorectal cancer', 'NF-KappaB', 'ligand-protein docking', 'non-small cell lung cancer', 'pancreatic cancer', 'target analysis', 'triptolide.']</t>
  </si>
  <si>
    <t>['Height', 'Hypertension', 'Short stature', 'VEGF', 'rs3025020']</t>
  </si>
  <si>
    <t>['DEGs', 'GEO', 'bioinformatics analysis', 'colorectal cancer', 'youth']</t>
  </si>
  <si>
    <t>['H2BK120ub', 'Liver fibrosis', 'RNF20', 'Ubiquitination']</t>
  </si>
  <si>
    <t>['Diabetic retinopathy', 'Hrvecs', 'STAT3', 'TPTEP1', 'VEGFA']</t>
  </si>
  <si>
    <t>['Buxuhuayu decoction', 'Diabetic ulcers', 'Molecular docking technology', 'Network pharmacology', 'PI3K/Akt/eNOS signalling pathway']</t>
  </si>
  <si>
    <t>['Anti-VEGF', 'Diabetic macular edema', 'Diabetic retinopathy', 'Fluorescein angiography', 'Optical coherence tomography']</t>
  </si>
  <si>
    <t>['Fluid shear stress', 'VEGFA', 'miR-140-5p', 'osteoblast', 'proliferation']</t>
  </si>
  <si>
    <t>['LAMP3+ dendritic cells', 'mast cells', 'pan-cancer analysis', 'single-cell RNA-sequencing', 'tumor-associated macrophages', 'tumor-infiltrating myeloid cells']</t>
  </si>
  <si>
    <t>['endothelial dysfunction', 'paeoniflorin', 'preeclampsia', 'soluble endoglin', 'soluble fms-like tyrosine kinase 1']</t>
  </si>
  <si>
    <t>['*ALK rearrangement', '*Acquired resistance', '*EGFR mutation', '*NSCLC', '*osimertinib']</t>
  </si>
  <si>
    <t>['Cholangiocarcinoma', 'Mechanism', 'Network pharmacology', 'Yinchenhao decoction']</t>
  </si>
  <si>
    <t>['LGALS1', 'VEGFA', 'RNA-binding', 'angiogenesis', 'galectin-1', 'iRIP-seq']</t>
  </si>
  <si>
    <t>['*MRI', '*endometrium', '*gynaecology', '*hypoxic', '*menorrhagia', '*menses', '*menstrual', '*perfusion', '*progesterone']</t>
  </si>
  <si>
    <t>['*SNP-SNP interactions', '*bone mineral density', '*endothelial dysfunction', '*genetic models', '*haplotypes', '*osteoporosis', '*predictive models']</t>
  </si>
  <si>
    <t>['cancer predisposing genes', 'large cell neuroendocrine carcinoma', 'maternal-fetal management', 'pregnancy- preserving management', 'primary gynecologic neuroendocrine tumors']</t>
  </si>
  <si>
    <t>['*MIR205HG', '*VEGFA', '*melanoma', '*miR-299-3p']</t>
  </si>
  <si>
    <t>['chemokines', 'cytokines', 'fibroblast growth factor', 'gene therapy', 'growth factors', 'peripheral nerve system', 'sciatic nerve regeneration', 'vascular endothelial growth factor']</t>
  </si>
  <si>
    <t>['Endotoxin', 'Hepatopulmonary syndrome', 'Levofloxacin', 'TNF-alpha', 'Tea polyphenols']</t>
  </si>
  <si>
    <t>['Metastatic colorectal cancer', 'VEGF', 'VEGFR', 'angiogenesis', 'anti-angiogenic tyrosine kinase inhibitors (TKIs)', 'regorafenib', 'review']</t>
  </si>
  <si>
    <t>['cell hypoxia/genetics', 'gene expression', 'hyperbaric oxygenation', 'lung transplantation', 'post-operative complications']</t>
  </si>
  <si>
    <t>['Anterior cruciate ligament', 'cell signalling', 'logistic regression', 'polymorphism angiogenesis', 'risk model']</t>
  </si>
  <si>
    <t>['*angiogenesis', '*dexamethasone', '*intrauterine growth restriction', '*placenta']</t>
  </si>
  <si>
    <t>['Angiogenesis', 'CS, chondrosarcoma', 'Chondrosarcoma', 'DD, dedifferentiated component of dedifferentiated chondrosarcoma (no matrix)', 'DDCS, dedifferentiated chondrosarcoma', 'HSP70', 'HSP90', 'IPEX, immunohistochemistry', 'VEGF', 'WD, well differentiated chondroid matrix containing component of dedifferentiated', 'chondrosarcoma', 'pERK1/2']</t>
  </si>
  <si>
    <t>['Adult', 'Medulloblastoma', 'SHH', 'VEGFA', 'prognosis', 'transcriptome']</t>
  </si>
  <si>
    <t>['*cyclooxygenase', '*lepra reaction', '*leprosy', '*skin', '*vascular endothelial growth factor']</t>
  </si>
  <si>
    <t>['dichlorodiphenyltrichloroethane', 'endocrine disruptors', 'endosulfan', 'hormone receptors']</t>
  </si>
  <si>
    <t>['RNA-seq', 'amniotic stromal cells', 'angiogenesis', 'anti-inflammation', 'chorionic stromal cells', 'placenta']</t>
  </si>
  <si>
    <t>['angiogenesis', 'hepatocellular carcinoma', 'thrombopoietin', 'tumor microenvironment', 'vascular endothelial growth factor-A']</t>
  </si>
  <si>
    <t>['adult stem cells', 'basic fibroblast growth factor (bFGF)', 'cell adhesion', 'cell proliferation', 'endothelial cells', 'heterologous expression', 'recombinant vascular endothelial growth factor (VEGF)', 'regenerative medicine', 'tissue engineering', 'vascular replacements']</t>
  </si>
  <si>
    <t>['Iberian pig', 'RNA-seq', 'adipogenic potential', 'meat quality', 'transcriptomics']</t>
  </si>
  <si>
    <t>['Differentially expressed genes', 'Integrative analysis', 'Osteoarthritis', 'Sva package', 'Synovial tissue']</t>
  </si>
  <si>
    <t>['AMPK', 'DNA methylation', 'MAPK', 'NR4A1 (Nur77)', 'NR4A3', 'PGC1 alpha', 'VEGF', 'change of direction']</t>
  </si>
  <si>
    <t>['Gene expression', 'PCR array', 'antibody-mediated rejection', 'mTOR', 'medico-legal autopsy']</t>
  </si>
  <si>
    <t>['Angiogenesis', 'Diabetic retinopathy', 'Endoplasmic reticulum stress', 'Hypoxia', 'Lactucaxanthin', 'Vascular endothelial growth factor']</t>
  </si>
  <si>
    <t>['cancer recurrence', 'cancer-associated fibroblasts', 'cisplatin', 'coculture', 'head and neck cancer', 'patient-derived cell cultures', 'treatment resistance']</t>
  </si>
  <si>
    <t>['Hemorrhoids', 'METTL14', 'TIE1', 'microRNA', 'vascular hyperplasia']</t>
  </si>
  <si>
    <t>['DeepPurpose', 'Keloids (KL)', 'drug therapy', 'drug-target interaction', 'hypertrophic scars (HS)', 'text mining']</t>
  </si>
  <si>
    <t>['VEGFA', 'angiogenesis', 'interleukin-36alpha', 'non-small cell lung cancer']</t>
  </si>
  <si>
    <t>['Cardiokine', 'Cell therapy', 'Exosome', 'Pathological cardiac remodeling']</t>
  </si>
  <si>
    <t>['LRIG3', 'PI3K/AKT', 'angiogenesis', 'glioma', 'vascular endothelial growth factor A']</t>
  </si>
  <si>
    <t>['*Escherichia coli meningitis', '*blood-brain barrier', '*neuroinflammation', '*permeability', '*resveratrol']</t>
  </si>
  <si>
    <t>['Neovascularization', 'Oxygen-induced retinopathy', 'Rat', 'Retinal pigment epithelium cells', 'Vascular endothelial growth factor', 'miR-126']</t>
  </si>
  <si>
    <t>['Cleaved caspase-9', 'Cytotoxic activity', 'Mitochondrial apoptotic pathway', 'Pyrimidine derivative']</t>
  </si>
  <si>
    <t>['*Zika virus', '*Zika virus infection', '*congenital abnormalities', '*disease susceptibility', '*genetic variation', '*genetic polymorphism', '*inflammation', '*maternal exposure', '*teratogens']</t>
  </si>
  <si>
    <t>['Alginic acid', 'Angiogenesis', 'Non-small cell lung cancer', 'Vascular endothelial growth factor-A', 'miR-506']</t>
  </si>
  <si>
    <t>['*cadherins', '*diabetic retinopathy', '*permeability', '*syndecans', '*vascular endothelial growth factor A']</t>
  </si>
  <si>
    <t>['Salvia miltiorrhiza', 'diabetic nephropathy', 'molecular docking', 'molecular mechanism', 'network pharmacology']</t>
  </si>
  <si>
    <t>['P53-induced gene 11', 'gastric cancer', 'immunohistochemistry', 'prognosis', 'tissue microarray']</t>
  </si>
  <si>
    <t>['PDGF', 'VEGF', 'angiogenesis', 'hepatic stellate cell', 'lenvatinib', 'liver fibrosis']</t>
  </si>
  <si>
    <t>['EMT', 'VEGFA', 'apoptosis', 'lncRNA JPX', 'lung cancer', 'miR-5195-3p', 'proliferation']</t>
  </si>
  <si>
    <t>['Angiogenesis', 'Dexmedetomidine', 'Osteogenesis', 'Postmenopausal osteoporosis', 'VEGFA', 'microRNA-361-5p']</t>
  </si>
  <si>
    <t>['Acidic microenvironment', 'Angiogenesis', 'Coronary artery disease', 'EPCs', 'GPR4', 'STAT3']</t>
  </si>
  <si>
    <t>['JMJD6', 'epigenetic vulnerability', 'sunitinib', 'super-enhancers']</t>
  </si>
  <si>
    <t>['immunohistochemistry', 'pancreas', 'sensitivity', 'serous cystadenoma', 'specificity']</t>
  </si>
  <si>
    <t>['High intensity focused ultrasound', 'Hypoxia inducible factor-2 subunit alpha', 'Residual liver cancer', 'Sorafenib']</t>
  </si>
  <si>
    <t>['Danggui Sini Decoction', 'molecular docking', 'network pharmacology', 'primary dysmenorrhea']</t>
  </si>
  <si>
    <t>['Xuefu Zhuyu Decoction', 'molecular docking', 'myocardial infarction', 'network pharmacology']</t>
  </si>
  <si>
    <t>['choroidal vascular dysfunction', 'circular RNA', 'microRNA sponge', 'myopia']</t>
  </si>
  <si>
    <t>['S-nitrosothiols', 'gold nanoparticles', 'nitric oxide', 'vasodilation']</t>
  </si>
  <si>
    <t>['*Forkhead box O3a', '*chromatin licensing and DNA replication factor 1', '*cisplatin', '*lung cancer', '*sirtuin 3']</t>
  </si>
  <si>
    <t>['anti-inflammatory', 'antifibrotic', 'antioxidant', 'diabetic kidney disease', 'tocotrienols', 'transforming growth factor-beta 1 (TGF-beta1)', 'vitamin E']</t>
  </si>
  <si>
    <t>['Macular degeneration', 'ang/tie', 'ang2', 'angiogenesis', 'anti-VEGF drugs', 'faricimab', 'intravitreal injections', 'retina']</t>
  </si>
  <si>
    <t>['diabetes', 'exosome', 'fibroblast', 'miRNA', 'nanomedicine', 'wound']</t>
  </si>
  <si>
    <t>['*Bone metastasis', '*Breast carcinoma', '*Ex vivo model']</t>
  </si>
  <si>
    <t>['Carbonized typhae Pollen', 'Chemical markers', 'Hemostasis', 'Pro-angiogenesis', 'Typhae Pollen']</t>
  </si>
  <si>
    <t>['Lung development', 'NLRP3 inflammasome', 'Perfluorooctane sulfonate', 'Pyroptosis', 'VEGFA']</t>
  </si>
  <si>
    <t>['*Angiogenic activities', '*Anti-angiogenic therapy', '*Chitosan oligosaccharide', '*Functional materials']</t>
  </si>
  <si>
    <t>['*N-acetylcysteine', '*antioxidant defense', '*follicle survival', '*ischemia-reperfusion injury', '*ovarian tissue transplantation']</t>
  </si>
  <si>
    <t>['GnRH agonist trigger', 'IL-8', 'VEGF', 'VEGF receptor 1', 'VEGF receptor 2', 'dual trigger']</t>
  </si>
  <si>
    <t>['Apoptosis', 'Bacterial cellulose nanofibers (BCN), multi-walled carbon nanotubes (MWCNTs),', 'osteoblast', 'Cell proliferation', 'Vasculogenesis']</t>
  </si>
  <si>
    <t>['Angiogenesis', 'Endothelial nitric oxide synthase', 'Endothelium', 'Tubeimoside I', 'Vascular endothelial growth factor']</t>
  </si>
  <si>
    <t>['Fusobacterium nucleatum', 'TAGs', 'high-throughput sequencing', 'lncRNA', 'malignant transformation']</t>
  </si>
  <si>
    <t>['*Aging', '*Bone healing', '*Mechanobiology', '*Scaffold', '*Therapeutic', '*jnk3']</t>
  </si>
  <si>
    <t>['*Angiogenesis', '*Hepatocellular carcinoma cells', '*NORAD', '*Proliferation', '*miR-211-5p']</t>
  </si>
  <si>
    <t>['*1, 2-distearoyl-sn-glycero-3-phosphoethanolamine', '*Cationic polymer', '*Chitosan', '*Ethylene glycol', '*Hyaluronic acid', '*Liposomes', '*Ocular cular siRNA delivery', '*Ocular neovascularization (NV)', '*PEG2000 DSPE', '*Poly-l-lysine', '*Polyethylenimine', '*Polyplexes, Lipoplexes, siRNA formulations, Diabetic retinopathy, Age-related', 'macular degeneration, Patents on siRNA against ocular NV, Clinical trials', '*PubChem CID 406952', '*PubChem CID 5962', '*PubChem CID: 162282', '*PubChem CID: 174', '*PubChem CID: 21896651', '*PubChem CID: 24847767', '*PubChem CID: 447078', '*PubChem CID: 9033', '*Small interfering RNA (siRNA)', '*Vascular endothelial growth factor (VEGF)', '*lysine']</t>
  </si>
  <si>
    <t>['*DNA methylation', '*aging', '*development', '*lung', '*transcription factors']</t>
  </si>
  <si>
    <t>['* IL-6', '* TIMP-3', '* VEGFA', '*Optic neuritis', '*multiple sclerosis']</t>
  </si>
  <si>
    <t>['Endothelial-to-mesenchymal transition', 'angiogenesis', 'mechanism research', 'umbilical vein endothelial cells', 'vascular endothelial cell growth factor']</t>
  </si>
  <si>
    <t>['*Collaterals', '*Coronary circulation', '*Hypoxia', '*Ischemic heart disease']</t>
  </si>
  <si>
    <t>['*Age-related macular degeneration', '*Bevacizumab', '*Cybrids', '*Risuteganib']</t>
  </si>
  <si>
    <t>['RNA PDK1-AS/miR-125b-5p/VEGFA axis', 'angiogenesis', 'human dermal microvascular endothelial cells (HDMECs)', 'human umbilical vein endothelial cells (HUVECs)', 'thermal injury']</t>
  </si>
  <si>
    <t>['*COVID-19', '*SARS-CoV-2', '*VEGF', '*adverse outcome', '*pregnancy']</t>
  </si>
  <si>
    <t>['30-sec sprints', 'Elite athletes', 'aerobic and anaerobic fitness', 'blood hormones', 'mRNA', 'muscular responses', 'prolonged low-intensity cycling']</t>
  </si>
  <si>
    <t>['Electrospun scaffold', 'Esophageal atresia', 'Mesenchymal stem cells', 'Regenerative medicine', 'Tissue engineering']</t>
  </si>
  <si>
    <t>['*biomolecules', '*follicular fluid', '*folliculogenesis', '*natural IVF cycles', '*poor ovarian response']</t>
  </si>
  <si>
    <t>['Angiogenesis', 'Embryonic cardiac macrophages', 'Extracellular matrix remodeling', 'Lymphangiogenesis']</t>
  </si>
  <si>
    <t>['*ECFCs', '*angiogenesis', '*calcific aortic valve disease', '*endothelial progenitor', '*valvular interstitial cells', '*vascular endothelial growth factor A']</t>
  </si>
  <si>
    <t>['CD34', 'miR-126-3p', 'parathormone', 'parathyroid tumors', 'alphaSMA']</t>
  </si>
  <si>
    <t>["3'-untranslated region", 'multiple myeloma', 'overall survival', 'risk', 'single nucleotide polymorphisms', 'susceptibility']</t>
  </si>
  <si>
    <t>['*Androgen receptor', '*Angiogenesis', '*GLI2', '*HOTAIR', '*Renal cell carcinoma']</t>
  </si>
  <si>
    <t>['Bisphenol A', 'Bisphenol S', 'Developmental effect', 'Neurotoxicity', 'Zebrafish']</t>
  </si>
  <si>
    <t>['*HIF', '*VEGF', '*VEGFR', '*male infertility', '*orchitis']</t>
  </si>
  <si>
    <t>['FOXM1D', 'NF-kappaB', 'PKM2', 'angiogenesis', 'exosome', 'glycolysis']</t>
  </si>
  <si>
    <t>['Bronchopulmonary dysplasia', 'Damage', 'Hyperoxia', 'RLE-6TN', 'VEGFA', 'miR-203a-3p']</t>
  </si>
  <si>
    <t>['*psoriasis, psoriasis vulgaris, differentially expressed gene, hub genes,', 'cytoscape']</t>
  </si>
  <si>
    <t>['Bioinformatics', 'Co-expression analysis', 'DNA methylation', 'Gene expression', 'Osteoarthritis']</t>
  </si>
  <si>
    <t>['Gastric cancer', 'Multi-omics', 'Pathway', 'Therapeutic target']</t>
  </si>
  <si>
    <t>['ALB, Serum Albumin', 'BP, Biological Process', 'CASP3, Caspase-3', 'CC, Cell Composition', 'CCND1, Cyclin D1', 'COVID-19, Corona Virus Disease 2019', 'Covid-19', 'EGFR, Epidermal Growth Factor Receptor', 'FOS, C-FOS', 'GO, Gene Ontology', 'IL-6, Interleukin- 6', 'INS, Insulin', 'KEGG, Kyoto Encyclopedia of Genes and Genome', 'MAPK8, Mitogen Activated Protein Kinase 8', 'MF, Molecular Function', 'MYC, Muscarinic Acetylcholine Receptor', 'Molecular docking', 'Network pharmacology', 'PPI, Protein-Protein Interaction', 'Pulmonary fibrosis', 'TCMSP, Traditional Chinese Medicine systems pharmacology', 'VEGFA, Vascular Endothelial Growth Factor-A', 'Zukamu granule']</t>
  </si>
  <si>
    <t>['CTL', 'MDSC', 'Ovarian cancer', 'anti-GM-CSF', 'anti-VEGF']</t>
  </si>
  <si>
    <t>['Avance(R)Nerve Grafts', 'NeuraGen(R)Nerve Guides', 'dynamic seeding', 'mesenchymal stem cell', 'peripheral nerve repair', 'qPCR']</t>
  </si>
  <si>
    <t>['ARID1B', 'BMPR2', 'CD44', 'FSHR', 'FST', 'INHBA', 'LHR', 'NR2F6', 'VEGFA', 'cumulus cells', 'follicle size', 'gene expression', 'pig']</t>
  </si>
  <si>
    <t>['*Growth factors', '*Healing strength', '*Injured tendons', '*Nanoparticle-coated sutures']</t>
  </si>
  <si>
    <t>['Efficacy', 'Mechanisms', 'Molecular docking', 'Network pharmacology', 'Toxicity', 'Tripterygium hypoglaucum Hutch']</t>
  </si>
  <si>
    <t>['*epidermal growth factorlike domain 8, gene expression, gene network, microarray,', 'cortical thymic epithelial cells']</t>
  </si>
  <si>
    <t>['ERK', 'Myoferlin', 'VEGFR2']</t>
  </si>
  <si>
    <t>['Arterio-venous differentiation', 'Arterio-venous specification', 'Artery', 'Blood vessels', 'ERG', 'ETS', 'Endothelial cell', 'Enhancer', 'Transcription', 'Vein']</t>
  </si>
  <si>
    <t>['Schwann cell', 'aging', 'artificial nerve conduits', 'nerve growth factor', 'peripheral nerve', 'vascular endothelial growth factor']</t>
  </si>
  <si>
    <t>['Cancer', 'Immunology', 'Neuropilins', 'Oncology', 'ccRCC']</t>
  </si>
  <si>
    <t>['Centella asiatica', 'alcoholic steatohepatitis', 'drug-induced liver injury', 'hepatoprotective effect', 'network pharmacology']</t>
  </si>
  <si>
    <t>['Angiogenesis', 'Hemangiomas', 'Infantile hemangioma', 'Luteolin']</t>
  </si>
  <si>
    <t>['2-hydroxyglutarate', '5-hmC', 'MENX', 'PPGLs', 'angiogenesis', 'animal model', 'cell cycle', 'endogenous pheochromocytoma', 'hypermethylation', 'mitochondrial dysfunction', 'oncometabolites', 'pseudohypoxia']</t>
  </si>
  <si>
    <t>['Cell confluence', 'Cementoblast cell line', 'Mechanical force', 'Remodeling']</t>
  </si>
  <si>
    <t>['*HGF', '*IUGR', '*VEGFA', '*fetus', '*insulin', '*islet', '*leucine', '*pancreas', '*placental insufficiency', '*beta-cell']</t>
  </si>
  <si>
    <t>['*Autoimmune diseases', '*Fibrin membrane', '*Heat-inactivation', '*Ocular inflammatory diseases', '*PRGF', '*PRP', '*Platelet-rich plasma', '*Wound healing']</t>
  </si>
  <si>
    <t>['Angiogenesis', 'Coacervate', 'Controlled release', 'Fibroblast growth factor-10', 'Myocardial infarction']</t>
  </si>
  <si>
    <t>['*Engraftment', '*Organoids', '*Transplantation', '*Vascularization']</t>
  </si>
  <si>
    <t>['chorioallantois', 'endometrium', 'equine placentitis', 'placenta', 'pregnancy', 'transcriptome']</t>
  </si>
  <si>
    <t>['*EBV', '*RBC adhesion', '*blood-brain barrier', '*cerebral malaria', '*co-infection', '*endothelial cell', '*malaria']</t>
  </si>
  <si>
    <t>['Chitosan', 'Degree of deacetylation', 'Molecular weight', 'Osteoblasts']</t>
  </si>
  <si>
    <t>['*Ambient air pollution', '*Genetic polymorphisms', '*Immune function', '*Interaction', '*Oxidative stress', '*Preterm birth']</t>
  </si>
  <si>
    <t>['*PCOS', '*angiogenesis', '*corpus luteum', '*follicular fluid', '*granulosa-lutein cells']</t>
  </si>
  <si>
    <t>['Isoform', 'Pancreatic cyst', 'Serous cystic neoplasm', 'VEGF', 'VEGF-111', 'VEGF-145']</t>
  </si>
  <si>
    <t>['Angiogenesis', 'Growth factor models', 'Growth factors', 'Scaffolds', 'Vasculature']</t>
  </si>
  <si>
    <t>['Endothelial cell', 'FOXP3', 'Neo-angiogenesis', 'STAT3', 'Treg cells', 'VEGFA']</t>
  </si>
  <si>
    <t>['COVID-19', 'Coronavirus', 'Ophthalmology', 'Recommendations', 'Retinal disease', 'Vision Academy']</t>
  </si>
  <si>
    <t>['Inositol phosphates', 'Microcirculation', 'Nephrology']</t>
  </si>
  <si>
    <t>['ONO-1301', 'SUN11602', 'purmorphamine', 'small molecules', 'wound healing']</t>
  </si>
  <si>
    <t>['HUVECs', 'Hypoxia', 'Retinal pigment epithelium', 'Retinopathy of prematurity', 'bFGF']</t>
  </si>
  <si>
    <t>['KEGG', 'collagen-induced arthritis', 'compound-target relationship', 'gene ontology', 'molecular docking', 'traditional chinese medicine']</t>
  </si>
  <si>
    <t>['Chinese medicine', 'airway inflammation', 'airway remodeling', 'asthma', 'network pharmacology']</t>
  </si>
  <si>
    <t>['Rheumatoid arthritis', 'bioinformatics analysis', 'drug discovery', 'joint effusion', 'text mining']</t>
  </si>
  <si>
    <t>['Corneal neovascularization', 'Inflammation', 'Macrophage', 'STAT3', 'miR497']</t>
  </si>
  <si>
    <t>['Angpt2/Tie2 pathway', 'VEGFA/VEGFR2 pathway', 'glomerular endothelial cells', 'mesangial cells', 'mesangial proliferative glomerulonephritis']</t>
  </si>
  <si>
    <t>['Drosophila', 'cilia', 'disease model', 'neoplasia', 'neovascularization', 'oxygen', 'pharmacology', 'polycystic kidney disease', 'renal cell carcinoma']</t>
  </si>
  <si>
    <t>['*correction']</t>
  </si>
  <si>
    <t>['Cell viability', 'Hypdoxia injury']</t>
  </si>
  <si>
    <t>['KDR', 'MAPK', 'Sox9', 'VEGFR2', 'VEGFa', 'airway', 'club cell', 'goblet cell', 'mucous cell', 'regeneration']</t>
  </si>
  <si>
    <t>['Pancreatic cancer (PC)', 'angiogenesis', 'mitofusin-2 (MFN2)', 'vascular endothelial growth factor A (VEGFA)']</t>
  </si>
  <si>
    <t>['diabetes', 'diabetic retinopathy', 'hypoxia-inducible factor-1alpha/vascular endothelial growth factor A pathway', 'mice', 'pigment epithelium-derived factor', 'piperine']</t>
  </si>
  <si>
    <t>['Endocrine diseases', 'biological network', 'penis', 'traditional Chinese medicine']</t>
  </si>
  <si>
    <t>['*VEGFA', '*circular RNA', '*glioma', '*invasion', '*miR-34a-5p']</t>
  </si>
  <si>
    <t>['Hepatocellular carcinoma', 'cell death or apoptosis', 'depression', 'text mining']</t>
  </si>
  <si>
    <t>['Cdc42', 'Rac1', 'angiogenesis', 'crosstalk', 'endothelial cells', 'nephrotoxicity', 'podocytes', 'tyrosine kinase inhibitors']</t>
  </si>
  <si>
    <t>['differentiation', 'lymphangiogenesis', 'lymphatic endothelial progenitor cells', 'preeclampsia']</t>
  </si>
  <si>
    <t>['angiogenesis', 'cancer biomarker', 'extracellular vesicles', 'hypoxia', 'messenger RNA', 'tumor microenvironment']</t>
  </si>
  <si>
    <t>['HSPG', 'NRP2', 'SULF2', 'VEGFA', 'angiogenesis', 'endothelial cells', 'tip cells']</t>
  </si>
  <si>
    <t>['2D vs. 3D', 'bone tissue engineering', 'mesenchymal stem cell', 'osteogenesis', 'oxygen tension']</t>
  </si>
  <si>
    <t>['Angiogenesis', 'Endothelial cells', 'IFNG', 'Tube formation', 'VEGFa', 'Wound healing']</t>
  </si>
  <si>
    <t>['Aflibercept', 'Arsenic trioxide', 'OCC', 'Oral squamous cell carcinoma']</t>
  </si>
  <si>
    <t>['Apoptosis', 'Fetus', 'Gene expression', 'Hypoxia', 'PRRS', 'Swine', 'TUNEL']</t>
  </si>
  <si>
    <t>['CD31hiEmcnhi', 'OPG/RANKL/RANK', 'Resveratrol', 'osteoarthritis']</t>
  </si>
  <si>
    <t>['*Hypoxia', '*OS', '*OSCC', '*Prognosis']</t>
  </si>
  <si>
    <t>['TGF-beta', 'VEGFA', 'hyperglycaemia', 'monocytes', 'type 2 diabetes mellitus']</t>
  </si>
  <si>
    <t>['VEGFA', 'endothelium', 'neuropilin 1', 'permeability', 'semaphorin']</t>
  </si>
  <si>
    <t>['HEPM', 'VEGFA', 'mutation', 'nonsyndromic cleft lip with or without cleft palate', 'osteogenesis', 'palatogenesis']</t>
  </si>
  <si>
    <t>['Benign Prostate Hyperplasia (BPH)', 'Biomarker', 'FFPE (Formalin-Fixed Paraffin embedded)', 'Microrna', 'Prostate cancer', 'ROC (Receiver Operating Curve)', 'Target enrichment']</t>
  </si>
  <si>
    <t>['Angiogenesis', 'ERK signaling Pathway', 'FGF1', 'Gastric cancer', 'VEGFA', 'miR-205-5p']</t>
  </si>
  <si>
    <t>['NDRG2', 'VEGFA', 'angiogenesis', 'hepatocellular carcinoma']</t>
  </si>
  <si>
    <t>['In-house chemical library', 'Network pharmacology', 'Respiratory diseases', 'Tanreqing injection', 'UHPLC/Q-TOF-MS/MS analysis']</t>
  </si>
  <si>
    <t>['Cold exposure', 'Exercise', 'In vitro', 'In vivo', 'Myokines', 'Skeletal muscle']</t>
  </si>
  <si>
    <t>['clinical outcome', 'kinase insert domain receptor', 'non-small cell lung cancer; bevacizumab', 'polymorphism', 'safety']</t>
  </si>
  <si>
    <t>['Anaerobic respiration', 'Angiogenesis', 'HIF-1alpha', 'Melittin', 'NF-kappaB', 'Tumor microenvironment']</t>
  </si>
  <si>
    <t>['endostatin', 'hypoxia inducible factor-1alpha (HIF-1alpha)', 'reactive oxygen species (ROS)', 'vascular endothelial growth factor (VEGF)', 'vitamin C']</t>
  </si>
  <si>
    <t>['2-HG', 'B7H3', 'IDH mutation', 'VEGFA', 'autophagy', 'glioma']</t>
  </si>
  <si>
    <t>['angiogenesis', 'hepatoblastoma', 'lncRNA taurine upregulated 1', 'miR2045p']</t>
  </si>
  <si>
    <t>['chronic obstructive pulmonary disease', 'han population', 'mongolian population', 'polymorphism', 'vascular endothelial growth factor A']</t>
  </si>
  <si>
    <t>['A549 cells', 'JAK-2/STAT-3 signaling pathway', 'PM2.5', 'animal test', 'lung injury']</t>
  </si>
  <si>
    <t>['Cancer modeling', 'Mechanical testing', 'Scaffold', 'Tissue engineering']</t>
  </si>
  <si>
    <t>['Angiogenesis', 'Breast cancer', 'DMBA', 'Inflammation', 'Phyllanthus niruri']</t>
  </si>
  <si>
    <t>['Atopic dermatitis', 'cytokines', 'endotypes', 'environment', 'personalized medicine']</t>
  </si>
  <si>
    <t>['Anti-neuroinflammatory mechanism', 'Citrus tangeretin', 'Human microglial cells', 'Network pharmacology', 'Transcriptomic analysis']</t>
  </si>
  <si>
    <t>['COVID-19', 'emodin', 'molecular docking', 'network pharmacology', 'pathway']</t>
  </si>
  <si>
    <t>['CircLMF1', 'FGF1', 'VEGFA', 'human aortic smooth muscle cells', 'miR-125a-3p']</t>
  </si>
  <si>
    <t>['NRG1', 'Schwann cell-like cells', 'nerve regeneration', 'single-cell RNA sequencing', 'stem cells']</t>
  </si>
  <si>
    <t>['Lymph node', 'Oral squamous cell carcinoma', 'PAI-1', 'Prognostic marker']</t>
  </si>
  <si>
    <t>['Angiogenesis', 'CENPU', 'PLK1', 'TNBC', 'cell proliferation']</t>
  </si>
  <si>
    <t>['STAT3', 'VEGFA', 'angiogenesis', 'enteropeptidase', 'glioblastoma multiforme', 'hepsin', 'invasion', 'migration', 'prelatent antithrombin']</t>
  </si>
  <si>
    <t>['BAF312', 'P-STAT3', 'S1PR1', 'Targeted nanoparticle', 'Triple-negative breast cancer', 'VEGFA']</t>
  </si>
  <si>
    <t>['Anti-cancer agents', 'Stat activated transcriptional events', 'cancer', 'retina']</t>
  </si>
  <si>
    <t>['Active ingredient', 'Longchai Jiangxue formula', 'Network pharmacology', 'Polycythemia vera', 'UPLC/Q-TOF-MS/MS']</t>
  </si>
  <si>
    <t>['AMD', 'MEG3', 'MiR-7-5p', 'Pax6', 'RPE dedifferentiation']</t>
  </si>
  <si>
    <t>['*Eucommiae folium', '*hypertensive kidney injury', '*metabolomics', '*network pharmacology']</t>
  </si>
  <si>
    <t>['Bisphenol A', 'Bisphenol analogs', 'Granulosa cells', 'Steroidogenesis', 'Viability']</t>
  </si>
  <si>
    <t>['H. pylori', 'RNAseq', 'pharmanutrient', 'transcriptome', 'walnut polyphenol extract']</t>
  </si>
  <si>
    <t>['Angiogenesis', 'ERK', 'Endothelial', 'Insulin', 'VEGF', 'Vascular']</t>
  </si>
  <si>
    <t>['Biological network analysis', 'COVID-19', 'ERBB4', 'Limma', 'SARS-CoV-2', 'Walktrap algorithm', 'drug targets', 'growth factor receptor binding', 'protein-protein docking', 'signal transduction pathways', 'wortmannin']</t>
  </si>
  <si>
    <t>['DNA methylation', 'congenital heart defects', 'cpG island', 'meQTLs', 'single-nucleotide polymorphisms']</t>
  </si>
  <si>
    <t>['Mi-2', 'NanoString', 'TIF-1gamma', 'dermatomyositis', 'myositis-specific antibody', 'skeletal muscle']</t>
  </si>
  <si>
    <t>['Adipose tissue', 'VEGFA', 'WNT10B', 'angiogenesis', 'conditioned medium', 'human', 'hypoxia', 'normoxia', 'umbilical vein', 'beta-catenin']</t>
  </si>
  <si>
    <t>['Notoginseng Radix et Rhizoma', 'mechanism', 'network pharmacology', 'treating different diseases with same method']</t>
  </si>
  <si>
    <t>['Shengxian Decoction', 'UHPLC-Q-TOF-MS', 'chronic heart failure', 'network pharmacology', 'serum pharmacochemistry', 'signaling pathways']</t>
  </si>
  <si>
    <t>['cerebrovascular diseases', 'experimental assessment', 'guanxin-shutong capsule', 'multi-target mechanism', 'systems pharmacology']</t>
  </si>
  <si>
    <t>['ELF-PEMFs', 'hRPE Cells', 'Angiogenic Factors']</t>
  </si>
  <si>
    <t>['NR3C1', 'VEGFA', 'bioinformatics analysis', 'microRNA-126', 'sarcoidosis']</t>
  </si>
  <si>
    <t>['animal models', 'efficacy', 'gemcitabine', 'immunotherapy', 'metronomic chemotherapy', 'non-small cell lung cancer', 'oral agents', 'pharmacokinetics', 'toxicity', 'tumor microenvironment']</t>
  </si>
  <si>
    <t>['*Cas9', '*age-related macular degeneration', '*chemically modified single guide RNAs', '*gene knockout', '*nonviral gene therapy', '*retina pigment epithelium', '*ribonucleoproteins', '*short-lived nuclease activity', '*vascular endothelial growth factor A']</t>
  </si>
  <si>
    <t>['Autophagy', 'Cytokine', 'Extracellular vesicles', 'Keratinocytes', 'LC3b-II', 'Langerhans cells', 'Toll-like receptor']</t>
  </si>
  <si>
    <t>['PDX', 'TRAIL', 'apoptosis', 'colorectal cancer']</t>
  </si>
  <si>
    <t>['Apoptosis', 'Granzyme B (GrzB)', 'Oral squamous cell cancer (OSCC)', 'Tongue squamous cell cancer (TSCC)', 'Trichosanthin (TCS)']</t>
  </si>
  <si>
    <t>['Camellia sinensis seeds', 'angiogenesis', 'apoptosis', 'cell cycle arrest', 'ovarian cancer', 'theasaponin E1']</t>
  </si>
  <si>
    <t>['angiogenesis', 'anti-VEGF therapy', 'differentially expressed genes', 'drug resistance', 'glioblastoma', 'vascular endothelial growth factor']</t>
  </si>
  <si>
    <t>['SOCS3', 'VEGFA', 'angiogenesis', 'bevacizumab', 'glioblastoma multiforme']</t>
  </si>
  <si>
    <t>['RNA-seq', 'duck', 'interaction', 'pectoral muscle', 'sternum']</t>
  </si>
  <si>
    <t>['HIF1A', 'IPF', 'PAI-1', 'bleomycin', 'extracellular matrix', 'fibrosis', 'in-vivo', 'nintedanib', 'signaling']</t>
  </si>
  <si>
    <t>['Bioinformatics analysis', 'Competitive endogenous RNA', 'HOTAIR', 'Intracranial aneurysm', 'Long non-coding RNA', 'PI3K-Akt signaling pathway', 'PVT1']</t>
  </si>
  <si>
    <t>['HBMEC', 'SB225002', 'chemokines', 'glioblastoma', 'tumor angiogenesis']</t>
  </si>
  <si>
    <t>['FcepsilonRI', 'IL-33', 'MRGPRX2', 'NF-kappaB', 'cytokines', 'mast cells', 'p38', 'signaling', 'skin', 'synergism']</t>
  </si>
  <si>
    <t>['DNA methylation', 'Toll-like receptor 4', 'defensin alpha 5', 'epigenetics', 'necrotizing enterocolitis', 'neonatology', 'preterm infant', 'vascular endothelial growth factor A']</t>
  </si>
  <si>
    <t>['*Acute spinal cord injury', '*LncRNA MIAT', '*Neuronal cell', '*RAD21', '*VEGFA']</t>
  </si>
  <si>
    <t>['Intervertebral disc degeneration', 'amot', 'hsa-miR-424-5p', 'hsa-miR-4775', 'lncRNA xist', 'pla2g7', 'rna-sequencing', 'tgfbr3']</t>
  </si>
  <si>
    <t>['drug discovery', 'extracellular matrix', 'glaucoma', 'sclera', 'text mining']</t>
  </si>
  <si>
    <t>['carbonic anhydrase 9', 'hypoxia-inducible factor-1alpha', 'lymphocyte-to-monocyte ratio', 'malignant peripheral nerve sheath tumor', 'markers of systemic inflammation', 'markers of tumor hypoxia', 'neutrophil-to-lymphocyte ratio', 'platelet-to-lymphocyte ratio', 'solute carrier family 2 member 1', 'vascular endothelial growth factor']</t>
  </si>
  <si>
    <t>['CELF1', 'VEGF', 'cardiomyopathy', 'mRNA degradation']</t>
  </si>
  <si>
    <t>['3PO (PubChem CID: 5720233)', 'Angiogenesis', 'Anti-angiogenic therapy', 'Glycolysis', 'Matrix metalloproteinase (MMP)', 'Monocarboxylate transporter (MCT)', 'PA-1 (PubChem CID: 118735790)', 'PFKFB3', 'and PA-2 (PubChem CID: 118735791)']</t>
  </si>
  <si>
    <t>['Differentiation', 'Hypoxia', 'Mesenchymal stem cells', 'Microcarrier culture', 'Proliferation']</t>
  </si>
  <si>
    <t>['*Biomarkers', '*Bladder cancer', '*Multiplex', '*Protein', '*Urinalysis']</t>
  </si>
  <si>
    <t>['FAS', 'NBS1', 'SNPs', 'VEGFA', 'endothelin', 'head and neck cancer', 'nasopharyngeal cancer']</t>
  </si>
  <si>
    <t>['GO enrichment', 'Lymphocytes', 'Protein-protein interaction', 'Radiation', 'TP53']</t>
  </si>
  <si>
    <t>['Brassica juncea', 'PPI networks', 'Rheumatoid arthritis', 'chromatographic profiling', 'docking', 'molecular dynamics']</t>
  </si>
  <si>
    <t>['Brain tumor-related epilepsy', 'Cytokines', 'Epileptogenesis', 'Glioma-related seizures', 'Glutamatergic signaling', 'Immune-trafficking', 'Vesicular glutamate transporter']</t>
  </si>
  <si>
    <t>['Apoptosis', 'Bioinformatics Analysis', 'Ischemic Heart Disease', 'Network Pharmacology', 'Yiqihuoxue Decoction']</t>
  </si>
  <si>
    <t>['*AKT', '*Cervical cancer', '*Mir-628-5p', '*PI3K', '*Vegf']</t>
  </si>
  <si>
    <t>['baicalein', 'lung neoplasms', 'network pharmacology', 'radix paeoniae rubra']</t>
  </si>
  <si>
    <t>['Moyamoya disease', 'Moyamoya-like vasculopathy', 'Neogenin']</t>
  </si>
  <si>
    <t>['Adult T-cell leukemia/lymphoma', 'HTLV-1 associated myelopathy/tropical spastic paraparesis', 'Human T-lymphotropic virus type 1', 'Pathogenesis', 'Systems virology']</t>
  </si>
  <si>
    <t>['bone marrow-derived mesenchymal stem cells', 'insulin gene enhancer binding protein-1', 'islet', 'revascularization', 'transplantation']</t>
  </si>
  <si>
    <t>['*NLRC5', '*STAT3', '*angiogenesis', '*endothelial cell', '*signal transduction']</t>
  </si>
  <si>
    <t>['vegfa', 'angiogenesis', 'embryonic vascularization', 'genome editing', 'vasculogenesis', 'zebrafish']</t>
  </si>
  <si>
    <t>['Aconitum soongoricum Stapf.', 'alkaloids', 'anti-inflammation', 'anti-rheumatism', 'chemical composition']</t>
  </si>
  <si>
    <t>['Network pharmacology', 'common target protein interaction network', 'intervertebral disc degeneration', 'the network diagram', 'tonifying kidney and activating blood soup']</t>
  </si>
  <si>
    <t>['LRH1', 'angiogenesis', 'epithelial-mesenchymal transition', 'metastasis', 'osteosarcoma', 'pan-cancer']</t>
  </si>
  <si>
    <t>['Breast cancer', 'ERO1A', 'NFIB', 'VEGFA', 'metastasis']</t>
  </si>
  <si>
    <t>['Cesarean scar defect', 'Fertility', 'Human amniotic epithelial cells', 'Matrix metalloproteinase-8', 'Uterine scar', 'Wound healing']</t>
  </si>
  <si>
    <t>['MALAT1', 'Propofol', 'kidney injury', 'miR-126-5p']</t>
  </si>
  <si>
    <t>['Congenital and stationary retinal disease', 'genetics', 'macular and RPE dystrophies', 'pathologic myopia', 'retina - medical therapies']</t>
  </si>
  <si>
    <t>['Brain vascular endothelial cells', 'Src signaling pathway', 'angiogenesis', 'ischemic stroke', 'miR-15a/16-1']</t>
  </si>
  <si>
    <t>['3D co-culture', 'Fibroblasts', 'In vivo tumor microenvironment.', 'Mesenchymal cells', 'Multicellular spheroids', 'Ovarian cancer']</t>
  </si>
  <si>
    <t>['Immunotherapy', 'PI3K signaling', 'PTEN', 'T cells', 'Tumor immune microenvironment']</t>
  </si>
  <si>
    <t>['ADAMTS', 'gastric cancer', 'mRNA', 'prognosis']</t>
  </si>
  <si>
    <t>['Cardiac spheroids', 'Cardiovascular disease', 'FKBPL', 'Preeclampsia', 'Reduced uterine perfusion pressure']</t>
  </si>
  <si>
    <t>['A2B receptor', 'HIF-1alpha', 'cardioprotection', 'hypoxia', 'myocardial infarction']</t>
  </si>
  <si>
    <t>['Drug repurposing', 'Osteoarthritis', 'Transcriptional profiling']</t>
  </si>
  <si>
    <t>['Src', 'VE-cadherin', 'cell biology', 'medicine', 'mouse', 'nitric oxide', 'retinal vasculature', 'retinopathy of prematurity', 'vascular barrier']</t>
  </si>
  <si>
    <t>['ACE2', 'Angiogenesis', 'HIF-1-alpha', 'Infantile hemangioma', 'Beta-elemene']</t>
  </si>
  <si>
    <t>['Celastrol', 'Computer-aided drug design', 'Mechanism', 'Network pharmacology', 'Osteoarthritis', 'Transcriptomics']</t>
  </si>
  <si>
    <t>['Active ingredients', 'Antibacterial', 'Helicobacter pylori', 'Network pharmacology', 'Sanguisorba officinalis L.']</t>
  </si>
  <si>
    <t>['LINC00941', 'VEGFA', 'angiogenesis', 'non-small cell lung cancer (NSCLC)', 'tumorigenesis']</t>
  </si>
  <si>
    <t>['Biopsy', 'Blood-brain barrier', 'Glioma', 'Multiparametric magnetic resonance imaging', 'VEGF']</t>
  </si>
  <si>
    <t>['VEGF', 'anti-angiogenic therapy', 'cancer therapy', 'drug resistance', 'neo-angiogenesis', 'new targets']</t>
  </si>
  <si>
    <t>['Angiogenesis', 'HIF-1alpha', 'Hypoxia', 'Methamphetamine', 'VEGF']</t>
  </si>
  <si>
    <t>['Angiogenesis', 'CRNDE', 'Mir-451a', 'Pancreatic cancer', 'Proliferation']</t>
  </si>
  <si>
    <t>['biomarkers', 'colorectal cancer', 'miRNAs', 'regorafenib', 'toxicity', 'treatment response']</t>
  </si>
  <si>
    <t>['HIF-1alpha', "Hashimoto's thyroiditis", 'NOX4', 'Sirtuin1', 'oxidative stress']</t>
  </si>
  <si>
    <t>['Collagen IV', 'age-related macular degeneration', 'angiogenesis', 'choroidal neovascularization', 'prolyl 3-hydroxylase 2', 'vascular endothelial growth factor A']</t>
  </si>
  <si>
    <t>['Apoptosis', 'Chinese herbal formula', 'Diabetic retinopathy', 'Network pharmacology', 'Oxidative stress', 'PARP/GAPDH', 'Pericytes']</t>
  </si>
  <si>
    <t>['Wnt/beta-catenin', 'endometrial carcinoma', 'epithelial-mesenchymal transition', 'microRNA-15a-5p', 'vascular endothelial growth factor A']</t>
  </si>
  <si>
    <t>['aptamer', 'aptasensor', 'carbon nanotube (CNT)', 'electrochemical sensor', 'nanocomposite', 'polyaniline (PANI)', 'vascular endothelial growth factor (VEGF165)']</t>
  </si>
  <si>
    <t>['IL-1', 'Notch', 'Notch IL-1 and leptin crosstalk outcome', 'colorectal cancer', 'leptin']</t>
  </si>
  <si>
    <t>['Bisphosphonates', 'Chemotherapy', 'Gene expression', 'Osteonecrosis of the jaw', 'Tooth extraction']</t>
  </si>
  <si>
    <t>['biomarkers', 'carcinogenesis', 'lip neoplasms', 'mouth neoplasms', 'prognosis']</t>
  </si>
  <si>
    <t>['Diabetes mellitus', 'Drug discovery', 'Insulin resistance', 'Network pharmacology', 'Target prediction', 'Teucrium polium']</t>
  </si>
  <si>
    <t>['*HL60', '*HS-5', '*K562', '*matrix metalloproteins-9', '*vascular endothelial growth factor']</t>
  </si>
  <si>
    <t>['*angiogenesis', '*autophagy', '*deep vein thrombosis', '*endothelial progenitor cell', '*miR-9']</t>
  </si>
  <si>
    <t>['VEGFA', 'glioma', 'miR-302e', 'migration', 'proliferation']</t>
  </si>
  <si>
    <t>['*Cytolytic activity', '*Human K562 leukemia cells', '*NK92', '*VEGF165b', '*VEGFR1']</t>
  </si>
  <si>
    <t>['*ADCC', '*VEGF', '*bevacizumab', '*bioassay', '*glioblastoma', '*ovarian cancer', '*reporter gene assay']</t>
  </si>
  <si>
    <t>['Scutellaria barbata-Hedyotis diffusa', 'breast cancer', 'mechanism of action', 'network pharmacology']</t>
  </si>
  <si>
    <t>['*Breast cancer', '*Sp1', '*VEGFA', '*ZLM-7', '*miR-212-3p']</t>
  </si>
  <si>
    <t>['CYP11A1', 'CYP19A1', 'HSD3B1', 'MAPK', 'STAR', 'U0126', 'corpus luteum', 'follicle']</t>
  </si>
  <si>
    <t>['HIF-1alpha', 'STAT3', 'hypo-fractionation radiotherapy', 'non-small cell lung cancer', 'vascular normalization']</t>
  </si>
  <si>
    <t>['Angiogenesis', 'Diabetic retinopathy', 'HIF-1 signaling pathway', 'Network pharmacology', 'Taohong Siwu decoction']</t>
  </si>
  <si>
    <t>['*L-dopa', '*S-adenosylmethionine', '*acetylation', '*angiogenesis', '*vascular endothelial growth factor-A']</t>
  </si>
  <si>
    <t>['Dog (Canis lupus familiaris)', 'Reference genes', 'Reproductive tract']</t>
  </si>
  <si>
    <t>['*miR-503', '*myofibroblast differentiation', '*pulmonary fibrosis', '*silicosis']</t>
  </si>
  <si>
    <t>['*miR-195-5p', '*nuclear enriched abundant transcript 1', '*sinonasal squamous cell carcinoma', '*vascular endothelial growth factor A', '*vasculogenic mimicry']</t>
  </si>
  <si>
    <t>['*Fibroblast', '*HSRL', '*Proliferation', '*SNX9', '*Tanshinone IIA', '*p-Smad3']</t>
  </si>
  <si>
    <t>['*cancer', '*cell cycle arrest', '*skeletal muscle', '*tumor']</t>
  </si>
  <si>
    <t>['iRGD', 'integrin', 'nonviral gene delivery', 'peptide-based carriers', 'receptor targeting', 'siRNA delivery']</t>
  </si>
  <si>
    <t>['AHR signaling pathway.', 'growth', 'malignant meningioma', 'tube formation', 'FOXM1']</t>
  </si>
  <si>
    <t>['*Down syndrome', '*apigenin', '*cytokines', '*inflammation', '*prenatal treatment', '*transcriptome', '*trisomy 21']</t>
  </si>
  <si>
    <t>['*3-D culture model', '*fibronectin', '*human lymphatic endothelial cells', '*integrin', '*lymphatic sprouting']</t>
  </si>
  <si>
    <t>['Bone tissue engineering', 'Calcium phosphate', 'Gene', 'Octacalcium phosphate', 'Plasmid DNA', 'Three-dimensional printing', 'Vascular endothelial growth factor']</t>
  </si>
  <si>
    <t>['Leukemia inhibitory factor', 'Pioglitazone', 'Embryo implantation', 'Metformin', 'Rats', 'Vascular endothelial growth factor A']</t>
  </si>
  <si>
    <t>['Adhesion', 'Autophagy', 'Hypoxia', 'Migration', 'VEGFA']</t>
  </si>
  <si>
    <t>['Forensic genetics', 'Hypoxia', 'RNA', 'Stain age prediction', 'qPCR']</t>
  </si>
  <si>
    <t>['ALI/ARDS', 'MAPK signaling pathway', 'PI3K-Akt signaling pathway', 'ginseng', 'molecular docking', 'network pharmacology']</t>
  </si>
  <si>
    <t>['IGF2', 'MMP11', 'breast cancer', 'cancer associated fibroblasts', 'tumor stroma']</t>
  </si>
  <si>
    <t>['A549 cells', 'apoptosis', 'invasion', 'miR-519d-3p', 'non-small cell lung cancer']</t>
  </si>
  <si>
    <t>['Diabetic nephropathy (DN)', 'bioinformatics analysis', 'differentially expressed gene (DEG)', 'hub genes', 'microarray analysis']</t>
  </si>
  <si>
    <t>['Glioma', 'SEMA3', 'VEGF', 'biomarker', 'gene expression', 'glioblastoma', 'neuropilin', 'patient survival', 'plexin', 'semaphoring']</t>
  </si>
  <si>
    <t>['*Blood-retinal barrier', '*IKK2', '*IMD0354', '*NFkappaB', '*PlGF', '*PlGF-VEGF']</t>
  </si>
  <si>
    <t>['Long non-coding RNA', 'Male infertility', 'Spermatogenesis', 'Transcriptome', 'lncRNA', 'lncRNA databases', 'lncRNA regulation']</t>
  </si>
  <si>
    <t>['cAMP', 'dermal papilla cell', 'growth factor', 'nonanal']</t>
  </si>
  <si>
    <t>['VEGF', 'astrocyte-conditioned medium', 'astrocytes', 'pulsed electromagnetic fields']</t>
  </si>
  <si>
    <t>['association', 'diabetic nephropathy', 'genetic', 'meta-analysis', 'polymorphisms', 'systematic review']</t>
  </si>
  <si>
    <t>['Angiogenesis', 'M2 macrophage', 'Multiple myeloma', 'Tumor-associated macrophage', 'Vascular endothelial growth factor A']</t>
  </si>
  <si>
    <t>['*BM-MSCs differentiation', '*Erectile dysfunction', '*MALAT1', '*VEGFA', '*miR-206']</t>
  </si>
  <si>
    <t>['HER2', 'VEGFA', 'carcinoma ex-pleomorphic adenoma', 'machine learning', 'salivary duct carcinoma']</t>
  </si>
  <si>
    <t>['NSCLC', 'angiogenesis', 'cancer therapy', 'lung cancer', 'miRNA', 'microRNA', 'ncRNA']</t>
  </si>
  <si>
    <t>['*CD31', '*CDH5', '*KI67', '*VEGF(A)', '*familial adenomatous polyposis']</t>
  </si>
  <si>
    <t>['*ELISA', '*conditioned medium', '*gene expression', '*immunohistochemistry', '*lymphangiogenesis']</t>
  </si>
  <si>
    <t>['Human prostate cancer PC-3 cells', 'epithelial to mesenchymal transition', 'lipopolysaccharide', 'murine macrophage RAW 264.7 cells', 'polarization']</t>
  </si>
  <si>
    <t>['PCR', 'growth factor', 'laparotomy', 'peritoneal adhesion']</t>
  </si>
  <si>
    <t>['Sijunzi Decoction', 'action mechanism', 'animal experiment', 'caspase-3', 'interleukin 6', 'network pharmacology', 'ulcerative colitis']</t>
  </si>
  <si>
    <t>['ACL', 'VEGFA', 'athletes', 'genotyping', 'haplotype', 'promoter polymorphisms']</t>
  </si>
  <si>
    <t>['bimodal imaging', 'cardiovascular disease', 'endothelial progenitor cells', 'nanomedicine', 'vascular endothelial injury repairing']</t>
  </si>
  <si>
    <t>['angiogenesis', 'cortical perforation', 'fluorescence', 'hydroxyapatite blocks', 'vertical bone regeneration']</t>
  </si>
  <si>
    <t>['asiatic acid', 'detrusor overactivity', 'oxidative stress', 'rats', 'retinyl acetate']</t>
  </si>
  <si>
    <t>['*SDF-1alpha (CXCL12)', '*invasion', '*microRNA-134(miR-134)', '*nonfunctioning pituitary neuroendocrine tumor (NF-PitNET)', '*proliferation', '*vascular endothelial growth factor A (VEGFA)']</t>
  </si>
  <si>
    <t>['HIF-1alpha', 'PDLF', 'mechanotransduction', 'orthodontics']</t>
  </si>
  <si>
    <t>["Alzheimer's disease", 'Bioinformatics', 'Diabetes mellitus', 'Male infertility', 'NAFLD', 'Type II']</t>
  </si>
  <si>
    <t>['VEGFA', 'angiogenesis', 'ceRNA', 'circASH2L', 'ovarian cancer', 'tumorigenesis']</t>
  </si>
  <si>
    <t>['HIF-1', 'KRAS mutation', 'M2 macrophages', 'colorectal cancer', 'hypoxia']</t>
  </si>
  <si>
    <t>['circRNA', 'non-coding RNA', 'oral squamous cell carcinoma', 'pathogenesis', 'sequencing']</t>
  </si>
  <si>
    <t>['Buxue Yimu granule', 'anti-inflammatory', 'fingerprint analysis', 'medical abortion', 'metabolomic', 'ultra-performance liquid chromatography quadrupole time-of-flight mass', 'spectrometry']</t>
  </si>
  <si>
    <t>['Panax japonicus', 'angiogenesis', 'network pharmacology', 'rheumatoid arthritis', 'saponins']</t>
  </si>
  <si>
    <t>['Chornobyl', 'gene expression', 'radiation', 'somatic pathology']</t>
  </si>
  <si>
    <t>['Gene Panel', 'Gleason score', 'cancer risk stratification', 'prostate cancer', 'urine-based biomarker']</t>
  </si>
  <si>
    <t>['*BMMSCs', '*NADPH', '*Rac1', '*TBI', '*neurological function recovery']</t>
  </si>
  <si>
    <t>["Xiao'er Resuqing Oral Liquid", 'hand,foot and mouth disease', 'molecular docking', 'network pharmacology', 'pathway', 'potential target']</t>
  </si>
  <si>
    <t>['KEGG pathway analysis', 'Rehmanniae Radix Praeparata-Corni Fructus', 'ischemic stroke sequela phase', 'network pharmacology', 'potential targets']</t>
  </si>
  <si>
    <t>['*graphene oxide foam', '*polydimethylsiloxane', '*stem cells', '*zinc silicate']</t>
  </si>
  <si>
    <t>['*CRISPR/Cas9', '*caged crRNA', '*gene editing', '*photomodulation', '*vitamin E']</t>
  </si>
  <si>
    <t>['14', '15-EET', 'CYP2J2', 'HIF-1alpha', 'Hepatocellular carcinoma', 'PHD']</t>
  </si>
  <si>
    <t>['MiR-132', 'PSMA2', 'cell metastasis', 'cell proliferation', 'colorectal cancer', 'macrophage', 'tumor-associated macrophages (TAM)']</t>
  </si>
  <si>
    <t>['Patrinia scabiosifolia', 'Sargentodoxa cuneata', 'dampness-heat stasis syndrome', 'mechanism', 'network pharmacology', 'pelvic inflammatory disease']</t>
  </si>
  <si>
    <t>['5-FU, 5-fluorouracil', 'Angiogenesis', 'CAFCA, Centrifugal Assay for Fluorescence-based Cell Adhesion', 'CD31, cluster of differentiation 31 also known as PECAM-1', 'ECM, extracellular matrix', 'EGFR, epidermalgrowth factor receptor', 'EMILIN 2, Elastin Microfibril Interfacer 2', 'Extracellular matrix', 'GC, gastric cancer', 'Gastric cancer', 'HER2, human epidermal growth factor receptor 2', 'IGFBP2, insulin growth factor-binding protein 2', 'Inflammation', 'PFS, progression free survival', 'Serpin 1, serine protease inhibitor 1', 'Tumor microenvironment', 'VEGFA, vascular endothelial growth factor A']</t>
  </si>
  <si>
    <t>['VEGF', 'alpacas', 'embryo implantation', 'uterus', 'beta-NGF']</t>
  </si>
  <si>
    <t>['IL-36 cytokines', 'angiogenesis', 'microRNAs', 'migration', 'pregnancy', 'trophoblast']</t>
  </si>
  <si>
    <t>['MAPK9', 'RRM2', 'XIAP', 'glioblastoma', 'therapeutic targets']</t>
  </si>
  <si>
    <t>['Chinese Glioma Genome Atlas', 'The Cancer Genome Atlas', 'glioblastoma', 'lncRNA', 'prognosis']</t>
  </si>
  <si>
    <t>['esophageal cancer', 'esophageal stents placement', 'esophagus restenosis', 'proteomics', 'sequencing']</t>
  </si>
  <si>
    <t>['HIF1-alpha pathway', 'angiogenesis', 'nestin', 'peritoneal dialysis', 'peritoneal fibrosis']</t>
  </si>
  <si>
    <t>['*Aneurysm', '*endothelial progenitor cells', '*miR-17-5p', '*pten', '*vegfa']</t>
  </si>
  <si>
    <t>['angiogenesis', 'estradiol', 'petroleum', 'placental function', 'progesterone', 'reproductive toxicology', 'steroidogenesis', 'trophoblast', 'unconventional oil and gas (UOG) extraction']</t>
  </si>
  <si>
    <t>['Appendicitis', 'CD8, CD8 T lymphocytes', 'Diagnosis', 'G1, group 1', 'G2, group 2', 'G3, group 3', 'GIP, gastrin inhibitor peptide', 'Histology', 'IL-1, interleukin 1', 'Immunohistochemistry', 'Neuroendocrine peptide', 'Neuroimmune peptide', 'PGE-2, prostaglandin E 2', 'PGP 9.5, gene-protein product 9.5', 'TNFalpha, tumor necrosis factor alpha', 'Tryptase, mast cell-related tryptase', 'VEGFA, vascular endothelial growth factor', 'VIP, intestinal vasoactive peptide']</t>
  </si>
  <si>
    <t>['Epithelial ovarian cancer (EOC)', 'SKOV-3 cells', 'attenuate', 'clone formation', 'vascular endothelial growth factor (VEGF)', 'vitexin']</t>
  </si>
  <si>
    <t>['SNP', 'VEGF', 'bevacizumab', 'breast cancer', 'overall survival', 'pharmacogenetics', 'precision medicine']</t>
  </si>
  <si>
    <t>['*aging-related genes (AGs)', '*head and neck squamous cell carcinoma (HNSCC)', '*immunosuppression', '*inflammation', '*prognosis']</t>
  </si>
  <si>
    <t>['blood-brain barrier', 'brain microvascular endothelial cells', 'circ_2858', 'miR-93-5p', 'permeability', 'vascular endothelial growth factor A']</t>
  </si>
  <si>
    <t>['Colon cancer cell', 'Lactobacillus plantarum', 'Metastasis', 'VEGFA']</t>
  </si>
  <si>
    <t>['*T1D', '*immune tolerance', '*islet transplantation', '*macrophages', '*neovascularization']</t>
  </si>
  <si>
    <t>['MMP-2', 'MMP-9', 'TIMP-1', 'TIMP-2', 'VEGF', 'angiogenesis', 'ischemic retinopathy', 'sVEGFR-2', 'scleroderma']</t>
  </si>
  <si>
    <t>['Breast cancer', 'CD44', 'Doxorubicin', 'siRNA']</t>
  </si>
  <si>
    <t>['*Chemodynamic therapy', '*Hypoxia-triggered liposome', '*Immunotolerance', '*Metal-polyphenol-gene bio-nanoreactor', '*Proangiogenic factor']</t>
  </si>
  <si>
    <t>['JMJD3', 'clinicopathological features', 'invasive ductal carcinoma of breast', 'matrix metalloproteinase-2', 'vascular endothelial growth factor']</t>
  </si>
  <si>
    <t>['Bevacizumab', 'cutaneous', 'hypersensitivity', 'intravitreal', 'side-effect', 'type-IV']</t>
  </si>
  <si>
    <t>['*Adipose-derived stem cells', '*Angiogenesis', '*Glycolysis', '*Hypoxia', '*Tissue engineering', '*Urethral']</t>
  </si>
  <si>
    <t>['*EMT', '*GSVA', '*nine gene', '*osteosarcoma', '*prognostic markers']</t>
  </si>
  <si>
    <t>['Biochemistry', 'Biomarkers', 'CNS tumours', 'Cancer research', 'Cancer stem cells', 'Cell biology', 'Exome sequencing', 'Genetics', 'Meningioma', 'Molecular biology', 'Primary cell cultures']</t>
  </si>
  <si>
    <t>['GPC family genes', 'Mechanism', 'Pancreatic ductal adenocarcinoma', 'Prognostic indicator']</t>
  </si>
  <si>
    <t>['Dictyosiphon foeniculaceus', 'VEGF', 'astrocytes', 'cancer', 'fucoidan', 'gene expression', 'glioblastoma', 'retinal pigment epithelium', 'toxicity', 'uveal melanoma']</t>
  </si>
  <si>
    <t>['Apoptosis', 'Cumulative survival', 'Hepatocellular carcinoma', 'Invasion', 'Migration', 'Network pharmacology', 'Proliferation', 'Yangyin fuzheng jiedu prescription']</t>
  </si>
  <si>
    <t>['KEGG pathway', 'cancer', 'cox regression', 'feature selection', 'gene ontology', 'machine learning', 'next generation sequencing', 'stochastic neighbor embedding']</t>
  </si>
  <si>
    <t>['*Bcl-2', '*Cutaneous squamous cell carcinoma', '*The Wnt/beta-catenin pathway', '*VEGFA', '*microRNA-214']</t>
  </si>
  <si>
    <t>['MRPL13', 'breast cancer', 'cancer genome map', 'clinical significance']</t>
  </si>
  <si>
    <t>['AMD', 'ARPE-19', 'degenerative diseases', 'ocular diseases', 'polyphenols', 'red wine extract', 'retinal cells']</t>
  </si>
  <si>
    <t>['Down syndrome', 'IFNR', 'SNPs', 'VEGFA', 'heart defects']</t>
  </si>
  <si>
    <t>['FZD6', 'VEGFA', 'angiogenesis', 'cancer stem cell', 'uveal melanoma']</t>
  </si>
  <si>
    <t>['Leukopenia', 'Molecular mechanism', 'Network pharmacology', 'Sanguisorba Officinalis L.', 'White blood cells']</t>
  </si>
  <si>
    <t>['TGFbeta', 'anti-VEGFA', 'diabetic retinopathy', 'serum biomarkers']</t>
  </si>
  <si>
    <t>target_id</t>
  </si>
  <si>
    <t>disease_area</t>
  </si>
  <si>
    <t>disease_name</t>
  </si>
  <si>
    <t>overall_score</t>
  </si>
  <si>
    <t>genetic_association</t>
  </si>
  <si>
    <t>known_drug</t>
  </si>
  <si>
    <t>litterature_mining</t>
  </si>
  <si>
    <t>animal_model</t>
  </si>
  <si>
    <t>affected_pathway</t>
  </si>
  <si>
    <t>rna_expression</t>
  </si>
  <si>
    <t>somatic_mutation</t>
  </si>
  <si>
    <t>P15692</t>
  </si>
  <si>
    <t>nervous system disease</t>
  </si>
  <si>
    <t>disease of visual system</t>
  </si>
  <si>
    <t>nervous system disease,disease of visual system</t>
  </si>
  <si>
    <t>cardiovascular disease</t>
  </si>
  <si>
    <t>nutritional or metabolic disease</t>
  </si>
  <si>
    <t>nervous system disease,cardiovascular disease</t>
  </si>
  <si>
    <t>nervous system disease,disease of visual system,cardiovascular disease</t>
  </si>
  <si>
    <t>disease of visual system,cardiovascular disease</t>
  </si>
  <si>
    <t>nervous system disease,disease of visual system,cardiovascular disease,nutritional or metabolic disease</t>
  </si>
  <si>
    <t>endocrine system disease</t>
  </si>
  <si>
    <t>urinary system disease</t>
  </si>
  <si>
    <t>cell proliferation disorder</t>
  </si>
  <si>
    <t>endocrine system disease,cell proliferation disorder</t>
  </si>
  <si>
    <t>nervous system disease,cell proliferation disorder</t>
  </si>
  <si>
    <t>phenotype</t>
  </si>
  <si>
    <t>integumentary system disease</t>
  </si>
  <si>
    <t>cell proliferation disorder,urinary system disease</t>
  </si>
  <si>
    <t>reproductive system or breast disease,cell proliferation disorder,urinary system disease</t>
  </si>
  <si>
    <t>endocrine system disease,reproductive system or breast disease,urinary system disease</t>
  </si>
  <si>
    <t>endocrine system disease,reproductive system or breast disease,cell proliferation disorder,urinary system disease</t>
  </si>
  <si>
    <t>integumentary system disease,cell proliferation disorder</t>
  </si>
  <si>
    <t>endocrine system disease,integumentary system disease,cell proliferation disorder</t>
  </si>
  <si>
    <t>genetic, familial or congenital disease</t>
  </si>
  <si>
    <t>respiratory or thoracic disease</t>
  </si>
  <si>
    <t>gastrointestinal disease</t>
  </si>
  <si>
    <t>disease of visual system,cell proliferation disorder</t>
  </si>
  <si>
    <t>cell proliferation disorder,gastrointestinal disease</t>
  </si>
  <si>
    <t>endocrine system disease,gastrointestinal disease</t>
  </si>
  <si>
    <t>disease of visual system,genetic, familial or congenital disease,cell proliferation disorder</t>
  </si>
  <si>
    <t>endocrine system disease,cell proliferation disorder,gastrointestinal disease</t>
  </si>
  <si>
    <t>disease of visual system,integumentary system disease</t>
  </si>
  <si>
    <t>cell proliferation disorder,respiratory or thoracic disease</t>
  </si>
  <si>
    <t>immune system disease</t>
  </si>
  <si>
    <t>reproductive system or breast disease,respiratory or thoracic disease</t>
  </si>
  <si>
    <t>reproductive system or breast disease,integumentary system disease,cell proliferation disorder,respiratory or thoracic disease</t>
  </si>
  <si>
    <t>nervous system disease,disease of visual system,integumentary system disease,genetic, familial or congenital disease,cell proliferation disorder</t>
  </si>
  <si>
    <t>reproductive system or breast disease,urinary system disease</t>
  </si>
  <si>
    <t>endocrine system disease,pancreas disease,cell proliferation disorder,gastrointestinal disease</t>
  </si>
  <si>
    <t>nervous system disease,disease of visual system,genetic, familial or congenital disease</t>
  </si>
  <si>
    <t>measurement</t>
  </si>
  <si>
    <t>biological process</t>
  </si>
  <si>
    <t>hematologic disease</t>
  </si>
  <si>
    <t>infectious disease</t>
  </si>
  <si>
    <t>musculoskeletal or connective tissue disease</t>
  </si>
  <si>
    <t>cell proliferation disorder,hematologic disease</t>
  </si>
  <si>
    <t>genetic, familial or congenital disease,cell proliferation disorder,hematologic disease</t>
  </si>
  <si>
    <t>immune system disease,genetic, familial or congenital disease,cell proliferation disorder,hematologic disease</t>
  </si>
  <si>
    <t>nervous system disease,disease of visual system,endocrine system disease,integumentary system disease,cell proliferation disorder</t>
  </si>
  <si>
    <t>nervous system disease,disease of visual system,cell proliferation disorder</t>
  </si>
  <si>
    <t>nervous system disease,disease of visual system,integumentary system disease,cardiovascular disease,genetic, familial or congenital disease</t>
  </si>
  <si>
    <t>musculoskeletal or connective tissue disease,cell proliferation disorder</t>
  </si>
  <si>
    <t>infectious disease,musculoskeletal or connective tissue disease,cell proliferation disorder</t>
  </si>
  <si>
    <t>genetic, familial or congenital disease,cell proliferation disorder,gastrointestinal disease</t>
  </si>
  <si>
    <t>pancreas disease,nutritional or metabolic disease</t>
  </si>
  <si>
    <t>cell proliferation disorder,respiratory or thoracic disease,gastrointestinal disease</t>
  </si>
  <si>
    <t>reproductive system or breast disease,infectious disease,musculoskeletal or connective tissue disease,cell proliferation disorder,urinary system disease</t>
  </si>
  <si>
    <t>disease of visual system,immune system disease</t>
  </si>
  <si>
    <t>nervous system disease,disease of visual system,integumentary system disease,immune system disease,genetic, familial or congenital disease</t>
  </si>
  <si>
    <t>cardiovascular disease,respiratory or thoracic disease</t>
  </si>
  <si>
    <t>immune system disease,hematologic disease</t>
  </si>
  <si>
    <t>cardiovascular disease,musculoskeletal or connective tissue disease,respiratory or thoracic disease</t>
  </si>
  <si>
    <t>immune system disease,genetic, familial or congenital disease</t>
  </si>
  <si>
    <t>cardiovascular disease,genetic, familial or congenital disease,respiratory or thoracic disease</t>
  </si>
  <si>
    <t>cardiovascular disease,cell proliferation disorder</t>
  </si>
  <si>
    <t>psychiatric disorder</t>
  </si>
  <si>
    <t>nervous system disease,psychiatric disorder</t>
  </si>
  <si>
    <t>genetic, familial or congenital disease,nutritional or metabolic disease</t>
  </si>
  <si>
    <t>nervous system disease,genetic, familial or congenital disease</t>
  </si>
  <si>
    <t>endocrine system disease,cell proliferation disorder,respiratory or thoracic disease</t>
  </si>
  <si>
    <t>immune system disease,musculoskeletal or connective tissue disease,cell proliferation disorder,hematologic disease</t>
  </si>
  <si>
    <t>genetic, familial or congenital disease,urinary system disease</t>
  </si>
  <si>
    <t>cardiovascular disease,genetic, familial or congenital disease,musculoskeletal or connective tissue disease,respiratory or thoracic disease</t>
  </si>
  <si>
    <t>nervous system disease,disease of visual system,genetic, familial or congenital disease,musculoskeletal or connective tissue disease</t>
  </si>
  <si>
    <t>nervous system disease,genetic, familial or congenital disease,musculoskeletal or connective tissue disease</t>
  </si>
  <si>
    <t>nervous system disease,musculoskeletal or connective tissue disease</t>
  </si>
  <si>
    <t>nervous system disease,cardiovascular disease,genetic, familial or congenital disease</t>
  </si>
  <si>
    <t>immune system disease,genetic, familial or congenital disease,musculoskeletal or connective tissue disease,cell proliferation disorder,hematologic disease</t>
  </si>
  <si>
    <t>nervous system disease,disease of visual system,integumentary system disease,cardiovascular disease,genetic, familial or congenital disease,musculoskeletal or connective tissue disease,respiratory or thoracic disease,urinary system disease</t>
  </si>
  <si>
    <t>nervous system disease,psychiatric disorder,genetic, familial or congenital disease,urinary system disease</t>
  </si>
  <si>
    <t>nervous system disease,genetic, familial or congenital disease,nutritional or metabolic disease</t>
  </si>
  <si>
    <t>reproductive system or breast disease,genetic, familial or congenital disease,respiratory or thoracic disease,urinary system disease</t>
  </si>
  <si>
    <t>nervous system disease,psychiatric disorder,genetic, familial or congenital disease</t>
  </si>
  <si>
    <t>nervous system disease,cardiovascular disease,genetic, familial or congenital disease,musculoskeletal or connective tissue disease,respiratory or thoracic disease</t>
  </si>
  <si>
    <t>nervous system disease,disease of visual system,genetic, familial or congenital disease,musculoskeletal or connective tissue disease,nutritional or metabolic disease</t>
  </si>
  <si>
    <t>nervous system disease,genetic, familial or congenital disease,musculoskeletal or connective tissue disease,cell proliferation disorder</t>
  </si>
  <si>
    <t>integumentary system disease,immune system disease,hematologic disease</t>
  </si>
  <si>
    <t>nervous system disease,disease of visual system,immune system disease</t>
  </si>
  <si>
    <t>reproductive system or breast disease,genetic, familial or congenital disease,urinary system disease</t>
  </si>
  <si>
    <t>endocrine system disease,nutritional or metabolic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</si>
  <si>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</si>
  <si>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infectious disease,respiratory or thoracic disease</t>
  </si>
  <si>
    <t>musculoskeletal or connective tissue disease,gastrointestinal disease</t>
  </si>
  <si>
    <t>nervous system disease,infectious disease</t>
  </si>
  <si>
    <t>nervous system disease,disease of visual system,cardiovascular disease,immune system disease,genetic, familial or congenital disease,musculoskeletal or connective tissue disease,urinary system disease</t>
  </si>
  <si>
    <t>integumentary system disease,genetic, familial or congenital disease</t>
  </si>
  <si>
    <t>nervous system disease,psychiatric disorder,genetic, familial or congenital disease,musculoskeletal or connective tissue disease,nutritional or metabolic disease</t>
  </si>
  <si>
    <t>nervous system disease,psychiatric disorder,genetic, familial or congenital disease,nutritional or metabolic disease</t>
  </si>
  <si>
    <t>nervous system disease,genetic, familial or congenital disease,musculoskeletal or connective tissue disease,nutritional or metabolic disease</t>
  </si>
  <si>
    <t>disease of visual system,integumentary system disease,genetic, familial or congenital disease,respiratory or thoracic disease</t>
  </si>
  <si>
    <t>integumentary system disease,cardiovascular disease,infectious disease,cell proliferation disorder</t>
  </si>
  <si>
    <t>disease of visual system,integumentary system disease,genetic, familial or congenital disease,musculoskeletal or connective tissue disease,respiratory or thoracic disease,nutritional or metabolic disease</t>
  </si>
  <si>
    <t>disease of visual system,genetic, familial or congenital disease</t>
  </si>
  <si>
    <t>genetic, familial or congenital disease,musculoskeletal or connective tissue disease</t>
  </si>
  <si>
    <t>disease of visual system,musculoskeletal or connective tissue disease</t>
  </si>
  <si>
    <t>nervous system disease,immune system disease,genetic, familial or congenital disease,infectious disease</t>
  </si>
  <si>
    <t>disease of visual system,cardiovascular disease,genetic, familial or congenital disease,musculoskeletal or connective tissue disease,respiratory or thoracic disease,nutritional or metabolic disease</t>
  </si>
  <si>
    <t>disease of visual system,genetic, familial or congenital disease,musculoskeletal or connective tissue disease</t>
  </si>
  <si>
    <t>genetic, familial or congenital disease,respiratory or thoracic disease</t>
  </si>
  <si>
    <t>nervous system disease,cardiovascular disease,genetic, familial or congenital disease,respiratory or thoracic disease</t>
  </si>
  <si>
    <t>nervous system disease,integumentary system disease,psychiatric disorder,genetic, familial or congenital disease</t>
  </si>
  <si>
    <t>nervous system disease,disease of visual system,integumentary system disease,psychiatric disorder,genetic, familial or congenital disease,musculoskeletal or connective tissue disease,respiratory or thoracic disease,nutritional or metabolic disease</t>
  </si>
  <si>
    <t>nervous system disease,genetic, familial or congenital disease,musculoskeletal or connective tissue disease,hematologic disease,nutritional or metabolic disease</t>
  </si>
  <si>
    <t>nervous system disease,disease of visual system,genetic, familial or congenital disease,musculoskeletal or connective tissue disease,respiratory or thoracic disease</t>
  </si>
  <si>
    <t>immune system disease,genetic, familial or congenital disease,hematologic disease</t>
  </si>
  <si>
    <t>endocrine system disease,reproductive system or breast disease,genetic, familial or congenital disease,musculoskeletal or connective tissue disease,urinary system disease</t>
  </si>
  <si>
    <t>nervous system disease,pregnancy or perinatal disease,genetic, familial or congenital disease</t>
  </si>
  <si>
    <t>nervous system disease,disease of visual system,integumentary system disease,psychiatric disorder,genetic, familial or congenital disease,musculoskeletal or connective tissue disease,cell proliferation disorder</t>
  </si>
  <si>
    <t>immune system disease,genetic, familial or congenital disease,musculoskeletal or connective tissue disease,urinary system disease,gastrointestinal disease</t>
  </si>
  <si>
    <t>nervous system disease,psychiatric disorder,genetic, familial or congenital disease,musculoskeletal or connective tissue disease</t>
  </si>
  <si>
    <t>genetic, familial or congenital disease,infectious disease,cell proliferation disorder,respiratory or thoracic disease</t>
  </si>
  <si>
    <t>immune system disease,genetic, familial or congenital disease,cell proliferation disorder</t>
  </si>
  <si>
    <t>reproductive system or breast disease,integumentary system disease,cell proliferation disorder,urinary system disease</t>
  </si>
  <si>
    <t>integumentary system disease,genetic, familial or congenital disease,musculoskeletal or connective tissue disease</t>
  </si>
  <si>
    <t>nervous system disease,disease of visual system,integumentary system disease,psychiatric disorder,immune system disease,genetic, familial or congenital disease,cell proliferation disorder,hematologic disease</t>
  </si>
  <si>
    <t>integumentary system disease,cardiovascular disease,immune system disease,hematologic disease</t>
  </si>
  <si>
    <t>pregnancy or perinatal disease,respiratory or thoracic disease</t>
  </si>
  <si>
    <t>phenotype,nutritional or metabolic disease</t>
  </si>
  <si>
    <t>nervous system disease,phenotype,genetic, familial or congenital disease,hematologic disease,nutritional or metabolic disease</t>
  </si>
  <si>
    <t>integumentary system disease,cardiovascular disease,respiratory or thoracic disease</t>
  </si>
  <si>
    <t>pregnancy or perinatal disease</t>
  </si>
  <si>
    <t>nervous system disease,endocrine system disease</t>
  </si>
  <si>
    <t>endocrine system disease,immune system disease</t>
  </si>
  <si>
    <t>endocrine system disease,immune system disease,pancreas disease,nutritional or metabolic disease</t>
  </si>
  <si>
    <t>genetic, familial or congenital disease,infectious disease,cell proliferation disorder,hematologic disease</t>
  </si>
  <si>
    <t>integumentary system disease,genetic, familial or congenital disease,infectious disease,cell proliferation disorder,hematologic disease</t>
  </si>
  <si>
    <t>endocrine system disease,genetic, familial or congenital disease,nutritional or metabolic disease</t>
  </si>
  <si>
    <t>pregnancy or perinatal disease,reproductive system or breast disease,genetic, familial or congenital disease,cell proliferation disorder,urinary system disease</t>
  </si>
  <si>
    <t>disease of visual system,endocrine system disease,immune system disease</t>
  </si>
  <si>
    <t>endocrine system disease,immune system disease,cell proliferation disorder,respiratory or thoracic disease,hematologic disease</t>
  </si>
  <si>
    <t>integumentary system disease,cell proliferation disorder,respiratory or thoracic disease</t>
  </si>
  <si>
    <t>disease of visual system,integumentary system disease,cardiovascular disease,immune system disease,genetic, familial or congenital disease,hematologic disease</t>
  </si>
  <si>
    <t>endocrine system disease,cardiovascular disease,cell proliferation disorder,urinary system disease</t>
  </si>
  <si>
    <t>nervous system disease,cardiovascular disease,psychiatric disorder,genetic, familial or congenital disease,musculoskeletal or connective tissue disease,respiratory or thoracic disease</t>
  </si>
  <si>
    <t>immune system disease,genetic, familial or congenital disease,nutritional or metabolic disease</t>
  </si>
  <si>
    <t>immune system disease,musculoskeletal or connective tissue disease,hematologic disease</t>
  </si>
  <si>
    <t>integumentary system disease,genetic, familial or congenital disease,musculoskeletal or connective tissue disease,cell proliferation disorder,urinary system disease</t>
  </si>
  <si>
    <t>disease of visual system,integumentary system disease,genetic, familial or congenital disease</t>
  </si>
  <si>
    <t>disease of visual system,integumentary system disease,immune system disease,genetic, familial or congenital disease,musculoskeletal or connective tissue disease</t>
  </si>
  <si>
    <t>integumentary system disease,immune system disease,genetic, familial or congenital disease,musculoskeletal or connective tissue disease</t>
  </si>
  <si>
    <t>nervous system disease,cardiovascular disease,immune system disease,respiratory or thoracic disease,urinary system disease</t>
  </si>
  <si>
    <t>nervous system disease,genetic, familial or congenital disease,musculoskeletal or connective tissue disease,urinary system disease</t>
  </si>
  <si>
    <t>nervous system disease,disease of visual system,psychiatric disorder,genetic, familial or congenital disease,musculoskeletal or connective tissue disease,nutritional or metabolic disease,gastrointestinal disease</t>
  </si>
  <si>
    <t>nervous system disease,cardiovascular disease,genetic, familial or congenital disease,urinary system disease</t>
  </si>
  <si>
    <t>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</si>
  <si>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t>
  </si>
  <si>
    <t>nervous system disease,psychiatric disorder,immune system disease,genetic, familial or congenital disease,musculoskeletal or connective tissue disease</t>
  </si>
  <si>
    <t>nervous system disease,disease of visual system,psychiatric disorder,genetic, familial or congenital disease,musculoskeletal or connective tissue disease</t>
  </si>
  <si>
    <t>nervous system disease,disease of visual system,endocrine system disease,pregnancy or perinatal disease,genetic, familial or congenital disease,nutritional or metabolic disease,gastrointestinal disease</t>
  </si>
  <si>
    <t>genetic, familial or congenital disease,hematologic disease</t>
  </si>
  <si>
    <t>reproductive system or breast disease,integumentary system disease,genetic, familial or congenital disease,urinary system disease</t>
  </si>
  <si>
    <t>nervous system disease,genetic, familial or congenital disease,urinary system disease,nutritional or metabolic disease</t>
  </si>
  <si>
    <t>genetic, familial or congenital disease,musculoskeletal or connective tissue disease,nutritional or metabolic disease</t>
  </si>
  <si>
    <t>nervous system disease,genetic, familial or congenital disease,urinary system disease</t>
  </si>
  <si>
    <t>disease of visual system,integumentary system disease,immune system disease,genetic, familial or congenital disease,cell proliferation disorder,hematologic disease,nutritional or metabolic disease</t>
  </si>
  <si>
    <t>endocrine system disease,genetic, familial or congenital disease</t>
  </si>
  <si>
    <t>nervous system disease,endocrine system disease,cell proliferation disorder</t>
  </si>
  <si>
    <t>nervous system disease,cardiovascular disease,genetic, familial or congenital disease,musculoskeletal or connective tissue disease,respiratory or thoracic disease,nutritional or metabolic disease</t>
  </si>
  <si>
    <t>integumentary system disease,genetic, familial or congenital disease,musculoskeletal or connective tissue disease,urinary system disease,hematologic disease,nutritional or metabolic disease</t>
  </si>
  <si>
    <t>nervous system disease,disease of visual system,integumentary system disease,cardiovascular disease,immune system disease,genetic, familial or congenital disease,cell proliferation disorder,hematologic disease</t>
  </si>
  <si>
    <t>nervous system disease,disease of visual system,integumentary system disease,cardiovascular disease,psychiatric disorder,immune system disease,genetic, familial or congenital disease,nutritional or metabolic disease</t>
  </si>
  <si>
    <t>cardiovascular disease,genetic, familial or congenital disease,urinary system disease</t>
  </si>
  <si>
    <t>nervous system disease,disease of visual system,cardiovascular disease,psychiatric disorder,genetic, familial or congenital disease,musculoskeletal or connective tissue disease,respiratory or thoracic disease,nutritional or metabolic disease</t>
  </si>
  <si>
    <t>nervous system disease,genetic, familial or congenital disease,hematologic disease,nutritional or metabolic disease</t>
  </si>
  <si>
    <t>nervous system disease,disease of visual system,genetic, familial or congenital disease,musculoskeletal or connective tissue disease,nutritional or metabolic disease,gastrointestinal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</si>
  <si>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</si>
  <si>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disease,psychiatric disorder,genetic, familial or congenital disease,respiratory or thoracic disease</t>
  </si>
  <si>
    <t>endocrine system disease,immune system disease,genetic, familial or congenital disease</t>
  </si>
  <si>
    <t>cardiovascular disease,genetic, familial or congenital disease</t>
  </si>
  <si>
    <t>genetic, familial or congenital disease,gastrointestinal disease</t>
  </si>
  <si>
    <t>nervous system disease,endocrine system disease,psychiatric disorder,genetic, familial or congenital disease,musculoskeletal or connective tissue disease,nutritional or metabolic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</si>
  <si>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</si>
  <si>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endocrine system disease,reproductive system or breast disease,genetic, familial or congenital disease,urinary system disease</t>
  </si>
  <si>
    <t>genetic, familial or congenital disease,nutritional or metabolic disease,gastrointestinal disease</t>
  </si>
  <si>
    <t>cardiovascular disease,genetic, familial or congenital disease,respiratory or thoracic disease,gastrointestinal disease</t>
  </si>
  <si>
    <t>endocrine system disease,genetic, familial or congenital disease,cell proliferation disorder,gastrointestinal disease</t>
  </si>
  <si>
    <t>nervous system disease,endocrine system disease,psychiatric disorder,genetic, familial or congenital disease</t>
  </si>
  <si>
    <t>integumentary system disease,genetic, familial or congenital disease,nutritional or metabolic disease</t>
  </si>
  <si>
    <t>nervous system disease,disease of visual system,cardiovascular disease,genetic, familial or congenital disease,musculoskeletal or connective tissue disease</t>
  </si>
  <si>
    <t>nervous system disease,psychiatric disorder,immune system disease,genetic, familial or congenital disease,respiratory or thoracic disease,gastrointestinal disease</t>
  </si>
  <si>
    <t>integumentary system disease,immune system disease,genetic, familial or congenital disease</t>
  </si>
  <si>
    <t>immune system disease,genetic, familial or congenital disease,musculoskeletal or connective tissue disease,hematologic disease</t>
  </si>
  <si>
    <t>immune system disease,genetic, familial or congenital disease,infectious disease,musculoskeletal or connective tissue disease,cell proliferation disorder,respiratory or thoracic disease,hematologic disease</t>
  </si>
  <si>
    <t>nervous system disease,disease of visual system,genetic, familial or congenital disease,musculoskeletal or connective tissue disease,urinary system disease,nutritional or metabolic disease,gastrointestinal disease</t>
  </si>
  <si>
    <t>nervous system disease,endocrine system disease,integumentary system disease,genetic, familial or congenital disease,urinary system disease,nutritional or metabolic disease,gastrointestinal disease</t>
  </si>
  <si>
    <t>genetic, familial or congenital disease,musculoskeletal or connective tissue disease,gastrointestinal disease</t>
  </si>
  <si>
    <t>nervous system disease,immune system disease</t>
  </si>
  <si>
    <t>nervous system disease,disease of visual system,endocrine system disease,cardiovascular disease,genetic, familial or congenital disease,cell proliferation disorder,urinary system disease</t>
  </si>
  <si>
    <t>injury, poisoning or other complication</t>
  </si>
  <si>
    <t>integumentary system disease,cell proliferation disorder,respiratory or thoracic disease,gastrointestinal disease</t>
  </si>
  <si>
    <t>disease of visual system,immune system disease,genetic, familial or congenital disease,musculoskeletal or connective tissue disease</t>
  </si>
  <si>
    <t>disease of visual system,integumentary system disease,cardiovascular disease,immune system disease,genetic, familial or congenital disease,musculoskeletal or connective tissue disease,respiratory or thoracic disease,urinary system disease</t>
  </si>
  <si>
    <t>integumentary system disease,immune system disease</t>
  </si>
  <si>
    <t>immune system disease,gastrointestinal disease</t>
  </si>
  <si>
    <t>respiratory or thoracic disease,injury, poisoning or other complication</t>
  </si>
  <si>
    <t>pregnancy or perinatal disease,cardiovascular disease</t>
  </si>
  <si>
    <t>genetic, familial or congenital disease,urinary system disease,hematologic disease</t>
  </si>
  <si>
    <t>immune system disease,genetic, familial or congenital disease,musculoskeletal or connective tissue disease,urinary system disease,hematologic disease</t>
  </si>
  <si>
    <t>pregnancy or perinatal disease,reproductive system or breast disease,urinary system disease</t>
  </si>
  <si>
    <t>disease of visual system,infectious disease</t>
  </si>
  <si>
    <t>genetic, familial or congenital disease,cell proliferation disorder,urinary system disease</t>
  </si>
  <si>
    <t>immune system disease,genetic, familial or congenital disease,infectious disease,cell proliferation disorder,hematologic disease</t>
  </si>
  <si>
    <t>urinary system disease,nutritional or metabolic disease</t>
  </si>
  <si>
    <t>immune system disease,cell proliferation disorder,hematologic disease</t>
  </si>
  <si>
    <t>pregnancy or perinatal disease,cardiovascular disease,genetic, familial or congenital disease,respiratory or thoracic disease</t>
  </si>
  <si>
    <t>nervous system disease,disease of visual system,endocrine system disease,integumentary system disease,genetic, familial or congenital disease,urinary system disease,nutritional or metabolic disease,gastrointestinal disease</t>
  </si>
  <si>
    <t>immune system disease,musculoskeletal or connective tissue disease</t>
  </si>
  <si>
    <t>reproductive system or breast disease,genetic, familial or congenital disease,musculoskeletal or connective tissue disease,cell proliferation disorder,urinary system disease</t>
  </si>
  <si>
    <t>nervous system disease,disease of visual system,endocrine system disease,psychiatric disorder,genetic, familial or congenital disease,musculoskeletal or connective tissue disease,nutritional or metabolic disease</t>
  </si>
  <si>
    <t>nervous system disease,immune system disease,hematologic disease</t>
  </si>
  <si>
    <t>nervous system disease,endocrine system disease,musculoskeletal or connective tissue disease,cell proliferation disorder</t>
  </si>
  <si>
    <t>pregnancy or perinatal disease,cardiovascular disease,hematologic disease</t>
  </si>
  <si>
    <t>musculoskeletal or connective tissue disease,injury, poisoning or other complication</t>
  </si>
  <si>
    <t>nervous system disease,genetic, familial or congenital disease,musculoskeletal or connective tissue disease,respiratory or thoracic disease</t>
  </si>
  <si>
    <t>endocrine system disease,cardiovascular disease,gastrointestinal disease</t>
  </si>
  <si>
    <t>musculoskeletal or connective tissue disease,cell proliferation disorder,gastrointestinal disease</t>
  </si>
  <si>
    <t>musculoskeletal or connective tissue disease,respiratory or thoracic disease</t>
  </si>
  <si>
    <t>integumentary system disease,nutritional or metabolic disease</t>
  </si>
  <si>
    <t>infectious disease,urinary system disease</t>
  </si>
  <si>
    <t>endocrine system disease,infectious disease,hematologic disease,gastrointestinal disease</t>
  </si>
  <si>
    <t>pregnancy or perinatal disease,pancreas disease,nutritional or metabolic disease</t>
  </si>
  <si>
    <t>measurement,immune system disease,urinary system disease</t>
  </si>
  <si>
    <t>nervous system disease,cardiovascular disease,cell proliferation disorder</t>
  </si>
  <si>
    <t>nervous system disease,disease of visual system,endocrine system disease,reproductive system or breast disease,genetic, familial or congenital disease,urinary system disease</t>
  </si>
  <si>
    <t>nervous system disease,disease of visual system,endocrine system disease,integumentary system disease,cardiovascular disease,genetic, familial or congenital disease,cell proliferation disorder,respiratory or thoracic disease</t>
  </si>
  <si>
    <t>nervous system disease,injury, poisoning or other complication</t>
  </si>
  <si>
    <t>nervous system disease,endocrine system disease,reproductive system or breast disease,genetic, familial or congenital disease,musculoskeletal or connective tissue disease,cell proliferation disorder,urinary system disease</t>
  </si>
  <si>
    <t>pancreas disease</t>
  </si>
  <si>
    <t>integumentary system disease,cell proliferation disorder,gastrointestinal disease</t>
  </si>
  <si>
    <t>immune system disease,respiratory or thoracic disease</t>
  </si>
  <si>
    <t>nervous system disease,immune system disease,infectious disease</t>
  </si>
  <si>
    <t>endocrine system disease,infectious disease,gastrointestinal disease</t>
  </si>
  <si>
    <t>eye disease</t>
  </si>
  <si>
    <t>retinopathy</t>
  </si>
  <si>
    <t>metabolic disease</t>
  </si>
  <si>
    <t>vascular disease</t>
  </si>
  <si>
    <t>neurovascular disease</t>
  </si>
  <si>
    <t>retinal vascular disease</t>
  </si>
  <si>
    <t>ocular vascular disease</t>
  </si>
  <si>
    <t>diabetic eye disease</t>
  </si>
  <si>
    <t>diabetic retinopathy</t>
  </si>
  <si>
    <t>neoplasm</t>
  </si>
  <si>
    <t>cancer</t>
  </si>
  <si>
    <t>epithelial neoplasm</t>
  </si>
  <si>
    <t>carcinoma</t>
  </si>
  <si>
    <t>central nervous system disease</t>
  </si>
  <si>
    <t>brain disease</t>
  </si>
  <si>
    <t>macular degeneration</t>
  </si>
  <si>
    <t>degeneration of macula and posterior pole</t>
  </si>
  <si>
    <t>age-related macular degeneration</t>
  </si>
  <si>
    <t>endocrine neoplasm</t>
  </si>
  <si>
    <t>Central Nervous System Neoplasm</t>
  </si>
  <si>
    <t>brain neoplasm</t>
  </si>
  <si>
    <t>nervous system cancer</t>
  </si>
  <si>
    <t>central nervous system cancer</t>
  </si>
  <si>
    <t>glioblastoma multiforme</t>
  </si>
  <si>
    <t>kidney disease</t>
  </si>
  <si>
    <t>glioma</t>
  </si>
  <si>
    <t>malignant glioma</t>
  </si>
  <si>
    <t>astrocytoma</t>
  </si>
  <si>
    <t>high grade astrocytic tumor</t>
  </si>
  <si>
    <t>Phenotypic abnormality</t>
  </si>
  <si>
    <t>skin disease</t>
  </si>
  <si>
    <t>urogenital neoplasm</t>
  </si>
  <si>
    <t>adenocarcinoma</t>
  </si>
  <si>
    <t>female reproductive organ cancer</t>
  </si>
  <si>
    <t>ovarian disease</t>
  </si>
  <si>
    <t>wet macular degeneration</t>
  </si>
  <si>
    <t>ovarian carcinoma</t>
  </si>
  <si>
    <t>skin neoplasm</t>
  </si>
  <si>
    <t>ovarian neoplasm</t>
  </si>
  <si>
    <t>ovarian epithelial tumor</t>
  </si>
  <si>
    <t>Malignant epithelial tumor of ovary</t>
  </si>
  <si>
    <t>ovarian cancer</t>
  </si>
  <si>
    <t>ovarian adenocarcinoma</t>
  </si>
  <si>
    <t>serous adenocarcinoma</t>
  </si>
  <si>
    <t>epithelial skin neoplasm</t>
  </si>
  <si>
    <t>skin carcinoma</t>
  </si>
  <si>
    <t>neuroendocrine neoplasm</t>
  </si>
  <si>
    <t>melanoma</t>
  </si>
  <si>
    <t>genetic disorder</t>
  </si>
  <si>
    <t>thoracic disease</t>
  </si>
  <si>
    <t>respiratory system disease</t>
  </si>
  <si>
    <t>head and neck neoplasia</t>
  </si>
  <si>
    <t>lung disease</t>
  </si>
  <si>
    <t>intestinal disease</t>
  </si>
  <si>
    <t>eye neoplasm</t>
  </si>
  <si>
    <t>digestive system neoplasm</t>
  </si>
  <si>
    <t>liver disease</t>
  </si>
  <si>
    <t>Conjunctival Disorder</t>
  </si>
  <si>
    <t>Conjunctival tumor</t>
  </si>
  <si>
    <t>liver neoplasm</t>
  </si>
  <si>
    <t>colorectal cancer</t>
  </si>
  <si>
    <t>digestive system cancer</t>
  </si>
  <si>
    <t>Digestive System Carcinoma</t>
  </si>
  <si>
    <t>intestinal neoplasm</t>
  </si>
  <si>
    <t>colorectal carcinoma</t>
  </si>
  <si>
    <t>intestinal cancer</t>
  </si>
  <si>
    <t>colorectal neoplasm</t>
  </si>
  <si>
    <t>corneal disease</t>
  </si>
  <si>
    <t>neoplasm of thorax</t>
  </si>
  <si>
    <t>breast disease</t>
  </si>
  <si>
    <t>breast neoplasm</t>
  </si>
  <si>
    <t>breast cancer</t>
  </si>
  <si>
    <t>benign neoplasm</t>
  </si>
  <si>
    <t>serous neoplasm</t>
  </si>
  <si>
    <t>ovarian serous adenocarcinoma</t>
  </si>
  <si>
    <t>pterygium</t>
  </si>
  <si>
    <t>endometrioid carcinoma</t>
  </si>
  <si>
    <t>hepatocellular carcinoma</t>
  </si>
  <si>
    <t>liver cancer</t>
  </si>
  <si>
    <t>lung neoplasm</t>
  </si>
  <si>
    <t>lung cancer</t>
  </si>
  <si>
    <t>kidney neoplasm</t>
  </si>
  <si>
    <t>kidney cancer</t>
  </si>
  <si>
    <t>renal carcinoma</t>
  </si>
  <si>
    <t>renal cell carcinoma</t>
  </si>
  <si>
    <t>lung carcinoma</t>
  </si>
  <si>
    <t>non-small cell lung carcinoma</t>
  </si>
  <si>
    <t>uterine disease</t>
  </si>
  <si>
    <t>tumor of uterus</t>
  </si>
  <si>
    <t>uterine cervix neoplasm</t>
  </si>
  <si>
    <t>cervical cancer</t>
  </si>
  <si>
    <t>diabetic maculopathy</t>
  </si>
  <si>
    <t>diabetic macular edema</t>
  </si>
  <si>
    <t>pancreatic neoplasm</t>
  </si>
  <si>
    <t>colonic disease</t>
  </si>
  <si>
    <t>colonic neoplasm</t>
  </si>
  <si>
    <t>malignant colon neoplasm</t>
  </si>
  <si>
    <t>peripheral vascular disease</t>
  </si>
  <si>
    <t>retinopathy of prematurity</t>
  </si>
  <si>
    <t>telangiectasis</t>
  </si>
  <si>
    <t>uterine neoplasm</t>
  </si>
  <si>
    <t>uterine carcinoma</t>
  </si>
  <si>
    <t>vision disorder</t>
  </si>
  <si>
    <t>blindness (disorder)</t>
  </si>
  <si>
    <t>breast carcinoma</t>
  </si>
  <si>
    <t>cervical carcinoma</t>
  </si>
  <si>
    <t>keratitis</t>
  </si>
  <si>
    <t>colorectal adenocarcinoma</t>
  </si>
  <si>
    <t>glaucoma</t>
  </si>
  <si>
    <t>disease of peritoneum</t>
  </si>
  <si>
    <t>corneal neovascularization</t>
  </si>
  <si>
    <t>proliferative diabetic retinopathy</t>
  </si>
  <si>
    <t>rectal neoplasm</t>
  </si>
  <si>
    <t>rectum cancer</t>
  </si>
  <si>
    <t>non-proliferative diabetic retinopathy</t>
  </si>
  <si>
    <t>vascular occlusion disorder</t>
  </si>
  <si>
    <t>retinal vascular occlusion</t>
  </si>
  <si>
    <t>retinal vein occlusion</t>
  </si>
  <si>
    <t>secondary neoplasm</t>
  </si>
  <si>
    <t>metastatic neoplasm</t>
  </si>
  <si>
    <t>metastatic colorectal cancer</t>
  </si>
  <si>
    <t>macular retinal edema</t>
  </si>
  <si>
    <t>neovascular glaucoma</t>
  </si>
  <si>
    <t>retinal detachment</t>
  </si>
  <si>
    <t>Myopia</t>
  </si>
  <si>
    <t>fallopian tube cancer</t>
  </si>
  <si>
    <t>primary peritoneal carcinoma (disease)</t>
  </si>
  <si>
    <t>physical activity measurement</t>
  </si>
  <si>
    <t>BMI-adjusted waist circumference</t>
  </si>
  <si>
    <t>BMI-adjusted waist-hip ratio</t>
  </si>
  <si>
    <t>triglyceride measurement</t>
  </si>
  <si>
    <t>hemoglobin measurement</t>
  </si>
  <si>
    <t>waist-hip ratio</t>
  </si>
  <si>
    <t>erythrocyte count</t>
  </si>
  <si>
    <t>anthropometric measurement</t>
  </si>
  <si>
    <t>peritoneal neoplasm</t>
  </si>
  <si>
    <t>glomerular filtration rate</t>
  </si>
  <si>
    <t>neuroendocrine carcinoma</t>
  </si>
  <si>
    <t>mucinous neoplasm</t>
  </si>
  <si>
    <t>mucinous carcinoma</t>
  </si>
  <si>
    <t>leukocyte count</t>
  </si>
  <si>
    <t>high density lipoprotein cholesterol measurement</t>
  </si>
  <si>
    <t>Malignant Pancreatic Neoplasm</t>
  </si>
  <si>
    <t>hormone measurement</t>
  </si>
  <si>
    <t>smoking behavior</t>
  </si>
  <si>
    <t>uveitis</t>
  </si>
  <si>
    <t>pancreatic carcinoma</t>
  </si>
  <si>
    <t>Malignant Ovarian Brenner Tumor</t>
  </si>
  <si>
    <t>thyroid disease</t>
  </si>
  <si>
    <t>pathological myopia</t>
  </si>
  <si>
    <t>creatinine measurement</t>
  </si>
  <si>
    <t>clear cell adenocarcinoma</t>
  </si>
  <si>
    <t>alcohol drinking</t>
  </si>
  <si>
    <t>mean corpuscular hemoglobin concentration</t>
  </si>
  <si>
    <t>lung adenocarcinoma</t>
  </si>
  <si>
    <t>Transitional Cell Carcinoma</t>
  </si>
  <si>
    <t>myeloid white cell count</t>
  </si>
  <si>
    <t>granulocyte count</t>
  </si>
  <si>
    <t>Fallopian Tube Carcinoma</t>
  </si>
  <si>
    <t>thyroid stimulating hormone measurement</t>
  </si>
  <si>
    <t>body fat percentage</t>
  </si>
  <si>
    <t>alcohol consumption measurement</t>
  </si>
  <si>
    <t>ovarian mucinous adenocarcinoma</t>
  </si>
  <si>
    <t>hematocrit</t>
  </si>
  <si>
    <t>congenital abnormality</t>
  </si>
  <si>
    <t>muscular disease</t>
  </si>
  <si>
    <t>colon carcinoma</t>
  </si>
  <si>
    <t>reticulocyte count</t>
  </si>
  <si>
    <t>drug use measurement</t>
  </si>
  <si>
    <t>hematopoietic and lymphoid system neoplasm</t>
  </si>
  <si>
    <t>Primary Peritoneal Serous Adenocarcinoma</t>
  </si>
  <si>
    <t>Ovarian Transitional Cell Carcinoma</t>
  </si>
  <si>
    <t>colon adenocarcinoma</t>
  </si>
  <si>
    <t>panuveitis</t>
  </si>
  <si>
    <t>head and neck malignant neoplasia</t>
  </si>
  <si>
    <t>heel bone mineral density</t>
  </si>
  <si>
    <t>vascular anomaly</t>
  </si>
  <si>
    <t>urate measurement</t>
  </si>
  <si>
    <t>prostate disease</t>
  </si>
  <si>
    <t>prostate neoplasm</t>
  </si>
  <si>
    <t>prostate cancer</t>
  </si>
  <si>
    <t>hypersensitivity reaction disease</t>
  </si>
  <si>
    <t>type II hypersensitivity reaction disease</t>
  </si>
  <si>
    <t>hematopoietic and lymphoid cell neoplasm</t>
  </si>
  <si>
    <t>lymphoid neoplasm</t>
  </si>
  <si>
    <t>sarcoma</t>
  </si>
  <si>
    <t>lymphoma</t>
  </si>
  <si>
    <t>stomach disease</t>
  </si>
  <si>
    <t>stomach neoplasm</t>
  </si>
  <si>
    <t>neoplasm of mature B-cells</t>
  </si>
  <si>
    <t>prostate carcinoma</t>
  </si>
  <si>
    <t>Soft Tissue Neoplasm</t>
  </si>
  <si>
    <t>soft tissue sarcoma</t>
  </si>
  <si>
    <t>renal cell adenocarcinoma</t>
  </si>
  <si>
    <t>brain cancer</t>
  </si>
  <si>
    <t>brain glioma</t>
  </si>
  <si>
    <t>gliosarcoma</t>
  </si>
  <si>
    <t>thyroid neoplasm</t>
  </si>
  <si>
    <t>thyroid cancer</t>
  </si>
  <si>
    <t>thyroid carcinoma</t>
  </si>
  <si>
    <t>Ocular Melanoma</t>
  </si>
  <si>
    <t>gastric cancer</t>
  </si>
  <si>
    <t>pancreatic adenocarcinoma</t>
  </si>
  <si>
    <t>prostate adenocarcinoma</t>
  </si>
  <si>
    <t>uveal cancer</t>
  </si>
  <si>
    <t>Uveal Melanoma</t>
  </si>
  <si>
    <t>mesothelioma</t>
  </si>
  <si>
    <t>mesenchymal cell neoplasm</t>
  </si>
  <si>
    <t>clear cell renal carcinoma</t>
  </si>
  <si>
    <t>Hereditary hemorrhagic telangiectasia</t>
  </si>
  <si>
    <t>peritoneum cancer</t>
  </si>
  <si>
    <t>neutrophil count</t>
  </si>
  <si>
    <t>nonpapillary renal cell carcinoma</t>
  </si>
  <si>
    <t>urinary albumin to creatinine ratio</t>
  </si>
  <si>
    <t>pleural effusion</t>
  </si>
  <si>
    <t>smooth muscle tumor</t>
  </si>
  <si>
    <t>eyelid disease</t>
  </si>
  <si>
    <t>sex interaction measurement</t>
  </si>
  <si>
    <t>body mass index</t>
  </si>
  <si>
    <t>leiomyosarcoma</t>
  </si>
  <si>
    <t>choroidal melanoma</t>
  </si>
  <si>
    <t>vasculitis</t>
  </si>
  <si>
    <t>ovarian clear cell adenocarcinoma</t>
  </si>
  <si>
    <t>breast adenocarcinoma</t>
  </si>
  <si>
    <t>Gastrointestinal stromal tumor</t>
  </si>
  <si>
    <t>diabetes mellitus</t>
  </si>
  <si>
    <t>Fallopian Tube Serous Adenocarcinoma</t>
  </si>
  <si>
    <t>inflammation</t>
  </si>
  <si>
    <t>Malignant Mesothelioma</t>
  </si>
  <si>
    <t>pleural disease</t>
  </si>
  <si>
    <t>posterior uveitis</t>
  </si>
  <si>
    <t>pleural neoplasm</t>
  </si>
  <si>
    <t>signet ring cell carcinoma</t>
  </si>
  <si>
    <t>Pleural Mesothelioma</t>
  </si>
  <si>
    <t>malignant pleural mesothelioma</t>
  </si>
  <si>
    <t>choroiditis</t>
  </si>
  <si>
    <t>colon mucinous adenocarcinoma</t>
  </si>
  <si>
    <t>uterine sarcoma</t>
  </si>
  <si>
    <t>Lynch syndrome</t>
  </si>
  <si>
    <t>uterine leiomyosarcoma</t>
  </si>
  <si>
    <t>autoimmune uveitis</t>
  </si>
  <si>
    <t>hypothyroidism</t>
  </si>
  <si>
    <t>Vogt-Koyanagi-Harada disease</t>
  </si>
  <si>
    <t>Malignant Ovarian Mixed Epithelial Tumor</t>
  </si>
  <si>
    <t>Abnormality of metabolism/homeostasis</t>
  </si>
  <si>
    <t>chronic kidney disease</t>
  </si>
  <si>
    <t>Agents acting on the renin-angiotensin system use measurement</t>
  </si>
  <si>
    <t>cutaneous melanoma</t>
  </si>
  <si>
    <t>type II diabetes mellitus</t>
  </si>
  <si>
    <t>diastolic blood pressure</t>
  </si>
  <si>
    <t>Hypercholesterolemia</t>
  </si>
  <si>
    <t>hip circumference</t>
  </si>
  <si>
    <t>sum of neutrophil and eosinophil counts</t>
  </si>
  <si>
    <t>sum of basophil and neutrophil counts</t>
  </si>
  <si>
    <t>age at assessment</t>
  </si>
  <si>
    <t>HMG CoA reductase inhibitor use measurement</t>
  </si>
  <si>
    <t>Calcium channel blocker use measurement</t>
  </si>
  <si>
    <t>systolic blood pressure</t>
  </si>
  <si>
    <t>adiponectin measurement</t>
  </si>
  <si>
    <t>physical activity</t>
  </si>
  <si>
    <t>visceral adipose tissue measurement</t>
  </si>
  <si>
    <t>vascular endothelial growth factor measurement</t>
  </si>
  <si>
    <t>interleukin 12 measurement</t>
  </si>
  <si>
    <t>atrophic macular degeneration</t>
  </si>
  <si>
    <t>Endometrial Endometrioid Adenocarcinoma</t>
  </si>
  <si>
    <t>refractive error measurement</t>
  </si>
  <si>
    <t>connective tissue disease</t>
  </si>
  <si>
    <t>arterial disorder</t>
  </si>
  <si>
    <t>hypertension</t>
  </si>
  <si>
    <t>neuropathy</t>
  </si>
  <si>
    <t>heart disease</t>
  </si>
  <si>
    <t>lymphatic system disease</t>
  </si>
  <si>
    <t>bone disease</t>
  </si>
  <si>
    <t>spinal cord disease</t>
  </si>
  <si>
    <t>cardiomyopathy</t>
  </si>
  <si>
    <t>neurodegenerative disease</t>
  </si>
  <si>
    <t>Primary immunodeficiency</t>
  </si>
  <si>
    <t>rheumatic disease</t>
  </si>
  <si>
    <t>peripheral neuropathy</t>
  </si>
  <si>
    <t>viral disease</t>
  </si>
  <si>
    <t>congenital heart disease</t>
  </si>
  <si>
    <t>motor neuron disease</t>
  </si>
  <si>
    <t>vascular neoplasm</t>
  </si>
  <si>
    <t>interstitial lung disease</t>
  </si>
  <si>
    <t>mental or behavioural disorder</t>
  </si>
  <si>
    <t>epilepsy</t>
  </si>
  <si>
    <t>restrictive cardiomyopathy</t>
  </si>
  <si>
    <t>glomerular disease</t>
  </si>
  <si>
    <t>cerebrovascular disorder</t>
  </si>
  <si>
    <t>Inborn errors of metabolism</t>
  </si>
  <si>
    <t>amyotrophic lateral sclerosis</t>
  </si>
  <si>
    <t>myopathy</t>
  </si>
  <si>
    <t>endometrial disease</t>
  </si>
  <si>
    <t>cognitive disorder</t>
  </si>
  <si>
    <t>endometrium neoplasm</t>
  </si>
  <si>
    <t>endometrial cancer</t>
  </si>
  <si>
    <t>non-Hodgkins lymphoma</t>
  </si>
  <si>
    <t>endometrial neoplasm</t>
  </si>
  <si>
    <t>endometrial carcinoma</t>
  </si>
  <si>
    <t>Charcot-Marie-Tooth disease</t>
  </si>
  <si>
    <t>Chromosomal anomaly</t>
  </si>
  <si>
    <t>small cell carcinoma</t>
  </si>
  <si>
    <t>small cell lung carcinoma</t>
  </si>
  <si>
    <t>non-melanoma skin carcinoma</t>
  </si>
  <si>
    <t>squamous cell carcinoma</t>
  </si>
  <si>
    <t>nephrosis</t>
  </si>
  <si>
    <t>nephrotic syndrome</t>
  </si>
  <si>
    <t>myeloid neoplasm</t>
  </si>
  <si>
    <t>infertility</t>
  </si>
  <si>
    <t>immunodeficiency disease</t>
  </si>
  <si>
    <t>dementia (disease)</t>
  </si>
  <si>
    <t>leukemia</t>
  </si>
  <si>
    <t>Primary glomerular disease</t>
  </si>
  <si>
    <t>dilated cardiomyopathy</t>
  </si>
  <si>
    <t>Herpesviridae infectious disease</t>
  </si>
  <si>
    <t>Familial dilated cardiomyopathy</t>
  </si>
  <si>
    <t>B-cell non-Hodgkins lymphoma</t>
  </si>
  <si>
    <t>hearing loss</t>
  </si>
  <si>
    <t>familial nephrotic syndrome</t>
  </si>
  <si>
    <t>Retinal dystrophy</t>
  </si>
  <si>
    <t>male infertility</t>
  </si>
  <si>
    <t>anemia (disease)</t>
  </si>
  <si>
    <t>metastatic melanoma</t>
  </si>
  <si>
    <t>cardiac arrhythmia</t>
  </si>
  <si>
    <t>Mitochondrial disease</t>
  </si>
  <si>
    <t>idiopathic nephrotic syndrome</t>
  </si>
  <si>
    <t>Muscular dystrophy</t>
  </si>
  <si>
    <t>spinal muscular atrophy</t>
  </si>
  <si>
    <t>Mitochondrial oxidative phosphorylation disorder</t>
  </si>
  <si>
    <t>fibrosis</t>
  </si>
  <si>
    <t>Disorder of carbohydrate metabolism</t>
  </si>
  <si>
    <t>low grade glioma</t>
  </si>
  <si>
    <t>telomere syndrome</t>
  </si>
  <si>
    <t>Familial long QT syndrome</t>
  </si>
  <si>
    <t>familial amyotrophic lateral sclerosis</t>
  </si>
  <si>
    <t>plasma cell neoplasm</t>
  </si>
  <si>
    <t>multiple myeloma</t>
  </si>
  <si>
    <t>Severe combined immunodeficiency</t>
  </si>
  <si>
    <t>glomerulosclerosis</t>
  </si>
  <si>
    <t>Lysosomal disease</t>
  </si>
  <si>
    <t>Familial idiopathic steroid-resistant nephrotic syndrome</t>
  </si>
  <si>
    <t>Cystic Kidney Disease</t>
  </si>
  <si>
    <t>meningeal neoplasm</t>
  </si>
  <si>
    <t>Meningioma</t>
  </si>
  <si>
    <t>primitive neuroectodermal tumor</t>
  </si>
  <si>
    <t>neoplasm of esophagus</t>
  </si>
  <si>
    <t>esophageal cancer</t>
  </si>
  <si>
    <t>focal segmental glomerulosclerosis</t>
  </si>
  <si>
    <t>biliary tract disease</t>
  </si>
  <si>
    <t>biliary tract cancer</t>
  </si>
  <si>
    <t>cerebral small vessel disease</t>
  </si>
  <si>
    <t>bladder disease</t>
  </si>
  <si>
    <t>cataract</t>
  </si>
  <si>
    <t>bladder tumor</t>
  </si>
  <si>
    <t>urinary bladder cancer</t>
  </si>
  <si>
    <t>upper respiratory tract disease</t>
  </si>
  <si>
    <t>vascular cancer</t>
  </si>
  <si>
    <t>Acute Leukemia</t>
  </si>
  <si>
    <t>lymphoid leukemia</t>
  </si>
  <si>
    <t>acute lymphoblastic leukemia</t>
  </si>
  <si>
    <t>chronic lymphocytic leukemia</t>
  </si>
  <si>
    <t>Genetic cardiac anomaly</t>
  </si>
  <si>
    <t>secondary malignant neoplasm</t>
  </si>
  <si>
    <t>metastatic malignant neoplasm</t>
  </si>
  <si>
    <t>Proximal spinal muscular atrophy</t>
  </si>
  <si>
    <t>cerebellar ataxia</t>
  </si>
  <si>
    <t>anaplastic astrocytoma</t>
  </si>
  <si>
    <t>Congenital myopathy</t>
  </si>
  <si>
    <t>angiosarcoma</t>
  </si>
  <si>
    <t>atrial fibrillation</t>
  </si>
  <si>
    <t>germ cell tumor</t>
  </si>
  <si>
    <t>Pseudoxanthoma elasticum</t>
  </si>
  <si>
    <t>Galloway-Mowat syndrome</t>
  </si>
  <si>
    <t>Coenzyme Q10 deficiency</t>
  </si>
  <si>
    <t>Lymphoproliferative syndrome</t>
  </si>
  <si>
    <t>oligodendroglial tumor</t>
  </si>
  <si>
    <t>oligodendroglioma</t>
  </si>
  <si>
    <t>Primary ciliary dyskinesia</t>
  </si>
  <si>
    <t>carcinoid tumor</t>
  </si>
  <si>
    <t>Romano-Ward syndrome</t>
  </si>
  <si>
    <t>Frontotemporal dementia with motor neuron disease</t>
  </si>
  <si>
    <t>Congenital disorder of glycosylation</t>
  </si>
  <si>
    <t>carcinosarcoma</t>
  </si>
  <si>
    <t>Familial isolated dilated cardiomyopathy</t>
  </si>
  <si>
    <t>esophageal carcinoma</t>
  </si>
  <si>
    <t>Frontotemporal dementia</t>
  </si>
  <si>
    <t>Mitochondrial disorder due to a defect in mitochondrial protein synthesis</t>
  </si>
  <si>
    <t>connective tissue cancer</t>
  </si>
  <si>
    <t>bile duct carcinoma</t>
  </si>
  <si>
    <t>malignant tumor of extrahepatic bile duct</t>
  </si>
  <si>
    <t>extrahepatic bile duct adenocarcinoma</t>
  </si>
  <si>
    <t>hypertrophic cardiomyopathy</t>
  </si>
  <si>
    <t>Nodular neuronal heterotopia</t>
  </si>
  <si>
    <t>Mucopolysaccharidosis type 3</t>
  </si>
  <si>
    <t>rhabdomyosarcoma</t>
  </si>
  <si>
    <t>urothelial carcinoma</t>
  </si>
  <si>
    <t>grade III glioma</t>
  </si>
  <si>
    <t>Lymphedema</t>
  </si>
  <si>
    <t>central serous retinopathy</t>
  </si>
  <si>
    <t>Cerebral cortical dysplasia</t>
  </si>
  <si>
    <t>genetic endocrine growth disease</t>
  </si>
  <si>
    <t>neuroblastoma</t>
  </si>
  <si>
    <t>Brugada syndrome</t>
  </si>
  <si>
    <t>autoimmune retinopathy</t>
  </si>
  <si>
    <t>Rare genetic female infertility</t>
  </si>
  <si>
    <t>Left ventricular noncompaction</t>
  </si>
  <si>
    <t>hypoparathyroidism</t>
  </si>
  <si>
    <t>endometrium adenocarcinoma</t>
  </si>
  <si>
    <t>mouth disease</t>
  </si>
  <si>
    <t>22q11.2 deletion syndrome</t>
  </si>
  <si>
    <t>pneumonitis</t>
  </si>
  <si>
    <t>pneumonia</t>
  </si>
  <si>
    <t>tooth disease</t>
  </si>
  <si>
    <t>pulmonary fibrosis</t>
  </si>
  <si>
    <t>encephalomyelitis</t>
  </si>
  <si>
    <t>Isolated focal cortical dysplasia</t>
  </si>
  <si>
    <t>Retinal vasculopathy and cerebral leukodystrophy</t>
  </si>
  <si>
    <t>Periventricular nodular heterotopia</t>
  </si>
  <si>
    <t>digestive system neuroendocrine neoplasm</t>
  </si>
  <si>
    <t>Familial atrial fibrillation</t>
  </si>
  <si>
    <t>papillary carcinoma</t>
  </si>
  <si>
    <t>Woolly hair</t>
  </si>
  <si>
    <t>cholangiocarcinoma</t>
  </si>
  <si>
    <t>Isolated NADH-CoQ reductase deficiency</t>
  </si>
  <si>
    <t>male breast carcinoma</t>
  </si>
  <si>
    <t>anaplastic oligodendroglioma</t>
  </si>
  <si>
    <t>Pyruvate dehydrogenase deficiency</t>
  </si>
  <si>
    <t>Retinitis pigmentosa</t>
  </si>
  <si>
    <t>CACH syndrome</t>
  </si>
  <si>
    <t>human herpesvirus 8 infection</t>
  </si>
  <si>
    <t>Vitreoretinopathy</t>
  </si>
  <si>
    <t>Endometrial Serous Adenocarcinoma</t>
  </si>
  <si>
    <t>Autosomal dominant progressive external ophthalmoplegia</t>
  </si>
  <si>
    <t>pharynx neoplasm</t>
  </si>
  <si>
    <t>Emery-Dreifuss muscular dystrophy</t>
  </si>
  <si>
    <t>Cutis laxa</t>
  </si>
  <si>
    <t>Kaposi's sarcoma</t>
  </si>
  <si>
    <t>Uterine Carcinosarcoma</t>
  </si>
  <si>
    <t>prostate specific antigen measurement</t>
  </si>
  <si>
    <t>hemophagocytic syndrome</t>
  </si>
  <si>
    <t>Autosomal recessive cutis laxa type 2</t>
  </si>
  <si>
    <t>Juvenile amyotrophic lateral sclerosis</t>
  </si>
  <si>
    <t>Isolated focal cortical dysplasia type II</t>
  </si>
  <si>
    <t>differentiated thyroid carcinoma</t>
  </si>
  <si>
    <t>Progressive myoclonic epilepsy</t>
  </si>
  <si>
    <t>cranial nerve palsy</t>
  </si>
  <si>
    <t>medulloblastoma</t>
  </si>
  <si>
    <t>Fatal multiple mitochondrial dysfunction syndrome</t>
  </si>
  <si>
    <t>encephalitis</t>
  </si>
  <si>
    <t>viral encephalitis</t>
  </si>
  <si>
    <t>Dent disease</t>
  </si>
  <si>
    <t>osteosclerosis</t>
  </si>
  <si>
    <t>Endometrial Clear Cell Adenocarcinoma</t>
  </si>
  <si>
    <t>osteonecrosis</t>
  </si>
  <si>
    <t>Optic neuropathy</t>
  </si>
  <si>
    <t>Lethal congenital contracture syndrome</t>
  </si>
  <si>
    <t>Osteopetrosis</t>
  </si>
  <si>
    <t>Ascites</t>
  </si>
  <si>
    <t>female infertility</t>
  </si>
  <si>
    <t>Congenital myasthenic syndromes</t>
  </si>
  <si>
    <t>Conotruncal heart malformations</t>
  </si>
  <si>
    <t>trophoblastic neoplasm</t>
  </si>
  <si>
    <t>lean body mass</t>
  </si>
  <si>
    <t>COVID-19</t>
  </si>
  <si>
    <t>precancerous condition</t>
  </si>
  <si>
    <t>Catecholaminergic polymorphic ventricular tachycardia</t>
  </si>
  <si>
    <t>vitreous hemorrhage</t>
  </si>
  <si>
    <t>digestive system neuroendocrine tumor, grade 1/2</t>
  </si>
  <si>
    <t>pancreatic neuroendocrine tumor</t>
  </si>
  <si>
    <t>choriocarcinoma</t>
  </si>
  <si>
    <t>Leigh syndrome with nephrotic syndrome</t>
  </si>
  <si>
    <t>nasopharyngeal neoplasm</t>
  </si>
  <si>
    <t>Interauricular communication</t>
  </si>
  <si>
    <t>nephritis</t>
  </si>
  <si>
    <t>body height</t>
  </si>
  <si>
    <t>Congenital muscular dystrophy</t>
  </si>
  <si>
    <t>Subcortical band heterotopia</t>
  </si>
  <si>
    <t>head and neck carcinoma</t>
  </si>
  <si>
    <t>head and neck squamous cell carcinoma</t>
  </si>
  <si>
    <t>Adenosquamous Carcinoma</t>
  </si>
  <si>
    <t>respiratory failure</t>
  </si>
  <si>
    <t>Benign familial infantile epilepsy</t>
  </si>
  <si>
    <t>Nemaline myopathy</t>
  </si>
  <si>
    <t>sporadic amyotrophic lateral sclerosis</t>
  </si>
  <si>
    <t>Herpetic encephalitis</t>
  </si>
  <si>
    <t>acute respiratory distress syndrome</t>
  </si>
  <si>
    <t>cirrhosis of liver</t>
  </si>
  <si>
    <t>Gaucher disease</t>
  </si>
  <si>
    <t>Autosomal recessive malignant osteopetrosis</t>
  </si>
  <si>
    <t>Abnormality of blood and blood-forming tissues</t>
  </si>
  <si>
    <t>nail disease</t>
  </si>
  <si>
    <t>Emanuel syndrome</t>
  </si>
  <si>
    <t>Jervell and Lange-Nielsen syndrome</t>
  </si>
  <si>
    <t>Autosomal dominant deafness-onychodystrophy syndrome</t>
  </si>
  <si>
    <t>Autosomal recessive cutis laxa type 2A</t>
  </si>
  <si>
    <t>Verloove Vanhorick-Brubakk syndrome</t>
  </si>
  <si>
    <t>3-methylglutaconic aciduria</t>
  </si>
  <si>
    <t>Distal 22q11.2 microdeletion syndrome</t>
  </si>
  <si>
    <t>Mitochondrial myopathy and sideroblastic anemia</t>
  </si>
  <si>
    <t>Primary ciliary dyskinesia - retinitis pigmentosa</t>
  </si>
  <si>
    <t>Fibulo-ulnar hypoplasia - renal anomalies</t>
  </si>
  <si>
    <t>Aortic arch anomaly - peculiar facies - intellectual disability</t>
  </si>
  <si>
    <t>Autosomal dominant intermediate Charcot-Marie-Tooth disease type B</t>
  </si>
  <si>
    <t>congenital heart defects, multiple types, 7</t>
  </si>
  <si>
    <t>peripheral primitive neuroectodermal tumor</t>
  </si>
  <si>
    <t>inherited oocyte maturation defect</t>
  </si>
  <si>
    <t>upper aerodigestive tract neoplasm</t>
  </si>
  <si>
    <t>Behavioral variant of frontotemporal dementia</t>
  </si>
  <si>
    <t>benign epithelial neoplasm</t>
  </si>
  <si>
    <t>Agammaglobulinemia</t>
  </si>
  <si>
    <t>Familial progressive cardiac conduction defect</t>
  </si>
  <si>
    <t>Genito-palato-cardiac syndrome</t>
  </si>
  <si>
    <t>Early infantile epileptic encephalopathy</t>
  </si>
  <si>
    <t>Microcephaly - cardiac defect - lung malsegmentation</t>
  </si>
  <si>
    <t>1q21.1 microdeletion syndrome</t>
  </si>
  <si>
    <t>gastric carcinoma</t>
  </si>
  <si>
    <t>type IV hypersensitivity disease</t>
  </si>
  <si>
    <t>Incontinentia pigmenti</t>
  </si>
  <si>
    <t>mixed glioma</t>
  </si>
  <si>
    <t>Alopecia</t>
  </si>
  <si>
    <t>X-linked lymphoproliferative disease</t>
  </si>
  <si>
    <t>T-B+ severe combined immunodeficiency due to CD3delta/CD3epsilon/CD3zeta</t>
  </si>
  <si>
    <t>Schimke immuno-osseous dysplasia</t>
  </si>
  <si>
    <t>Seckel syndrome</t>
  </si>
  <si>
    <t>Autosomal recessive non-syndromic intellectual disability</t>
  </si>
  <si>
    <t>Progressive demyelinating neuropathy with bilateral striatal necrosis</t>
  </si>
  <si>
    <t>anterior ischemic optic neuropathy</t>
  </si>
  <si>
    <t>histoplasmosis</t>
  </si>
  <si>
    <t>idiopathic pulmonary fibrosis</t>
  </si>
  <si>
    <t>Common variable immunodeficiency</t>
  </si>
  <si>
    <t>childhood neoplasm</t>
  </si>
  <si>
    <t>childhood cancer</t>
  </si>
  <si>
    <t>myelodysplastic syndrome</t>
  </si>
  <si>
    <t>Autoimmune lymphoproliferative syndrome</t>
  </si>
  <si>
    <t>Ovarian Carcinosarcoma</t>
  </si>
  <si>
    <t>papilloma</t>
  </si>
  <si>
    <t>Spinal muscular atrophy with respiratory distress type 1</t>
  </si>
  <si>
    <t>heart septal defect</t>
  </si>
  <si>
    <t>Hyperthyroidism</t>
  </si>
  <si>
    <t>Johnson neuroectodermal syndrome</t>
  </si>
  <si>
    <t>Megalencephaly - polymicrogyria - postaxial polydactyly - hydrocephalus</t>
  </si>
  <si>
    <t>Encephalopathy due to GLUT1 deficiency</t>
  </si>
  <si>
    <t>Hypotrichosis simplex</t>
  </si>
  <si>
    <t>rectal carcinoma</t>
  </si>
  <si>
    <t>Renal-hepatic-pancreatic dysplasia</t>
  </si>
  <si>
    <t>cervical squamous cell carcinoma</t>
  </si>
  <si>
    <t>Glycerol kinase deficiency</t>
  </si>
  <si>
    <t>papillary renal cell carcinoma</t>
  </si>
  <si>
    <t>Adams-Oliver syndrome</t>
  </si>
  <si>
    <t>vitamin deficiency</t>
  </si>
  <si>
    <t>Fatal infantile cytochrome C oxidase deficiency</t>
  </si>
  <si>
    <t>Dyskeratosis congenita</t>
  </si>
  <si>
    <t>Late infantile neuronal ceroid lipofuscinosis</t>
  </si>
  <si>
    <t>Dent disease type 1</t>
  </si>
  <si>
    <t>Distal hereditary motor neuropathy type 7</t>
  </si>
  <si>
    <t>Lymphedema - atrial septal defects - facial changes</t>
  </si>
  <si>
    <t>Distal hereditary motor neuropathy type 2</t>
  </si>
  <si>
    <t>chronic lung disease</t>
  </si>
  <si>
    <t>chronic obstructive pulmonary disease</t>
  </si>
  <si>
    <t>newborn respiratory distress syndrome</t>
  </si>
  <si>
    <t>Double outlet right ventricle</t>
  </si>
  <si>
    <t>vitamin B12 deficiency</t>
  </si>
  <si>
    <t>bone neoplasm</t>
  </si>
  <si>
    <t>diffuse intrinsic pontine glioma</t>
  </si>
  <si>
    <t>oligoastrocytoma</t>
  </si>
  <si>
    <t>Combined oxidative phosphorylation defect type 15</t>
  </si>
  <si>
    <t>Congenital unilateral hypoplasia of depressor anguli oris</t>
  </si>
  <si>
    <t>Homocystinuria without methylmalonic aciduria</t>
  </si>
  <si>
    <t>bone cancer</t>
  </si>
  <si>
    <t>chronic myeloproliferative disorder</t>
  </si>
  <si>
    <t>myeloid leukemia</t>
  </si>
  <si>
    <t>cyanosis, transient neonatal</t>
  </si>
  <si>
    <t>retinal cancer</t>
  </si>
  <si>
    <t>Retinoblastoma</t>
  </si>
  <si>
    <t>X-linked intellectual disability - craniofacioskeletal syndrome</t>
  </si>
  <si>
    <t>Stankiewicz-Isidor syndrome</t>
  </si>
  <si>
    <t>pregnancy disorder</t>
  </si>
  <si>
    <t>diffuse large B-cell lymphoma</t>
  </si>
  <si>
    <t>Endometrial Squamous Cell Carcinoma</t>
  </si>
  <si>
    <t>chronic myelogenous leukemia</t>
  </si>
  <si>
    <t>blood coagulation disease</t>
  </si>
  <si>
    <t>benign muscle neoplasm</t>
  </si>
  <si>
    <t>leiomyoma</t>
  </si>
  <si>
    <t>obesity</t>
  </si>
  <si>
    <t>emphysema</t>
  </si>
  <si>
    <t>papillary thyroid carcinoma</t>
  </si>
  <si>
    <t>goiter</t>
  </si>
  <si>
    <t>adrenal gland neoplasm</t>
  </si>
  <si>
    <t>T-cell non-Hodgkin lymphoma</t>
  </si>
  <si>
    <t>hemorrhagic disease</t>
  </si>
  <si>
    <t>adenoma</t>
  </si>
  <si>
    <t>neuroendocrine disease</t>
  </si>
  <si>
    <t>gastric adenocarcinoma</t>
  </si>
  <si>
    <t>Keloid</t>
  </si>
  <si>
    <t>autoimmune thyroid disease</t>
  </si>
  <si>
    <t>Graves disease</t>
  </si>
  <si>
    <t>type I diabetes mellitus</t>
  </si>
  <si>
    <t>Hodgkins lymphoma</t>
  </si>
  <si>
    <t>extranodal nasal NK/T cell lymphoma</t>
  </si>
  <si>
    <t>Mantle cell lymphoma</t>
  </si>
  <si>
    <t>estrogen-receptor negative breast cancer</t>
  </si>
  <si>
    <t>triple-negative breast cancer</t>
  </si>
  <si>
    <t>synovial sarcoma</t>
  </si>
  <si>
    <t>Genetic obesity</t>
  </si>
  <si>
    <t>Ewing sarcoma</t>
  </si>
  <si>
    <t>Autosomal trisomy</t>
  </si>
  <si>
    <t>bladder carcinoma</t>
  </si>
  <si>
    <t>Anti-neutrophil cytoplasmic antibody-associated vasculitis</t>
  </si>
  <si>
    <t>follicular thyroid carcinoma</t>
  </si>
  <si>
    <t>Gestational trophoblastic neoplasm</t>
  </si>
  <si>
    <t>glomerulonephritis (disease)</t>
  </si>
  <si>
    <t>adrenal cortex neoplasm</t>
  </si>
  <si>
    <t>Graves ophthalmopathy</t>
  </si>
  <si>
    <t>malignant peripheral nerve sheath tumor</t>
  </si>
  <si>
    <t>fibrosarcoma</t>
  </si>
  <si>
    <t>hypogonadism</t>
  </si>
  <si>
    <t>ependymoma</t>
  </si>
  <si>
    <t>cardiac arrest</t>
  </si>
  <si>
    <t>sensory peripheral neuropathy</t>
  </si>
  <si>
    <t>thymus neoplasm</t>
  </si>
  <si>
    <t>thymic epithelial neoplasm</t>
  </si>
  <si>
    <t>Thymoma</t>
  </si>
  <si>
    <t>Ampulla of Vater Carcinoma</t>
  </si>
  <si>
    <t>collecting duct carcinoma</t>
  </si>
  <si>
    <t>squamous cell lung carcinoma</t>
  </si>
  <si>
    <t>liposarcoma</t>
  </si>
  <si>
    <t>grade III meningioma</t>
  </si>
  <si>
    <t>small intestinal adenocarcinoma</t>
  </si>
  <si>
    <t>Milroy disease</t>
  </si>
  <si>
    <t>primary brain neoplasm</t>
  </si>
  <si>
    <t>insulinoma</t>
  </si>
  <si>
    <t>mucosal melanoma</t>
  </si>
  <si>
    <t>adrenal cortex carcinoma</t>
  </si>
  <si>
    <t>avascular necrosis</t>
  </si>
  <si>
    <t>pancreatic endocrine carcinoma</t>
  </si>
  <si>
    <t>Primary progressive aphasia</t>
  </si>
  <si>
    <t>large cell lung carcinoma</t>
  </si>
  <si>
    <t>hypoxia</t>
  </si>
  <si>
    <t>alveolar rhabdomyosarcoma</t>
  </si>
  <si>
    <t>metastatic prostate cancer</t>
  </si>
  <si>
    <t>macular telangiectasia type 2</t>
  </si>
  <si>
    <t>Becker muscular dystrophy</t>
  </si>
  <si>
    <t>keratosis</t>
  </si>
  <si>
    <t>prion disease</t>
  </si>
  <si>
    <t>Severe combined immunodeficiency due to adenosine deaminase deficiency</t>
  </si>
  <si>
    <t>myelofibrosis</t>
  </si>
  <si>
    <t>Poorly Differentiated Thyroid Gland Carcinoma</t>
  </si>
  <si>
    <t>paraplegia</t>
  </si>
  <si>
    <t>cardiac conduction defect</t>
  </si>
  <si>
    <t>Hereditary spastic paraplegia</t>
  </si>
  <si>
    <t>benign fibrous histiocytoma</t>
  </si>
  <si>
    <t>Retinal arterial tortuosity</t>
  </si>
  <si>
    <t>Short chain acyl-CoA dehydrogenase deficiency</t>
  </si>
  <si>
    <t>kidney benign neoplasm</t>
  </si>
  <si>
    <t>grade II meningioma</t>
  </si>
  <si>
    <t>Non-syndromic pontocerebellar hypoplasia</t>
  </si>
  <si>
    <t>anaplastic ependymoma</t>
  </si>
  <si>
    <t>spinal cord neoplasm</t>
  </si>
  <si>
    <t>Atypical Meningioma</t>
  </si>
  <si>
    <t>Hereditary leiomyomatosis and renal cell cancer</t>
  </si>
  <si>
    <t>Arthrogryposis multiplex congenita</t>
  </si>
  <si>
    <t>microcephaly (disease)</t>
  </si>
  <si>
    <t>placental site trophoblastic tumor</t>
  </si>
  <si>
    <t>Corneal dystrophy</t>
  </si>
  <si>
    <t>X-linked reticulate pigmentary disorder with systemic manifestations</t>
  </si>
  <si>
    <t>Pyogenic arthritis - pyoderma gangrenosum - acne</t>
  </si>
  <si>
    <t>Granulomatosis with Polyangiitis</t>
  </si>
  <si>
    <t>Charcot-Marie-Tooth disease type 4C</t>
  </si>
  <si>
    <t>Late-onset distal myopathy, Markesbery-Griggs type</t>
  </si>
  <si>
    <t>Amish nemaline myopathy</t>
  </si>
  <si>
    <t>Short-limb skeletal dysplasia with severe combined immunodeficiency</t>
  </si>
  <si>
    <t>Autosomal dominant intermediate Charcot-Marie-Tooth disease type E</t>
  </si>
  <si>
    <t>Hereditary motor and sensory neuropathy, Okinawa type</t>
  </si>
  <si>
    <t>Thymic aplasia</t>
  </si>
  <si>
    <t>Proximal spinal muscular atrophy type 4</t>
  </si>
  <si>
    <t>Proximal spinal muscular atrophy type 3</t>
  </si>
  <si>
    <t>Proximal spinal muscular atrophy type 2</t>
  </si>
  <si>
    <t>Infantile Refsum disease</t>
  </si>
  <si>
    <t>Autosomal dominant familial hematuria - retinal arteriolar tortuosity - contractures</t>
  </si>
  <si>
    <t>Hereditary vascular retinopathy</t>
  </si>
  <si>
    <t>Dilated cardiomyopathy with ataxia</t>
  </si>
  <si>
    <t>Timothy syndrome</t>
  </si>
  <si>
    <t>HERNS syndrome</t>
  </si>
  <si>
    <t>Sorsby's fundus dystrophy</t>
  </si>
  <si>
    <t>Marinesco-Sjögren syndrome</t>
  </si>
  <si>
    <t>Inclusion body myopathy with Paget disease of bone and frontotemporal dementia</t>
  </si>
  <si>
    <t>Aicardi-Goutières syndrome</t>
  </si>
  <si>
    <t>Congenital cataracts - facial dysmorphism - neuropathy</t>
  </si>
  <si>
    <t>Neonatal adrenoleukodystrophy</t>
  </si>
  <si>
    <t>Glycine encephalopathy</t>
  </si>
  <si>
    <t>Female infertility due to fertilization defect</t>
  </si>
  <si>
    <t>Congenital muscular dystrophy with intellectual disability</t>
  </si>
  <si>
    <t>Congenital muscular dystrophy with cerebellar involvement</t>
  </si>
  <si>
    <t>Fetal akinesia-cerebral and retinal hemorrhage syndrome</t>
  </si>
  <si>
    <t>Autosomal recessive cutis laxa type 2, classic type</t>
  </si>
  <si>
    <t>Amyotrophic lateral sclerosis type 4</t>
  </si>
  <si>
    <t>WT limb-blood syndrome</t>
  </si>
  <si>
    <t>Cerebroretinal vasculopathy</t>
  </si>
  <si>
    <t>Trichothiodystrophy</t>
  </si>
  <si>
    <t>Congenital amegakaryocytic thrombocytopenia</t>
  </si>
  <si>
    <t>Sinoatrial node dysfunction and deafness</t>
  </si>
  <si>
    <t>Autosomal dominant Charcot-Marie-Tooth disease type 2P</t>
  </si>
  <si>
    <t>Spastic paraplegia - nephritis - deafness</t>
  </si>
  <si>
    <t>Familial steroid-resistant nephrotic syndrome with sensorineural deafness</t>
  </si>
  <si>
    <t>W syndrome</t>
  </si>
  <si>
    <t>Severe combined immunodeficiency due to DCLRE1C deficiency</t>
  </si>
  <si>
    <t>Isolated focal cortical dysplasia type IIb</t>
  </si>
  <si>
    <t>Isolated focal cortical dysplasia type IIa</t>
  </si>
  <si>
    <t>Hereditary myoclonus - progressive distal muscular atrophy</t>
  </si>
  <si>
    <t>Autosomal recessive primary microcephaly</t>
  </si>
  <si>
    <t>Ectodermal dysplasia - syndactyly syndrome</t>
  </si>
  <si>
    <t>Autosomal dominant Charcot-Marie-Tooth disease type 2M</t>
  </si>
  <si>
    <t>Pontocerebellar hypoplasia type 1</t>
  </si>
  <si>
    <t>Neurodegenerative syndrome due to cerebral folate transport deficiency</t>
  </si>
  <si>
    <t>Congenital lobar emphysema</t>
  </si>
  <si>
    <t>Bullous dystrophy, macular type</t>
  </si>
  <si>
    <t>Autosomal dominant non-syndromic intellectual disability</t>
  </si>
  <si>
    <t>Dihydropyrimidine dehydrogenase deficiency</t>
  </si>
  <si>
    <t>Action myoclonus - renal failure syndrome</t>
  </si>
  <si>
    <t>Isolated CoQ-cytochrome C reductase deficiency</t>
  </si>
  <si>
    <t>Hair defect - photosensitivity - intellectual disability</t>
  </si>
  <si>
    <t>Catel-Manzke syndrome</t>
  </si>
  <si>
    <t>Bloom syndrome</t>
  </si>
  <si>
    <t>Lethal ataxia with deafness and optic atrophy</t>
  </si>
  <si>
    <t>Spinocerebellar ataxia - dysmorphism</t>
  </si>
  <si>
    <t>X-linked distal arthrogryposis multiplex congenita</t>
  </si>
  <si>
    <t>Bazex-Dupré-Christol syndrome</t>
  </si>
  <si>
    <t>X-linked Charcot-Marie-Tooth disease type 1</t>
  </si>
  <si>
    <t>combined oxidative phosphorylation deficiency 34</t>
  </si>
  <si>
    <t>Galloway-Mowat syndrome 2, X-linked</t>
  </si>
  <si>
    <t>pancreatic insulinoma</t>
  </si>
  <si>
    <t>renal pelvis/ureter urothelial carcinoma</t>
  </si>
  <si>
    <t>follicular lymphoma</t>
  </si>
  <si>
    <t>pleomorphic rhabdomyosarcoma</t>
  </si>
  <si>
    <t>long QT syndrome 11</t>
  </si>
  <si>
    <t>urethra cancer</t>
  </si>
  <si>
    <t>rhabdomyosarcoma with mixed embryonal and alveolar features</t>
  </si>
  <si>
    <t>hypothyroidism, congenital, nongoitrous</t>
  </si>
  <si>
    <t>endometrial adenosquamous carcinoma</t>
  </si>
  <si>
    <t>Genital neoplasm, female</t>
  </si>
  <si>
    <t>somatostatinoma</t>
  </si>
  <si>
    <t>Pineoblastoma</t>
  </si>
  <si>
    <t>Pancreatic Glucagonoma</t>
  </si>
  <si>
    <t>Pancreatic Gastrinoma</t>
  </si>
  <si>
    <t>lung carcinoid tumor</t>
  </si>
  <si>
    <t>ampulla of Vater adenocarcinoma</t>
  </si>
  <si>
    <t>sex cord-gonadal stromal tumor</t>
  </si>
  <si>
    <t>sudden cardiac arrest</t>
  </si>
  <si>
    <t>adenosquamous lung carcinoma</t>
  </si>
  <si>
    <t>long QT syndrome 13</t>
  </si>
  <si>
    <t>long QT syndrome 10</t>
  </si>
  <si>
    <t>Acrocephalosyndactyly</t>
  </si>
  <si>
    <t>Cardiodysrhythmic potassium-sensitive periodic paralysis</t>
  </si>
  <si>
    <t>Semantic dementia</t>
  </si>
  <si>
    <t>neurodevelopmental disorder with cerebellar hypoplasia and spasticity</t>
  </si>
  <si>
    <t>Severe combined immunodeficiency due to CORO1A deficiency</t>
  </si>
  <si>
    <t>Cold-induced sweating syndrome</t>
  </si>
  <si>
    <t>Orofaciodigital syndrome</t>
  </si>
  <si>
    <t>neurodevelopmental disorder with non-specific brain abnormalities and with or without seizures</t>
  </si>
  <si>
    <t>Encephalopathy - hypertrophic cardiomyopathy - renal tubular disease</t>
  </si>
  <si>
    <t>language delay and attention deficit-hyperactivity disorder/cognitive impairment with or without cardiac arrhythmia</t>
  </si>
  <si>
    <t>gnb5-related intellectual disability-cardiac arrhythmia syndrome</t>
  </si>
  <si>
    <t>Pancytopenia due to IKZF1 mutations</t>
  </si>
  <si>
    <t>polyhydramnios, megalencephaly, and symptomatic epilepsy</t>
  </si>
  <si>
    <t>Aplastic anemia</t>
  </si>
  <si>
    <t>Amish lethal microcephaly</t>
  </si>
  <si>
    <t>uric acid measurement</t>
  </si>
  <si>
    <t>Fanconi anemia</t>
  </si>
  <si>
    <t>Hemoglobinopathy</t>
  </si>
  <si>
    <t>Pyruvate dehydrogenase E1-alpha deficiency</t>
  </si>
  <si>
    <t>stroke</t>
  </si>
  <si>
    <t>Lethal neonatal spasticity-epileptic encephalopathy syndrome</t>
  </si>
  <si>
    <t>Congenital nephrotic syndrome, Finnish type</t>
  </si>
  <si>
    <t>Ataxia - pancytopenia</t>
  </si>
  <si>
    <t>X-linked immunoneurologic disorder</t>
  </si>
  <si>
    <t>Deafness - lymphedema - leukemia</t>
  </si>
  <si>
    <t>hemosiderosis</t>
  </si>
  <si>
    <t>16p13.2 microdeletion syndrome</t>
  </si>
  <si>
    <t>Ataxia - oculomotor apraxia type 1</t>
  </si>
  <si>
    <t>Desminopathy</t>
  </si>
  <si>
    <t>Autosomal dominant progressive nephropathy with hypertension</t>
  </si>
  <si>
    <t>Gaucher disease type 3</t>
  </si>
  <si>
    <t>Constitutional megaloblastic anemia with severe neurologic disease</t>
  </si>
  <si>
    <t>complex cortical dysplasia with other brain malformations</t>
  </si>
  <si>
    <t>Lipoyl transferase 1 deficiency</t>
  </si>
  <si>
    <t>mitochondrial DNA depletion syndrome 18</t>
  </si>
  <si>
    <t>Neural tube defect</t>
  </si>
  <si>
    <t>Bardet-Biedl syndrome</t>
  </si>
  <si>
    <t>Autosomal recessive lymphoproliferative disease</t>
  </si>
  <si>
    <t>Orofaciodigital syndrome type 2</t>
  </si>
  <si>
    <t>Sanfilippo syndrome type D</t>
  </si>
  <si>
    <t>Sanfilippo syndrome type C</t>
  </si>
  <si>
    <t>Sanfilippo syndrome type B</t>
  </si>
  <si>
    <t>Sanfilippo syndrome type A</t>
  </si>
  <si>
    <t>long QT syndrome 16</t>
  </si>
  <si>
    <t>Brain-lung-thyroid syndrome</t>
  </si>
  <si>
    <t>Laron syndrome with immunodeficiency</t>
  </si>
  <si>
    <t>RAS-associated autoimmune leukoproliferative disease</t>
  </si>
  <si>
    <t>Charcot-Marie-Tooth disease type 4A</t>
  </si>
  <si>
    <t>Gamma-aminobutyric acid transaminase deficiency</t>
  </si>
  <si>
    <t>Hypodontia - dysplasia of nails</t>
  </si>
  <si>
    <t>Uncombable hair syndrome</t>
  </si>
  <si>
    <t>hereditary papulotranslucent acrokeratoderma</t>
  </si>
  <si>
    <t>woolly hair, autosomal recessive 2, with or without hypotrichosis</t>
  </si>
  <si>
    <t>MEGF10-Related Myopathy</t>
  </si>
  <si>
    <t>Isolated succinate-CoQ reductase deficiency</t>
  </si>
  <si>
    <t>Brachydactyly - long thumb</t>
  </si>
  <si>
    <t>combined immunodeficiency and megaloblastic anemia with or without hyperhomocysteinemia</t>
  </si>
  <si>
    <t>Lateral meningocele syndrome</t>
  </si>
  <si>
    <t>Nathalie syndrome</t>
  </si>
  <si>
    <t>Mucocutaneous venous malformations</t>
  </si>
  <si>
    <t>Genetic intractable diarrhea of infancy</t>
  </si>
  <si>
    <t>Chudley-McCullough syndrome</t>
  </si>
  <si>
    <t>Isolated glycerol kinase deficiency</t>
  </si>
  <si>
    <t>Fatal multiple mitochondrial dysfunction syndrome type 2</t>
  </si>
  <si>
    <t>Combined oxidative phosphorylation defect type 2</t>
  </si>
  <si>
    <t>Pyruvate dehydrogenase E3 deficiency</t>
  </si>
  <si>
    <t>mitochondrial complex 1 deficiency, nuclear type 5</t>
  </si>
  <si>
    <t>malabsorption syndrome</t>
  </si>
  <si>
    <t>Generalized congenital lipodystrophy with myopathy</t>
  </si>
  <si>
    <t>Microcephaly-cerebellar hypoplasia-cardiac conduction defect syndrome</t>
  </si>
  <si>
    <t>interstitial nephritis</t>
  </si>
  <si>
    <t>Pyridoxine-dependent epilepsy</t>
  </si>
  <si>
    <t>X-linked Emery-Dreifuss muscular dystrophy</t>
  </si>
  <si>
    <t>X-linked myopathy with postural muscle atrophy</t>
  </si>
  <si>
    <t>mitochondrial complex V deficiency, nuclear type 6</t>
  </si>
  <si>
    <t>Paroxysmal extreme pain disorder</t>
  </si>
  <si>
    <t>Connective tissue disorder due to lysyl hydroxylase-3 deficiency</t>
  </si>
  <si>
    <t>Reticular dysgenesis</t>
  </si>
  <si>
    <t>Karyomegalic interstitial nephritis</t>
  </si>
  <si>
    <t>Isovaleric acidemia</t>
  </si>
  <si>
    <t>Propionic acidemia</t>
  </si>
  <si>
    <t>Charcot-Marie-Tooth disease type 2R</t>
  </si>
  <si>
    <t>CLN7 disease</t>
  </si>
  <si>
    <t>Transaldolase deficiency</t>
  </si>
  <si>
    <t>Presynaptic congenital myasthenic syndromes</t>
  </si>
  <si>
    <t>leukodystrophy, hypomyelinating, 17</t>
  </si>
  <si>
    <t>Lissencephaly type 1 due to doublecortin gene mutation</t>
  </si>
  <si>
    <t>Lissencephaly due to TUBA1A mutation</t>
  </si>
  <si>
    <t>polycystic ovary syndrome</t>
  </si>
  <si>
    <t>Combined oxidative phosphorylation defect type 24</t>
  </si>
  <si>
    <t>Apert syndrome</t>
  </si>
  <si>
    <t>SSR4-CDG</t>
  </si>
  <si>
    <t>Autosomal dominant Emery-Dreifuss muscular dystrophy</t>
  </si>
  <si>
    <t>Hemochromatosis type 2</t>
  </si>
  <si>
    <t>chronic atrial and intestinal dysrhythmia</t>
  </si>
  <si>
    <t>Fatal multiple mitochondrial dysfunction syndrome type 1</t>
  </si>
  <si>
    <t>cirrhosis, familial</t>
  </si>
  <si>
    <t>Charcot-Marie-Tooth disease type 4G</t>
  </si>
  <si>
    <t>Congenital fiber-type disproportion myopathy</t>
  </si>
  <si>
    <t>Benign familial neonatal-infantile seizures</t>
  </si>
  <si>
    <t>Congenital Horner syndrome</t>
  </si>
  <si>
    <t>Congenital brain dysgenesis due to glutamine synthetase deficiency</t>
  </si>
  <si>
    <t>Holoprosencephaly</t>
  </si>
  <si>
    <t>Bangstad syndrome</t>
  </si>
  <si>
    <t>Infantile osteopetrosis with neuroaxonal dysplasia</t>
  </si>
  <si>
    <t>autosomal recessive osteopetrosis 1</t>
  </si>
  <si>
    <t>Hyperuricemia - anemia - renal failure</t>
  </si>
  <si>
    <t>T-B+ severe combined immunodeficiency due to gamma chain deficiency</t>
  </si>
  <si>
    <t>gamma chain deficiency</t>
  </si>
  <si>
    <t>Cree leukoencephalopathy</t>
  </si>
  <si>
    <t>Ovarioleukodystrophy</t>
  </si>
  <si>
    <t>Juvenile or adult CACH syndrome</t>
  </si>
  <si>
    <t>Late infantile CACH syndrome</t>
  </si>
  <si>
    <t>Congenital or early infantile CACH syndrome</t>
  </si>
  <si>
    <t>Trichodysplasia - xeroderma</t>
  </si>
  <si>
    <t>Pili torti</t>
  </si>
  <si>
    <t>Björnstad syndrome</t>
  </si>
  <si>
    <t>Coats plus syndrome</t>
  </si>
  <si>
    <t>Syndromic multisystem autoimmune disease due to Itch deficiency</t>
  </si>
  <si>
    <t>Hereditary mucoepithelial dysplasia</t>
  </si>
  <si>
    <t>Methylcobalamin deficiency type cblE</t>
  </si>
  <si>
    <t>Severe neonatal lactic acidosis due to NFS1-ISD11 complex deficiency</t>
  </si>
  <si>
    <t>mitochondrial pyruvate carrier deficiency</t>
  </si>
  <si>
    <t>Autosomal dominant aplasia and myelodysplasia</t>
  </si>
  <si>
    <t>idiopathic aplastic anemia</t>
  </si>
  <si>
    <t>pulmonary fibrosis and/or bone marrow failure, telomere-related, 1</t>
  </si>
  <si>
    <t>Idiopathic CD4 lymphocytopenia</t>
  </si>
  <si>
    <t>Deafness - intellectual disability, Martin-Probst type</t>
  </si>
  <si>
    <t>Hemoglobinopathy Toms River</t>
  </si>
  <si>
    <t>Zellweger syndrome</t>
  </si>
  <si>
    <t>LIG4 syndrome</t>
  </si>
  <si>
    <t>Porphyria variegata</t>
  </si>
  <si>
    <t>Triose phosphate-isomerase deficiency</t>
  </si>
  <si>
    <t>Rett syndrome</t>
  </si>
  <si>
    <t>Atypical Rett syndrome</t>
  </si>
  <si>
    <t>Progeroid syndrome, Petty type</t>
  </si>
  <si>
    <t>Congenital intrauterine infection-like syndrome</t>
  </si>
  <si>
    <t>Oligodontia</t>
  </si>
  <si>
    <t>cystic neoplasm</t>
  </si>
  <si>
    <t>ovarian cystadenocarcinoma</t>
  </si>
  <si>
    <t>carcinoma of esophagus</t>
  </si>
  <si>
    <t>demyelinating disease</t>
  </si>
  <si>
    <t>multiple sclerosis</t>
  </si>
  <si>
    <t>Von Hippel-Lindau disease</t>
  </si>
  <si>
    <t>acute lung injury</t>
  </si>
  <si>
    <t>ovarian serous cystadenocarcinoma</t>
  </si>
  <si>
    <t>injury</t>
  </si>
  <si>
    <t>human papilloma virus infection</t>
  </si>
  <si>
    <t>Abnormality of the cardiovascular system</t>
  </si>
  <si>
    <t>ovarian mucinous cystadenocarcinoma</t>
  </si>
  <si>
    <t>esophageal squamous cell carcinoma</t>
  </si>
  <si>
    <t>ovarian clear cell cystadenocarcinoma</t>
  </si>
  <si>
    <t>undifferentiated carcinoma</t>
  </si>
  <si>
    <t>Shock</t>
  </si>
  <si>
    <t>coronary artery disease</t>
  </si>
  <si>
    <t>pulmonary arterial hypertension</t>
  </si>
  <si>
    <t>endometriosis</t>
  </si>
  <si>
    <t>invasive carcinoma</t>
  </si>
  <si>
    <t>Invasive Breast Carcinoma</t>
  </si>
  <si>
    <t>osteosarcoma</t>
  </si>
  <si>
    <t>dermatitis</t>
  </si>
  <si>
    <t>esophageal adenocarcinoma</t>
  </si>
  <si>
    <t>schwannoma</t>
  </si>
  <si>
    <t>diabetic neuropathy</t>
  </si>
  <si>
    <t>infectious meningitis</t>
  </si>
  <si>
    <t>skin squamous cell carcinoma</t>
  </si>
  <si>
    <t>basal cell neoplasm</t>
  </si>
  <si>
    <t>basal cell carcinoma</t>
  </si>
  <si>
    <t>pancreatic ductal adenocarcinoma</t>
  </si>
  <si>
    <t>scleroderma</t>
  </si>
  <si>
    <t>systemic scleroderma</t>
  </si>
  <si>
    <t>platelet component distribution width</t>
  </si>
  <si>
    <t>inflammatory skin disease</t>
  </si>
  <si>
    <t>psoriasis</t>
  </si>
  <si>
    <t>secondary progressive multiple sclerosis</t>
  </si>
  <si>
    <t>myeloproliferative disorder</t>
  </si>
  <si>
    <t>joint disease</t>
  </si>
  <si>
    <t>angioid streaks</t>
  </si>
  <si>
    <t>arthritis</t>
  </si>
  <si>
    <t>Merkel cell skin cancer</t>
  </si>
  <si>
    <t>inflammatory breast carcinoma</t>
  </si>
  <si>
    <t>blood protein measurement</t>
  </si>
  <si>
    <t>mood disorder</t>
  </si>
  <si>
    <t>unipolar depression</t>
  </si>
  <si>
    <t>chronic central serous retinopathy</t>
  </si>
  <si>
    <t>pharynx cancer</t>
  </si>
  <si>
    <t>asthma</t>
  </si>
  <si>
    <t>open-angle glaucoma</t>
  </si>
  <si>
    <t>acute myeloid leukemia</t>
  </si>
  <si>
    <t>polyp</t>
  </si>
  <si>
    <t>inflammatory bowel disease</t>
  </si>
  <si>
    <t>altitude sickness</t>
  </si>
  <si>
    <t>aseptic meningitis</t>
  </si>
  <si>
    <t>chromophobe renal cell carcinoma</t>
  </si>
  <si>
    <t>Cognitive impairment</t>
  </si>
  <si>
    <t>mucous membrane pemphigoid</t>
  </si>
  <si>
    <t>Pulmonary venoocclusive disease</t>
  </si>
  <si>
    <t>endometrial mixed adenocarcinoma</t>
  </si>
  <si>
    <t>cervical carcinosarcoma</t>
  </si>
  <si>
    <t>cervical adenosarcoma</t>
  </si>
  <si>
    <t>Fallopian Tube Carcinosarcoma</t>
  </si>
  <si>
    <t>Endometrial Undifferentiated Carcinoma</t>
  </si>
  <si>
    <t>Endometrial Mucinous Adenocarcinoma</t>
  </si>
  <si>
    <t>metastasis</t>
  </si>
  <si>
    <t>neuromyelitis optica</t>
  </si>
  <si>
    <t>pain</t>
  </si>
  <si>
    <t>hypertension, pregnancy-induced</t>
  </si>
  <si>
    <t>preeclampsia</t>
  </si>
  <si>
    <t>status epilepticus</t>
  </si>
  <si>
    <t>Ovarian hyperstimulation syndrome</t>
  </si>
  <si>
    <t>Hyperglycemia</t>
  </si>
  <si>
    <t>dysplasia</t>
  </si>
  <si>
    <t>hemangioma</t>
  </si>
  <si>
    <t>ischemia</t>
  </si>
  <si>
    <t>Moyamoya disease</t>
  </si>
  <si>
    <t>Nasal Cavity Polyp</t>
  </si>
  <si>
    <t>Genetic thrombotic microangiopathy</t>
  </si>
  <si>
    <t>psychosis</t>
  </si>
  <si>
    <t>desmoplastic small round cell tumor</t>
  </si>
  <si>
    <t>hemorrhage</t>
  </si>
  <si>
    <t>systemic lupus erythematosus</t>
  </si>
  <si>
    <t>placenta disease</t>
  </si>
  <si>
    <t>endophthalmitis</t>
  </si>
  <si>
    <t>Sepsis</t>
  </si>
  <si>
    <t>fetal growth restriction</t>
  </si>
  <si>
    <t>colitis</t>
  </si>
  <si>
    <t>Nephroblastoma</t>
  </si>
  <si>
    <t>enterocolitis</t>
  </si>
  <si>
    <t>necrotizing enterocolitis</t>
  </si>
  <si>
    <t>ulcer disease</t>
  </si>
  <si>
    <t>Autosomal dominant Charcot-Marie-Tooth disease type 2D</t>
  </si>
  <si>
    <t>Primary Effusion Lymphoma</t>
  </si>
  <si>
    <t>laryngeal neoplasm</t>
  </si>
  <si>
    <t>osteoarthritis</t>
  </si>
  <si>
    <t>laryngeal carcinoma</t>
  </si>
  <si>
    <t>diabetic nephropathy</t>
  </si>
  <si>
    <t>nasopharyngeal squamous cell carcinoma</t>
  </si>
  <si>
    <t>Hypoglycemia</t>
  </si>
  <si>
    <t>lymph node metastatic carcinoma</t>
  </si>
  <si>
    <t>Abnormality of the urinary system</t>
  </si>
  <si>
    <t>Proteinuria</t>
  </si>
  <si>
    <t>edema</t>
  </si>
  <si>
    <t>hyperplasia</t>
  </si>
  <si>
    <t>cartilage disease</t>
  </si>
  <si>
    <t>Constitutional symptom</t>
  </si>
  <si>
    <t>non-small cell lung adenocarcinoma</t>
  </si>
  <si>
    <t>substance dependence</t>
  </si>
  <si>
    <t>drug dependence</t>
  </si>
  <si>
    <t>persistent fetal circulation syndrome</t>
  </si>
  <si>
    <t>nicotine dependence</t>
  </si>
  <si>
    <t>Fatigue</t>
  </si>
  <si>
    <t>schizophrenia</t>
  </si>
  <si>
    <t>bacterial disease</t>
  </si>
  <si>
    <t>exhaustion</t>
  </si>
  <si>
    <t>ischemic disease</t>
  </si>
  <si>
    <t>hematoma</t>
  </si>
  <si>
    <t>cerebral palsy</t>
  </si>
  <si>
    <t>Hepatoerythropoietic porphyria</t>
  </si>
  <si>
    <t>laryngeal squamous cell carcinoma</t>
  </si>
  <si>
    <t>Myocardial Ischemia</t>
  </si>
  <si>
    <t>childhood leukemia</t>
  </si>
  <si>
    <t>chondrosarcoma</t>
  </si>
  <si>
    <t>severe pre-eclampsia</t>
  </si>
  <si>
    <t>pulmonary edema</t>
  </si>
  <si>
    <t>abortion</t>
  </si>
  <si>
    <t>rheumatoid arthritis</t>
  </si>
  <si>
    <t>pericardial effusion (disease)</t>
  </si>
  <si>
    <t>fibroma</t>
  </si>
  <si>
    <t>benign prostatic hyperplasia</t>
  </si>
  <si>
    <t>Paraganglioma</t>
  </si>
  <si>
    <t>Bronchopulmonary dysplasia</t>
  </si>
  <si>
    <t>thrombotic disease</t>
  </si>
  <si>
    <t>gallbladder disease</t>
  </si>
  <si>
    <t>fat body mass</t>
  </si>
  <si>
    <t>gallbladder neoplasm</t>
  </si>
  <si>
    <t>childhood acute myeloid leukemia</t>
  </si>
  <si>
    <t>lip and oral cavity carcinoma</t>
  </si>
  <si>
    <t>uterine fibroid</t>
  </si>
  <si>
    <t>gallbladder carcinoma</t>
  </si>
  <si>
    <t>Fragile X syndrome</t>
  </si>
  <si>
    <t>complication</t>
  </si>
  <si>
    <t>myocardial infarction</t>
  </si>
  <si>
    <t>adrenal gland pheochromocytoma</t>
  </si>
  <si>
    <t>dengue disease</t>
  </si>
  <si>
    <t>POEMS syndrome</t>
  </si>
  <si>
    <t>vocal cord polyp</t>
  </si>
  <si>
    <t>pituitary tumor</t>
  </si>
  <si>
    <t>necrosis</t>
  </si>
  <si>
    <t>tongue neoplasm</t>
  </si>
  <si>
    <t>Pituitary Gland Adenoma</t>
  </si>
  <si>
    <t>cystitis</t>
  </si>
  <si>
    <t>intrahepatic cholangiocarcinoma</t>
  </si>
  <si>
    <t>conjunctivitis</t>
  </si>
  <si>
    <t>amyloidosis</t>
  </si>
  <si>
    <t>Tuberculosis</t>
  </si>
  <si>
    <t>HELLP syndrome</t>
  </si>
  <si>
    <t>Crohn's disease</t>
  </si>
  <si>
    <t>oral cavity cancer</t>
  </si>
  <si>
    <t>breast ductal adenocarcinoma</t>
  </si>
  <si>
    <t>cervical adenocarcinoma</t>
  </si>
  <si>
    <t>Adenomyosis</t>
  </si>
  <si>
    <t>arteriosclerosis disorder</t>
  </si>
  <si>
    <t>arteriosclerosis</t>
  </si>
  <si>
    <t>arterial occlusive disease</t>
  </si>
  <si>
    <t>atherosclerosis</t>
  </si>
  <si>
    <t>keratoconjunctivitis</t>
  </si>
  <si>
    <t>hypertrophy</t>
  </si>
  <si>
    <t>bone fracture</t>
  </si>
  <si>
    <t>in situ carcinoma</t>
  </si>
  <si>
    <t>Hemoptysis</t>
  </si>
  <si>
    <t>breast carcinoma in situ</t>
  </si>
  <si>
    <t>dry eye syndrome</t>
  </si>
  <si>
    <t>contagious pustular dermatitis</t>
  </si>
  <si>
    <t>breast ductal carcinoma in situ</t>
  </si>
  <si>
    <t>severe cutaneous adverse reaction</t>
  </si>
  <si>
    <t>congenital diaphragmatic hernia</t>
  </si>
  <si>
    <t>Hydrocephalus</t>
  </si>
  <si>
    <t>ligament rupture</t>
  </si>
  <si>
    <t>Tendinopathy</t>
  </si>
  <si>
    <t>portal hypertension</t>
  </si>
  <si>
    <t>hemopericardium</t>
  </si>
  <si>
    <t>leukostasis</t>
  </si>
  <si>
    <t>periodontal disease</t>
  </si>
  <si>
    <t>Hypothermia</t>
  </si>
  <si>
    <t>Dengue Hemorrhagic Fever</t>
  </si>
  <si>
    <t>heart valve disease</t>
  </si>
  <si>
    <t>Seizure</t>
  </si>
  <si>
    <t>brain infarction</t>
  </si>
  <si>
    <t>odontogenic neoplasm</t>
  </si>
  <si>
    <t>Congenital contractural arachnodactyly</t>
  </si>
  <si>
    <t>cerebral infarction</t>
  </si>
  <si>
    <t>Abnormality of the vasculature</t>
  </si>
  <si>
    <t>periodontitis</t>
  </si>
  <si>
    <t>Sarcoidosis</t>
  </si>
  <si>
    <t>capillary hemangioma</t>
  </si>
  <si>
    <t>kidney failure</t>
  </si>
  <si>
    <t>septic shock</t>
  </si>
  <si>
    <t>anxiety disorder</t>
  </si>
  <si>
    <t>femoral neck fracture</t>
  </si>
  <si>
    <t>Abnormal intestine morphology</t>
  </si>
  <si>
    <t>aortic stenosis</t>
  </si>
  <si>
    <t>Epstein-Barr virus infection</t>
  </si>
  <si>
    <t>Intussusception</t>
  </si>
  <si>
    <t>cutaneous nodular amyloidosis</t>
  </si>
  <si>
    <t>urinary tract infection</t>
  </si>
  <si>
    <t>infectious mononucleosis</t>
  </si>
  <si>
    <t>Arteritis</t>
  </si>
  <si>
    <t>acute kidney failure</t>
  </si>
  <si>
    <t>Abnormality of cardiovascular system morphology</t>
  </si>
  <si>
    <t>heart failure</t>
  </si>
  <si>
    <t>neuropathic pain</t>
  </si>
  <si>
    <t>parasitic infection</t>
  </si>
  <si>
    <t>Parkinson's disease</t>
  </si>
  <si>
    <t>pulmonary tuberculosis</t>
  </si>
  <si>
    <t>carcinoma of pharynx</t>
  </si>
  <si>
    <t>diabetic angiopathy</t>
  </si>
  <si>
    <t>pneumoconiosis</t>
  </si>
  <si>
    <t>diabetic foot</t>
  </si>
  <si>
    <t>stricture</t>
  </si>
  <si>
    <t>intraepithelial neoplasia</t>
  </si>
  <si>
    <t>malaria</t>
  </si>
  <si>
    <t>gestational diabetes</t>
  </si>
  <si>
    <t>peritonitis</t>
  </si>
  <si>
    <t>neoplasm of hypopharynx</t>
  </si>
  <si>
    <t>hypopharynx cancer</t>
  </si>
  <si>
    <t>high altitude pulmonary edema</t>
  </si>
  <si>
    <t>Abnormal lung morphology</t>
  </si>
  <si>
    <t>ulcerative colitis</t>
  </si>
  <si>
    <t>ameloblastoma</t>
  </si>
  <si>
    <t>exanthem</t>
  </si>
  <si>
    <t>calcinosis</t>
  </si>
  <si>
    <t>prostate intraepithelial neoplasia</t>
  </si>
  <si>
    <t>lupus nephritis</t>
  </si>
  <si>
    <t>Alzheimer's disease</t>
  </si>
  <si>
    <t>Growth abnormality</t>
  </si>
  <si>
    <t>hemangioblastoma</t>
  </si>
  <si>
    <t>Septo-optic dysplasia</t>
  </si>
  <si>
    <t>pharyngeal squamous cell carcinoma</t>
  </si>
  <si>
    <t>Carney complex</t>
  </si>
  <si>
    <t>subarachnoid hemorrhage</t>
  </si>
  <si>
    <t>graft versus host disease</t>
  </si>
  <si>
    <t>Decreased body weight</t>
  </si>
  <si>
    <t>brain edema</t>
  </si>
  <si>
    <t>tauopathy</t>
  </si>
  <si>
    <t>metabolic syndrome</t>
  </si>
  <si>
    <t>nervousness</t>
  </si>
  <si>
    <t>colorectal adenoma</t>
  </si>
  <si>
    <t>spontaneous abortion</t>
  </si>
  <si>
    <t>Weight loss</t>
  </si>
  <si>
    <t>hypopharyngeal carcinoma</t>
  </si>
  <si>
    <t>prurigo</t>
  </si>
  <si>
    <t>attention deficit hyperactivity disorder</t>
  </si>
  <si>
    <t>nervous system injury</t>
  </si>
  <si>
    <t>neointimal hyperplasia</t>
  </si>
  <si>
    <t>fatty liver disease</t>
  </si>
  <si>
    <t>refractive error</t>
  </si>
  <si>
    <t>non-alcoholic fatty liver disease</t>
  </si>
  <si>
    <t>seminoma</t>
  </si>
  <si>
    <t>Retinal atrophy</t>
  </si>
  <si>
    <t>Spinal cord injury</t>
  </si>
  <si>
    <t>Down syndrome</t>
  </si>
  <si>
    <t>myopia (disease)</t>
  </si>
  <si>
    <t>Prolactin-Producing Pituitary Gland Adenoma</t>
  </si>
  <si>
    <t>rosacea</t>
  </si>
  <si>
    <t>hypotension</t>
  </si>
  <si>
    <t>Menorrhagia</t>
  </si>
  <si>
    <t>Coats disease</t>
  </si>
  <si>
    <t>erectile dysfunction</t>
  </si>
  <si>
    <t>allergy</t>
  </si>
  <si>
    <t>pancreatitis</t>
  </si>
  <si>
    <t>Pulmonary hypoplasia</t>
  </si>
  <si>
    <t>Skin ulcer</t>
  </si>
  <si>
    <t>Potassium-aggravated myotonia</t>
  </si>
  <si>
    <t>acute myocardial infarction</t>
  </si>
  <si>
    <t>oral squamous cell carcinoma</t>
  </si>
  <si>
    <t>vascular malformation</t>
  </si>
  <si>
    <t>Posterior Leukoencephalopathy Syndrome</t>
  </si>
  <si>
    <t>myositis</t>
  </si>
  <si>
    <t>Arterial stenosis</t>
  </si>
  <si>
    <t>non-alcoholic steatohepatitis</t>
  </si>
  <si>
    <t>ovarian benign neoplasm</t>
  </si>
  <si>
    <t>Ischemic stroke</t>
  </si>
  <si>
    <t>systemic mastocytosis</t>
  </si>
  <si>
    <t>Castleman disease</t>
  </si>
  <si>
    <t>cytomegalovirus infection</t>
  </si>
  <si>
    <t>rhinitis</t>
  </si>
  <si>
    <t>allergic rhinitis</t>
  </si>
  <si>
    <t>Polycystic Kidney Disease</t>
  </si>
  <si>
    <t>Pustulosis palmaris et plantaris</t>
  </si>
  <si>
    <t>acute pancreatitis</t>
  </si>
  <si>
    <t>spondyloarthropathy</t>
  </si>
  <si>
    <t>Hematuria</t>
  </si>
  <si>
    <t>Atherosclerotic lesion</t>
  </si>
  <si>
    <t>decubitus ulcer</t>
  </si>
  <si>
    <t>extracutaneous mastocytoma</t>
  </si>
  <si>
    <t>peripheral arterial disease</t>
  </si>
  <si>
    <t>ankylosing spondylitis</t>
  </si>
  <si>
    <t>nodular goiter</t>
  </si>
  <si>
    <t>myxoma</t>
  </si>
  <si>
    <t>thyroid nodule</t>
  </si>
  <si>
    <t>ischemia reperfusion injury</t>
  </si>
  <si>
    <t>experimental autoimmune encephalomyelitis</t>
  </si>
  <si>
    <t>chronic gastritis</t>
  </si>
  <si>
    <t>hepatitis C virus infection</t>
  </si>
  <si>
    <t>crush injury</t>
  </si>
  <si>
    <t>chronic rhinosinusitis</t>
  </si>
  <si>
    <t>mature T-cell and NK-cell non-Hodgkin lymphoma</t>
  </si>
  <si>
    <t>Abnormality of the skeletal system</t>
  </si>
  <si>
    <t>microphthalmia</t>
  </si>
  <si>
    <t>Medullary sponge kidney</t>
  </si>
  <si>
    <t>Peritoneal Fibrosis</t>
  </si>
  <si>
    <t>albuminuria</t>
  </si>
  <si>
    <t>Autosomal dominant polycystic kidney disease</t>
  </si>
  <si>
    <t>osteoporosis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</si>
  <si>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</si>
  <si>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</si>
  <si>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</si>
  <si>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</si>
  <si>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</si>
  <si>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</si>
  <si>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</si>
  <si>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</si>
  <si>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</si>
  <si>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</si>
  <si>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</si>
  <si>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</si>
  <si>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</si>
  <si>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</si>
  <si>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</si>
  <si>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VEGFA</t>
  </si>
  <si>
    <t>Homo sapiens (Human).</t>
  </si>
  <si>
    <t>VEGF,VEGF-A,VEGFA,VPF,Vascular endothelial growth factor A,Vascular permeability factor</t>
  </si>
  <si>
    <t>Secreted protein</t>
  </si>
  <si>
    <t>secreted</t>
  </si>
  <si>
    <t>True</t>
  </si>
  <si>
    <t>No</t>
  </si>
  <si>
    <t>MICROVASCULAR COMPLICATIONS OF DIABETES, SUSCEPTIBILITY TO, 1</t>
  </si>
  <si>
    <t>https://omim.org/entry/603933</t>
  </si>
  <si>
    <t>OMIM:603933</t>
  </si>
  <si>
    <t>Cellular response to hypoxia</t>
  </si>
  <si>
    <t>Cellular responses to external stimuli</t>
  </si>
  <si>
    <t>Cellular responses to stress</t>
  </si>
  <si>
    <t>Cytokine Signaling in Immune system</t>
  </si>
  <si>
    <t>Disease</t>
  </si>
  <si>
    <t>Gene expression (Transcription)</t>
  </si>
  <si>
    <t>Generic Transcription Pathway</t>
  </si>
  <si>
    <t>Hemostasis</t>
  </si>
  <si>
    <t>Immune System</t>
  </si>
  <si>
    <t>Infectious disease</t>
  </si>
  <si>
    <t>Interleukin-4 and Interleukin-13 signaling</t>
  </si>
  <si>
    <t>Platelet activation, signaling and aggregation</t>
  </si>
  <si>
    <t xml:space="preserve">Platelet degranulation </t>
  </si>
  <si>
    <t>Potential therapeutics for SARS</t>
  </si>
  <si>
    <t>RNA Polymerase II Transcription</t>
  </si>
  <si>
    <t>Regulation of gene expression by Hypoxia-inducible Factor</t>
  </si>
  <si>
    <t>Response to elevated platelet cytosolic Ca2+</t>
  </si>
  <si>
    <t>SARS-CoV Infections</t>
  </si>
  <si>
    <t>Signal Transduction</t>
  </si>
  <si>
    <t>Signaling by Interleukins</t>
  </si>
  <si>
    <t>Signaling by Receptor Tyrosine Kinases</t>
  </si>
  <si>
    <t>Signaling by VEGF</t>
  </si>
  <si>
    <t>TFAP2 (AP-2) family regulates transcription of growth factors and their receptors</t>
  </si>
  <si>
    <t>Transcriptional regulation by the AP-2 (TFAP2) family of transcription factors</t>
  </si>
  <si>
    <t>VEGF binds to VEGFR leading to receptor dimerization</t>
  </si>
  <si>
    <t>VEGF ligand-receptor interactions</t>
  </si>
  <si>
    <t>VEGFA-VEGFR2 Pathway</t>
  </si>
  <si>
    <t>VEGFR2 mediated cell proliferation</t>
  </si>
  <si>
    <t>DISEASE REGULATION</t>
  </si>
  <si>
    <t>GWAS</t>
  </si>
  <si>
    <t>disease</t>
  </si>
  <si>
    <t>t_stat</t>
  </si>
  <si>
    <t>std_dev_t</t>
  </si>
  <si>
    <t>n</t>
  </si>
  <si>
    <t>direction</t>
  </si>
  <si>
    <t>organism</t>
  </si>
  <si>
    <t>author</t>
  </si>
  <si>
    <t>year</t>
  </si>
  <si>
    <t>p_value</t>
  </si>
  <si>
    <t>pubmed_id</t>
  </si>
  <si>
    <t>UP</t>
  </si>
  <si>
    <t>follicular thyroid adenoma</t>
  </si>
  <si>
    <t>hepatocellular carcinoma, no satellite nodules</t>
  </si>
  <si>
    <t>ovarian tumor, serous</t>
  </si>
  <si>
    <t>brain tumor</t>
  </si>
  <si>
    <t>cololrectal tumor</t>
  </si>
  <si>
    <t>hepatocellular carcinoma, satellite nodules</t>
  </si>
  <si>
    <t>Erythromyeloblastoid leukemia</t>
  </si>
  <si>
    <t>renal clear cell carcinoma</t>
  </si>
  <si>
    <t>ovarian tumor, endometrioid</t>
  </si>
  <si>
    <t>carcinoma in situ, bladder tumor</t>
  </si>
  <si>
    <t>breast tumor, basal</t>
  </si>
  <si>
    <t>facioscapulohumeral muscular dystrophy</t>
  </si>
  <si>
    <t>juvenile dermatomyositis</t>
  </si>
  <si>
    <t>Breast adenocarcinoma</t>
  </si>
  <si>
    <t>spindle cell tumor</t>
  </si>
  <si>
    <t>squamous cell cancer</t>
  </si>
  <si>
    <t>Ischemia</t>
  </si>
  <si>
    <t>ovarian tumor</t>
  </si>
  <si>
    <t>breast tumor, luminal</t>
  </si>
  <si>
    <t>nonischemic cardiomyopathy</t>
  </si>
  <si>
    <t>cardiomyopathy, calcifications</t>
  </si>
  <si>
    <t>lung squamous cell carcinoma</t>
  </si>
  <si>
    <t>colon adenocarcinoma, acterial infection</t>
  </si>
  <si>
    <t>carcinoma in situ</t>
  </si>
  <si>
    <t>chordoma</t>
  </si>
  <si>
    <t>glioblastoma</t>
  </si>
  <si>
    <t>myxoid liposarcoma</t>
  </si>
  <si>
    <t>locally advanced breast carcinoma</t>
  </si>
  <si>
    <t>ovarian tumor, mucinosus</t>
  </si>
  <si>
    <t>plasma-cell leukemia</t>
  </si>
  <si>
    <t>congestive heart failure</t>
  </si>
  <si>
    <t>hepatocellular adenoma</t>
  </si>
  <si>
    <t>monophasic synovial sarcoma</t>
  </si>
  <si>
    <t>non-small cell lung cancer</t>
  </si>
  <si>
    <t>breast tumor</t>
  </si>
  <si>
    <t>Lung adenocarcinoma, gemcitabine treated, gemcitabine resistant</t>
  </si>
  <si>
    <t>DOWN</t>
  </si>
  <si>
    <t>Anaplastic large cell lymphoma</t>
  </si>
  <si>
    <t>NC-NC lymphoblastoid B cell line</t>
  </si>
  <si>
    <t>breast cancer, inflammatory</t>
  </si>
  <si>
    <t>heart transplant rejection</t>
  </si>
  <si>
    <t>hiv; hiv infection; disease; conclusion; infection; disease progression</t>
  </si>
  <si>
    <t>KSHV infection, 7 days</t>
  </si>
  <si>
    <t>osteomyelitis</t>
  </si>
  <si>
    <t>AIDS-KS, HIV+, nodular (late) stage</t>
  </si>
  <si>
    <t>acute monoblastic and monocytic leukemia</t>
  </si>
  <si>
    <t>breast tumor, normal like</t>
  </si>
  <si>
    <t>chronic myelogenous leukemia, indolent</t>
  </si>
  <si>
    <t>fibromatosis</t>
  </si>
  <si>
    <t>Down syndrome, transient myleoproliferative disorder</t>
  </si>
  <si>
    <t>Down syndrome, acute megakaryoblastic leukaemia</t>
  </si>
  <si>
    <t>RJ2.2.5 Burkitts lymphoma cell line</t>
  </si>
  <si>
    <t>mitochondrial disorder</t>
  </si>
  <si>
    <t>alzheimers disease</t>
  </si>
  <si>
    <t>chronic myeloid leukemia</t>
  </si>
  <si>
    <t>acute lymphoblastic leukemia, chemotherapy response</t>
  </si>
  <si>
    <t>colon cancer</t>
  </si>
  <si>
    <t>embryonal rhabdomyosarcoma</t>
  </si>
  <si>
    <t>malaria (treated malaria)</t>
  </si>
  <si>
    <t>monoclonal gammopathy of unknown significance</t>
  </si>
  <si>
    <t>acute myelomonocytic leukemia</t>
  </si>
  <si>
    <t>atopic severe asthma</t>
  </si>
  <si>
    <t>influenza</t>
  </si>
  <si>
    <t>malaria, experimentally infected</t>
  </si>
  <si>
    <t>Trauma, multiple organ failure</t>
  </si>
  <si>
    <t>X-linked agammaglobulinemia</t>
  </si>
  <si>
    <t>neuroblastoma-poorly differentiated</t>
  </si>
  <si>
    <t>trauma</t>
  </si>
  <si>
    <t>KSHV infection, 2 days</t>
  </si>
  <si>
    <t>meningitis infected</t>
  </si>
  <si>
    <t>common variable immunodeficiency</t>
  </si>
  <si>
    <t>T cell acute lymphoblastic leukemia</t>
  </si>
  <si>
    <t>bipolar disorder</t>
  </si>
  <si>
    <t>Huntingtons disease</t>
  </si>
  <si>
    <t>B-cell lymphoma</t>
  </si>
  <si>
    <t>hiv infection</t>
  </si>
  <si>
    <t>(empty)</t>
  </si>
  <si>
    <t>precursor T lymphoblastic leukemia</t>
  </si>
  <si>
    <t>hepatitis c</t>
  </si>
  <si>
    <t>Creatinine levels</t>
  </si>
  <si>
    <t>H. sapiens</t>
  </si>
  <si>
    <t>Yasukochi Y</t>
  </si>
  <si>
    <t>2018</t>
  </si>
  <si>
    <t>https://www.ncbi.nlm.nih.gov/pubmed/29124443</t>
  </si>
  <si>
    <t>29124443</t>
  </si>
  <si>
    <t>Estimated glomerular filtration rate</t>
  </si>
  <si>
    <t>Hematocrit</t>
  </si>
  <si>
    <t>Astle WJ</t>
  </si>
  <si>
    <t>2016</t>
  </si>
  <si>
    <t>https://www.ncbi.nlm.nih.gov/pubmed/27863252</t>
  </si>
  <si>
    <t>27863252</t>
  </si>
  <si>
    <t>Hemoglobin concentration</t>
  </si>
  <si>
    <t>Hyperuricemia</t>
  </si>
  <si>
    <t>Interleukin-10 levels</t>
  </si>
  <si>
    <t>Ahola-Olli AV</t>
  </si>
  <si>
    <t>2017</t>
  </si>
  <si>
    <t>https://www.ncbi.nlm.nih.gov/pubmed/27989323</t>
  </si>
  <si>
    <t>27989323</t>
  </si>
  <si>
    <t>Red blood cell count</t>
  </si>
  <si>
    <t>Serum uric acid levels</t>
  </si>
  <si>
    <t>Selectivity</t>
  </si>
  <si>
    <t>ORGANS</t>
  </si>
  <si>
    <t>organ_name</t>
  </si>
  <si>
    <t>Total_value</t>
  </si>
  <si>
    <t>n_tissues</t>
  </si>
  <si>
    <t>avg_value</t>
  </si>
  <si>
    <t>Liver &amp; gallbladder</t>
  </si>
  <si>
    <t>Pancreas</t>
  </si>
  <si>
    <t>Gastrointestinal tract</t>
  </si>
  <si>
    <t>Proximal digestive tract</t>
  </si>
  <si>
    <t>Kidney &amp; urinary bladder</t>
  </si>
  <si>
    <t>Endocrine tissues</t>
  </si>
  <si>
    <t>Skin</t>
  </si>
  <si>
    <t>Adipose &amp; soft tissue</t>
  </si>
  <si>
    <t>Bone marrow &amp; lymphoid tissues</t>
  </si>
  <si>
    <t>Female tissues</t>
  </si>
  <si>
    <t>Muscle tissues</t>
  </si>
  <si>
    <t>Brain</t>
  </si>
  <si>
    <t>Lung</t>
  </si>
  <si>
    <t>Male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</si>
  <si>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</si>
  <si>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</si>
  <si>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</si>
  <si>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</si>
  <si>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</si>
  <si>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</si>
  <si>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</si>
  <si>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</si>
  <si>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</si>
  <si>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</si>
  <si>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</si>
  <si>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</si>
  <si>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</si>
  <si>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</si>
  <si>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</si>
  <si>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</si>
  <si>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</si>
  <si>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</si>
  <si>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</si>
  <si>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</si>
  <si>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</si>
  <si>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</si>
  <si>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</si>
  <si>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</si>
  <si>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</si>
  <si>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</si>
  <si>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</si>
  <si>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</si>
  <si>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</si>
  <si>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</si>
  <si>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</si>
  <si>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</si>
  <si>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</si>
  <si>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</si>
  <si>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</si>
  <si>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</si>
  <si>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</si>
  <si>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</si>
  <si>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</si>
  <si>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</si>
  <si>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</si>
  <si>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</si>
  <si>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</si>
  <si>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</si>
  <si>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</si>
  <si>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</si>
  <si>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</si>
  <si>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</si>
  <si>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</si>
  <si>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</si>
  <si>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</si>
  <si>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</si>
  <si>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</si>
  <si>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</si>
  <si>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</si>
  <si>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</si>
  <si>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</si>
  <si>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</si>
  <si>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</si>
  <si>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</si>
  <si>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</si>
  <si>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</si>
  <si>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</si>
  <si>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</si>
  <si>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</si>
  <si>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</si>
  <si>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</si>
  <si>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</si>
  <si>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</si>
  <si>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</si>
  <si>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</si>
  <si>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</si>
  <si>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</si>
  <si>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</si>
  <si>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</si>
  <si>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</si>
  <si>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</si>
  <si>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</si>
  <si>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</si>
  <si>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</si>
  <si>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</si>
  <si>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</si>
  <si>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</si>
  <si>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</si>
  <si>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</si>
  <si>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</si>
  <si>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</si>
  <si>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</si>
  <si>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</si>
  <si>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</si>
  <si>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</si>
  <si>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</si>
  <si>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</si>
  <si>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</si>
  <si>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</si>
  <si>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</si>
  <si>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</si>
  <si>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</si>
  <si>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</si>
  <si>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</si>
  <si>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</si>
  <si>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</si>
  <si>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</si>
  <si>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</si>
  <si>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</si>
  <si>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</si>
  <si>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</si>
  <si>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</si>
  <si>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</si>
  <si>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</si>
  <si>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</si>
  <si>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</si>
  <si>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</si>
  <si>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</si>
  <si>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</si>
  <si>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</si>
  <si>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</si>
  <si>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</si>
  <si>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</si>
  <si>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</si>
  <si>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</si>
  <si>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coronary vessel morphology</t>
  </si>
  <si>
    <t>abnormal heart morphology</t>
  </si>
  <si>
    <t>abnormal interventricular septum morphology</t>
  </si>
  <si>
    <t>abnormal lymphatic vessel morphology</t>
  </si>
  <si>
    <t>abnormal myocardial trabeculae morphology</t>
  </si>
  <si>
    <t>abnormal truncus arteriosus septation</t>
  </si>
  <si>
    <t>enlarged heart</t>
  </si>
  <si>
    <t>lethality throughout fetal growth and development, complete penetrance</t>
  </si>
  <si>
    <t>thin ventricle myocardium compact layer</t>
  </si>
  <si>
    <t>thin ventricular wall</t>
  </si>
  <si>
    <t>Vegfa&lt;tm1.1Nagy&gt;/Vegfa&lt;tm1.1Nagy&gt;</t>
  </si>
  <si>
    <t>HOMOZYGOTE</t>
  </si>
  <si>
    <t>Targeted, Reporter|Null/knockout</t>
  </si>
  <si>
    <t>Vegfa&lt;tm1.1Nagy&gt;</t>
  </si>
  <si>
    <t>abnormal dorsal aorta morphology</t>
  </si>
  <si>
    <t>abnormal vitelline vasculature morphology</t>
  </si>
  <si>
    <t>decreased angiogenesis</t>
  </si>
  <si>
    <t>Vegfa&lt;tm1Dco&gt;/Vegfa&lt;+&gt;</t>
  </si>
  <si>
    <t>HETEROZYGOTE</t>
  </si>
  <si>
    <t>abnormal vascular development</t>
  </si>
  <si>
    <t>abnormal vascular endothelial cell differentiation</t>
  </si>
  <si>
    <t>perinatal lethality, complete penetrance</t>
  </si>
  <si>
    <t>Vegfa&lt;tm1Dco&gt;/Vegfa&lt;tm1Dco&gt;</t>
  </si>
  <si>
    <t>Targeted, Null/knockout</t>
  </si>
  <si>
    <t>Vegfa&lt;tm1Dco&gt;</t>
  </si>
  <si>
    <t>abnormal blood vessel morphology</t>
  </si>
  <si>
    <t>abnormal forebrain development</t>
  </si>
  <si>
    <t>abnormal forelimb bud morphology</t>
  </si>
  <si>
    <t>abnormal pharyngeal arch morphology</t>
  </si>
  <si>
    <t>abnormal placenta vasculature</t>
  </si>
  <si>
    <t>abnormal visceral yolk sac blood island morphology</t>
  </si>
  <si>
    <t>abnormal vitelline vein morphology</t>
  </si>
  <si>
    <t>delayed heart development</t>
  </si>
  <si>
    <t>embryonic lethality during organogenesis, complete penetrance</t>
  </si>
  <si>
    <t>increased embryonic neuroepithelium apoptosis</t>
  </si>
  <si>
    <t>increased embryonic tissue cell apoptosis</t>
  </si>
  <si>
    <t>Vegfa&lt;tm1Gne&gt;/Vegfa&lt;+&gt;</t>
  </si>
  <si>
    <t>Vegfa&lt;tm1Gne&gt;</t>
  </si>
  <si>
    <t>abnormal neuronal migration</t>
  </si>
  <si>
    <t>decreased neuron number</t>
  </si>
  <si>
    <t>Sema3a&lt;tm1.1Tyag&gt;/Sema3a&lt;tm1.1Tyag&gt;,Vegfa&lt;tm1Pec&gt;/Vegfa&lt;tm1Pec&gt;</t>
  </si>
  <si>
    <t>abnormal ST segment</t>
  </si>
  <si>
    <t>abnormal T wave</t>
  </si>
  <si>
    <t>abnormal arteriole morphology</t>
  </si>
  <si>
    <t>abnormal artery morphology</t>
  </si>
  <si>
    <t>abnormal capillary morphology</t>
  </si>
  <si>
    <t>abnormal cardiac muscle relaxation</t>
  </si>
  <si>
    <t>abnormal cardiovascular system physiology</t>
  </si>
  <si>
    <t>abnormal carotid artery morphology</t>
  </si>
  <si>
    <t>abnormal coronal suture morphology</t>
  </si>
  <si>
    <t>abnormal coronary artery morphology</t>
  </si>
  <si>
    <t>abnormal facial motor nucleus morphology</t>
  </si>
  <si>
    <t>abnormal fourth pharyngeal arch artery morphology</t>
  </si>
  <si>
    <t>abnormal glomerular capillary endothelium morphology</t>
  </si>
  <si>
    <t>abnormal glomerular capillary morphology</t>
  </si>
  <si>
    <t>abnormal impulse conducting system conduction</t>
  </si>
  <si>
    <t>abnormal kidney afferent arteriole morphology</t>
  </si>
  <si>
    <t>abnormal kidney arterial blood vessel morphology</t>
  </si>
  <si>
    <t>abnormal kidney blood vessel morphology</t>
  </si>
  <si>
    <t>abnormal kidney efferent arteriole morphology</t>
  </si>
  <si>
    <t>abnormal kidney interlobular artery morphology</t>
  </si>
  <si>
    <t>abnormal loop of Henle morphology</t>
  </si>
  <si>
    <t>abnormal lung development</t>
  </si>
  <si>
    <t>abnormal mandible morphology</t>
  </si>
  <si>
    <t>abnormal mesangial cell morphology</t>
  </si>
  <si>
    <t>abnormal myocardial fiber morphology</t>
  </si>
  <si>
    <t>abnormal nephrogenic zone morphology</t>
  </si>
  <si>
    <t>abnormal pericyte morphology</t>
  </si>
  <si>
    <t>abnormal peritubular capillary morphology</t>
  </si>
  <si>
    <t>abnormal pharyngeal arch artery morphology</t>
  </si>
  <si>
    <t>abnormal proximal convoluted tubule morphology</t>
  </si>
  <si>
    <t>abnormal renal glomerulus basement membrane morphology</t>
  </si>
  <si>
    <t>abnormal renal glomerulus basement membrane thickness</t>
  </si>
  <si>
    <t>abnormal retinal vasculature morphology</t>
  </si>
  <si>
    <t>abnormal sarcomere morphology</t>
  </si>
  <si>
    <t>abnormal sixth pharyngeal arch artery morphology</t>
  </si>
  <si>
    <t>abnormal third pharyngeal arch artery morphology</t>
  </si>
  <si>
    <t>abnormal thymus morphology</t>
  </si>
  <si>
    <t>abnormal vascular regression</t>
  </si>
  <si>
    <t>abnormal venule morphology</t>
  </si>
  <si>
    <t>absent incisors</t>
  </si>
  <si>
    <t>absent parathyroid glands</t>
  </si>
  <si>
    <t>aorta pulmonary collateral arteries</t>
  </si>
  <si>
    <t>atelectasis</t>
  </si>
  <si>
    <t>athymia</t>
  </si>
  <si>
    <t>cardiac ischemia</t>
  </si>
  <si>
    <t>cervical aortic arch</t>
  </si>
  <si>
    <t>cleft palate</t>
  </si>
  <si>
    <t>cyanosis</t>
  </si>
  <si>
    <t>decreased body weight</t>
  </si>
  <si>
    <t>decreased capillary density</t>
  </si>
  <si>
    <t>decreased cardiac muscle contractility</t>
  </si>
  <si>
    <t>decreased glomerular capillary number</t>
  </si>
  <si>
    <t>decreased heart rate</t>
  </si>
  <si>
    <t>decreased left ventricle systolic pressure</t>
  </si>
  <si>
    <t>decreased lymphocyte cell number</t>
  </si>
  <si>
    <t>decreased renal glomerular filtration rate</t>
  </si>
  <si>
    <t>decreased renal glomerulus number</t>
  </si>
  <si>
    <t>dilated capillary</t>
  </si>
  <si>
    <t>dilated proximal convoluted tubules</t>
  </si>
  <si>
    <t>double aortic arch</t>
  </si>
  <si>
    <t>ectopic thymus</t>
  </si>
  <si>
    <t>enlarged myocardial fiber</t>
  </si>
  <si>
    <t>expanded mesangial matrix</t>
  </si>
  <si>
    <t>increased blood urea nitrogen level</t>
  </si>
  <si>
    <t>increased capillary tortuosity</t>
  </si>
  <si>
    <t>increased circulating creatinine level</t>
  </si>
  <si>
    <t>increased neuron apoptosis</t>
  </si>
  <si>
    <t>interrupted aortic arch</t>
  </si>
  <si>
    <t>irregular heartbeat</t>
  </si>
  <si>
    <t>lethargy</t>
  </si>
  <si>
    <t>myocardial fiber degeneration</t>
  </si>
  <si>
    <t>neonatal lethality, incomplete penetrance</t>
  </si>
  <si>
    <t>overriding aortic valve</t>
  </si>
  <si>
    <t>pale kidney</t>
  </si>
  <si>
    <t>persistence of hyaloid vascular system</t>
  </si>
  <si>
    <t>persistent ductus caroticus</t>
  </si>
  <si>
    <t>persistent right dorsal aorta</t>
  </si>
  <si>
    <t>persistent truncus arteriosis</t>
  </si>
  <si>
    <t>postnatal lethality, complete penetrance</t>
  </si>
  <si>
    <t>prolonged QRS complex duration</t>
  </si>
  <si>
    <t>prolonged QT interval</t>
  </si>
  <si>
    <t>pulmonary trunk hypoplasia</t>
  </si>
  <si>
    <t>renal glomerulus hypertrophy</t>
  </si>
  <si>
    <t>renal ischemia</t>
  </si>
  <si>
    <t>respiratory distress</t>
  </si>
  <si>
    <t>retinal hemorrhage</t>
  </si>
  <si>
    <t>retroesophageal right subclavian artery</t>
  </si>
  <si>
    <t>right aortic arch</t>
  </si>
  <si>
    <t>short mandible</t>
  </si>
  <si>
    <t>small kidney</t>
  </si>
  <si>
    <t>thick pulmonary interalveolar septum</t>
  </si>
  <si>
    <t>thymus hypoplasia</t>
  </si>
  <si>
    <t>ventricular septal defect</t>
  </si>
  <si>
    <t>Vegfa&lt;tm1Pec&gt;/Vegfa&lt;tm1Pec&gt;</t>
  </si>
  <si>
    <t>Vegfa&lt;tm1Pec&gt;</t>
  </si>
  <si>
    <t>abnormal brain vasculature morphology</t>
  </si>
  <si>
    <t>abnormal vascular branching morphogenesis</t>
  </si>
  <si>
    <t>Vegfa&lt;tm2.1Nagy&gt;/Vegfa&lt;+&gt;</t>
  </si>
  <si>
    <t>decreased vascular endothelial cell number</t>
  </si>
  <si>
    <t>embryonic lethality between somite formation and embryo turning, complete penetrance</t>
  </si>
  <si>
    <t>pancytopenia</t>
  </si>
  <si>
    <t>Vegfa&lt;tm2.1Nagy&gt;/Vegfa&lt;tm2.1Nagy&gt;</t>
  </si>
  <si>
    <t>abnormal cerebral cortex morphology</t>
  </si>
  <si>
    <t>abnormal choroid plexus morphology</t>
  </si>
  <si>
    <t>abnormal craniofacial morphology</t>
  </si>
  <si>
    <t>abnormal motor capabilities/coordination/movement</t>
  </si>
  <si>
    <t>abnormal neuron physiology</t>
  </si>
  <si>
    <t>abnormal neuron proliferation</t>
  </si>
  <si>
    <t>absent gastric milk in neonates</t>
  </si>
  <si>
    <t>dehydration</t>
  </si>
  <si>
    <t>enlarged lateral ventricles</t>
  </si>
  <si>
    <t>hydrocephaly</t>
  </si>
  <si>
    <t>neonatal lethality, complete penetrance</t>
  </si>
  <si>
    <t>neuron degeneration</t>
  </si>
  <si>
    <t>Vegfa&lt;tm2Gne&gt;/Vegfa&lt;tm2.1Nagy&gt;,Tg(Nes-cre)1Kln/0</t>
  </si>
  <si>
    <t>NOT DECLARED</t>
  </si>
  <si>
    <t>Vegfa&lt;tm2.1Nagy&gt;</t>
  </si>
  <si>
    <t>decreased metastatic potential</t>
  </si>
  <si>
    <t>Vegfa&lt;tm2Gne&gt;/Vegfa&lt;tm2Gne&gt;,Tg(Csf1r-cre/Esr1*)1Jwp/0</t>
  </si>
  <si>
    <t>abnormal liver development</t>
  </si>
  <si>
    <t>decreased body size</t>
  </si>
  <si>
    <t>extramedullary hematopoiesis</t>
  </si>
  <si>
    <t>postnatal growth retardation</t>
  </si>
  <si>
    <t>postnatal lethality, incomplete penetrance</t>
  </si>
  <si>
    <t>Vegfa&lt;tm2Gne&gt;/Vegfa&lt;tm2Gne&gt;,Tg(Mx1-cre)1Cgn/0</t>
  </si>
  <si>
    <t>abnormal glomerular filtration barrier morphology</t>
  </si>
  <si>
    <t>abnormal podocyte morphology</t>
  </si>
  <si>
    <t>abnormal podocyte slit diaphragm morphology</t>
  </si>
  <si>
    <t>abnormal renal glomerulus morphology</t>
  </si>
  <si>
    <t>absent glomerular endothelium fenestra</t>
  </si>
  <si>
    <t>cortical renal glomerulopathies</t>
  </si>
  <si>
    <t>podocyte foot process effacement</t>
  </si>
  <si>
    <t>Vegfa&lt;tm2Gne&gt;/Vegfa&lt;tm2Gne&gt;,Tg(Nphs1-cre)1Seq/0</t>
  </si>
  <si>
    <t>Vegfa&lt;tm2Gne&gt;/Vegfa&lt;tm2Gne&gt;,Tg(Pax6-cre,GFP)2Pgr/0</t>
  </si>
  <si>
    <t>Vegfa&lt;tm2Gne&gt;/Vegfa&lt;tm2Gne&gt;,Tg(Prrx1-cre)1Cjt/0</t>
  </si>
  <si>
    <t>abnormal induced morbidity/mortality</t>
  </si>
  <si>
    <t>abnormal lung compliance</t>
  </si>
  <si>
    <t>abnormal lung morphology</t>
  </si>
  <si>
    <t>abnormal pulmonary circulation</t>
  </si>
  <si>
    <t>abnormal respiratory system physiology</t>
  </si>
  <si>
    <t>lung inflammation</t>
  </si>
  <si>
    <t>Vegfa&lt;tm2Gne&gt;/Vegfa&lt;tm2Gne&gt;,Tg(SFTPC-cre)#Mliu/0</t>
  </si>
  <si>
    <t>abnormal angiogenesis</t>
  </si>
  <si>
    <t>abnormal coronary vein morphology</t>
  </si>
  <si>
    <t>abnormal heart septum morphology</t>
  </si>
  <si>
    <t>heart hemorrhage</t>
  </si>
  <si>
    <t>myocardium necrosis</t>
  </si>
  <si>
    <t>Vegfa&lt;tm2Gne&gt;/Vegfa&lt;tm2Gne&gt;,Tg(Tnnt2-cre)5Blh/0</t>
  </si>
  <si>
    <t>Kdr&lt;tm2Sato&gt;/Kdr&lt;tm2Sato&gt;,Vegfa&lt;tm2Gne&gt;/Vegfa&lt;tm2Gne&gt;,Tg(Pax6-cre,GFP)2Pgr/0</t>
  </si>
  <si>
    <t>abnormal retina morphology</t>
  </si>
  <si>
    <t>abnormal retinal outer nuclear layer morphology</t>
  </si>
  <si>
    <t>abnormal retinal outer plexiform layer morphology</t>
  </si>
  <si>
    <t>decreased brain size</t>
  </si>
  <si>
    <t>retinal degeneration</t>
  </si>
  <si>
    <t>retinal gliosis</t>
  </si>
  <si>
    <t>Vegfa&lt;tm2Gne&gt;/Vegfa&lt;+&gt;,Tg(Nes-cre)1Kln/0</t>
  </si>
  <si>
    <t>abnormal kidney morphology</t>
  </si>
  <si>
    <t>anemia</t>
  </si>
  <si>
    <t>decreased skin turgor</t>
  </si>
  <si>
    <t>dilated renal tubules</t>
  </si>
  <si>
    <t>increased renal glomerulus basement membrane thickness</t>
  </si>
  <si>
    <t>increased urine protein level</t>
  </si>
  <si>
    <t>kidney atrophy</t>
  </si>
  <si>
    <t>renal cast</t>
  </si>
  <si>
    <t>renal glomerulus atrophy</t>
  </si>
  <si>
    <t>Vegfa&lt;tm2Gne&gt;/Vegfa&lt;+&gt;,Tg(Nphs1-cre)1Seq/0</t>
  </si>
  <si>
    <t>abnormal lung saccule morphology</t>
  </si>
  <si>
    <t>decreased pulmonary endothelial cell surface</t>
  </si>
  <si>
    <t>pale lung</t>
  </si>
  <si>
    <t>Vegfa&lt;tm2Gne&gt;/Vegfa&lt;+&gt;,Tg(SFTPC-rtTA)5Jaw/0,Tg(tetO-cre)1Jaw/0</t>
  </si>
  <si>
    <t>abnormal wound healing</t>
  </si>
  <si>
    <t>decreased inflammatory response</t>
  </si>
  <si>
    <t>Vegfa&lt;tm2Gne&gt;/Vegfa&lt;tm2Gne&gt;,Lyz2&lt;tm1(cre)Ifo&gt;/Lyz2&lt;+&gt;</t>
  </si>
  <si>
    <t>Vegfa&lt;tm2Gne&gt;/Vegfa&lt;tm2Gne&gt;,Lyz2&lt;tm1(cre)Ifo&gt;/Lyz2&lt;+&gt;,Tg(KRT14-cre)1Cgn/0</t>
  </si>
  <si>
    <t>abnormal lung epithelium morphology</t>
  </si>
  <si>
    <t>abnormal lung vasculature morphology</t>
  </si>
  <si>
    <t>abnormal pulmonary acinus morphology</t>
  </si>
  <si>
    <t>decreased mesenchymal cell proliferation involved in lung development</t>
  </si>
  <si>
    <t>Vegfa&lt;tm2Gne&gt;/Vegfa&lt;tm2Gne&gt;,Tg(SFTPC-rtTA)5Jaw/0,Tg(tetO-cre)1Jaw/0</t>
  </si>
  <si>
    <t>Targeted, No functional change|Conditional ready</t>
  </si>
  <si>
    <t>Vegfa&lt;tm2Gne&gt;</t>
  </si>
  <si>
    <t>impaired coordination</t>
  </si>
  <si>
    <t>muscle weakness</t>
  </si>
  <si>
    <t>premature death</t>
  </si>
  <si>
    <t>Tg(SOD1*G93A)1Gur/0,Vegfa&lt;tm2Pec&gt;/Vegfa&lt;tm2Pec&gt;</t>
  </si>
  <si>
    <t>abnormal axon morphology</t>
  </si>
  <si>
    <t>abnormal blood circulation</t>
  </si>
  <si>
    <t>abnormal cranial nerve morphology</t>
  </si>
  <si>
    <t>abnormal gait</t>
  </si>
  <si>
    <t>abnormal grip strength</t>
  </si>
  <si>
    <t>abnormal grooming behavior</t>
  </si>
  <si>
    <t>abnormal muscle physiology</t>
  </si>
  <si>
    <t>abnormal phrenic nerve morphology</t>
  </si>
  <si>
    <t>abnormal sciatic nerve morphology</t>
  </si>
  <si>
    <t>abnormal sexual interaction</t>
  </si>
  <si>
    <t>abnormal somatic nervous system morphology</t>
  </si>
  <si>
    <t>abnormal spinal cord ventral horn morphology</t>
  </si>
  <si>
    <t>astrocytosis</t>
  </si>
  <si>
    <t>axon degeneration</t>
  </si>
  <si>
    <t>coarse hair</t>
  </si>
  <si>
    <t>decreased survivor rate</t>
  </si>
  <si>
    <t>hindlimb paralysis</t>
  </si>
  <si>
    <t>hypoactivity</t>
  </si>
  <si>
    <t>impaired righting response</t>
  </si>
  <si>
    <t>limb grasping</t>
  </si>
  <si>
    <t>motor neuron degeneration</t>
  </si>
  <si>
    <t>neurodegeneration</t>
  </si>
  <si>
    <t>paresis</t>
  </si>
  <si>
    <t>perinatal lethality, incomplete penetrance</t>
  </si>
  <si>
    <t>progressive muscle weakness</t>
  </si>
  <si>
    <t>scoliosis</t>
  </si>
  <si>
    <t>skeletal muscle fiber atrophy</t>
  </si>
  <si>
    <t>slow postnatal weight gain</t>
  </si>
  <si>
    <t>Vegfa&lt;tm2Pec&gt;/Vegfa&lt;tm2Pec&gt;</t>
  </si>
  <si>
    <t>Vegfa&lt;tm2Pec&gt;</t>
  </si>
  <si>
    <t>no abnormal phenotype detected</t>
  </si>
  <si>
    <t>Vegfa&lt;tm3.1Pec&gt;/Vegfa&lt;tm3.1Pec&gt;</t>
  </si>
  <si>
    <t xml:space="preserve">Targeted, </t>
  </si>
  <si>
    <t>Vegfa&lt;tm3.1Pec&gt;</t>
  </si>
  <si>
    <t>Vegfa&lt;tm3Gne&gt;/Vegfa&lt;tm3Gne&gt;</t>
  </si>
  <si>
    <t>Targeted, Humanized sequence</t>
  </si>
  <si>
    <t>Vegfa&lt;tm3Gne&gt;</t>
  </si>
  <si>
    <t>decreased litter size</t>
  </si>
  <si>
    <t>embryonic lethality during organogenesis, incomplete penetrance</t>
  </si>
  <si>
    <t>pharyngeal arch hypoplasia</t>
  </si>
  <si>
    <t>reduced fertility</t>
  </si>
  <si>
    <t>Vegfa&lt;tm4Pec&gt;/Vegfa&lt;tm4Pec&gt;</t>
  </si>
  <si>
    <t>Vegfa&lt;tm4Pec&gt;</t>
  </si>
  <si>
    <t>VEGFA-VEGF206</t>
  </si>
  <si>
    <t>Is Canonical</t>
  </si>
  <si>
    <t>Yes</t>
  </si>
  <si>
    <t>Similarity</t>
  </si>
  <si>
    <t>number of residues</t>
  </si>
  <si>
    <t>SEQUENCE</t>
  </si>
  <si>
    <t>MNFLLSWVHWSLALLLYLHHAKWSQAAPMAEGGGQNHHEVVKFMDVYQRSYCHPIETLVDIFQEYPDEIEYIFKPSCVPLMRCGGCCNDEGLECVPTEESNITMQIMRIKPHQGQHIGEMSFLQHNKCECRPKKDRARQEKKSVRGKGKGQKRKRKKSRYKSWSVYVGARCCLMPWSLPGPHPCGPCSERRKHLFVQDPQTCKCSCKNTDSRCKARQLELNERTCRCDKPRR</t>
  </si>
  <si>
    <t>start</t>
  </si>
  <si>
    <t>stop</t>
  </si>
  <si>
    <t>previous_seq</t>
  </si>
  <si>
    <t>modification_type</t>
  </si>
  <si>
    <t>new_seq</t>
  </si>
  <si>
    <t>in_domains</t>
  </si>
  <si>
    <t>comments</t>
  </si>
  <si>
    <t>VEGFA-VEGF189</t>
  </si>
  <si>
    <t>MNFLLSWVHWSLALLLYLHHAKWSQAAPMAEGGGQNHHEVVKFMDVYQRSYCHPIETLVDIFQEYPDEIEYIFKPSCVPLMRCGGCCNDEGLECVPTEESNITMQIMRIKPHQGQHIGEMSFLQHNKCECRPKKDRARQEKKSVRGKGKGQKRKRKKSRYKSWSVPCGPCSERRKHLFVQDPQTCKCSCKNTDSRCKARQLELNERTCRCDKPRR</t>
  </si>
  <si>
    <t>remove</t>
  </si>
  <si>
    <t xml:space="preserve">(in isoform VEGF189 and isoform L-VEGF189) </t>
  </si>
  <si>
    <t>VEGFA-VEGF183</t>
  </si>
  <si>
    <t>MNFLLSWVHWSLALLLYLHHAKWSQAAPMAEGGGQNHHEVVKFMDVYQRSYCHPIETLVDIFQEYPDEIEYIFKPSCVPLMRCGGCCNDEGLECVPTEESNITMQIMRIKPHQGQHIGEMSFLQHNKCECRPKKDRARQEKKSVRGKGKGQKRKRKKSRPCGPCSERRKHLFVQDPQTCKCSCKNTDSRCKARQLELNERTCRCDKPRR</t>
  </si>
  <si>
    <t xml:space="preserve">(in isoform VEGF183 and isoform 16) </t>
  </si>
  <si>
    <t>VEGFA-VEGF165</t>
  </si>
  <si>
    <t>MNFLLSWVHWSLALLLYLHHAKWSQAAPMAEGGGQNHHEVVKFMDVYQRSYCHPIETLVDIFQEYPDEIEYIFKPSCVPLMRCGGCCNDEGLECVPTEESNITMQIMRIKPHQGQHIGEMSFLQHNKCECRPKKDRARQENPCGPCSERRKHLFVQDPQTCKCSCKNTDSRCKARQLELNERTCRCDKPRR</t>
  </si>
  <si>
    <t>K</t>
  </si>
  <si>
    <t>replace</t>
  </si>
  <si>
    <t>N</t>
  </si>
  <si>
    <t xml:space="preserve">(in isoform VEGF148, isoform VEGF165, isoform VEGF165B and isoform L-VEGF165) </t>
  </si>
  <si>
    <t>VEGFA-VEGF148</t>
  </si>
  <si>
    <t>MNFLLSWVHWSLALLLYLHHAKWSQAAPMAEGGGQNHHEVVKFMDVYQRSYCHPIETLVDIFQEYPDEIEYIFKPSCVPLMRCGGCCNDEGLECVPTEESNITMQIMRIKPHQGQHIGEMSFLQHNKCECRPKKDRARQENPCGPCSERRKHLFVQDPQTCKCSCKNTDSRCKM</t>
  </si>
  <si>
    <t>A</t>
  </si>
  <si>
    <t>M</t>
  </si>
  <si>
    <t>VEGF_C</t>
  </si>
  <si>
    <t xml:space="preserve">(in isoform VEGF148 and isoform 17) </t>
  </si>
  <si>
    <t>VEGFA-VEGF145</t>
  </si>
  <si>
    <t>MNFLLSWVHWSLALLLYLHHAKWSQAAPMAEGGGQNHHEVVKFMDVYQRSYCHPIETLVDIFQEYPDEIEYIFKPSCVPLMRCGGCCNDEGLECVPTEESNITMQIMRIKPHQGQHIGEMSFLQHNKCECRPKKDRARQEKKSVRGKGKGQKRKRKKSRYKSWSVCDKPRR</t>
  </si>
  <si>
    <t xml:space="preserve">(in isoform VEGF145) </t>
  </si>
  <si>
    <t>VEGFA-VEGF165B</t>
  </si>
  <si>
    <t>MNFLLSWVHWSLALLLYLHHAKWSQAAPMAEGGGQNHHEVVKFMDVYQRSYCHPIETLVDIFQEYPDEIEYIFKPSCVPLMRCGGCCNDEGLECVPTEESNITMQIMRIKPHQGQHIGEMSFLQHNKCECRPKKDRARQENPCGPCSERRKHLFVQDPQTCKCSCKNTDSRCKARQLELNERTCRSLTRKD</t>
  </si>
  <si>
    <t>CDKPRR</t>
  </si>
  <si>
    <t>SLTRKD</t>
  </si>
  <si>
    <t xml:space="preserve">(in isoform VEGF165B and isoform 15) </t>
  </si>
  <si>
    <t>VEGFA-VEGF121</t>
  </si>
  <si>
    <t>MNFLLSWVHWSLALLLYLHHAKWSQAAPMAEGGGQNHHEVVKFMDVYQRSYCHPIETLVDIFQEYPDEIEYIFKPSCVPLMRCGGCCNDEGLECVPTEESNITMQIMRIKPHQGQHIGEMSFLQHNKCECRPKKDRARQEKCDKPRR</t>
  </si>
  <si>
    <t xml:space="preserve">(in isoform VEGF121 and isoform L-VEGF121) </t>
  </si>
  <si>
    <t>VEGFA-VEGF111</t>
  </si>
  <si>
    <t>MNFLLSWVHWSLALLLYLHHAKWSQAAPMAEGGGQNHHEVVKFMDVYQRSYCHPIETLVDIFQEYPDEIEYIFKPSCVPLMRCGGCCNDEGLECVPTEESNITMQIMRIKPHQGQHIGEMSFLQHNKCECRCDKPRR</t>
  </si>
  <si>
    <t xml:space="preserve">(in isoform VEGF111 and isoform 18) </t>
  </si>
  <si>
    <t>VEGFA-L-VEGF165</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</si>
  <si>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NPCGPCSERRKHLFVQDPQTCKCSCKNTDSRCKARQLELNERTCRCDKPRR</t>
  </si>
  <si>
    <t>MTDRQTDTAPSPSYHLLPGRRRTVDAAASRGQGPEPAPGGGVEGVGARGVALKLFVQLLGCSRFGGAVVRAGEAEPSGAARSASSGREEPQPEEGEEEEEKEEERGPQWRLGARKPGSWTGEAAVCADSAPAARAPQALARASGRGGRVARRGAEESGPPHSPSRRGSASRAGPGRASETM</t>
  </si>
  <si>
    <t xml:space="preserve">(in isoform L-VEGF165, isoform L-VEGF121, isoform L-VEGF189, isoform L-VEGF206, isoform 15, isoform 16, isoform 17 and isoform 18) </t>
  </si>
  <si>
    <t>VEGFA-L-VEGF121</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</si>
  <si>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CDKPRR</t>
  </si>
  <si>
    <t>VEGFA-L-VEGF189</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</si>
  <si>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KSVRGKGKGQKRKRKKSRYKSWSVPCGPCSERRKHLFVQDPQTCKCSCKNTDSRCKARQLELNERTCRCDKPRR</t>
  </si>
  <si>
    <t>VEGFA-L-VEGF206</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</si>
  <si>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KSVRGKGKGQKRKRKKSRYKSWSVYVGARCCLMPWSLPGPHPCGPCSERRKHLFVQDPQTCKCSCKNTDSRCKARQLELNERTCRCDKPRR</t>
  </si>
  <si>
    <t>VEGFA-15</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</si>
  <si>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NPCGPCSERRKHLFVQDPQTCKCSCKNTDSRCKARQLELNERTCRSLTRKD</t>
  </si>
  <si>
    <t>KKSVRGKGKGQKRKRKKSRYKSWSVYVGARCCLMPWSLPGPH</t>
  </si>
  <si>
    <t xml:space="preserve">(in isoform 15 and isoform 17) </t>
  </si>
  <si>
    <t>VEGFA-16</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</si>
  <si>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KSVRGKGKGQKRKRKKSRPCGPCSERRKHLFVQDPQTCKCSCKNTDSRCKARQLELNERTCRCDKPRR</t>
  </si>
  <si>
    <t>VEGFA-17</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</si>
  <si>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NPCGPCSERRKHLFVQDPQTCKCSCKNTDSRCKM</t>
  </si>
  <si>
    <t>VEGFA-18</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</si>
  <si>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CDKPRR</t>
  </si>
  <si>
    <t>DOMAINS</t>
  </si>
  <si>
    <t>Domain_name</t>
  </si>
  <si>
    <t>length</t>
  </si>
  <si>
    <t>source</t>
  </si>
  <si>
    <t>PDGF</t>
  </si>
  <si>
    <t>Pfam-A</t>
  </si>
  <si>
    <t>DOMAINS - DrugEbillity</t>
  </si>
  <si>
    <t>pdb_list</t>
  </si>
  <si>
    <t>domain_fold</t>
  </si>
  <si>
    <t>domain_superfamily</t>
  </si>
  <si>
    <t>tractable</t>
  </si>
  <si>
    <t>druggable</t>
  </si>
  <si>
    <t>1BJ1,1CZ8,1FLT,1KAT,1MJV,1MKG,1MKK,1QTY,1TZH,1TZI,1VPF,1VPP,2FJG,2FJH,2QR0,2VPF,3BDY,3QTK,3S1B,3S1K</t>
  </si>
  <si>
    <t>1KMX,1VGH,2VGH</t>
  </si>
  <si>
    <t>1BJ1,1CZ8,1FLT,1QTY,1TZH,1TZI,2FJG,2QR0,3BDY</t>
  </si>
  <si>
    <t>3S1B</t>
  </si>
  <si>
    <t>1FLT,1KAT,1QTY,1TZI,1VPP,2FJH,3BDY,3S1B,3S1K</t>
  </si>
  <si>
    <t>3S1K</t>
  </si>
  <si>
    <t>Cystine-knot cytokines</t>
  </si>
  <si>
    <t>Heparin-binding domain from vascular endothelial growth factor</t>
  </si>
  <si>
    <t>Immunoglobulin-like beta-sandwich</t>
  </si>
  <si>
    <t>Protein A Ig(Fc)-binding domain mimics</t>
  </si>
  <si>
    <t>UNMATCHED</t>
  </si>
  <si>
    <t>immunoglobulin/albumin-binding domain-like</t>
  </si>
  <si>
    <t>Immunoglobulin</t>
  </si>
  <si>
    <t>Bacterial immunoglobulin/albumin-binding domains</t>
  </si>
  <si>
    <t>PDB BLAST</t>
  </si>
  <si>
    <t>PDB_code</t>
  </si>
  <si>
    <t>Chain</t>
  </si>
  <si>
    <t>similarity</t>
  </si>
  <si>
    <t>gene</t>
  </si>
  <si>
    <t>species</t>
  </si>
  <si>
    <t>SITES_tractable</t>
  </si>
  <si>
    <t>SITES_druggable</t>
  </si>
  <si>
    <t>7LL8</t>
  </si>
  <si>
    <t>1RV6</t>
  </si>
  <si>
    <t>1FZV</t>
  </si>
  <si>
    <t>1WQ8</t>
  </si>
  <si>
    <t>1WQ9</t>
  </si>
  <si>
    <t>2C7W</t>
  </si>
  <si>
    <t>3V6B</t>
  </si>
  <si>
    <t>2GNN</t>
  </si>
  <si>
    <t>2VWE</t>
  </si>
  <si>
    <t>V</t>
  </si>
  <si>
    <t>B</t>
  </si>
  <si>
    <t>PLGF</t>
  </si>
  <si>
    <t>TXVE</t>
  </si>
  <si>
    <t>VEGFB</t>
  </si>
  <si>
    <t>Q2F842</t>
  </si>
  <si>
    <t>VEGFH</t>
  </si>
  <si>
    <t>HUMAN</t>
  </si>
  <si>
    <t>VIPAP</t>
  </si>
  <si>
    <t>DABRR</t>
  </si>
  <si>
    <t>ORFV</t>
  </si>
  <si>
    <t>ORFN2</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</si>
  <si>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</si>
  <si>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</si>
  <si>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</si>
  <si>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</si>
  <si>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</si>
  <si>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</si>
  <si>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</si>
  <si>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</si>
  <si>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</si>
  <si>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</si>
  <si>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</si>
  <si>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</si>
  <si>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</si>
  <si>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</si>
  <si>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</si>
  <si>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</si>
  <si>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1BJ1</t>
  </si>
  <si>
    <t>1CZ8</t>
  </si>
  <si>
    <t>1FLT</t>
  </si>
  <si>
    <t>1KAT</t>
  </si>
  <si>
    <t>1KMX</t>
  </si>
  <si>
    <t>1MJV</t>
  </si>
  <si>
    <t>1MKG</t>
  </si>
  <si>
    <t>1MKK</t>
  </si>
  <si>
    <t>1QTY</t>
  </si>
  <si>
    <t>1TZH</t>
  </si>
  <si>
    <t>1TZI</t>
  </si>
  <si>
    <t>1VGH</t>
  </si>
  <si>
    <t>1VPF</t>
  </si>
  <si>
    <t>1VPP</t>
  </si>
  <si>
    <t>2FJG</t>
  </si>
  <si>
    <t>2FJH</t>
  </si>
  <si>
    <t>2QR0</t>
  </si>
  <si>
    <t>2VGH</t>
  </si>
  <si>
    <t>2VPF</t>
  </si>
  <si>
    <t>3BDY</t>
  </si>
  <si>
    <t>3P9W</t>
  </si>
  <si>
    <t>3QTK</t>
  </si>
  <si>
    <t>3V2A</t>
  </si>
  <si>
    <t>4DEQ</t>
  </si>
  <si>
    <t>4GLN</t>
  </si>
  <si>
    <t>4GLS</t>
  </si>
  <si>
    <t>4KZN</t>
  </si>
  <si>
    <t>4QAF</t>
  </si>
  <si>
    <t>4WPB</t>
  </si>
  <si>
    <t>4ZFF</t>
  </si>
  <si>
    <t>5DN2</t>
  </si>
  <si>
    <t>5FV1</t>
  </si>
  <si>
    <t>5FV2</t>
  </si>
  <si>
    <t>5HHC</t>
  </si>
  <si>
    <t>5HHD</t>
  </si>
  <si>
    <t>5O4E</t>
  </si>
  <si>
    <t>5T89</t>
  </si>
  <si>
    <t>6BFT</t>
  </si>
  <si>
    <t>6D3O</t>
  </si>
  <si>
    <t>6V7K</t>
  </si>
  <si>
    <t>X-ray</t>
  </si>
  <si>
    <t>NMR</t>
  </si>
  <si>
    <t>2.40 A</t>
  </si>
  <si>
    <t>1.70 A</t>
  </si>
  <si>
    <t>-</t>
  </si>
  <si>
    <t>2.10 A</t>
  </si>
  <si>
    <t>2.50 A</t>
  </si>
  <si>
    <t>1.32 A</t>
  </si>
  <si>
    <t>2.70 A</t>
  </si>
  <si>
    <t>2.60 A</t>
  </si>
  <si>
    <t>2.80 A</t>
  </si>
  <si>
    <t>1.90 A</t>
  </si>
  <si>
    <t>3.10 A</t>
  </si>
  <si>
    <t>3.50 A</t>
  </si>
  <si>
    <t>1.93 A</t>
  </si>
  <si>
    <t>2.41 A</t>
  </si>
  <si>
    <t>1.85 A</t>
  </si>
  <si>
    <t>2.90 A</t>
  </si>
  <si>
    <t>2.55 A</t>
  </si>
  <si>
    <t>3.20 A</t>
  </si>
  <si>
    <t>2.65 A</t>
  </si>
  <si>
    <t>1.60 A</t>
  </si>
  <si>
    <t>1.71 A</t>
  </si>
  <si>
    <t>1.80 A</t>
  </si>
  <si>
    <t>3.11 A</t>
  </si>
  <si>
    <t>2.75 A</t>
  </si>
  <si>
    <t>1.95 A</t>
  </si>
  <si>
    <t>3.45 A</t>
  </si>
  <si>
    <t>2.15 A</t>
  </si>
  <si>
    <t>4.00 A</t>
  </si>
  <si>
    <t>V,W</t>
  </si>
  <si>
    <t>A,B</t>
  </si>
  <si>
    <t>A,B,C,D</t>
  </si>
  <si>
    <t>V,W,R,S</t>
  </si>
  <si>
    <t>C,D,I,J,O,P,U,V</t>
  </si>
  <si>
    <t>A,B,C,D,E,F,G,H</t>
  </si>
  <si>
    <t>A,C,E,G</t>
  </si>
  <si>
    <t>A,D,B,C,E,F</t>
  </si>
  <si>
    <t>E,F</t>
  </si>
  <si>
    <t>C,D</t>
  </si>
  <si>
    <t>F,G,E</t>
  </si>
  <si>
    <t>V,W,X</t>
  </si>
  <si>
    <t>G,C</t>
  </si>
  <si>
    <t>inf</t>
  </si>
  <si>
    <t>214-315</t>
  </si>
  <si>
    <t>40-133</t>
  </si>
  <si>
    <t>38-135</t>
  </si>
  <si>
    <t>37-135</t>
  </si>
  <si>
    <t>137-191</t>
  </si>
  <si>
    <t>40-134</t>
  </si>
  <si>
    <t>34-135</t>
  </si>
  <si>
    <t>161-215</t>
  </si>
  <si>
    <t>39-135</t>
  </si>
  <si>
    <t>137-215</t>
  </si>
  <si>
    <t>35-138</t>
  </si>
  <si>
    <t>38-133</t>
  </si>
  <si>
    <t>27-140</t>
  </si>
  <si>
    <t>274-429 | 183-232</t>
  </si>
  <si>
    <t>217-315</t>
  </si>
  <si>
    <t>205-232</t>
  </si>
  <si>
    <t>27-136</t>
  </si>
  <si>
    <t>39-134</t>
  </si>
  <si>
    <t>27-147</t>
  </si>
  <si>
    <t>216-315</t>
  </si>
  <si>
    <t>Protein - Protein</t>
  </si>
  <si>
    <t>Protein - Ligand</t>
  </si>
  <si>
    <t>Kd</t>
  </si>
  <si>
    <t>IC50</t>
  </si>
  <si>
    <t xml:space="preserve"> =</t>
  </si>
  <si>
    <t>nM</t>
  </si>
  <si>
    <t>uM</t>
  </si>
  <si>
    <t>pM</t>
  </si>
  <si>
    <t>(214-mer) VEGF IN COMPLEX WITH A NEUTRALIZING ANTIBODY, Kd=3.4+/-0.9nM, IC50=4.7+/-1.1nM</t>
  </si>
  <si>
    <t>(213-mer) VEGF(109):Y0317 Fab complex, Kd=0.11+/-0.02nM. protein residue:4-107</t>
  </si>
  <si>
    <t>(95-mer) VEGF IN COMPLEX WITH DOMAIN 2 OF THE FLT-1 RECEPTOR, Kd=113x12pM</t>
  </si>
  <si>
    <t>(19-mer) IC50=0.3uM(VEGF1-109/v107)</t>
  </si>
  <si>
    <t>(102-mer) VEGF and Flt-1D2 complex, Kd=10pM</t>
  </si>
  <si>
    <t>(213-mer) Fab YADS1 Complexed with h-VEGF, Kd=1.8+/-0.3nM</t>
  </si>
  <si>
    <t>(214-mer) Fab YADS2 Complexed with h-VEGF, Kd=10+/-2nM</t>
  </si>
  <si>
    <t>(20-mer) A receptor blocking peptide V108, IC50=8.2uM</t>
  </si>
  <si>
    <t>(214-mer) G6 Fab, in complex with human VEGF, Kd=1.5nM</t>
  </si>
  <si>
    <t>(214-mer) B20-4 Fab, in complex with human VEGF, Kd=12nM</t>
  </si>
  <si>
    <t>(213-mer) VEGF COMPLEXED TO FAB-D1, Kd=7.8nM</t>
  </si>
  <si>
    <t>(102-mer) Dual specific bH1 Fab in complex with VEGF</t>
  </si>
  <si>
    <t>(123-mer)</t>
  </si>
  <si>
    <t>(99-mer)</t>
  </si>
  <si>
    <t>(116-mer) [Different ligand in assay: ligand in assay is VEGF-A165]</t>
  </si>
  <si>
    <t>(96-mer)</t>
  </si>
  <si>
    <t>druggability_score</t>
  </si>
  <si>
    <t>pocket_score</t>
  </si>
  <si>
    <t>pocket_number</t>
  </si>
  <si>
    <t>volume</t>
  </si>
  <si>
    <t>area</t>
  </si>
  <si>
    <t>fraction_apolar</t>
  </si>
  <si>
    <t>domains</t>
  </si>
  <si>
    <t>p5</t>
  </si>
  <si>
    <t>p1</t>
  </si>
  <si>
    <t>p43</t>
  </si>
  <si>
    <t>p57</t>
  </si>
  <si>
    <t>p9</t>
  </si>
  <si>
    <t>p20</t>
  </si>
  <si>
    <t>p3</t>
  </si>
  <si>
    <t>p11</t>
  </si>
  <si>
    <t>p2</t>
  </si>
  <si>
    <t>p50</t>
  </si>
  <si>
    <t>p6</t>
  </si>
  <si>
    <t>p12</t>
  </si>
  <si>
    <t>PDGF (8.0%)</t>
  </si>
  <si>
    <t>PDGF (9.0%)</t>
  </si>
  <si>
    <t>PDGF (4.0%)</t>
  </si>
  <si>
    <t>PDGF (5.0%)</t>
  </si>
  <si>
    <t>PDGF (13.0%)</t>
  </si>
  <si>
    <t>PDGF (12.0%)</t>
  </si>
  <si>
    <t>PDGF (3.0%)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</si>
  <si>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</si>
  <si>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</si>
  <si>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</si>
  <si>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</si>
  <si>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</si>
  <si>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</si>
  <si>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</si>
  <si>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</si>
  <si>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</si>
  <si>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</si>
  <si>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</si>
  <si>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</si>
  <si>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</si>
  <si>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</si>
  <si>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</si>
  <si>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</si>
  <si>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</si>
  <si>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</si>
  <si>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</si>
  <si>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</si>
  <si>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</si>
  <si>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</si>
  <si>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</si>
  <si>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</si>
  <si>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</si>
  <si>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</si>
  <si>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</si>
  <si>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</si>
  <si>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</si>
  <si>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</si>
  <si>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</si>
  <si>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</si>
  <si>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</si>
  <si>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</si>
  <si>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</si>
  <si>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</si>
  <si>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CHEMBL3219623</t>
  </si>
  <si>
    <t>CHEMBL604368</t>
  </si>
  <si>
    <t>CHEMBL590011</t>
  </si>
  <si>
    <t>CHEMBL604570</t>
  </si>
  <si>
    <t>CHEMBL604568</t>
  </si>
  <si>
    <t>CHEMBL604366</t>
  </si>
  <si>
    <t>CHEMBL198643</t>
  </si>
  <si>
    <t>CHEMBL382044</t>
  </si>
  <si>
    <t>CHEMBL603122</t>
  </si>
  <si>
    <t>CHEMBL1627122</t>
  </si>
  <si>
    <t>CHEMBL590013</t>
  </si>
  <si>
    <t>CHEMBL265885</t>
  </si>
  <si>
    <t>CHEMBL602307</t>
  </si>
  <si>
    <t>CHEMBL262707</t>
  </si>
  <si>
    <t>CHEMBL590012</t>
  </si>
  <si>
    <t>CHEMBL602114</t>
  </si>
  <si>
    <t>CHEMBL590010</t>
  </si>
  <si>
    <t>CHEMBL604367</t>
  </si>
  <si>
    <t>CHEMBL2029015</t>
  </si>
  <si>
    <t>CHEMBL2335722</t>
  </si>
  <si>
    <t>CHEMBL63354</t>
  </si>
  <si>
    <t>CHEMBL602113</t>
  </si>
  <si>
    <t>CHEMBL589773</t>
  </si>
  <si>
    <t>CHEMBL604569</t>
  </si>
  <si>
    <t>CHEMBL499587</t>
  </si>
  <si>
    <t>CHEMBL450916</t>
  </si>
  <si>
    <t>Vascular endothelial growth factor A</t>
  </si>
  <si>
    <t>Acidic fibroblast growth factor</t>
  </si>
  <si>
    <t>Placenta growth factor</t>
  </si>
  <si>
    <t>Binding</t>
  </si>
  <si>
    <t>Homo sapiens</t>
  </si>
  <si>
    <t>Binding affinity to His-tagged human recombinant full length VEGF165 (amino acid residues A1 to R165) expressed in Escherichia coli BL21 (DE3) cells by surface plasmon resonance assay</t>
  </si>
  <si>
    <t>Binding affinity to VEGF by surface plasmon-based solution affinity assay</t>
  </si>
  <si>
    <t>Binding affinity for VEGF by BIAcore solution affinity assay</t>
  </si>
  <si>
    <t>Binding affinity to recombinant VEGFA (unknown origin) measured for 60 seconds by surface plasmon resonance assay</t>
  </si>
  <si>
    <t>CHEMBL3225600</t>
  </si>
  <si>
    <t>CHEMBL1072348</t>
  </si>
  <si>
    <t>CHEMBL859219</t>
  </si>
  <si>
    <t>CHEMBL2339393</t>
  </si>
  <si>
    <t>[Na+].CCCCCCCCCCCCCCCCCC(=O)OCC(CO[C@H]1O[C@H](CS(=O)(=O)[O-])[C@@H](O)[C@H](O)[C@H]1O)OC(=O)CCCCCCCCCCCCCCCCC</t>
  </si>
  <si>
    <t>[Na+].[Na+].[Na+].[Na+].[Na+].[Na+].[Na+].[Na+].[Na+].[Na+].[Na+].[Na+].[Na+].[Na+].[Na+].[Na+].[O-]S(=O)(=O)OC[C@H]1O[C@H](O[C@@H]2[C@@H](OCCCCCCCCn3cc(nn3)c4ccccc4)O[C@H](COS(=O)(=O)[O-])[C@@H](OS(=O)(=O)[O-])[C@@H]2OS(=O)(=O)[O-])[C@@H](OS(=O)(=O)[O-])[C@@H](O[C@H]5O[C@H](COS(=O)(=O)[O-])[C@@H](OS(=O)(=O)[O-])[C@H](O[C@H]6O[C@H](COS(=O)(=O)[O-])[C@@H](OS(=O)(=O)[O-])[C@H](O[C@H]7O[C@H](COS(=O)(=O)[O-])[C@@H](OS(=O)(=O)[O-])[C@H](OS(=O)(=O)[O-])[C@@H]7OS(=O)(=O)[O-])[C@@H]6OS(=O)(=O)[O-])[C@@H]5OS(=O)(=O)[O-])[C@@H]1OS(=O)(=O)[O-]</t>
  </si>
  <si>
    <t>[Na+].[Na+].[Na+].[Na+].[Na+].[Na+].[Na+].[Na+].[Na+].[Na+].[Na+].[Na+].[Na+].[Na+].[Na+].[Na+].[O-]S(=O)(=O)OC[C@H]1O[C@H](O[C@@H]2[C@@H](OCCCCCCCCn3cc(nn3)c4cccc5ccccc45)O[C@H](COS(=O)(=O)[O-])[C@@H](OS(=O)(=O)[O-])[C@@H]2OS(=O)(=O)[O-])[C@@H](OS(=O)(=O)[O-])[C@@H](O[C@H]6O[C@H](COS(=O)(=O)[O-])[C@@H](OS(=O)(=O)[O-])[C@H](O[C@H]7O[C@H](COS(=O)(=O)[O-])[C@@H](OS(=O)(=O)[O-])[C@H](O[C@H]8O[C@H](COS(=O)(=O)[O-])[C@@H](OS(=O)(=O)[O-])[C@H](OS(=O)(=O)[O-])[C@@H]8OS(=O)(=O)[O-])[C@@H]7OS(=O)(=O)[O-])[C@@H]6OS(=O)(=O)[O-])[C@@H]1OS(=O)(=O)[O-]</t>
  </si>
  <si>
    <t>[Na+].[Na+].[Na+].[Na+].[Na+].[Na+].[Na+].[Na+].[Na+].[Na+].[Na+].[Na+].[Na+].[Na+].[Na+].[Na+].[O-]S(=O)(=O)OC[C@H]1O[C@H](OCCCCCCCCCCCCn2cc(nn2)c3cccc4ccccc34)[C@@H](O[C@H]5O[C@H](COS(=O)(=O)[O-])[C@@H](OS(=O)(=O)[O-])[C@H](O[C@H]6O[C@H](COS(=O)(=O)[O-])[C@@H](OS(=O)(=O)[O-])[C@H](O[C@H]7O[C@H](COS(=O)(=O)[O-])[C@@H](OS(=O)(=O)[O-])[C@H](O[C@H]8O[C@H](COS(=O)(=O)[O-])[C@@H](OS(=O)(=O)[O-])[C@H](OS(=O)(=O)[O-])[C@@H]8OS(=O)(=O)[O-])[C@@H]7OS(=O)(=O)[O-])[C@@H]6OS(=O)(=O)[O-])[C@@H]5OS(=O)(=O)[O-])[C@@H](OS(=O)(=O)[O-])[C@@H]1OS(=O)(=O)[O-]</t>
  </si>
  <si>
    <t>[Na+].[Na+].[Na+].[Na+].[Na+].[Na+].[Na+].[Na+].[Na+].[Na+].[Na+].[Na+].[Na+].[Na+].[Na+].[Na+].[O-]S(=O)(=O)OC[C@H]1O[C@H](O[C@@H]2[C@@H](OCCCn3cc(nn3)c4ccccc4)O[C@H](COS(=O)(=O)[O-])[C@@H](OS(=O)(=O)[O-])[C@@H]2OS(=O)(=O)[O-])[C@@H](OS(=O)(=O)[O-])[C@@H](O[C@H]5O[C@H](COS(=O)(=O)[O-])[C@@H](OS(=O)(=O)[O-])[C@H](O[C@H]6O[C@H](COS(=O)(=O)[O-])[C@@H](OS(=O)(=O)[O-])[C@H](O[C@H]7O[C@H](COS(=O)(=O)[O-])[C@@H](OS(=O)(=O)[O-])[C@H](OS(=O)(=O)[O-])[C@@H]7OS(=O)(=O)[O-])[C@@H]6OS(=O)(=O)[O-])[C@@H]5OS(=O)(=O)[O-])[C@@H]1OS(=O)(=O)[O-]</t>
  </si>
  <si>
    <t>[Na+].[Na+].[Na+].[Na+].[Na+].[Na+].[Na+].[Na+].[Na+].[Na+].[Na+].[Na+].[Na+].[Na+].[Na+].[Na+].CCCCCCCCO[C@H]1O[C@H](COS(=O)(=O)[O-])[C@@H](OS(=O)(=O)[O-])[C@H](OS(=O)(=O)[O-])[C@@H]1O[C@H]2O[C@H](COS(=O)(=O)[O-])[C@@H](OS(=O)(=O)[O-])[C@H](O[C@H]3O[C@H](COS(=O)(=O)[O-])[C@@H](OS(=O)(=O)[O-])[C@H](O[C@H]4O[C@H](COS(=O)(=O)[O-])[C@@H](OS(=O)(=O)[O-])[C@H](O[C@H]5O[C@H](COS(=O)(=O)[O-])[C@@H](OS(=O)(=O)[O-])[C@H](OS(=O)(=O)[O-])[C@@H]5OS(=O)(=O)[O-])[C@@H]4OS(=O)(=O)[O-])[C@@H]3OS(=O)(=O)[O-])[C@@H]2OS(=O)(=O)[O-]</t>
  </si>
  <si>
    <t>CCCCCCCCO[C@H]1O[C@H](CO)[C@@H](O)[C@H](O)[C@@H]1O[C@H]2O[C@H](CO)[C@@H](O)[C@H](O[C@H]3O[C@H](CO)[C@@H](O)[C@H](O[C@H]4O[C@H](CO)[C@@H](O)[C@H](O[C@H]5O[C@H](CO)[C@@H](O)[C@H](O)[C@@H]5O)[C@@H]4O)[C@@H]3O)[C@@H]2O</t>
  </si>
  <si>
    <t>OC[C@H]1O[C@H](O[C@H]2[C@H](O)[C@@H](CO)O[C@H](O[C@H]3[C@H](O)[C@@H](CO)O[C@H](O[C@H]4[C@H](O)[C@@H](CO)O[C@H](O[C@H]5[C@@H](O)[C@H](O)[C@@H](CO)O[C@@H]5OCc6ccccc6)[C@H]4O)[C@H]3O)[C@H]2O)[C@@H](O)[C@@H](O)[C@@H]1O</t>
  </si>
  <si>
    <t>[Na+].[Na+].[Na+].[Na+].[Na+].[Na+].[Na+].[Na+].[Na+].[Na+].[Na+].[Na+].[Na+].[Na+].[Na+].[Na+].[O-]S(=O)(=O)OC[C@H]1O[C@H](OCc2ccccc2)[C@@H](O[C@H]3O[C@H](COS(=O)(=O)[O-])[C@@H](OS(=O)(=O)[O-])[C@H](O[C@H]4O[C@H](COS(=O)(=O)[O-])[C@@H](OS(=O)(=O)[O-])[C@H](O[C@H]5O[C@H](COS(=O)(=O)[O-])[C@@H](OS(=O)(=O)[O-])[C@H](O[C@H]6O[C@H](COS(=O)(=O)[O-])[C@@H](OS(=O)(=O)[O-])[C@H](OS(=O)(=O)[O-])[C@@H]6OS(=O)(=O)[O-])[C@@H]5OS(=O)(=O)[O-])[C@@H]4OS(=O)(=O)[O-])[C@@H]3OS(=O)(=O)[O-])[C@@H](OS(=O)(=O)[O-])[C@@H]1OS(=O)(=O)[O-]</t>
  </si>
  <si>
    <t>[Na+].[Na+].[Na+].[Na+].[Na+].[Na+].[Na+].[Na+].[Na+].[Na+].[Na+].[Na+].[Na+].[Na+].[Na+].[Na+].[Na+].[Na+].[O-]P(=O)([O-])OC[C@H]1O[C@H](O[C@H]2[C@H](OS(=O)(=O)[O-])[C@@H](COS(=O)(=O)[O-])O[C@H](O[C@H]3[C@H](OS(=O)(=O)[O-])[C@@H](COS(=O)(=O)[O-])O[C@H](O[C@H]4[C@H](OS(=O)(=O)[O-])[C@@H](COS(=O)(=O)[O-])O[C@H](O[C@@H]5[C@@H](OS(=O)(=O)[O-])O[C@H](COS(=O)(=O)[O-])[C@@H](OS(=O)(=O)[O-])[C@@H]5OS(=O)(=O)[O-])[C@H]4OS(=O)(=O)[O-])[C@H]3OS(=O)(=O)[O-])[C@H]2OS(=O)(=O)[O-])[C@@H](OS(=O)(=O)[O-])[C@@H](OS(=O)(=O)[O-])[C@@H]1OS(=O)(=O)[O-]</t>
  </si>
  <si>
    <t>[Na+].[Na+].[Na+].[Na+].[Na+].[Na+].[Na+].[Na+].[Na+].[Na+].[Na+].[Na+].[Na+].[Na+].[Na+].[Na+].[O-]S(=O)(=O)OC[C@H]1O[C@H](O[C@@H]2[C@@H](OCCCCCCCCCCCCn3cc(nn3)c4ccccc4)O[C@H](COS(=O)(=O)[O-])[C@@H](OS(=O)(=O)[O-])[C@@H]2OS(=O)(=O)[O-])[C@@H](OS(=O)(=O)[O-])[C@@H](O[C@H]5O[C@H](COS(=O)(=O)[O-])[C@@H](OS(=O)(=O)[O-])[C@H](O[C@H]6O[C@H](COS(=O)(=O)[O-])[C@@H](OS(=O)(=O)[O-])[C@H](O[C@H]7O[C@H](COS(=O)(=O)[O-])[C@@H](OS(=O)(=O)[O-])[C@H](OS(=O)(=O)[O-])[C@@H]7OS(=O)(=O)[O-])[C@@H]6OS(=O)(=O)[O-])[C@@H]5OS(=O)(=O)[O-])[C@@H]1OS(=O)(=O)[O-]</t>
  </si>
  <si>
    <t>OC[C@H]1O[C@H](NC(=O)COc2ccccc2)[C@@H](O[C@H]3O[C@H](CO)[C@@H](O)[C@H](O[C@H]4O[C@H](CO)[C@@H](O)[C@H](O[C@H]5O[C@H](CO)[C@@H](O)[C@H](O[C@H]6O[C@H](CO)[C@@H](O)[C@H](O)[C@@H]6O)[C@@H]5O)[C@@H]4O)[C@@H]3O)[C@@H](O)[C@@H]1O</t>
  </si>
  <si>
    <t>[Na+].[Na+].[Na+].[Na+].[Na+].[Na+].[Na+].[Na+].[Na+].[Na+].[Na+].[Na+].[Na+].[O-]S(=O)(=O)OC[C@H]1O[C@H](O[C@@H]2[C@@H](OCCCCCCCCn3cc(nn3)c4cccc5ccccc45)O[C@H](COS(=O)(=O)[O-])[C@@H](OS(=O)(=O)[O-])[C@@H]2OS(=O)(=O)[O-])[C@@H](OS(=O)(=O)[O-])[C@@H](O[C@H]6O[C@H](COS(=O)(=O)[O-])[C@@H](OS(=O)(=O)[O-])[C@H](O[C@H]7O[C@H](COS(=O)(=O)[O-])[C@@H](OS(=O)(=O)[O-])[C@H](OS(=O)(=O)[O-])[C@@H]7OS(=O)(=O)[O-])[C@@H]6OS(=O)(=O)[O-])[C@@H]1OS(=O)(=O)[O-]</t>
  </si>
  <si>
    <t>OC[C@H]1O[C@H](NC(=O)CCCCCNC(=O)CCCC[C@@H]2SC[C@@H]3NC(=O)N[C@H]23)[C@@H](O[C@H]4O[C@H](CO)[C@@H](O)[C@H](O[C@H]5O[C@H](CO)[C@@H](O)[C@H](O[C@H]6O[C@H](CO)[C@@H](O)[C@H](O[C@H]7O[C@H](CO)[C@@H](O)[C@H](O)[C@@H]7O)[C@@H]6O)[C@@H]5O)[C@@H]4O)[C@@H](O)[C@@H]1O</t>
  </si>
  <si>
    <t>[Na+].[Na+].[Na+].[Na+].[Na+].[Na+].[Na+].[Na+].[Na+].[Na+].[Na+].[Na+].[Na+].CN(C)c1cccc2c(cccc12)S(=O)(=O)NCCCCCCCCO[C@H]3O[C@H](COS(=O)(=O)[O-])[C@@H](OS(=O)(=O)[O-])[C@H](OS(=O)(=O)[O-])[C@@H]3O[C@H]4O[C@H](COS(=O)(=O)[O-])[C@@H](OS(=O)(=O)[O-])[C@H](O[C@H]5O[C@H](COS(=O)(=O)[O-])[C@@H](OS(=O)(=O)[O-])[C@H](O[C@H]6O[C@H](COS(=O)(=O)[O-])[C@@H](OS(=O)(=O)[O-])[C@H](OS(=O)(=O)[O-])[C@@H]6OS(=O)(=O)[O-])[C@@H]5OS(=O)(=O)[O-])[C@@H]4OS(=O)(=O)[O-]</t>
  </si>
  <si>
    <t>[Na+].[Na+].[Na+].[Na+].[Na+].[Na+].[Na+].[Na+].[Na+].[Na+].[Na+].[Na+].[Na+].[O-]S(=O)(=O)OC[C@H]1O[C@H](O[C@@H]2[C@@H](OCCCCCCCCn3cc(nn3)c4ccccc4)O[C@H](COS(=O)(=O)[O-])[C@@H](OS(=O)(=O)[O-])[C@@H]2OS(=O)(=O)[O-])[C@@H](OS(=O)(=O)[O-])[C@@H](O[C@H]5O[C@H](COS(=O)(=O)[O-])[C@@H](OS(=O)(=O)[O-])[C@H](O[C@H]6O[C@H](COS(=O)(=O)[O-])[C@@H](OS(=O)(=O)[O-])[C@H](OS(=O)(=O)[O-])[C@@H]6OS(=O)(=O)[O-])[C@@H]5OS(=O)(=O)[O-])[C@@H]1OS(=O)(=O)[O-]</t>
  </si>
  <si>
    <t>[Na+].[Na+].[Na+].[Na+].[Na+].[Na+].[Na+].[Na+].[Na+].[Na+].[Na+].[Na+].[Na+].CCCCc1ccc(CO[C@H]2O[C@H](COS(=O)(=O)[O-])[C@@H](OS(=O)(=O)[O-])[C@H](OS(=O)(=O)[O-])[C@@H]2O[C@H]3O[C@H](COS(=O)(=O)[O-])[C@@H](OS(=O)(=O)[O-])[C@H](O[C@H]4O[C@H](COS(=O)(=O)[O-])[C@@H](OS(=O)(=O)[O-])[C@H](O[C@H]5O[C@H](COS(=O)(=O)[O-])[C@@H](OS(=O)(=O)[O-])[C@H](OS(=O)(=O)[O-])[C@@H]5OS(=O)(=O)[O-])[C@@H]4OS(=O)(=O)[O-])[C@@H]3OS(=O)(=O)[O-])cc1</t>
  </si>
  <si>
    <t>[Na+].[Na+].[Na+].[Na+].[Na+].[Na+].[Na+].[Na+].[Na+].[Na+].[Na+].[Na+].[Na+].[Na+].[Na+].[Na+].CCCCCCCCCCCCO[C@H]1O[C@H](COS(=O)(=O)[O-])[C@@H](OS(=O)(=O)[O-])[C@H](OS(=O)(=O)[O-])[C@@H]1O[C@H]2O[C@H](COS(=O)(=O)[O-])[C@@H](OS(=O)(=O)[O-])[C@H](O[C@H]3O[C@H](COS(=O)(=O)[O-])[C@@H](OS(=O)(=O)[O-])[C@H](O[C@H]4O[C@H](COS(=O)(=O)[O-])[C@@H](OS(=O)(=O)[O-])[C@H](O[C@H]5O[C@H](COS(=O)(=O)[O-])[C@@H](OS(=O)(=O)[O-])[C@H](OS(=O)(=O)[O-])[C@@H]5OS(=O)(=O)[O-])[C@@H]4OS(=O)(=O)[O-])[C@@H]3OS(=O)(=O)[O-])[C@@H]2OS(=O)(=O)[O-]</t>
  </si>
  <si>
    <t>[Na+].[Na+].[Na+].[Na+].[Na+].[Na+].[Na+].[Na+].[Na+].[Na+].[Na+].[Na+].[Na+].[Na+].[Na+].[Na+].CN(C)c1cccc2c(cccc12)S(=O)(=O)NCCCO[C@H]3O[C@H](COS(=O)(=O)[O-])[C@@H](OS(=O)(=O)[O-])[C@H](OS(=O)(=O)[O-])[C@@H]3O[C@H]4O[C@H](COS(=O)(=O)[O-])[C@@H](OS(=O)(=O)[O-])[C@H](O[C@H]5O[C@H](COS(=O)(=O)[O-])[C@@H](OS(=O)(=O)[O-])[C@H](O[C@H]6O[C@H](COS(=O)(=O)[O-])[C@@H](OS(=O)(=O)[O-])[C@H](O[C@H]7O[C@H](COS(=O)(=O)[O-])[C@@H](OS(=O)(=O)[O-])[C@H](OS(=O)(=O)[O-])[C@@H]7OS(=O)(=O)[O-])[C@@H]6OS(=O)(=O)[O-])[C@@H]5OS(=O)(=O)[O-])[C@@H]4OS(=O)(=O)[O-]</t>
  </si>
  <si>
    <t>O[C@H]1Cc2c(O)cc(O)c([C@@H]3C[C@H](Oc4cc(O)cc(O)c34)c5ccc(O)cc5)c2O[C@@H]1c6ccc(O)cc6</t>
  </si>
  <si>
    <t>Oc1ccc(cc1)C2=CC(=O)c3c(O)cc(O)c(c3O2)c4cc(ccc4O)C5=CC(=O)c6c(O)cc(O)cc6O5</t>
  </si>
  <si>
    <t>[Na+].[Na+].[Na+].[Na+].[Na+].[Na+].[Na+].[Na+].[Na+].[Na+].[Na+].[Na+].[Na+].CCCCCCCCO[C@H]1O[C@H](COS(=O)(=O)[O-])[C@@H](OS(=O)(=O)[O-])[C@H](OS(=O)(=O)[O-])[C@@H]1O[C@H]2O[C@H](COS(=O)(=O)[O-])[C@@H](OS(=O)(=O)[O-])[C@H](O[C@H]3O[C@H](COS(=O)(=O)[O-])[C@@H](OS(=O)(=O)[O-])[C@H](O[C@H]4O[C@H](COS(=O)(=O)[O-])[C@@H](OS(=O)(=O)[O-])[C@H](OS(=O)(=O)[O-])[C@@H]4OS(=O)(=O)[O-])[C@@H]3OS(=O)(=O)[O-])[C@@H]2OS(=O)(=O)[O-]</t>
  </si>
  <si>
    <t>[Na+].[Na+].[Na+].[Na+].[Na+].[Na+].[Na+].[Na+].[Na+].[Na+].[Na+].[Na+].[Na+].[O-]S(=O)(=O)OC[C@H]1O[C@H](O[C@@H]2[C@@H](OCc3ccccc3)O[C@H](COS(=O)(=O)[O-])[C@@H](OS(=O)(=O)[O-])[C@@H]2OS(=O)(=O)[O-])[C@@H](OS(=O)(=O)[O-])[C@@H](O[C@H]4O[C@H](COS(=O)(=O)[O-])[C@@H](OS(=O)(=O)[O-])[C@H](O[C@H]5O[C@H](COS(=O)(=O)[O-])[C@@H](OS(=O)(=O)[O-])[C@H](OS(=O)(=O)[O-])[C@@H]5OS(=O)(=O)[O-])[C@@H]4OS(=O)(=O)[O-])[C@@H]1OS(=O)(=O)[O-]</t>
  </si>
  <si>
    <t>[Na+].[Na+].[Na+].[Na+].[Na+].[Na+].[Na+].[Na+].[Na+].[Na+].[Na+].[Na+].[Na+].[O-]S(=O)(=O)OC[C@H]1O[C@H](O[C@@H]2[C@@H](OCCCn3cc(nn3)c4ccccc4)O[C@H](COS(=O)(=O)[O-])[C@@H](OS(=O)(=O)[O-])[C@@H]2OS(=O)(=O)[O-])[C@@H](OS(=O)(=O)[O-])[C@@H](O[C@H]5O[C@H](COS(=O)(=O)[O-])[C@@H](OS(=O)(=O)[O-])[C@H](O[C@H]6O[C@H](COS(=O)(=O)[O-])[C@@H](OS(=O)(=O)[O-])[C@H](OS(=O)(=O)[O-])[C@@H]6OS(=O)(=O)[O-])[C@@H]5OS(=O)(=O)[O-])[C@@H]1OS(=O)(=O)[O-]</t>
  </si>
  <si>
    <t>O[C@H]1Cc2c(O)cc3O[C@@]4(Oc5cc(O)cc(O)c5[C@@H]([C@H]4O)c3c2O[C@@H]1c6ccc(O)cc6)c7ccc(O)c(O)c7</t>
  </si>
  <si>
    <t>O[C@H]1Cc2c(O)cc3O[C@@]4(Oc5cc(O)cc(O)c5[C@@H]([C@H]4O)c3c2O[C@@H]1c6ccc(O)c(O)c6)c7ccc(O)c(O)c7</t>
  </si>
  <si>
    <t>MUPARFOSTAT SODIUM</t>
  </si>
  <si>
    <t>AMENTOFLAVONE</t>
  </si>
  <si>
    <t>GERANIN B</t>
  </si>
  <si>
    <t>PROANTHOCYANIDIN A1</t>
  </si>
  <si>
    <t>ACID</t>
  </si>
  <si>
    <t>NEUTRAL</t>
  </si>
  <si>
    <t>phosphoro-derivatives; enzyme inhibitors</t>
  </si>
  <si>
    <t>10.1039/C1MD00180A</t>
  </si>
  <si>
    <t>10.1021/jm901449m</t>
  </si>
  <si>
    <t>10.1021/jm050618p</t>
  </si>
  <si>
    <t>10.1021/np300614u</t>
  </si>
  <si>
    <t>Bioactivity info</t>
  </si>
  <si>
    <t>Assay info</t>
  </si>
  <si>
    <t>Structure</t>
  </si>
  <si>
    <t>Ligand properties</t>
  </si>
  <si>
    <t>Ligand info</t>
  </si>
  <si>
    <t>References</t>
  </si>
  <si>
    <t>Conc</t>
  </si>
  <si>
    <t>Conc_units</t>
  </si>
  <si>
    <t>data_validity_comment</t>
  </si>
  <si>
    <t>CHEMBL3234202</t>
  </si>
  <si>
    <t>CHEMBL3234200</t>
  </si>
  <si>
    <t>CHEMBL2022564</t>
  </si>
  <si>
    <t>CHEMBL3234201</t>
  </si>
  <si>
    <t>CHEMBL253969</t>
  </si>
  <si>
    <t>431426</t>
  </si>
  <si>
    <t>Inhibition of VEGF-A production in human HCT116 cells after 12 hrs by alphaLISA assay</t>
  </si>
  <si>
    <t>Inhibition Assay: Inhibition of VEGF-stimulated VEGFR-2 autophosphorylation in intact cells.</t>
  </si>
  <si>
    <t>CHEMBL3243495</t>
  </si>
  <si>
    <t>CHEMBL3889036</t>
  </si>
  <si>
    <t>CC[C@H](C)[C@@H]1N(C)C(=O)[C@H](C)N(C)C(=O)[C@H](Cc2ccc(OC)cc2)NC(=O)CC[C@@H]3CSC(=N3)[C@@H](C)[C@@H](O)C[C@H](C)C[C@H](OC(=O)[C@@H]4CCCN4C1=O)C(C)(C)C</t>
  </si>
  <si>
    <t>CC[C@H](C)[C@@H]1N(C)C(=O)[C@H](C)N(C)C(=O)[C@H](Cc2ccc(OC)cc2)NC(=O)CC[C@H]3CSC(=N3)C[C@@H](O)C[C@H](C)C[C@H](OC(=O)[C@@H]4CCCN4C1=O)C(C)(C)C</t>
  </si>
  <si>
    <t>CC[C@H](C)[C@@H]1N(C)C(=O)[C@H](C)N(C)C(=O)[C@H](Cc2ccc(OC)cc2)NC(=O)CC[C@H]3CSC(=N3)[C@@H](C)[C@@H](O)C[C@H](C)C[C@H](OC(=O)[C@@H]4CCCN4C1=O)C(C)(C)C</t>
  </si>
  <si>
    <t>CC[C@H](C)[C@@H]1N(C)C(=O)[C@H](C)N(C)C(=O)[C@H](Cc2ccc(OC)cc2)NC(=O)CC[C@H]3CSC(=N3)C(C)(C)[C@@H](O)C[C@H](C)C[C@H](OC(=O)[C@@H]4CCCN4C1=O)C(C)(C)C</t>
  </si>
  <si>
    <t>NC(=O)c1c(NC(=O)NCCCCN2CCCC2)snc1OCc3c(F)cc(Br)cc3F</t>
  </si>
  <si>
    <t>APRATOXIN S4</t>
  </si>
  <si>
    <t>OSI-632</t>
  </si>
  <si>
    <t>BASE</t>
  </si>
  <si>
    <t>10.1021/jm4019965</t>
  </si>
  <si>
    <t>CHEMBL1783</t>
  </si>
  <si>
    <t>ZincID</t>
  </si>
  <si>
    <t>IC50(nM)</t>
  </si>
  <si>
    <t>EC50(nM)</t>
  </si>
  <si>
    <t>Kd(nM)</t>
  </si>
  <si>
    <t>Ki(nM)</t>
  </si>
  <si>
    <t>kon(M-1s-1)</t>
  </si>
  <si>
    <t>koff(s-1)</t>
  </si>
  <si>
    <t>pH</t>
  </si>
  <si>
    <t>Temp</t>
  </si>
  <si>
    <t>Source</t>
  </si>
  <si>
    <t>DOI</t>
  </si>
  <si>
    <t>Patent_number</t>
  </si>
  <si>
    <t>Institution</t>
  </si>
  <si>
    <t>ligand_name</t>
  </si>
  <si>
    <t>ZINC96173242</t>
  </si>
  <si>
    <t>ZINC38883795</t>
  </si>
  <si>
    <t>ZINC96173244</t>
  </si>
  <si>
    <t>ZINC38692217</t>
  </si>
  <si>
    <t>ZINC96173245</t>
  </si>
  <si>
    <t>ZINC38737106</t>
  </si>
  <si>
    <t>ZINC96173247</t>
  </si>
  <si>
    <t>ZINC38836444</t>
  </si>
  <si>
    <t>ZINC96173248</t>
  </si>
  <si>
    <t>ZINC38800930</t>
  </si>
  <si>
    <t>ZINC38911329</t>
  </si>
  <si>
    <t>ZINC96173249</t>
  </si>
  <si>
    <t>ZINC96173250</t>
  </si>
  <si>
    <t>ZINC96173251</t>
  </si>
  <si>
    <t>ZINC96173252</t>
  </si>
  <si>
    <t>ZINC03834191</t>
  </si>
  <si>
    <t>US Patent</t>
  </si>
  <si>
    <t>10.1016/j.bmcl.2007.07.009</t>
  </si>
  <si>
    <t>US9884843</t>
  </si>
  <si>
    <t>US9598370</t>
  </si>
  <si>
    <t>US8536181</t>
  </si>
  <si>
    <t>US8598210</t>
  </si>
  <si>
    <t>US8778412</t>
  </si>
  <si>
    <t>US9278930</t>
  </si>
  <si>
    <t>US9446026</t>
  </si>
  <si>
    <t>PELOTON THERAPEUTICS, INC.</t>
  </si>
  <si>
    <t>Akebia Therapeutics, Inc.</t>
  </si>
  <si>
    <t>Aerpio Therapeutics Inc.</t>
  </si>
  <si>
    <t>AERPIO THERAPEUTICS, INC.</t>
  </si>
  <si>
    <t>PanOptica, Inc.</t>
  </si>
  <si>
    <t>(R)-3-((4-bromo-2,2-difluoro-3-hydroxy-1,1-dioxido- 2,3-dihydrobenzo[b]thiophen-5-yl)oxy)-5- fluorobenzonitrile::US9884843, Compound 1</t>
  </si>
  <si>
    <t>(3R)-5-(3-chloro-5-fluoro-phenoxy)-3-hydroxy-1,1- dioxo-2,3-dihydrobenzothiophene-4-carbonitrile::US9884843, Compound 2</t>
  </si>
  <si>
    <t>US9884843, Compound 4</t>
  </si>
  <si>
    <t>US9884843, Compound 5</t>
  </si>
  <si>
    <t>US9884843, Compound 6</t>
  </si>
  <si>
    <t>US9884843, Compound 7</t>
  </si>
  <si>
    <t>US9884843, Compound 8</t>
  </si>
  <si>
    <t>4-Bromo-5-(3-chloro-5-fluorophenoxy)-2,2-difluoro- 3-hydroxy-2,3-dihydrobenzo[b]thiophene 1,1-dioxide::US9884843, Compound 9</t>
  </si>
  <si>
    <t>US9884843, Compound 10</t>
  </si>
  <si>
    <t>US9884843, Compound 12</t>
  </si>
  <si>
    <t>US9884843, Compound 13</t>
  </si>
  <si>
    <t>US9884843, Compound 15</t>
  </si>
  <si>
    <t>US9884843, Compound 16</t>
  </si>
  <si>
    <t>US9884843, Compound 17</t>
  </si>
  <si>
    <t>US9884843, Compound 20::US9884843, Compound 21</t>
  </si>
  <si>
    <t>4-(Difluoromethyl)-5-(3,5-difluorophenoxy)-2- fluoro-3-hydroxy-2,3-dihydrobenzo[b]thiophene 1,1-dioxide::US9884843, Compound 23</t>
  </si>
  <si>
    <t>US9884843, Compound 24</t>
  </si>
  <si>
    <t>US9884843, Compound 27</t>
  </si>
  <si>
    <t>US9884843, Compound 28</t>
  </si>
  <si>
    <t>3-((4-(Difluoromethyl)-2,2-difluoro-3-hydroxy-1,1- dioxido-2,3-dihydrobenzo[b]thiophen-5-yl)oxy)-5- fluorobenzonitrile::US9884843, Compound 29::US9884843, Compound 40</t>
  </si>
  <si>
    <t>US9884843, Compound 31::US9884843, Compound 32</t>
  </si>
  <si>
    <t>US9884843, Compound 34</t>
  </si>
  <si>
    <t>5-((5-Chloropyridin-3-yl)oxy)-4-(difluoromethyl)- 2,2-difluoro-3-hydroxy-2,3- dihydrobenzo[b]thiophene 1,1-dioxide::US9884843, Compound 35</t>
  </si>
  <si>
    <t>US9884843, Compound 36</t>
  </si>
  <si>
    <t>5-((4-(Difluoromethyl)-2,2-difluoro-3-hydroxy-1,1- dioxido-2,3-dihydrobenzo[b]thiophen-5- yl)oxy)nicotinonitrile::US9884843, Compound 37</t>
  </si>
  <si>
    <t>US9884843, Compound 38</t>
  </si>
  <si>
    <t>US9884843, Compound 39</t>
  </si>
  <si>
    <t>(R)-3-((3-Amino-4-(difluoromethyl)-2,2-difluoro-1,1- dioxido-2,3-dihydrobenzo[b]thiophen-5-yl)oxy)-5- fluorobenzonitrile::US9884843, Compound 41</t>
  </si>
  <si>
    <t>3-((2,2-Difluoro-4-(fluoromethyl)-3-hydroxy-1,1- dioxido-2,3-dihydrobenzo[b]thiophen-5-yl)oxy)-5- fluorobenzonitrile::US9884843, Compound 42</t>
  </si>
  <si>
    <t>US9884843, Compound 44</t>
  </si>
  <si>
    <t>US9884843, Compound 45</t>
  </si>
  <si>
    <t>US9884843, Compound 47</t>
  </si>
  <si>
    <t>US9884843, Compound 48::US9884843, Compound 49</t>
  </si>
  <si>
    <t>US9884843, Compound 50</t>
  </si>
  <si>
    <t>US9884843, Compound 51</t>
  </si>
  <si>
    <t>4-(Difluoromethyl)-5-(3,5-difluorophenoxy)-2,2- difluoro-3-hydroxy-1-imino-2,3-dihydro-1H-1lambda4- benzo[b]thiophene 1-oxide::US9884843, Compound 52::US9884843, Compound 53</t>
  </si>
  <si>
    <t>US9884843, Compound 54</t>
  </si>
  <si>
    <t>(R)-3-Amino-4-(difluoromethyl)-5-(3,5- difluorophenoxy)-2,2-difluoro-2,3- dihydrobenzo[b]thiophene 1,1-dioxide::US9884843, Compound 55</t>
  </si>
  <si>
    <t>5-(Difluoromethyl)-6-(3,5-difluorophenoxy)-4-hydroxythiochromane 1,1-dioxide ::US9884843, Compound 56</t>
  </si>
  <si>
    <t>US9884843, Compound 58</t>
  </si>
  <si>
    <t>US9884843, Compound 59</t>
  </si>
  <si>
    <t>US9884843, Compound 60</t>
  </si>
  <si>
    <t>US9884843, Compound 61</t>
  </si>
  <si>
    <t>US9884843, Compound 62</t>
  </si>
  <si>
    <t>3-((4-Ethynyl-2,2-difluoro-3-hydroxy-1,1-dioxido- 2,3-dihydrobenzo[b]thiophen-5-yl)oxy)-5- fluorobenzonitrile::US9884843, Compound 63</t>
  </si>
  <si>
    <t>US9884843, Compound 64</t>
  </si>
  <si>
    <t>US9884843, Compound 65</t>
  </si>
  <si>
    <t>US9884843, Compound 66</t>
  </si>
  <si>
    <t>US9884843, Compound 67</t>
  </si>
  <si>
    <t>US9884843, Compound 68</t>
  </si>
  <si>
    <t>US9884843, Compound 69</t>
  </si>
  <si>
    <t>US9884843, Compound 70</t>
  </si>
  <si>
    <t>US9884843, Compound 71</t>
  </si>
  <si>
    <t>US9884843, Compound 72</t>
  </si>
  <si>
    <t>US9884843, Compound 73</t>
  </si>
  <si>
    <t>US9884843, Compound 74</t>
  </si>
  <si>
    <t>(R)-4-bromo-5-((5-chloropyridin-3-yl)oxy)-2,2- difluoro-3-hydroxy-2,3-dihydrobenzo[b]thiophene 1,1-dioxide::US9884843, Compound 75</t>
  </si>
  <si>
    <t>US9884843, Compound 76</t>
  </si>
  <si>
    <t>(R)-4-bromo-2,2-difluoro-5-((5-fluoropyridin-3- yl)oxy)-3-hydroxy-2,3-dihydrobenzo[b]thiophene 1,1-dioxide::US9884843, Compound 77</t>
  </si>
  <si>
    <t>(R)-5-((4-Bromo-2,2-difluoro-3-hydroxy-1,1-dioxido- 2,3-dihydrobenzo[b]thiophen-5-yl)oxy)nicotinonitrile::US9884843, Compound 78</t>
  </si>
  <si>
    <t>US9884843, Compound 79</t>
  </si>
  <si>
    <t>US9884843, Compound 80</t>
  </si>
  <si>
    <t>US9884843, Compound 81</t>
  </si>
  <si>
    <t>US9884843, Compound 82</t>
  </si>
  <si>
    <t>US9884843, Compound 83</t>
  </si>
  <si>
    <t>(R)-3-((4-bromo-2,2-difluoro-3-hydroxy-1,1-dioxido- 2,3-dihydrobenzo[b]thiophen-5-yl)oxy)benzonitrile::US9884843, Compound 84</t>
  </si>
  <si>
    <t>(R)-3-((4-chloro-2,2-difluoro-3-hydroxy-1,1-dioxido- 2,3-dihydrobenzo[b]thiophen-5-yl)oxy)-5- fluorobenzonitrile::US9884843, Compound 85</t>
  </si>
  <si>
    <t>US9884843, Compound 86</t>
  </si>
  <si>
    <t>US9884843, Compound 87</t>
  </si>
  <si>
    <t>US9884843, Compound 88</t>
  </si>
  <si>
    <t>(R)-3-((4-(difluoromethyl)-2,2-difluoro-3-hydroxy- 1,1-dioxido-2,3-dihydrobenzo[b]thiophen-5- yl)oxy)benzonitrile::US9884843, Compound 89</t>
  </si>
  <si>
    <t>(R)-4-(Difluoromethyl)-5-(3,4-difluorophenoxy)-2,2- difluoro-3-hydroxy-2,3-dihydrobenzo[b]thiophene 1,1-dioxide::US9884843, Compound 90</t>
  </si>
  <si>
    <t>US9884843, Compound 91</t>
  </si>
  <si>
    <t>US9884843, Compound 92</t>
  </si>
  <si>
    <t>US9884843, Compound 93</t>
  </si>
  <si>
    <t>US9884843, Compound 94</t>
  </si>
  <si>
    <t>US9884843, Compound 95</t>
  </si>
  <si>
    <t>US9884843, Compound 96</t>
  </si>
  <si>
    <t>US9884843, Compound 97</t>
  </si>
  <si>
    <t>4-Bromo-5-(3,5-difluorophenoxy)-2,2- difluoro-3-hydroxy-3-methyl-2,3- dihydrobenzo[b]thiophene 1,1-dioxide::US9884843, Compound 98</t>
  </si>
  <si>
    <t>US9884843, Compound 99</t>
  </si>
  <si>
    <t>5-(3,5-Difluorophenoxy)-2,2-difluoro-3- hydroxy-3-methyl-2,3- dihydrobenzo[b]thiophene-4-carbonitrile 1,1- dioxide::US9884843, Compound 100</t>
  </si>
  <si>
    <t>US9884843, Compound 101</t>
  </si>
  <si>
    <t>US9884843, Compound 102</t>
  </si>
  <si>
    <t>US9884843, Compound 103</t>
  </si>
  <si>
    <t>US9884843, Compound 104</t>
  </si>
  <si>
    <t>US9884843, Compound 106</t>
  </si>
  <si>
    <t>US9884843, Compound 107</t>
  </si>
  <si>
    <t>US9884843, Compound 108</t>
  </si>
  <si>
    <t>1-[[4-(difluoromethyl)-2,2-difluoro-3- hydroxy-1,1-dioxo-3H-benzothiophen-5- yl]oxymethyl]cyclopropanecarbonitrile::US9884843, Compound 109</t>
  </si>
  <si>
    <t>2,2-difluoro-3-hydroxy-5-isopropoxy-3- methyl-1,1-dioxo-benzothiophene-4- carbonitrile::US9884843, Compound 110</t>
  </si>
  <si>
    <t>US9884843, Compound 111</t>
  </si>
  <si>
    <t>(3R)-5-(3-cyano-5-fluoro-phenoxy)-2,2- difluoro-3-hydroxy-3-methyl-1,1-dioxo- benzothiophene-4-carbonitrile::US9884843, Compound 112</t>
  </si>
  <si>
    <t>US9884843, Compound 113</t>
  </si>
  <si>
    <t>US9884843, Compound 115</t>
  </si>
  <si>
    <t>(3R)-4-bromo-5-(3-bromo-5-fluoro-phenoxy)- 2,2-difluoro-2,2-dioxo-3H-benzothiophen-3- amine::US9884843, Compound 116</t>
  </si>
  <si>
    <t>US9884843, Compound 117</t>
  </si>
  <si>
    <t>US9884843, Compound 118</t>
  </si>
  <si>
    <t>(R)-3-((4-(difluoromethyl)-2,2-difluoro-3-hydroxy- 1,1-dioxido-2,3-dihydrobenzo[b]thiophen-5-yl)oxy)- 5-fluorobenzonitrile::US9884843, Compound 3::US9884843, Compound 43</t>
  </si>
  <si>
    <t>4-Chloro-5-(3-chloro-5-fluorophenoxy)-2,2-difluoro- 3-hydroxy-2,3-dihydrobenzo[b]thiophene 1,1-dioxide::US9884843, Compound 11</t>
  </si>
  <si>
    <t>5-(3-Chloro-5-fluorophenoxy)-2,2-difluoro-3- hydroxy-4-(trifluoromethyl)-2,3- dihydrobenzo[b]thiophene 1,1-dioxide::US9884843, Compound 14</t>
  </si>
  <si>
    <t>5-(3-Chloro-5-fluorophenoxy)-4-(difluoromethyl)- 2,2-difluoro-3-hydroxy-2,3- dihydrobenzo[b]thiophene 1,1-dioxide::US9884843, Compound 18::US9884843, Compound 25</t>
  </si>
  <si>
    <t>3-Amino-4-(difluoromethyl)-5-(3,5- difluorophenoxy)-2,2-difluoro-2,3- dihydrobenzo[b]thiophene 1,1-dioxide::US9884843, Compound 19</t>
  </si>
  <si>
    <t>4-(Difluoromethyl)-5-(3,5-difluorophenoxy)-2,2- difluoro-3-hydroxy-2,3-dihydrobenzo[b]thiophene 1,1-dioxide::US9884843, Compound 22</t>
  </si>
  <si>
    <t>3-((3-Amino-4-(difluoromethyl)-2,2-difluoro-1,1- dioxido-2,3-dihydrobenzo[b]thiophen-5-yl)oxy)-5- fluorobenzonitrile::US9884843, Compound 26</t>
  </si>
  <si>
    <t>(R)-4-Bromo-5-(3-chloro-5-fluoro-phenoxy)-2,2- difluoro-1,1-dioxo-3H-benzothiophen-3-ol::US9884843, Compound 57</t>
  </si>
  <si>
    <t>5-(3-cyano-5-fluoro-phenoxy)-2,2-difluoro-3- hydroxy-3-methyl-1,1-dioxo-benzothiophene- 4-carbonitrile::US9884843, Compound 105</t>
  </si>
  <si>
    <t>US9884843, Compound 119</t>
  </si>
  <si>
    <t>US8598210, Table XV, 1::US8722895, 1: {[5-(3-chloro-phenyl)-3-hydroxy-pyridine-2- carbonyl]-amino}-acetic acid methyl ester::US9598370, Example 00126</t>
  </si>
  <si>
    <t>US8598210, Table XV, 4::US8722895, 4: [(3-Hydroxy-5-(4-methylphenyl)pyridine-2- carbonyl)amino]-acetic acid::US9598370, Example 00129</t>
  </si>
  <si>
    <t>US8598210, Table XV, 6::US8722895, 6: [(3-Hydroxy-5-(4-methylphenyl)-pyridine-2- carbonyl)-amino]-acetic acid methyl ester::US9598370, Example 00131</t>
  </si>
  <si>
    <t>US8598210, Table XV, 7::US8722895, 7: {[5-(2-Chloro-phenyl)-3-hydroxy-pyridine- 2-carbonyl]-amino}-acetic acid methyl ester::US9598370, Example 00132</t>
  </si>
  <si>
    <t>US9598370, Example 00133</t>
  </si>
  <si>
    <t>US8598210, 119::US8598210, Table XV, 10::US8598210, Table XV, 11::US8722895, 10: {[5-(3-Chlorophenyl)-3-hydroxypyridine-2- carbonyl]amino}-acetic acid trifluoroacetic acid salt::US8722895, 11: {[5-(3-Chlorophenyl)-3-hydroxypyridine-2- carbonyl]amino}-acetic acid::US9598370, Example 00136</t>
  </si>
  <si>
    <t>US8598210, Table XV, 13::US8722895, 13: {[5-(4-Isopropylphenyl)-3-hydroxypyridine- 2-carbonyl]amino}-acetic acid::US9598370, Example 00138</t>
  </si>
  <si>
    <t>US8598210, Table XV, 16::US8722895, 16: {[5-(2-Methyl-5-chlorophenyl)-3- hydroxypyridine-2-carbonyl]amino}-acetic acid::US9598370, Example 00141</t>
  </si>
  <si>
    <t>US8598210, Table XV, 17::US8722895, 17: 5-(3-Chlorophenyl)-N-(2-methylamino-2- oxoethyl)-3-hydroxypyridin-2-yl amide::US9598370, Example 00142</t>
  </si>
  <si>
    <t>US8598210, Table XV, 21::US8722895, 21: {[5-(3-Carbamoyl-phenyl)-3-hydroxy- pyridine-2-carbonyl]-amino}-acetic acid methyl ester::US9598370, Example 00146</t>
  </si>
  <si>
    <t>US8536181, C17::US9278930, C17</t>
  </si>
  <si>
    <t>US8536181, C35::US9278930, C35</t>
  </si>
  <si>
    <t>US8536181, C14::US9278930, C14</t>
  </si>
  <si>
    <t>US8536181, B5</t>
  </si>
  <si>
    <t>US8536181, C33::US9278930, C33</t>
  </si>
  <si>
    <t>US8536181, B14::US9278930, B14</t>
  </si>
  <si>
    <t>US8536181, C19::US9278930, C19</t>
  </si>
  <si>
    <t>US8536181, B9::US9278930, B9</t>
  </si>
  <si>
    <t>US8536181, A18::US9278930, A18</t>
  </si>
  <si>
    <t>US8536181, D10::US9278930, D10</t>
  </si>
  <si>
    <t>US8536181, D14::US9278930, D14</t>
  </si>
  <si>
    <t>US8536181, C1::US9278930, C1</t>
  </si>
  <si>
    <t>US8536181, A41::US9278930, A41</t>
  </si>
  <si>
    <t>US8536181, E33::US9278930, E33</t>
  </si>
  <si>
    <t>US8536181, F3::US9278930, F3</t>
  </si>
  <si>
    <t>US8598210, Table XV, 8::US8722895, 8: {[5-(4-Cyanophenyl)-3-hydroxypyridine-2- carbonyl]amino}-acetic acid</t>
  </si>
  <si>
    <t>US8778412, B5::US9278930, B5</t>
  </si>
  <si>
    <t>3-[(4-bromo-2,6-difluorophenyl)methoxy]-5-({[4-(pyrrolidin-1-yl)butyl]carbamoyl}amino)-1,2-thiazole-4-carboxamide::CHEMBL253969::CP 547632::CP547632, 24::US9446026, 1</t>
  </si>
  <si>
    <t>O[C@@H]1c2c(ccc(Oc3cc(F)cc(c3)C#N)c2Br)S(=O)(=O)C1(F)F</t>
  </si>
  <si>
    <t>O[C@H]1CS(=O)(=O)c2ccc(Oc3cc(F)cc(Cl)c3)c(C#N)c12</t>
  </si>
  <si>
    <t>Fc1cc(Cl)cc(Oc2ccc3c(CCS3(=O)=O)c2Br)c1</t>
  </si>
  <si>
    <t>Fc1cc(Cl)cc(Oc2ccc3c(CCS3(=O)=O)c2C#N)c1</t>
  </si>
  <si>
    <t>OC1CS(=O)(=O)c2ccc(Oc3cc(F)cc(Cl)c3)c(Br)c12</t>
  </si>
  <si>
    <t>OC1CS(=O)(=O)c2ccc(Oc3cc(F)cc(Cl)c3)c(C#N)c12</t>
  </si>
  <si>
    <t>Fc1cc(Cl)cc(Oc2ccc3c(C(=O)C(F)(F)S3(=O)=O)c2Br)c1</t>
  </si>
  <si>
    <t>OC1c2c(ccc(Oc3cc(F)cc(Cl)c3)c2Br)S(=O)(=O)C1(F)F</t>
  </si>
  <si>
    <t>OC1c2c(ccc(Oc3cc(F)cc(Cl)c3)c2C#N)S(=O)(=O)C1(F)F</t>
  </si>
  <si>
    <t>NC1c2cc(Oc3cc(F)cc(Cl)c3)ccc2S(=O)(=O)C1(F)F</t>
  </si>
  <si>
    <t>Cc1c2C(O)C(F)(F)S(=O)(=O)c2ccc1Oc1cc(F)cc(Cl)c1</t>
  </si>
  <si>
    <t>OC1CS(=O)(=O)c2ccc(Oc3cc(F)cc(Cl)c3)c(C(F)F)c12</t>
  </si>
  <si>
    <t>OC1c2cc(Oc3cc(F)cc(Cl)c3)ccc2S(=O)(=O)C1(F)F</t>
  </si>
  <si>
    <t>NC1CS(=O)(=O)c2ccc(Oc3cc(F)cc(Cl)c3)c(C(F)F)c12</t>
  </si>
  <si>
    <t>NC1C(F)S(=O)(=O)c2ccc(Oc3cc(F)cc(F)c3)c(C(F)F)c12</t>
  </si>
  <si>
    <t>OC1C(F)S(=O)(=O)c2ccc(Oc3cc(F)cc(F)c3)c(C(F)F)c12</t>
  </si>
  <si>
    <t>OC1CS(=O)(=O)c2ccc(Oc3cc(F)cc(F)c3)c(C(F)F)c12</t>
  </si>
  <si>
    <t>FC(F)c1c2C(=N)C(F)S(=O)(=O)c2ccc1Oc1cc(F)cc(c1)C#N</t>
  </si>
  <si>
    <t>OC1CS(=O)(=O)c2ccc(Oc3cc(F)cc(c3)C#N)c(C(F)F)c12</t>
  </si>
  <si>
    <t>OC1c2c(ccc(Oc3cc(F)cc(c3)C#N)c2C(F)F)S(=O)(=O)C1(F)F</t>
  </si>
  <si>
    <t>OC1c2c(ccc(Oc3cc(F)cc(F)c3)c2Br)S(=N)(=O)C1(F)F</t>
  </si>
  <si>
    <t>O[C@H]1c2c(ccc(Oc3cc(F)cc(c3)C#N)c2C(F)F)S(=O)(=O)C1(F)F</t>
  </si>
  <si>
    <t>OC1c2c(ccc(Oc3cncc(Cl)c3)c2C(F)F)S(=O)(=O)C1(F)F</t>
  </si>
  <si>
    <t>COCCNC1c2c(ccc(Oc3cc(F)cc(c3)C#N)c2C(F)F)S(=O)(=O)C1(F)F</t>
  </si>
  <si>
    <t>OC1c2c(ccc(Oc3cncc(c3)C#N)c2C(F)F)S(=O)(=O)C1(F)F</t>
  </si>
  <si>
    <t>N[C@H]1c2c(ccc(Oc3cc(F)cc(c3)C#N)c2C(F)F)S(=O)(=O)C1(F)F</t>
  </si>
  <si>
    <t>FC(F)c1c2C(=O)C(F)(F)S(=O)(=O)c2ccc1Oc1cc(F)cc(c1)C#N</t>
  </si>
  <si>
    <t>N[C@@H]1c2c(ccc(Oc3cc(F)cc(c3)C#N)c2C(F)F)S(=O)(=O)C1(F)F</t>
  </si>
  <si>
    <t>OC1c2c(ccc(Oc3cc(F)cc(c3)C#N)c2CF)S(=O)(=O)C1(F)F</t>
  </si>
  <si>
    <t>OC1C(F)S(=O)(=O)c2ccc(Oc3cc(F)cc(F)c3)c(C#N)c12</t>
  </si>
  <si>
    <t>Cc1cc(Oc2ccc3c(C(=O)C(F)(F)S3(=O)=O)c2C(F)F)cc(c1)C#N</t>
  </si>
  <si>
    <t>Fc1cc(Oc2ccc3c(C(=O)C(F)(F)S3(=O)=O)c2Br)cc(c1)C#N</t>
  </si>
  <si>
    <t>OC1CS(=O)(=NC#N)c2ccc(Oc3cc(F)cc(F)c3)c(C(F)F)c12</t>
  </si>
  <si>
    <t>OC1CS(=N)(=O)c2ccc(Oc3cc(F)cc(F)c3)c(C(F)F)c12</t>
  </si>
  <si>
    <t>OC1c2c(ccc(Oc3cc(F)cc(F)c3)c2C(F)F)S(=O)(=NC#N)C1(F)F</t>
  </si>
  <si>
    <t>OC1c2c(ccc(Oc3cc(F)cc(F)c3)c2C(F)F)S(=N)(=O)C1(F)F</t>
  </si>
  <si>
    <t>OC1c2c(ccc(OC3CCOCC3)c2C(F)F)S(=O)(=O)C1(F)F</t>
  </si>
  <si>
    <t>N[C@@H]1c2c(ccc(Oc3cc(F)cc(F)c3)c2C(F)F)S(=O)(=O)C1(F)F</t>
  </si>
  <si>
    <t>OC1CCS(=O)(=O)c2ccc(Oc3cc(F)cc(F)c3)c(C(F)F)c12</t>
  </si>
  <si>
    <t>Fc1cc(Cl)cc(Oc2ccc3c(C(=O)C4(CC4)S3(=O)=O)c2Br)c1</t>
  </si>
  <si>
    <t>O[C@H]1c2c(ccc(Oc3cc(F)cc(Cl)c3)c2Br)S(=O)(=O)C1(F)F</t>
  </si>
  <si>
    <t>CC1(C)C(O)c2c(ccc(Oc3cc(F)cc(Cl)c3)c2Br)S1(=O)=O</t>
  </si>
  <si>
    <t>O[C@@H]1CS(=O)(=O)c2ccc(Oc3cc(F)cc(Cl)c3)c(C#N)c12</t>
  </si>
  <si>
    <t>CC1(C)C(O)c2c(ccc(Oc3cc(F)cc(Cl)c3)c2C#N)S1(=O)=O</t>
  </si>
  <si>
    <t>OC1c2c(ccc(Oc3cc(F)cc(c3)C#N)c2C#C)S(=O)(=O)C1(F)F</t>
  </si>
  <si>
    <t>OC1c2c(ccc(Oc3cc(F)cc(c3)C#N)c2C#CCF)S(=O)(=O)C1(F)F</t>
  </si>
  <si>
    <t>OC1c2c(ccc(OCc3ccccc3)c2C(F)F)S(=O)(=O)C1(F)F</t>
  </si>
  <si>
    <t>OC1c2c(ccc(Oc3cc(F)cc(F)c3)c2Cl)S(=O)(=NC#N)C1(F)F</t>
  </si>
  <si>
    <t>O[C@H]1CS(=O)(=O)c2ccc(Oc3cc(F)cc(F)c3)c(Br)c12</t>
  </si>
  <si>
    <t>O[C@H]1CS(=O)(=O)c2ccc(Oc3cc(F)cc(F)c3)c(C#N)c12</t>
  </si>
  <si>
    <t>O[C@H]1CS(=O)(=O)c2ccc(Oc3cc(F)cc(c3)C#N)c(Br)c12</t>
  </si>
  <si>
    <t>O[C@H]1CS(=O)(=O)c2ccc(Oc3cc(F)cc(c3)C#N)c(C#N)c12</t>
  </si>
  <si>
    <t>Fc1cc(F)cc(Oc2ccc3c(c2)C(=O)CS3(=O)=O)c1</t>
  </si>
  <si>
    <t>OC1CS(=O)(=O)c2ccc(Oc3cc(F)cc(F)c3)c(Br)c12</t>
  </si>
  <si>
    <t>O[C@H]1CS(=O)(=O)c2ccc(Oc3cccc(F)c3)c(Br)c12</t>
  </si>
  <si>
    <t>O[C@H]1CS(=O)(=O)c2ccc(Oc3cncc(c3)C#N)c(Br)c12</t>
  </si>
  <si>
    <t>O[C@@H]1c2c(ccc(Oc3cncc(Cl)c3)c2Br)S(=O)(=O)C1(F)F</t>
  </si>
  <si>
    <t>O[C@H]1CS(=O)(=O)c2ccc(Oc3cccc(F)c3)c(C#N)c12</t>
  </si>
  <si>
    <t>O[C@@H]1c2c(ccc(Oc3cncc(F)c3)c2Br)S(=O)(=O)C1(F)F</t>
  </si>
  <si>
    <t>O[C@@H]1c2c(ccc(Oc3cncc(c3)C#N)c2Br)S(=O)(=O)C1(F)F</t>
  </si>
  <si>
    <t>CC1(O)c2cc(Oc3cc(F)cc(F)c3)ccc2S(=O)(=O)C1(F)F</t>
  </si>
  <si>
    <t>COc1cc(F)cc(Oc2ccc3c([C@@H](O)C(F)(F)S3(=O)=O)c2Br)c1</t>
  </si>
  <si>
    <t>COc1cc(F)cc(Oc2ccc3c([C@@H](O)C(F)(F)S3(=O)=O)c2C#N)c1</t>
  </si>
  <si>
    <t>Cc1cncc(Oc2ccc3c([C@@H](O)C(F)(F)S3(=O)=O)c2Br)c1</t>
  </si>
  <si>
    <t>COc1cncc(Oc2ccc3c([C@@H](O)C(F)(F)S3(=O)=O)c2Br)c1</t>
  </si>
  <si>
    <t>O[C@@H]1c2c(ccc(Oc3cccc(c3)C#N)c2Br)S(=O)(=O)C1(F)F</t>
  </si>
  <si>
    <t>O[C@@H]1c2c(ccc(Oc3cc(F)cc(c3)C#N)c2Cl)S(=O)(=O)C1(F)F</t>
  </si>
  <si>
    <t>O[C@@H]1c2c(ccc(Oc3cncc(Cl)c3)c2Cl)S(=O)(=O)C1(F)F</t>
  </si>
  <si>
    <t>COc1c2C(O)C(F)(F)S(=O)(=O)c2ccc1Oc1cc(F)cc(c1)C#N</t>
  </si>
  <si>
    <t>OC1c2c(ccc(Oc3cc(F)cc(c3)C#N)c2F)S(=O)(=O)C1(F)F</t>
  </si>
  <si>
    <t>O[C@@H]1c2c(ccc(Oc3cccc(c3)C#N)c2C(F)F)S(=O)(=O)C1(F)F</t>
  </si>
  <si>
    <t>O[C@@H]1c2c(ccc(Oc3ccc(F)c(F)c3)c2C(F)F)S(=O)(=O)C1(F)F</t>
  </si>
  <si>
    <t>O[C@@H]1c2c(ccc(Oc3ccc(F)c(c3)C#N)c2C(F)F)S(=O)(=O)C1(F)F</t>
  </si>
  <si>
    <t>CCOc1ccc2c([C@@H](O)C(F)(F)S2(=O)=O)c1C(F)F</t>
  </si>
  <si>
    <t>O[C@@H]1c2c(ccc(OCC3CC3)c2C(F)F)S(=O)(=O)C1(F)F</t>
  </si>
  <si>
    <t>OC1c2c(ccc(Oc3cccc4sccc34)c2C(F)F)S(=O)(=O)C1(F)F</t>
  </si>
  <si>
    <t>OC1c2c(ccc(Oc3cccc4cn[nH]c34)c2C(F)F)S(=O)(=O)C1(F)F</t>
  </si>
  <si>
    <t>CC1(O)c2c(ccc(Oc3cc(F)cc(c3)C#N)c2C(F)F)S(=O)(=O)C1(F)F</t>
  </si>
  <si>
    <t>OC1c2c(ccc(Oc3cc(F)cc(F)c3)c2C#N)S(=O)(=O)C1(F)F</t>
  </si>
  <si>
    <t>CC1(O)c2c(ccc(Oc3cc(F)cc(F)c3)c2Br)S(=O)(=O)C1(F)F</t>
  </si>
  <si>
    <t>OC1(c2c(ccc(Oc3cc(F)cc(c3)C#N)c2C(F)F)S(=O)(=O)C1(F)F)C(F)(F)F</t>
  </si>
  <si>
    <t>CC1(O)c2c(ccc(Oc3cc(F)cc(F)c3)c2C#N)S(=O)(=O)C1(F)F</t>
  </si>
  <si>
    <t>OC1(CS(=O)(=O)c2ccc(Oc3cc(F)cc(F)c3)c(Br)c12)C(F)(F)F</t>
  </si>
  <si>
    <t>OC1(CS(=O)(=O)c2ccc(Oc3cc(F)cc(F)c3)c(C#N)c12)C(F)(F)F</t>
  </si>
  <si>
    <t>OC1(CS(=O)(=O)c2ccc(Oc3cc(F)cc(c3)C#N)c(Br)c12)C(F)(F)F</t>
  </si>
  <si>
    <t>OC1(CS(=O)(=O)c2ccc(Oc3cc(F)cc(c3)C#N)c(C#N)c12)C(F)(F)F</t>
  </si>
  <si>
    <t>C[C@H]1C(O)c2c(ccc(Oc3cc(F)cc(c3)C#N)c2C(F)F)S1(=O)=O</t>
  </si>
  <si>
    <t>C[C@@H]1C(O)c2c(ccc(Oc3cc(F)cc(c3)C#N)c2C(F)F)S1(=O)=O</t>
  </si>
  <si>
    <t>OC1CS(=O)(=O)c2ccc(OCC3(CC3)C#N)c(C(F)F)c12</t>
  </si>
  <si>
    <t>OC1c2c(ccc(OCC3(CC3)C#N)c2C(F)F)S(=O)(=O)C1(F)F</t>
  </si>
  <si>
    <t>CC(C)Oc1ccc2c(c1C#N)C(C)(O)C(F)(F)S2(=O)=O</t>
  </si>
  <si>
    <t>C[C@]1(O)c2c(ccc(Oc3cc(F)cc(c3)C#N)c2C#N)S(=O)(=O)C1(F)F</t>
  </si>
  <si>
    <t>C[C@@]1(O)c2c(ccc(Oc3cc(F)cc(c3)C#N)c2C#N)S(=O)(=O)C1(F)F</t>
  </si>
  <si>
    <t>CC1(O)c2c(ccc(OCc3ccccc3)c2C#N)S(=O)(=O)C1(F)F</t>
  </si>
  <si>
    <t>CC1(O)c2c(ccc(OC3CC(F)(F)C3)c2C#N)S(=O)(=O)C1(F)F</t>
  </si>
  <si>
    <t>N[C@@H]1c2c(ccc(Oc3cc(F)cc(Br)c3)c2Br)S(=O)(=O)C1(F)F</t>
  </si>
  <si>
    <t>NC1CS(=O)(=O)c2ccc(Oc3cc(F)cc(c3)C#N)c(C#N)c12</t>
  </si>
  <si>
    <t>NC1c2c(ccc(Oc3cc(F)cc(c3)C#N)c2C#N)S(=O)(=O)C1(F)F</t>
  </si>
  <si>
    <t>O[C@@H]1c2c(ccc(Oc3cc(F)cc(c3)C#N)c2C(F)F)S(=O)(=O)C1(F)F</t>
  </si>
  <si>
    <t>OC1c2c(ccc(Oc3cc(F)cc(Cl)c3)c2Cl)S(=O)(=O)C1(F)F</t>
  </si>
  <si>
    <t>OC1c2c(ccc(Oc3cc(F)cc(Cl)c3)c2C(F)(F)F)S(=O)(=O)C1(F)F</t>
  </si>
  <si>
    <t>OC1c2c(ccc(Oc3cc(F)cc(Cl)c3)c2C(F)F)S(=O)(=O)C1(F)F</t>
  </si>
  <si>
    <t>NC1c2c(ccc(Oc3cc(F)cc(F)c3)c2C(F)F)S(=O)(=O)C1(F)F</t>
  </si>
  <si>
    <t>OC1c2c(ccc(Oc3cc(F)cc(F)c3)c2C(F)F)S(=O)(=O)C1(F)F</t>
  </si>
  <si>
    <t>NC1c2c(ccc(Oc3cc(F)cc(c3)C#N)c2C(F)F)S(=O)(=O)C1(F)F</t>
  </si>
  <si>
    <t>O[C@@H]1c2c(ccc(Oc3cc(F)cc(Cl)c3)c2Br)S(=O)(=O)C1(F)F</t>
  </si>
  <si>
    <t>CC1(O)c2c(ccc(Oc3cc(F)cc(c3)C#N)c2C#N)S(=O)(=O)C1(F)F</t>
  </si>
  <si>
    <t>CO[C@](C(=O)O[C@@H]1CS(=O)(=O)c2ccc(Oc3cc(F)cc(Cl)c3)c(Br)c12)(c1ccccc1)C(F)(F)F</t>
  </si>
  <si>
    <t>COC(=O)CNC(=O)c1ncc(cc1O)-c1cccc(Cl)c1</t>
  </si>
  <si>
    <t>Cc1ccc(cc1)-c1cnc(C(=O)NCC(O)=O)c(O)c1</t>
  </si>
  <si>
    <t>COC(=O)CNC(=O)c1ncc(cc1O)-c1ccc(C)cc1</t>
  </si>
  <si>
    <t>COC(=O)CNC(=O)c1ncc(cc1O)-c1ccccc1Cl</t>
  </si>
  <si>
    <t>OC(=O)CNC(=O)c1ncc(cc1O)-c1ccc(cc1)C#N</t>
  </si>
  <si>
    <t>OC(=O)CNC(=O)c1ncc(cc1O)-c1cccc(Cl)c1</t>
  </si>
  <si>
    <t>CC(C)c1ccc(cc1)-c1cnc(C(=O)NCC(O)=O)c(O)c1</t>
  </si>
  <si>
    <t>Cc1ccc(Cl)cc1-c1cnc(C(=O)NCC(O)=O)c(O)c1</t>
  </si>
  <si>
    <t>CNC(=O)CNC(=O)c1ncc(cc1O)-c1cccc(Cl)c1</t>
  </si>
  <si>
    <t>COC(=O)CNC(=O)c1ncc(cc1O)-c1cccc(c1)C(N)=O</t>
  </si>
  <si>
    <t>CC1CCC(CC1)NCc1ccn(Cc2ccccc2)c(=O)c1O</t>
  </si>
  <si>
    <t>Oc1c(CNCCCn2ccnc2)ccn(Cc2ccccc2)c1=O</t>
  </si>
  <si>
    <t>CC(NCc1ccn(Cc2ccccc2)c(=O)c1O)c1ccccc1</t>
  </si>
  <si>
    <t>COC[C@H]1CCCN1Cc1ccn(Cc2ccccc2)c(=O)c1O</t>
  </si>
  <si>
    <t>CSCCNCc1ccn(Cc2ccccc2)c(=O)c1O</t>
  </si>
  <si>
    <t>Oc1c(CN2CCN(CC2)c2ccc(Cl)nn2)ccn(Cc2ccccc2)c1=O</t>
  </si>
  <si>
    <t>Oc1c(CNC2CCCCNC2=O)ccn(Cc2ccccc2)c1=O</t>
  </si>
  <si>
    <t>Oc1c(CN2CCN(Cc3ccccc3)CC2)ccn(Cc2ccccc2)c1=O</t>
  </si>
  <si>
    <t>OCc1ccccc1Cn1ccc(CN2CCCCCC2)c(O)c1=O</t>
  </si>
  <si>
    <t>Cc1ccc(cc1)S(=O)(=O)n1ccc(CN2CCC(CC2)N2CCCCC2)c(O)c1=O</t>
  </si>
  <si>
    <t>Cc1ccc(cc1)S(=O)(=O)n1ccc(CN2CCN(CC2)c2ccc(Cl)nn2)c(O)c1=O</t>
  </si>
  <si>
    <t>Oc1c(CNCc2ccccc2)ccn(Cc2ccc(Cl)cc2)c1=O</t>
  </si>
  <si>
    <t>CC(C)(C)OC(=O)N1CCN(Cc2ccn(Cc3ccc(Cl)cc3)c(=O)c2O)CC1</t>
  </si>
  <si>
    <t>CN(CC(O)=O)Cc1ccn(c(=O)c1O)S(=O)(=O)c1ccc(C)cc1</t>
  </si>
  <si>
    <t>Oc1cccn(Cc2ccc(Cl)cc2)c1=O</t>
  </si>
  <si>
    <t>OCC[C@H]1CCCN1Cc1ccn(Cc2ccccc2)c(=O)c1O</t>
  </si>
  <si>
    <t>NC(=O)c1c(NC(=O)NCCCCN2CCCC2)snc1OCc1c(F)cc(Br)cc1F</t>
  </si>
  <si>
    <t>Y</t>
  </si>
  <si>
    <t>VADADUSTAT</t>
  </si>
  <si>
    <t>ZWITTERION</t>
  </si>
  <si>
    <t>enzyme inhibitors</t>
  </si>
  <si>
    <t>smiles</t>
  </si>
  <si>
    <t>affinity_type</t>
  </si>
  <si>
    <t>op</t>
  </si>
  <si>
    <t>affinity_value</t>
  </si>
  <si>
    <t>affinity_unit</t>
  </si>
  <si>
    <t>price</t>
  </si>
  <si>
    <t>Source_0</t>
  </si>
  <si>
    <t>Oc1ccc(cc1)-c1cc(=O)c2c(O)cc(O)c(-c3cc(ccc3O)-c3cc(O)c4c(cc(O)cc4=O)o3)c2o1</t>
  </si>
  <si>
    <t>EC50</t>
  </si>
  <si>
    <t>http://www.finetechnology-ind.com/product_detail.shtml?catalogNo=FT-0622262</t>
  </si>
  <si>
    <t>https://orderbb.emolecules.com/cgi-bin/more?vid=89942040</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</si>
</sst>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3933" TargetMode="External"/><Relationship Id="rId2"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finetechnology-ind.com/product_detail.shtml?catalogNo=FT-0622262" TargetMode="External"/><Relationship Id="rId2" Type="http://schemas.openxmlformats.org/officeDocument/2006/relationships/hyperlink" Target="https://orderbb.emolecules.com/cgi-bin/more?vid=8994204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7888/" TargetMode="External"/><Relationship Id="rId2" Type="http://schemas.openxmlformats.org/officeDocument/2006/relationships/hyperlink" Target="https://www.ncbi.nlm.nih.gov/pubmed/33570118/" TargetMode="External"/><Relationship Id="rId3" Type="http://schemas.openxmlformats.org/officeDocument/2006/relationships/hyperlink" Target="https://www.ncbi.nlm.nih.gov/pubmed/33545987/" TargetMode="External"/><Relationship Id="rId4" Type="http://schemas.openxmlformats.org/officeDocument/2006/relationships/hyperlink" Target="https://www.ncbi.nlm.nih.gov/pubmed/33546250/" TargetMode="External"/><Relationship Id="rId5" Type="http://schemas.openxmlformats.org/officeDocument/2006/relationships/hyperlink" Target="https://www.ncbi.nlm.nih.gov/pubmed/33553765/" TargetMode="External"/><Relationship Id="rId6" Type="http://schemas.openxmlformats.org/officeDocument/2006/relationships/hyperlink" Target="https://www.ncbi.nlm.nih.gov/pubmed/33556477/" TargetMode="External"/><Relationship Id="rId7" Type="http://schemas.openxmlformats.org/officeDocument/2006/relationships/hyperlink" Target="https://www.ncbi.nlm.nih.gov/pubmed/33557199/" TargetMode="External"/><Relationship Id="rId8" Type="http://schemas.openxmlformats.org/officeDocument/2006/relationships/hyperlink" Target="https://www.ncbi.nlm.nih.gov/pubmed/33562358/" TargetMode="External"/><Relationship Id="rId9" Type="http://schemas.openxmlformats.org/officeDocument/2006/relationships/hyperlink" Target="https://www.ncbi.nlm.nih.gov/pubmed/33563550/" TargetMode="External"/><Relationship Id="rId10" Type="http://schemas.openxmlformats.org/officeDocument/2006/relationships/hyperlink" Target="https://www.ncbi.nlm.nih.gov/pubmed/33567767/" TargetMode="External"/><Relationship Id="rId11" Type="http://schemas.openxmlformats.org/officeDocument/2006/relationships/hyperlink" Target="https://www.ncbi.nlm.nih.gov/pubmed/33573560/" TargetMode="External"/><Relationship Id="rId12" Type="http://schemas.openxmlformats.org/officeDocument/2006/relationships/hyperlink" Target="https://www.ncbi.nlm.nih.gov/pubmed/33541438/" TargetMode="External"/><Relationship Id="rId13" Type="http://schemas.openxmlformats.org/officeDocument/2006/relationships/hyperlink" Target="https://www.ncbi.nlm.nih.gov/pubmed/33574435/" TargetMode="External"/><Relationship Id="rId14" Type="http://schemas.openxmlformats.org/officeDocument/2006/relationships/hyperlink" Target="https://www.ncbi.nlm.nih.gov/pubmed/33574933/" TargetMode="External"/><Relationship Id="rId15" Type="http://schemas.openxmlformats.org/officeDocument/2006/relationships/hyperlink" Target="https://www.ncbi.nlm.nih.gov/pubmed/33575332/" TargetMode="External"/><Relationship Id="rId16" Type="http://schemas.openxmlformats.org/officeDocument/2006/relationships/hyperlink" Target="https://www.ncbi.nlm.nih.gov/pubmed/33575967/" TargetMode="External"/><Relationship Id="rId17" Type="http://schemas.openxmlformats.org/officeDocument/2006/relationships/hyperlink" Target="https://www.ncbi.nlm.nih.gov/pubmed/33576890/" TargetMode="External"/><Relationship Id="rId18" Type="http://schemas.openxmlformats.org/officeDocument/2006/relationships/hyperlink" Target="https://www.ncbi.nlm.nih.gov/pubmed/33581257/" TargetMode="External"/><Relationship Id="rId19" Type="http://schemas.openxmlformats.org/officeDocument/2006/relationships/hyperlink" Target="https://www.ncbi.nlm.nih.gov/pubmed/33581844/" TargetMode="External"/><Relationship Id="rId20" Type="http://schemas.openxmlformats.org/officeDocument/2006/relationships/hyperlink" Target="https://www.ncbi.nlm.nih.gov/pubmed/33588662/" TargetMode="External"/><Relationship Id="rId21" Type="http://schemas.openxmlformats.org/officeDocument/2006/relationships/hyperlink" Target="https://www.ncbi.nlm.nih.gov/pubmed/33545035/" TargetMode="External"/><Relationship Id="rId22" Type="http://schemas.openxmlformats.org/officeDocument/2006/relationships/hyperlink" Target="https://www.ncbi.nlm.nih.gov/pubmed/33539436/" TargetMode="External"/><Relationship Id="rId23" Type="http://schemas.openxmlformats.org/officeDocument/2006/relationships/hyperlink" Target="https://www.ncbi.nlm.nih.gov/pubmed/33590855/" TargetMode="External"/><Relationship Id="rId24" Type="http://schemas.openxmlformats.org/officeDocument/2006/relationships/hyperlink" Target="https://www.ncbi.nlm.nih.gov/pubmed/33506568/" TargetMode="External"/><Relationship Id="rId25" Type="http://schemas.openxmlformats.org/officeDocument/2006/relationships/hyperlink" Target="https://www.ncbi.nlm.nih.gov/pubmed/33478536/" TargetMode="External"/><Relationship Id="rId26" Type="http://schemas.openxmlformats.org/officeDocument/2006/relationships/hyperlink" Target="https://www.ncbi.nlm.nih.gov/pubmed/33483966/" TargetMode="External"/><Relationship Id="rId27" Type="http://schemas.openxmlformats.org/officeDocument/2006/relationships/hyperlink" Target="https://www.ncbi.nlm.nih.gov/pubmed/33490285/" TargetMode="External"/><Relationship Id="rId28" Type="http://schemas.openxmlformats.org/officeDocument/2006/relationships/hyperlink" Target="https://www.ncbi.nlm.nih.gov/pubmed/33495823/" TargetMode="External"/><Relationship Id="rId29" Type="http://schemas.openxmlformats.org/officeDocument/2006/relationships/hyperlink" Target="https://www.ncbi.nlm.nih.gov/pubmed/33496337/" TargetMode="External"/><Relationship Id="rId30" Type="http://schemas.openxmlformats.org/officeDocument/2006/relationships/hyperlink" Target="https://www.ncbi.nlm.nih.gov/pubmed/33499313/" TargetMode="External"/><Relationship Id="rId31" Type="http://schemas.openxmlformats.org/officeDocument/2006/relationships/hyperlink" Target="https://www.ncbi.nlm.nih.gov/pubmed/33503066/" TargetMode="External"/><Relationship Id="rId32" Type="http://schemas.openxmlformats.org/officeDocument/2006/relationships/hyperlink" Target="https://www.ncbi.nlm.nih.gov/pubmed/33504893/" TargetMode="External"/><Relationship Id="rId33" Type="http://schemas.openxmlformats.org/officeDocument/2006/relationships/hyperlink" Target="https://www.ncbi.nlm.nih.gov/pubmed/33509747/" TargetMode="External"/><Relationship Id="rId34" Type="http://schemas.openxmlformats.org/officeDocument/2006/relationships/hyperlink" Target="https://www.ncbi.nlm.nih.gov/pubmed/33535182/" TargetMode="External"/><Relationship Id="rId35" Type="http://schemas.openxmlformats.org/officeDocument/2006/relationships/hyperlink" Target="https://www.ncbi.nlm.nih.gov/pubmed/33510097/" TargetMode="External"/><Relationship Id="rId36" Type="http://schemas.openxmlformats.org/officeDocument/2006/relationships/hyperlink" Target="https://www.ncbi.nlm.nih.gov/pubmed/33514724/" TargetMode="External"/><Relationship Id="rId37" Type="http://schemas.openxmlformats.org/officeDocument/2006/relationships/hyperlink" Target="https://www.ncbi.nlm.nih.gov/pubmed/33516071/" TargetMode="External"/><Relationship Id="rId38" Type="http://schemas.openxmlformats.org/officeDocument/2006/relationships/hyperlink" Target="https://www.ncbi.nlm.nih.gov/pubmed/33517262/" TargetMode="External"/><Relationship Id="rId39" Type="http://schemas.openxmlformats.org/officeDocument/2006/relationships/hyperlink" Target="https://www.ncbi.nlm.nih.gov/pubmed/33518452/" TargetMode="External"/><Relationship Id="rId40" Type="http://schemas.openxmlformats.org/officeDocument/2006/relationships/hyperlink" Target="https://www.ncbi.nlm.nih.gov/pubmed/33522443/" TargetMode="External"/><Relationship Id="rId41" Type="http://schemas.openxmlformats.org/officeDocument/2006/relationships/hyperlink" Target="https://www.ncbi.nlm.nih.gov/pubmed/33528567/" TargetMode="External"/><Relationship Id="rId42" Type="http://schemas.openxmlformats.org/officeDocument/2006/relationships/hyperlink" Target="https://www.ncbi.nlm.nih.gov/pubmed/34094840/" TargetMode="External"/><Relationship Id="rId43" Type="http://schemas.openxmlformats.org/officeDocument/2006/relationships/hyperlink" Target="https://www.ncbi.nlm.nih.gov/pubmed/33589929/" TargetMode="External"/><Relationship Id="rId44" Type="http://schemas.openxmlformats.org/officeDocument/2006/relationships/hyperlink" Target="https://www.ncbi.nlm.nih.gov/pubmed/33594711/" TargetMode="External"/><Relationship Id="rId45" Type="http://schemas.openxmlformats.org/officeDocument/2006/relationships/hyperlink" Target="https://www.ncbi.nlm.nih.gov/pubmed/33728745/" TargetMode="External"/><Relationship Id="rId46" Type="http://schemas.openxmlformats.org/officeDocument/2006/relationships/hyperlink" Target="https://www.ncbi.nlm.nih.gov/pubmed/33692129/" TargetMode="External"/><Relationship Id="rId47" Type="http://schemas.openxmlformats.org/officeDocument/2006/relationships/hyperlink" Target="https://www.ncbi.nlm.nih.gov/pubmed/33672986/" TargetMode="External"/><Relationship Id="rId48" Type="http://schemas.openxmlformats.org/officeDocument/2006/relationships/hyperlink" Target="https://www.ncbi.nlm.nih.gov/pubmed/33673041/" TargetMode="External"/><Relationship Id="rId49" Type="http://schemas.openxmlformats.org/officeDocument/2006/relationships/hyperlink" Target="https://www.ncbi.nlm.nih.gov/pubmed/33673317/" TargetMode="External"/><Relationship Id="rId50" Type="http://schemas.openxmlformats.org/officeDocument/2006/relationships/hyperlink" Target="https://www.ncbi.nlm.nih.gov/pubmed/33673436/" TargetMode="External"/><Relationship Id="rId51" Type="http://schemas.openxmlformats.org/officeDocument/2006/relationships/hyperlink" Target="https://www.ncbi.nlm.nih.gov/pubmed/33677723/" TargetMode="External"/><Relationship Id="rId52" Type="http://schemas.openxmlformats.org/officeDocument/2006/relationships/hyperlink" Target="https://www.ncbi.nlm.nih.gov/pubmed/33679435/" TargetMode="External"/><Relationship Id="rId53" Type="http://schemas.openxmlformats.org/officeDocument/2006/relationships/hyperlink" Target="https://www.ncbi.nlm.nih.gov/pubmed/33681239/" TargetMode="External"/><Relationship Id="rId54" Type="http://schemas.openxmlformats.org/officeDocument/2006/relationships/hyperlink" Target="https://www.ncbi.nlm.nih.gov/pubmed/33688358/" TargetMode="External"/><Relationship Id="rId55" Type="http://schemas.openxmlformats.org/officeDocument/2006/relationships/hyperlink" Target="https://www.ncbi.nlm.nih.gov/pubmed/33705802/" TargetMode="External"/><Relationship Id="rId56" Type="http://schemas.openxmlformats.org/officeDocument/2006/relationships/hyperlink" Target="https://www.ncbi.nlm.nih.gov/pubmed/33671869/" TargetMode="External"/><Relationship Id="rId57" Type="http://schemas.openxmlformats.org/officeDocument/2006/relationships/hyperlink" Target="https://www.ncbi.nlm.nih.gov/pubmed/33708859/" TargetMode="External"/><Relationship Id="rId58" Type="http://schemas.openxmlformats.org/officeDocument/2006/relationships/hyperlink" Target="https://www.ncbi.nlm.nih.gov/pubmed/33708974/" TargetMode="External"/><Relationship Id="rId59" Type="http://schemas.openxmlformats.org/officeDocument/2006/relationships/hyperlink" Target="https://www.ncbi.nlm.nih.gov/pubmed/33713575/" TargetMode="External"/><Relationship Id="rId60" Type="http://schemas.openxmlformats.org/officeDocument/2006/relationships/hyperlink" Target="https://www.ncbi.nlm.nih.gov/pubmed/33714738/" TargetMode="External"/><Relationship Id="rId61" Type="http://schemas.openxmlformats.org/officeDocument/2006/relationships/hyperlink" Target="https://www.ncbi.nlm.nih.gov/pubmed/33718179/" TargetMode="External"/><Relationship Id="rId62" Type="http://schemas.openxmlformats.org/officeDocument/2006/relationships/hyperlink" Target="https://www.ncbi.nlm.nih.gov/pubmed/33723986/" TargetMode="External"/><Relationship Id="rId63" Type="http://schemas.openxmlformats.org/officeDocument/2006/relationships/hyperlink" Target="https://www.ncbi.nlm.nih.gov/pubmed/33727052/" TargetMode="External"/><Relationship Id="rId64" Type="http://schemas.openxmlformats.org/officeDocument/2006/relationships/hyperlink" Target="https://www.ncbi.nlm.nih.gov/pubmed/33727055/" TargetMode="External"/><Relationship Id="rId65" Type="http://schemas.openxmlformats.org/officeDocument/2006/relationships/hyperlink" Target="https://www.ncbi.nlm.nih.gov/pubmed/33672623/" TargetMode="External"/><Relationship Id="rId66" Type="http://schemas.openxmlformats.org/officeDocument/2006/relationships/hyperlink" Target="https://www.ncbi.nlm.nih.gov/pubmed/33666835/" TargetMode="External"/><Relationship Id="rId67" Type="http://schemas.openxmlformats.org/officeDocument/2006/relationships/hyperlink" Target="https://www.ncbi.nlm.nih.gov/pubmed/33596666/" TargetMode="External"/><Relationship Id="rId68" Type="http://schemas.openxmlformats.org/officeDocument/2006/relationships/hyperlink" Target="https://www.ncbi.nlm.nih.gov/pubmed/33634308/" TargetMode="External"/><Relationship Id="rId69" Type="http://schemas.openxmlformats.org/officeDocument/2006/relationships/hyperlink" Target="https://www.ncbi.nlm.nih.gov/pubmed/33603857/" TargetMode="External"/><Relationship Id="rId70" Type="http://schemas.openxmlformats.org/officeDocument/2006/relationships/hyperlink" Target="https://www.ncbi.nlm.nih.gov/pubmed/33604381/" TargetMode="External"/><Relationship Id="rId71" Type="http://schemas.openxmlformats.org/officeDocument/2006/relationships/hyperlink" Target="https://www.ncbi.nlm.nih.gov/pubmed/33609067/" TargetMode="External"/><Relationship Id="rId72" Type="http://schemas.openxmlformats.org/officeDocument/2006/relationships/hyperlink" Target="https://www.ncbi.nlm.nih.gov/pubmed/33613033/" TargetMode="External"/><Relationship Id="rId73" Type="http://schemas.openxmlformats.org/officeDocument/2006/relationships/hyperlink" Target="https://www.ncbi.nlm.nih.gov/pubmed/33614783/" TargetMode="External"/><Relationship Id="rId74" Type="http://schemas.openxmlformats.org/officeDocument/2006/relationships/hyperlink" Target="https://www.ncbi.nlm.nih.gov/pubmed/33619380/" TargetMode="External"/><Relationship Id="rId75" Type="http://schemas.openxmlformats.org/officeDocument/2006/relationships/hyperlink" Target="https://www.ncbi.nlm.nih.gov/pubmed/33631172/" TargetMode="External"/><Relationship Id="rId76" Type="http://schemas.openxmlformats.org/officeDocument/2006/relationships/hyperlink" Target="https://www.ncbi.nlm.nih.gov/pubmed/33632325/" TargetMode="External"/><Relationship Id="rId77" Type="http://schemas.openxmlformats.org/officeDocument/2006/relationships/hyperlink" Target="https://www.ncbi.nlm.nih.gov/pubmed/33634984/" TargetMode="External"/><Relationship Id="rId78" Type="http://schemas.openxmlformats.org/officeDocument/2006/relationships/hyperlink" Target="https://www.ncbi.nlm.nih.gov/pubmed/33657658/" TargetMode="External"/><Relationship Id="rId79" Type="http://schemas.openxmlformats.org/officeDocument/2006/relationships/hyperlink" Target="https://www.ncbi.nlm.nih.gov/pubmed/33637885/" TargetMode="External"/><Relationship Id="rId80" Type="http://schemas.openxmlformats.org/officeDocument/2006/relationships/hyperlink" Target="https://www.ncbi.nlm.nih.gov/pubmed/33640712/" TargetMode="External"/><Relationship Id="rId81" Type="http://schemas.openxmlformats.org/officeDocument/2006/relationships/hyperlink" Target="https://www.ncbi.nlm.nih.gov/pubmed/33645090/" TargetMode="External"/><Relationship Id="rId82" Type="http://schemas.openxmlformats.org/officeDocument/2006/relationships/hyperlink" Target="https://www.ncbi.nlm.nih.gov/pubmed/33645093/" TargetMode="External"/><Relationship Id="rId83" Type="http://schemas.openxmlformats.org/officeDocument/2006/relationships/hyperlink" Target="https://www.ncbi.nlm.nih.gov/pubmed/33647458/" TargetMode="External"/><Relationship Id="rId84" Type="http://schemas.openxmlformats.org/officeDocument/2006/relationships/hyperlink" Target="https://www.ncbi.nlm.nih.gov/pubmed/33649104/" TargetMode="External"/><Relationship Id="rId85" Type="http://schemas.openxmlformats.org/officeDocument/2006/relationships/hyperlink" Target="https://www.ncbi.nlm.nih.gov/pubmed/33653008/" TargetMode="External"/><Relationship Id="rId86" Type="http://schemas.openxmlformats.org/officeDocument/2006/relationships/hyperlink" Target="https://www.ncbi.nlm.nih.gov/pubmed/33655712/" TargetMode="External"/><Relationship Id="rId87" Type="http://schemas.openxmlformats.org/officeDocument/2006/relationships/hyperlink" Target="https://www.ncbi.nlm.nih.gov/pubmed/33477404/" TargetMode="External"/><Relationship Id="rId88" Type="http://schemas.openxmlformats.org/officeDocument/2006/relationships/hyperlink" Target="https://www.ncbi.nlm.nih.gov/pubmed/33471572/" TargetMode="External"/><Relationship Id="rId89" Type="http://schemas.openxmlformats.org/officeDocument/2006/relationships/hyperlink" Target="https://www.ncbi.nlm.nih.gov/pubmed/33469291/" TargetMode="External"/><Relationship Id="rId90" Type="http://schemas.openxmlformats.org/officeDocument/2006/relationships/hyperlink" Target="https://www.ncbi.nlm.nih.gov/pubmed/33249322/" TargetMode="External"/><Relationship Id="rId91" Type="http://schemas.openxmlformats.org/officeDocument/2006/relationships/hyperlink" Target="https://www.ncbi.nlm.nih.gov/pubmed/33211064/" TargetMode="External"/><Relationship Id="rId92" Type="http://schemas.openxmlformats.org/officeDocument/2006/relationships/hyperlink" Target="https://www.ncbi.nlm.nih.gov/pubmed/33211076/" TargetMode="External"/><Relationship Id="rId93" Type="http://schemas.openxmlformats.org/officeDocument/2006/relationships/hyperlink" Target="https://www.ncbi.nlm.nih.gov/pubmed/33212176/" TargetMode="External"/><Relationship Id="rId94" Type="http://schemas.openxmlformats.org/officeDocument/2006/relationships/hyperlink" Target="https://www.ncbi.nlm.nih.gov/pubmed/33215223/" TargetMode="External"/><Relationship Id="rId95" Type="http://schemas.openxmlformats.org/officeDocument/2006/relationships/hyperlink" Target="https://www.ncbi.nlm.nih.gov/pubmed/33223333/" TargetMode="External"/><Relationship Id="rId96" Type="http://schemas.openxmlformats.org/officeDocument/2006/relationships/hyperlink" Target="https://www.ncbi.nlm.nih.gov/pubmed/33232706/" TargetMode="External"/><Relationship Id="rId97" Type="http://schemas.openxmlformats.org/officeDocument/2006/relationships/hyperlink" Target="https://www.ncbi.nlm.nih.gov/pubmed/33246336/" TargetMode="External"/><Relationship Id="rId98" Type="http://schemas.openxmlformats.org/officeDocument/2006/relationships/hyperlink" Target="https://www.ncbi.nlm.nih.gov/pubmed/33247970/" TargetMode="External"/><Relationship Id="rId99" Type="http://schemas.openxmlformats.org/officeDocument/2006/relationships/hyperlink" Target="https://www.ncbi.nlm.nih.gov/pubmed/33253664/" TargetMode="External"/><Relationship Id="rId100" Type="http://schemas.openxmlformats.org/officeDocument/2006/relationships/hyperlink" Target="https://www.ncbi.nlm.nih.gov/pubmed/33200797/" TargetMode="External"/><Relationship Id="rId101" Type="http://schemas.openxmlformats.org/officeDocument/2006/relationships/hyperlink" Target="https://www.ncbi.nlm.nih.gov/pubmed/33255084/" TargetMode="External"/><Relationship Id="rId102" Type="http://schemas.openxmlformats.org/officeDocument/2006/relationships/hyperlink" Target="https://www.ncbi.nlm.nih.gov/pubmed/33262528/" TargetMode="External"/><Relationship Id="rId103" Type="http://schemas.openxmlformats.org/officeDocument/2006/relationships/hyperlink" Target="https://www.ncbi.nlm.nih.gov/pubmed/33264658/" TargetMode="External"/><Relationship Id="rId104" Type="http://schemas.openxmlformats.org/officeDocument/2006/relationships/hyperlink" Target="https://www.ncbi.nlm.nih.gov/pubmed/33278289/" TargetMode="External"/><Relationship Id="rId105" Type="http://schemas.openxmlformats.org/officeDocument/2006/relationships/hyperlink" Target="https://www.ncbi.nlm.nih.gov/pubmed/33289330/" TargetMode="External"/><Relationship Id="rId106" Type="http://schemas.openxmlformats.org/officeDocument/2006/relationships/hyperlink" Target="https://www.ncbi.nlm.nih.gov/pubmed/33307368/" TargetMode="External"/><Relationship Id="rId107" Type="http://schemas.openxmlformats.org/officeDocument/2006/relationships/hyperlink" Target="https://www.ncbi.nlm.nih.gov/pubmed/33309645/" TargetMode="External"/><Relationship Id="rId108" Type="http://schemas.openxmlformats.org/officeDocument/2006/relationships/hyperlink" Target="https://www.ncbi.nlm.nih.gov/pubmed/33309691/" TargetMode="External"/><Relationship Id="rId109" Type="http://schemas.openxmlformats.org/officeDocument/2006/relationships/hyperlink" Target="https://www.ncbi.nlm.nih.gov/pubmed/33208911/" TargetMode="External"/><Relationship Id="rId110" Type="http://schemas.openxmlformats.org/officeDocument/2006/relationships/hyperlink" Target="https://www.ncbi.nlm.nih.gov/pubmed/33198953/" TargetMode="External"/><Relationship Id="rId111" Type="http://schemas.openxmlformats.org/officeDocument/2006/relationships/hyperlink" Target="https://www.ncbi.nlm.nih.gov/pubmed/33468710/" TargetMode="External"/><Relationship Id="rId112" Type="http://schemas.openxmlformats.org/officeDocument/2006/relationships/hyperlink" Target="https://www.ncbi.nlm.nih.gov/pubmed/33121296/" TargetMode="External"/><Relationship Id="rId113" Type="http://schemas.openxmlformats.org/officeDocument/2006/relationships/hyperlink" Target="https://www.ncbi.nlm.nih.gov/pubmed/33023892/" TargetMode="External"/><Relationship Id="rId114" Type="http://schemas.openxmlformats.org/officeDocument/2006/relationships/hyperlink" Target="https://www.ncbi.nlm.nih.gov/pubmed/33035151/" TargetMode="External"/><Relationship Id="rId115" Type="http://schemas.openxmlformats.org/officeDocument/2006/relationships/hyperlink" Target="https://www.ncbi.nlm.nih.gov/pubmed/33038388/" TargetMode="External"/><Relationship Id="rId116" Type="http://schemas.openxmlformats.org/officeDocument/2006/relationships/hyperlink" Target="https://www.ncbi.nlm.nih.gov/pubmed/33075294/" TargetMode="External"/><Relationship Id="rId117" Type="http://schemas.openxmlformats.org/officeDocument/2006/relationships/hyperlink" Target="https://www.ncbi.nlm.nih.gov/pubmed/33078418/" TargetMode="External"/><Relationship Id="rId118" Type="http://schemas.openxmlformats.org/officeDocument/2006/relationships/hyperlink" Target="https://www.ncbi.nlm.nih.gov/pubmed/33106581/" TargetMode="External"/><Relationship Id="rId119" Type="http://schemas.openxmlformats.org/officeDocument/2006/relationships/hyperlink" Target="https://www.ncbi.nlm.nih.gov/pubmed/33107604/" TargetMode="External"/><Relationship Id="rId120" Type="http://schemas.openxmlformats.org/officeDocument/2006/relationships/hyperlink" Target="https://www.ncbi.nlm.nih.gov/pubmed/33113253/" TargetMode="External"/><Relationship Id="rId121" Type="http://schemas.openxmlformats.org/officeDocument/2006/relationships/hyperlink" Target="https://www.ncbi.nlm.nih.gov/pubmed/33121738/" TargetMode="External"/><Relationship Id="rId122" Type="http://schemas.openxmlformats.org/officeDocument/2006/relationships/hyperlink" Target="https://www.ncbi.nlm.nih.gov/pubmed/33188643/" TargetMode="External"/><Relationship Id="rId123" Type="http://schemas.openxmlformats.org/officeDocument/2006/relationships/hyperlink" Target="https://www.ncbi.nlm.nih.gov/pubmed/33130914/" TargetMode="External"/><Relationship Id="rId124" Type="http://schemas.openxmlformats.org/officeDocument/2006/relationships/hyperlink" Target="https://www.ncbi.nlm.nih.gov/pubmed/33147990/" TargetMode="External"/><Relationship Id="rId125" Type="http://schemas.openxmlformats.org/officeDocument/2006/relationships/hyperlink" Target="https://www.ncbi.nlm.nih.gov/pubmed/33151903/" TargetMode="External"/><Relationship Id="rId126" Type="http://schemas.openxmlformats.org/officeDocument/2006/relationships/hyperlink" Target="https://www.ncbi.nlm.nih.gov/pubmed/33152124/" TargetMode="External"/><Relationship Id="rId127" Type="http://schemas.openxmlformats.org/officeDocument/2006/relationships/hyperlink" Target="https://www.ncbi.nlm.nih.gov/pubmed/33157157/" TargetMode="External"/><Relationship Id="rId128" Type="http://schemas.openxmlformats.org/officeDocument/2006/relationships/hyperlink" Target="https://www.ncbi.nlm.nih.gov/pubmed/33182117/" TargetMode="External"/><Relationship Id="rId129" Type="http://schemas.openxmlformats.org/officeDocument/2006/relationships/hyperlink" Target="https://www.ncbi.nlm.nih.gov/pubmed/33186278/" TargetMode="External"/><Relationship Id="rId130" Type="http://schemas.openxmlformats.org/officeDocument/2006/relationships/hyperlink" Target="https://www.ncbi.nlm.nih.gov/pubmed/33187941/" TargetMode="External"/><Relationship Id="rId131" Type="http://schemas.openxmlformats.org/officeDocument/2006/relationships/hyperlink" Target="https://www.ncbi.nlm.nih.gov/pubmed/33313783/" TargetMode="External"/><Relationship Id="rId132" Type="http://schemas.openxmlformats.org/officeDocument/2006/relationships/hyperlink" Target="https://www.ncbi.nlm.nih.gov/pubmed/33314660/" TargetMode="External"/><Relationship Id="rId133" Type="http://schemas.openxmlformats.org/officeDocument/2006/relationships/hyperlink" Target="https://www.ncbi.nlm.nih.gov/pubmed/33318617/" TargetMode="External"/><Relationship Id="rId134" Type="http://schemas.openxmlformats.org/officeDocument/2006/relationships/hyperlink" Target="https://www.ncbi.nlm.nih.gov/pubmed/33441630/" TargetMode="External"/><Relationship Id="rId135" Type="http://schemas.openxmlformats.org/officeDocument/2006/relationships/hyperlink" Target="https://www.ncbi.nlm.nih.gov/pubmed/33415607/" TargetMode="External"/><Relationship Id="rId136" Type="http://schemas.openxmlformats.org/officeDocument/2006/relationships/hyperlink" Target="https://www.ncbi.nlm.nih.gov/pubmed/33416099/" TargetMode="External"/><Relationship Id="rId137" Type="http://schemas.openxmlformats.org/officeDocument/2006/relationships/hyperlink" Target="https://www.ncbi.nlm.nih.gov/pubmed/33420869/" TargetMode="External"/><Relationship Id="rId138" Type="http://schemas.openxmlformats.org/officeDocument/2006/relationships/hyperlink" Target="https://www.ncbi.nlm.nih.gov/pubmed/33422657/" TargetMode="External"/><Relationship Id="rId139" Type="http://schemas.openxmlformats.org/officeDocument/2006/relationships/hyperlink" Target="https://www.ncbi.nlm.nih.gov/pubmed/33425074/" TargetMode="External"/><Relationship Id="rId140" Type="http://schemas.openxmlformats.org/officeDocument/2006/relationships/hyperlink" Target="https://www.ncbi.nlm.nih.gov/pubmed/33428503/" TargetMode="External"/><Relationship Id="rId141" Type="http://schemas.openxmlformats.org/officeDocument/2006/relationships/hyperlink" Target="https://www.ncbi.nlm.nih.gov/pubmed/33433492/" TargetMode="External"/><Relationship Id="rId142" Type="http://schemas.openxmlformats.org/officeDocument/2006/relationships/hyperlink" Target="https://www.ncbi.nlm.nih.gov/pubmed/33438228/" TargetMode="External"/><Relationship Id="rId143" Type="http://schemas.openxmlformats.org/officeDocument/2006/relationships/hyperlink" Target="https://www.ncbi.nlm.nih.gov/pubmed/33441867/" TargetMode="External"/><Relationship Id="rId144" Type="http://schemas.openxmlformats.org/officeDocument/2006/relationships/hyperlink" Target="https://www.ncbi.nlm.nih.gov/pubmed/33320378/" TargetMode="External"/><Relationship Id="rId145" Type="http://schemas.openxmlformats.org/officeDocument/2006/relationships/hyperlink" Target="https://www.ncbi.nlm.nih.gov/pubmed/33444793/" TargetMode="External"/><Relationship Id="rId146" Type="http://schemas.openxmlformats.org/officeDocument/2006/relationships/hyperlink" Target="https://www.ncbi.nlm.nih.gov/pubmed/33446184/" TargetMode="External"/><Relationship Id="rId147" Type="http://schemas.openxmlformats.org/officeDocument/2006/relationships/hyperlink" Target="https://www.ncbi.nlm.nih.gov/pubmed/33448309/" TargetMode="External"/><Relationship Id="rId148" Type="http://schemas.openxmlformats.org/officeDocument/2006/relationships/hyperlink" Target="https://www.ncbi.nlm.nih.gov/pubmed/33449298/" TargetMode="External"/><Relationship Id="rId149" Type="http://schemas.openxmlformats.org/officeDocument/2006/relationships/hyperlink" Target="https://www.ncbi.nlm.nih.gov/pubmed/33453264/" TargetMode="External"/><Relationship Id="rId150" Type="http://schemas.openxmlformats.org/officeDocument/2006/relationships/hyperlink" Target="https://www.ncbi.nlm.nih.gov/pubmed/33456535/" TargetMode="External"/><Relationship Id="rId151" Type="http://schemas.openxmlformats.org/officeDocument/2006/relationships/hyperlink" Target="https://www.ncbi.nlm.nih.gov/pubmed/33461580/" TargetMode="External"/><Relationship Id="rId152" Type="http://schemas.openxmlformats.org/officeDocument/2006/relationships/hyperlink" Target="https://www.ncbi.nlm.nih.gov/pubmed/33462870/" TargetMode="External"/><Relationship Id="rId153" Type="http://schemas.openxmlformats.org/officeDocument/2006/relationships/hyperlink" Target="https://www.ncbi.nlm.nih.gov/pubmed/33415358/" TargetMode="External"/><Relationship Id="rId154" Type="http://schemas.openxmlformats.org/officeDocument/2006/relationships/hyperlink" Target="https://www.ncbi.nlm.nih.gov/pubmed/33411210/" TargetMode="External"/><Relationship Id="rId155" Type="http://schemas.openxmlformats.org/officeDocument/2006/relationships/hyperlink" Target="https://www.ncbi.nlm.nih.gov/pubmed/33401758/" TargetMode="External"/><Relationship Id="rId156" Type="http://schemas.openxmlformats.org/officeDocument/2006/relationships/hyperlink" Target="https://www.ncbi.nlm.nih.gov/pubmed/33400981/" TargetMode="External"/><Relationship Id="rId157" Type="http://schemas.openxmlformats.org/officeDocument/2006/relationships/hyperlink" Target="https://www.ncbi.nlm.nih.gov/pubmed/33326574/" TargetMode="External"/><Relationship Id="rId158" Type="http://schemas.openxmlformats.org/officeDocument/2006/relationships/hyperlink" Target="https://www.ncbi.nlm.nih.gov/pubmed/33326809/" TargetMode="External"/><Relationship Id="rId159" Type="http://schemas.openxmlformats.org/officeDocument/2006/relationships/hyperlink" Target="https://www.ncbi.nlm.nih.gov/pubmed/33331873/" TargetMode="External"/><Relationship Id="rId160" Type="http://schemas.openxmlformats.org/officeDocument/2006/relationships/hyperlink" Target="https://www.ncbi.nlm.nih.gov/pubmed/33336117/" TargetMode="External"/><Relationship Id="rId161" Type="http://schemas.openxmlformats.org/officeDocument/2006/relationships/hyperlink" Target="https://www.ncbi.nlm.nih.gov/pubmed/33340366/" TargetMode="External"/><Relationship Id="rId162" Type="http://schemas.openxmlformats.org/officeDocument/2006/relationships/hyperlink" Target="https://www.ncbi.nlm.nih.gov/pubmed/33345276/" TargetMode="External"/><Relationship Id="rId163" Type="http://schemas.openxmlformats.org/officeDocument/2006/relationships/hyperlink" Target="https://www.ncbi.nlm.nih.gov/pubmed/33355336/" TargetMode="External"/><Relationship Id="rId164" Type="http://schemas.openxmlformats.org/officeDocument/2006/relationships/hyperlink" Target="https://www.ncbi.nlm.nih.gov/pubmed/33357907/" TargetMode="External"/><Relationship Id="rId165" Type="http://schemas.openxmlformats.org/officeDocument/2006/relationships/hyperlink" Target="https://www.ncbi.nlm.nih.gov/pubmed/33359674/" TargetMode="External"/><Relationship Id="rId166" Type="http://schemas.openxmlformats.org/officeDocument/2006/relationships/hyperlink" Target="https://www.ncbi.nlm.nih.gov/pubmed/33359681/" TargetMode="External"/><Relationship Id="rId167" Type="http://schemas.openxmlformats.org/officeDocument/2006/relationships/hyperlink" Target="https://www.ncbi.nlm.nih.gov/pubmed/33369618/" TargetMode="External"/><Relationship Id="rId168" Type="http://schemas.openxmlformats.org/officeDocument/2006/relationships/hyperlink" Target="https://www.ncbi.nlm.nih.gov/pubmed/33377483/" TargetMode="External"/><Relationship Id="rId169" Type="http://schemas.openxmlformats.org/officeDocument/2006/relationships/hyperlink" Target="https://www.ncbi.nlm.nih.gov/pubmed/33385348/" TargetMode="External"/><Relationship Id="rId170" Type="http://schemas.openxmlformats.org/officeDocument/2006/relationships/hyperlink" Target="https://www.ncbi.nlm.nih.gov/pubmed/33387563/" TargetMode="External"/><Relationship Id="rId171" Type="http://schemas.openxmlformats.org/officeDocument/2006/relationships/hyperlink" Target="https://www.ncbi.nlm.nih.gov/pubmed/33393005/" TargetMode="External"/><Relationship Id="rId172" Type="http://schemas.openxmlformats.org/officeDocument/2006/relationships/hyperlink" Target="https://www.ncbi.nlm.nih.gov/pubmed/33394094/" TargetMode="External"/><Relationship Id="rId173" Type="http://schemas.openxmlformats.org/officeDocument/2006/relationships/hyperlink" Target="https://www.ncbi.nlm.nih.gov/pubmed/33398131/" TargetMode="External"/><Relationship Id="rId174" Type="http://schemas.openxmlformats.org/officeDocument/2006/relationships/hyperlink" Target="https://www.ncbi.nlm.nih.gov/pubmed/33727944/" TargetMode="External"/><Relationship Id="rId175" Type="http://schemas.openxmlformats.org/officeDocument/2006/relationships/hyperlink" Target="https://www.ncbi.nlm.nih.gov/pubmed/33528647/" TargetMode="External"/><Relationship Id="rId176" Type="http://schemas.openxmlformats.org/officeDocument/2006/relationships/hyperlink" Target="https://www.ncbi.nlm.nih.gov/pubmed/33729331/" TargetMode="External"/><Relationship Id="rId177" Type="http://schemas.openxmlformats.org/officeDocument/2006/relationships/hyperlink" Target="https://www.ncbi.nlm.nih.gov/pubmed/33986189/" TargetMode="External"/><Relationship Id="rId178" Type="http://schemas.openxmlformats.org/officeDocument/2006/relationships/hyperlink" Target="https://www.ncbi.nlm.nih.gov/pubmed/33963245/" TargetMode="External"/><Relationship Id="rId179" Type="http://schemas.openxmlformats.org/officeDocument/2006/relationships/hyperlink" Target="https://www.ncbi.nlm.nih.gov/pubmed/33963608/" TargetMode="External"/><Relationship Id="rId180" Type="http://schemas.openxmlformats.org/officeDocument/2006/relationships/hyperlink" Target="https://www.ncbi.nlm.nih.gov/pubmed/33964379/" TargetMode="External"/><Relationship Id="rId181" Type="http://schemas.openxmlformats.org/officeDocument/2006/relationships/hyperlink" Target="https://www.ncbi.nlm.nih.gov/pubmed/33967784/" TargetMode="External"/><Relationship Id="rId182" Type="http://schemas.openxmlformats.org/officeDocument/2006/relationships/hyperlink" Target="https://www.ncbi.nlm.nih.gov/pubmed/33968984/" TargetMode="External"/><Relationship Id="rId183" Type="http://schemas.openxmlformats.org/officeDocument/2006/relationships/hyperlink" Target="https://www.ncbi.nlm.nih.gov/pubmed/33976027/" TargetMode="External"/><Relationship Id="rId184" Type="http://schemas.openxmlformats.org/officeDocument/2006/relationships/hyperlink" Target="https://www.ncbi.nlm.nih.gov/pubmed/33976706/" TargetMode="External"/><Relationship Id="rId185" Type="http://schemas.openxmlformats.org/officeDocument/2006/relationships/hyperlink" Target="https://www.ncbi.nlm.nih.gov/pubmed/33977746/" TargetMode="External"/><Relationship Id="rId186" Type="http://schemas.openxmlformats.org/officeDocument/2006/relationships/hyperlink" Target="https://www.ncbi.nlm.nih.gov/pubmed/33984719/" TargetMode="External"/><Relationship Id="rId187" Type="http://schemas.openxmlformats.org/officeDocument/2006/relationships/hyperlink" Target="https://www.ncbi.nlm.nih.gov/pubmed/33987885/" TargetMode="External"/><Relationship Id="rId188" Type="http://schemas.openxmlformats.org/officeDocument/2006/relationships/hyperlink" Target="https://www.ncbi.nlm.nih.gov/pubmed/33920158/" TargetMode="External"/><Relationship Id="rId189" Type="http://schemas.openxmlformats.org/officeDocument/2006/relationships/hyperlink" Target="https://www.ncbi.nlm.nih.gov/pubmed/33988523/" TargetMode="External"/><Relationship Id="rId190" Type="http://schemas.openxmlformats.org/officeDocument/2006/relationships/hyperlink" Target="https://www.ncbi.nlm.nih.gov/pubmed/33994507/" TargetMode="External"/><Relationship Id="rId191" Type="http://schemas.openxmlformats.org/officeDocument/2006/relationships/hyperlink" Target="https://www.ncbi.nlm.nih.gov/pubmed/33995543/" TargetMode="External"/><Relationship Id="rId192" Type="http://schemas.openxmlformats.org/officeDocument/2006/relationships/hyperlink" Target="https://www.ncbi.nlm.nih.gov/pubmed/34006921/" TargetMode="External"/><Relationship Id="rId193" Type="http://schemas.openxmlformats.org/officeDocument/2006/relationships/hyperlink" Target="https://www.ncbi.nlm.nih.gov/pubmed/34007289/" TargetMode="External"/><Relationship Id="rId194" Type="http://schemas.openxmlformats.org/officeDocument/2006/relationships/hyperlink" Target="https://www.ncbi.nlm.nih.gov/pubmed/34010630/" TargetMode="External"/><Relationship Id="rId195" Type="http://schemas.openxmlformats.org/officeDocument/2006/relationships/hyperlink" Target="https://www.ncbi.nlm.nih.gov/pubmed/34012642/" TargetMode="External"/><Relationship Id="rId196" Type="http://schemas.openxmlformats.org/officeDocument/2006/relationships/hyperlink" Target="https://www.ncbi.nlm.nih.gov/pubmed/33731767/" TargetMode="External"/><Relationship Id="rId197" Type="http://schemas.openxmlformats.org/officeDocument/2006/relationships/hyperlink" Target="https://www.ncbi.nlm.nih.gov/pubmed/34012879/" TargetMode="External"/><Relationship Id="rId198" Type="http://schemas.openxmlformats.org/officeDocument/2006/relationships/hyperlink" Target="https://www.ncbi.nlm.nih.gov/pubmed/33962551/" TargetMode="External"/><Relationship Id="rId199" Type="http://schemas.openxmlformats.org/officeDocument/2006/relationships/hyperlink" Target="https://www.ncbi.nlm.nih.gov/pubmed/33962397/" TargetMode="External"/><Relationship Id="rId200" Type="http://schemas.openxmlformats.org/officeDocument/2006/relationships/hyperlink" Target="https://www.ncbi.nlm.nih.gov/pubmed/33960267/" TargetMode="External"/><Relationship Id="rId201" Type="http://schemas.openxmlformats.org/officeDocument/2006/relationships/hyperlink" Target="https://www.ncbi.nlm.nih.gov/pubmed/33958655/" TargetMode="External"/><Relationship Id="rId202" Type="http://schemas.openxmlformats.org/officeDocument/2006/relationships/hyperlink" Target="https://www.ncbi.nlm.nih.gov/pubmed/33921219/" TargetMode="External"/><Relationship Id="rId203" Type="http://schemas.openxmlformats.org/officeDocument/2006/relationships/hyperlink" Target="https://www.ncbi.nlm.nih.gov/pubmed/33921847/" TargetMode="External"/><Relationship Id="rId204" Type="http://schemas.openxmlformats.org/officeDocument/2006/relationships/hyperlink" Target="https://www.ncbi.nlm.nih.gov/pubmed/33921957/" TargetMode="External"/><Relationship Id="rId205" Type="http://schemas.openxmlformats.org/officeDocument/2006/relationships/hyperlink" Target="https://www.ncbi.nlm.nih.gov/pubmed/33923753/" TargetMode="External"/><Relationship Id="rId206" Type="http://schemas.openxmlformats.org/officeDocument/2006/relationships/hyperlink" Target="https://www.ncbi.nlm.nih.gov/pubmed/33924614/" TargetMode="External"/><Relationship Id="rId207" Type="http://schemas.openxmlformats.org/officeDocument/2006/relationships/hyperlink" Target="https://www.ncbi.nlm.nih.gov/pubmed/33926775/" TargetMode="External"/><Relationship Id="rId208" Type="http://schemas.openxmlformats.org/officeDocument/2006/relationships/hyperlink" Target="https://www.ncbi.nlm.nih.gov/pubmed/33928595/" TargetMode="External"/><Relationship Id="rId209" Type="http://schemas.openxmlformats.org/officeDocument/2006/relationships/hyperlink" Target="https://www.ncbi.nlm.nih.gov/pubmed/33929648/" TargetMode="External"/><Relationship Id="rId210" Type="http://schemas.openxmlformats.org/officeDocument/2006/relationships/hyperlink" Target="https://www.ncbi.nlm.nih.gov/pubmed/33933084/" TargetMode="External"/><Relationship Id="rId211" Type="http://schemas.openxmlformats.org/officeDocument/2006/relationships/hyperlink" Target="https://www.ncbi.nlm.nih.gov/pubmed/33936363/" TargetMode="External"/><Relationship Id="rId212" Type="http://schemas.openxmlformats.org/officeDocument/2006/relationships/hyperlink" Target="https://www.ncbi.nlm.nih.gov/pubmed/33941139/" TargetMode="External"/><Relationship Id="rId213" Type="http://schemas.openxmlformats.org/officeDocument/2006/relationships/hyperlink" Target="https://www.ncbi.nlm.nih.gov/pubmed/33942489/" TargetMode="External"/><Relationship Id="rId214" Type="http://schemas.openxmlformats.org/officeDocument/2006/relationships/hyperlink" Target="https://www.ncbi.nlm.nih.gov/pubmed/33947161/" TargetMode="External"/><Relationship Id="rId215" Type="http://schemas.openxmlformats.org/officeDocument/2006/relationships/hyperlink" Target="https://www.ncbi.nlm.nih.gov/pubmed/33947308/" TargetMode="External"/><Relationship Id="rId216" Type="http://schemas.openxmlformats.org/officeDocument/2006/relationships/hyperlink" Target="https://www.ncbi.nlm.nih.gov/pubmed/33948855/" TargetMode="External"/><Relationship Id="rId217" Type="http://schemas.openxmlformats.org/officeDocument/2006/relationships/hyperlink" Target="https://www.ncbi.nlm.nih.gov/pubmed/33953532/" TargetMode="External"/><Relationship Id="rId218" Type="http://schemas.openxmlformats.org/officeDocument/2006/relationships/hyperlink" Target="https://www.ncbi.nlm.nih.gov/pubmed/33953789/" TargetMode="External"/><Relationship Id="rId219" Type="http://schemas.openxmlformats.org/officeDocument/2006/relationships/hyperlink" Target="https://www.ncbi.nlm.nih.gov/pubmed/33953899/" TargetMode="External"/><Relationship Id="rId220" Type="http://schemas.openxmlformats.org/officeDocument/2006/relationships/hyperlink" Target="https://www.ncbi.nlm.nih.gov/pubmed/33957117/" TargetMode="External"/><Relationship Id="rId221" Type="http://schemas.openxmlformats.org/officeDocument/2006/relationships/hyperlink" Target="https://www.ncbi.nlm.nih.gov/pubmed/34013046/" TargetMode="External"/><Relationship Id="rId222" Type="http://schemas.openxmlformats.org/officeDocument/2006/relationships/hyperlink" Target="https://www.ncbi.nlm.nih.gov/pubmed/34015594/" TargetMode="External"/><Relationship Id="rId223" Type="http://schemas.openxmlformats.org/officeDocument/2006/relationships/hyperlink" Target="https://www.ncbi.nlm.nih.gov/pubmed/34016352/" TargetMode="External"/><Relationship Id="rId224" Type="http://schemas.openxmlformats.org/officeDocument/2006/relationships/hyperlink" Target="https://www.ncbi.nlm.nih.gov/pubmed/34060368/" TargetMode="External"/><Relationship Id="rId225" Type="http://schemas.openxmlformats.org/officeDocument/2006/relationships/hyperlink" Target="https://www.ncbi.nlm.nih.gov/pubmed/34076777/" TargetMode="External"/><Relationship Id="rId226" Type="http://schemas.openxmlformats.org/officeDocument/2006/relationships/hyperlink" Target="https://www.ncbi.nlm.nih.gov/pubmed/34076977/" TargetMode="External"/><Relationship Id="rId227" Type="http://schemas.openxmlformats.org/officeDocument/2006/relationships/hyperlink" Target="https://www.ncbi.nlm.nih.gov/pubmed/34078821/" TargetMode="External"/><Relationship Id="rId228" Type="http://schemas.openxmlformats.org/officeDocument/2006/relationships/hyperlink" Target="https://www.ncbi.nlm.nih.gov/pubmed/34079802/" TargetMode="External"/><Relationship Id="rId229" Type="http://schemas.openxmlformats.org/officeDocument/2006/relationships/hyperlink" Target="https://www.ncbi.nlm.nih.gov/pubmed/34080023/" TargetMode="External"/><Relationship Id="rId230" Type="http://schemas.openxmlformats.org/officeDocument/2006/relationships/hyperlink" Target="https://www.ncbi.nlm.nih.gov/pubmed/34081380/" TargetMode="External"/><Relationship Id="rId231" Type="http://schemas.openxmlformats.org/officeDocument/2006/relationships/hyperlink" Target="https://www.ncbi.nlm.nih.gov/pubmed/34081793/" TargetMode="External"/><Relationship Id="rId232" Type="http://schemas.openxmlformats.org/officeDocument/2006/relationships/hyperlink" Target="https://www.ncbi.nlm.nih.gov/pubmed/34081870/" TargetMode="External"/><Relationship Id="rId233" Type="http://schemas.openxmlformats.org/officeDocument/2006/relationships/hyperlink" Target="https://www.ncbi.nlm.nih.gov/pubmed/34082952/" TargetMode="External"/><Relationship Id="rId234" Type="http://schemas.openxmlformats.org/officeDocument/2006/relationships/hyperlink" Target="https://www.ncbi.nlm.nih.gov/pubmed/34084208/" TargetMode="External"/><Relationship Id="rId235" Type="http://schemas.openxmlformats.org/officeDocument/2006/relationships/hyperlink" Target="https://www.ncbi.nlm.nih.gov/pubmed/34086351/" TargetMode="External"/><Relationship Id="rId236" Type="http://schemas.openxmlformats.org/officeDocument/2006/relationships/hyperlink" Target="https://www.ncbi.nlm.nih.gov/pubmed/34087222/" TargetMode="External"/><Relationship Id="rId237" Type="http://schemas.openxmlformats.org/officeDocument/2006/relationships/hyperlink" Target="https://www.ncbi.nlm.nih.gov/pubmed/34088885/" TargetMode="External"/><Relationship Id="rId238" Type="http://schemas.openxmlformats.org/officeDocument/2006/relationships/hyperlink" Target="https://www.ncbi.nlm.nih.gov/pubmed/34088891/" TargetMode="External"/><Relationship Id="rId239" Type="http://schemas.openxmlformats.org/officeDocument/2006/relationships/hyperlink" Target="https://www.ncbi.nlm.nih.gov/pubmed/34091656/" TargetMode="External"/><Relationship Id="rId240" Type="http://schemas.openxmlformats.org/officeDocument/2006/relationships/hyperlink" Target="https://www.ncbi.nlm.nih.gov/pubmed/34092624/" TargetMode="External"/><Relationship Id="rId241" Type="http://schemas.openxmlformats.org/officeDocument/2006/relationships/hyperlink" Target="https://www.ncbi.nlm.nih.gov/pubmed/34093220/" TargetMode="External"/><Relationship Id="rId242" Type="http://schemas.openxmlformats.org/officeDocument/2006/relationships/hyperlink" Target="https://www.ncbi.nlm.nih.gov/pubmed/34094525/" TargetMode="External"/><Relationship Id="rId243" Type="http://schemas.openxmlformats.org/officeDocument/2006/relationships/hyperlink" Target="https://www.ncbi.nlm.nih.gov/pubmed/34094674/" TargetMode="External"/><Relationship Id="rId244" Type="http://schemas.openxmlformats.org/officeDocument/2006/relationships/hyperlink" Target="https://www.ncbi.nlm.nih.gov/pubmed/34067120/" TargetMode="External"/><Relationship Id="rId245" Type="http://schemas.openxmlformats.org/officeDocument/2006/relationships/hyperlink" Target="https://www.ncbi.nlm.nih.gov/pubmed/34059068/" TargetMode="External"/><Relationship Id="rId246" Type="http://schemas.openxmlformats.org/officeDocument/2006/relationships/hyperlink" Target="https://www.ncbi.nlm.nih.gov/pubmed/34016717/" TargetMode="External"/><Relationship Id="rId247" Type="http://schemas.openxmlformats.org/officeDocument/2006/relationships/hyperlink" Target="https://www.ncbi.nlm.nih.gov/pubmed/34058439/" TargetMode="External"/><Relationship Id="rId248" Type="http://schemas.openxmlformats.org/officeDocument/2006/relationships/hyperlink" Target="https://www.ncbi.nlm.nih.gov/pubmed/34018078/" TargetMode="External"/><Relationship Id="rId249" Type="http://schemas.openxmlformats.org/officeDocument/2006/relationships/hyperlink" Target="https://www.ncbi.nlm.nih.gov/pubmed/34018394/" TargetMode="External"/><Relationship Id="rId250" Type="http://schemas.openxmlformats.org/officeDocument/2006/relationships/hyperlink" Target="https://www.ncbi.nlm.nih.gov/pubmed/34019995/" TargetMode="External"/><Relationship Id="rId251" Type="http://schemas.openxmlformats.org/officeDocument/2006/relationships/hyperlink" Target="https://www.ncbi.nlm.nih.gov/pubmed/34021172/" TargetMode="External"/><Relationship Id="rId252" Type="http://schemas.openxmlformats.org/officeDocument/2006/relationships/hyperlink" Target="https://www.ncbi.nlm.nih.gov/pubmed/34025022/" TargetMode="External"/><Relationship Id="rId253" Type="http://schemas.openxmlformats.org/officeDocument/2006/relationships/hyperlink" Target="https://www.ncbi.nlm.nih.gov/pubmed/34031127/" TargetMode="External"/><Relationship Id="rId254" Type="http://schemas.openxmlformats.org/officeDocument/2006/relationships/hyperlink" Target="https://www.ncbi.nlm.nih.gov/pubmed/34034496/" TargetMode="External"/><Relationship Id="rId255" Type="http://schemas.openxmlformats.org/officeDocument/2006/relationships/hyperlink" Target="https://www.ncbi.nlm.nih.gov/pubmed/34035828/" TargetMode="External"/><Relationship Id="rId256" Type="http://schemas.openxmlformats.org/officeDocument/2006/relationships/hyperlink" Target="https://www.ncbi.nlm.nih.gov/pubmed/34037749/" TargetMode="External"/><Relationship Id="rId257" Type="http://schemas.openxmlformats.org/officeDocument/2006/relationships/hyperlink" Target="https://www.ncbi.nlm.nih.gov/pubmed/33968364/" TargetMode="External"/><Relationship Id="rId258" Type="http://schemas.openxmlformats.org/officeDocument/2006/relationships/hyperlink" Target="https://www.ncbi.nlm.nih.gov/pubmed/34041244/" TargetMode="External"/><Relationship Id="rId259" Type="http://schemas.openxmlformats.org/officeDocument/2006/relationships/hyperlink" Target="https://www.ncbi.nlm.nih.gov/pubmed/34043263/" TargetMode="External"/><Relationship Id="rId260" Type="http://schemas.openxmlformats.org/officeDocument/2006/relationships/hyperlink" Target="https://www.ncbi.nlm.nih.gov/pubmed/34044678/" TargetMode="External"/><Relationship Id="rId261" Type="http://schemas.openxmlformats.org/officeDocument/2006/relationships/hyperlink" Target="https://www.ncbi.nlm.nih.gov/pubmed/34047086/" TargetMode="External"/><Relationship Id="rId262" Type="http://schemas.openxmlformats.org/officeDocument/2006/relationships/hyperlink" Target="https://www.ncbi.nlm.nih.gov/pubmed/34047095/" TargetMode="External"/><Relationship Id="rId263" Type="http://schemas.openxmlformats.org/officeDocument/2006/relationships/hyperlink" Target="https://www.ncbi.nlm.nih.gov/pubmed/34048505/" TargetMode="External"/><Relationship Id="rId264" Type="http://schemas.openxmlformats.org/officeDocument/2006/relationships/hyperlink" Target="https://www.ncbi.nlm.nih.gov/pubmed/34054530/" TargetMode="External"/><Relationship Id="rId265" Type="http://schemas.openxmlformats.org/officeDocument/2006/relationships/hyperlink" Target="https://www.ncbi.nlm.nih.gov/pubmed/34055258/" TargetMode="External"/><Relationship Id="rId266" Type="http://schemas.openxmlformats.org/officeDocument/2006/relationships/hyperlink" Target="https://www.ncbi.nlm.nih.gov/pubmed/34055877/" TargetMode="External"/><Relationship Id="rId267" Type="http://schemas.openxmlformats.org/officeDocument/2006/relationships/hyperlink" Target="https://www.ncbi.nlm.nih.gov/pubmed/33920884/" TargetMode="External"/><Relationship Id="rId268" Type="http://schemas.openxmlformats.org/officeDocument/2006/relationships/hyperlink" Target="https://www.ncbi.nlm.nih.gov/pubmed/33022212/" TargetMode="External"/><Relationship Id="rId269" Type="http://schemas.openxmlformats.org/officeDocument/2006/relationships/hyperlink" Target="https://www.ncbi.nlm.nih.gov/pubmed/33781846/" TargetMode="External"/><Relationship Id="rId270" Type="http://schemas.openxmlformats.org/officeDocument/2006/relationships/hyperlink" Target="https://www.ncbi.nlm.nih.gov/pubmed/33808900/" TargetMode="External"/><Relationship Id="rId271" Type="http://schemas.openxmlformats.org/officeDocument/2006/relationships/hyperlink" Target="https://www.ncbi.nlm.nih.gov/pubmed/33750370/" TargetMode="External"/><Relationship Id="rId272" Type="http://schemas.openxmlformats.org/officeDocument/2006/relationships/hyperlink" Target="https://www.ncbi.nlm.nih.gov/pubmed/33802884/" TargetMode="External"/><Relationship Id="rId273" Type="http://schemas.openxmlformats.org/officeDocument/2006/relationships/hyperlink" Target="https://www.ncbi.nlm.nih.gov/pubmed/33803224/" TargetMode="External"/><Relationship Id="rId274" Type="http://schemas.openxmlformats.org/officeDocument/2006/relationships/hyperlink" Target="https://www.ncbi.nlm.nih.gov/pubmed/33804433/" TargetMode="External"/><Relationship Id="rId275" Type="http://schemas.openxmlformats.org/officeDocument/2006/relationships/hyperlink" Target="https://www.ncbi.nlm.nih.gov/pubmed/33804959/" TargetMode="External"/><Relationship Id="rId276" Type="http://schemas.openxmlformats.org/officeDocument/2006/relationships/hyperlink" Target="https://www.ncbi.nlm.nih.gov/pubmed/33805152/" TargetMode="External"/><Relationship Id="rId277" Type="http://schemas.openxmlformats.org/officeDocument/2006/relationships/hyperlink" Target="https://www.ncbi.nlm.nih.gov/pubmed/33750300/" TargetMode="External"/><Relationship Id="rId278" Type="http://schemas.openxmlformats.org/officeDocument/2006/relationships/hyperlink" Target="https://www.ncbi.nlm.nih.gov/pubmed/33807899/" TargetMode="External"/><Relationship Id="rId279" Type="http://schemas.openxmlformats.org/officeDocument/2006/relationships/hyperlink" Target="https://www.ncbi.nlm.nih.gov/pubmed/33808264/" TargetMode="External"/><Relationship Id="rId280" Type="http://schemas.openxmlformats.org/officeDocument/2006/relationships/hyperlink" Target="https://www.ncbi.nlm.nih.gov/pubmed/33748044/" TargetMode="External"/><Relationship Id="rId281" Type="http://schemas.openxmlformats.org/officeDocument/2006/relationships/hyperlink" Target="https://www.ncbi.nlm.nih.gov/pubmed/33741460/" TargetMode="External"/><Relationship Id="rId282" Type="http://schemas.openxmlformats.org/officeDocument/2006/relationships/hyperlink" Target="https://www.ncbi.nlm.nih.gov/pubmed/33764282/" TargetMode="External"/><Relationship Id="rId283" Type="http://schemas.openxmlformats.org/officeDocument/2006/relationships/hyperlink" Target="https://www.ncbi.nlm.nih.gov/pubmed/33746571/" TargetMode="External"/><Relationship Id="rId284" Type="http://schemas.openxmlformats.org/officeDocument/2006/relationships/hyperlink" Target="https://www.ncbi.nlm.nih.gov/pubmed/33810575/" TargetMode="External"/><Relationship Id="rId285" Type="http://schemas.openxmlformats.org/officeDocument/2006/relationships/hyperlink" Target="https://www.ncbi.nlm.nih.gov/pubmed/33811692/" TargetMode="External"/><Relationship Id="rId286" Type="http://schemas.openxmlformats.org/officeDocument/2006/relationships/hyperlink" Target="https://www.ncbi.nlm.nih.gov/pubmed/33813027/" TargetMode="External"/><Relationship Id="rId287" Type="http://schemas.openxmlformats.org/officeDocument/2006/relationships/hyperlink" Target="https://www.ncbi.nlm.nih.gov/pubmed/33821326/" TargetMode="External"/><Relationship Id="rId288" Type="http://schemas.openxmlformats.org/officeDocument/2006/relationships/hyperlink" Target="https://www.ncbi.nlm.nih.gov/pubmed/33823873/" TargetMode="External"/><Relationship Id="rId289" Type="http://schemas.openxmlformats.org/officeDocument/2006/relationships/hyperlink" Target="https://www.ncbi.nlm.nih.gov/pubmed/33824473/" TargetMode="External"/><Relationship Id="rId290" Type="http://schemas.openxmlformats.org/officeDocument/2006/relationships/hyperlink" Target="https://www.ncbi.nlm.nih.gov/pubmed/33742125/" TargetMode="External"/><Relationship Id="rId291" Type="http://schemas.openxmlformats.org/officeDocument/2006/relationships/hyperlink" Target="https://www.ncbi.nlm.nih.gov/pubmed/33800431/" TargetMode="External"/><Relationship Id="rId292" Type="http://schemas.openxmlformats.org/officeDocument/2006/relationships/hyperlink" Target="https://www.ncbi.nlm.nih.gov/pubmed/33795817/" TargetMode="External"/><Relationship Id="rId293" Type="http://schemas.openxmlformats.org/officeDocument/2006/relationships/hyperlink" Target="https://www.ncbi.nlm.nih.gov/pubmed/33794574/" TargetMode="External"/><Relationship Id="rId294" Type="http://schemas.openxmlformats.org/officeDocument/2006/relationships/hyperlink" Target="https://www.ncbi.nlm.nih.gov/pubmed/33792526/" TargetMode="External"/><Relationship Id="rId295" Type="http://schemas.openxmlformats.org/officeDocument/2006/relationships/hyperlink" Target="https://www.ncbi.nlm.nih.gov/pubmed/33765507/" TargetMode="External"/><Relationship Id="rId296" Type="http://schemas.openxmlformats.org/officeDocument/2006/relationships/hyperlink" Target="https://www.ncbi.nlm.nih.gov/pubmed/33770015/" TargetMode="External"/><Relationship Id="rId297" Type="http://schemas.openxmlformats.org/officeDocument/2006/relationships/hyperlink" Target="https://www.ncbi.nlm.nih.gov/pubmed/33770016/" TargetMode="External"/><Relationship Id="rId298" Type="http://schemas.openxmlformats.org/officeDocument/2006/relationships/hyperlink" Target="https://www.ncbi.nlm.nih.gov/pubmed/33771641/" TargetMode="External"/><Relationship Id="rId299" Type="http://schemas.openxmlformats.org/officeDocument/2006/relationships/hyperlink" Target="https://www.ncbi.nlm.nih.gov/pubmed/33760153/" TargetMode="External"/><Relationship Id="rId300" Type="http://schemas.openxmlformats.org/officeDocument/2006/relationships/hyperlink" Target="https://www.ncbi.nlm.nih.gov/pubmed/33775424/" TargetMode="External"/><Relationship Id="rId301" Type="http://schemas.openxmlformats.org/officeDocument/2006/relationships/hyperlink" Target="https://www.ncbi.nlm.nih.gov/pubmed/33758512/" TargetMode="External"/><Relationship Id="rId302" Type="http://schemas.openxmlformats.org/officeDocument/2006/relationships/hyperlink" Target="https://www.ncbi.nlm.nih.gov/pubmed/33775822/" TargetMode="External"/><Relationship Id="rId303" Type="http://schemas.openxmlformats.org/officeDocument/2006/relationships/hyperlink" Target="https://www.ncbi.nlm.nih.gov/pubmed/33757561/" TargetMode="External"/><Relationship Id="rId304" Type="http://schemas.openxmlformats.org/officeDocument/2006/relationships/hyperlink" Target="https://www.ncbi.nlm.nih.gov/pubmed/33754392/" TargetMode="External"/><Relationship Id="rId305" Type="http://schemas.openxmlformats.org/officeDocument/2006/relationships/hyperlink" Target="https://www.ncbi.nlm.nih.gov/pubmed/33776483/" TargetMode="External"/><Relationship Id="rId306" Type="http://schemas.openxmlformats.org/officeDocument/2006/relationships/hyperlink" Target="https://www.ncbi.nlm.nih.gov/pubmed/33777160/" TargetMode="External"/><Relationship Id="rId307" Type="http://schemas.openxmlformats.org/officeDocument/2006/relationships/hyperlink" Target="https://www.ncbi.nlm.nih.gov/pubmed/33754073/" TargetMode="External"/><Relationship Id="rId308" Type="http://schemas.openxmlformats.org/officeDocument/2006/relationships/hyperlink" Target="https://www.ncbi.nlm.nih.gov/pubmed/33788916/" TargetMode="External"/><Relationship Id="rId309" Type="http://schemas.openxmlformats.org/officeDocument/2006/relationships/hyperlink" Target="https://www.ncbi.nlm.nih.gov/pubmed/33753723/" TargetMode="External"/><Relationship Id="rId310" Type="http://schemas.openxmlformats.org/officeDocument/2006/relationships/hyperlink" Target="https://www.ncbi.nlm.nih.gov/pubmed/33791002/" TargetMode="External"/><Relationship Id="rId311" Type="http://schemas.openxmlformats.org/officeDocument/2006/relationships/hyperlink" Target="https://www.ncbi.nlm.nih.gov/pubmed/33752429/" TargetMode="External"/><Relationship Id="rId312" Type="http://schemas.openxmlformats.org/officeDocument/2006/relationships/hyperlink" Target="https://www.ncbi.nlm.nih.gov/pubmed/33791301/" TargetMode="External"/><Relationship Id="rId313" Type="http://schemas.openxmlformats.org/officeDocument/2006/relationships/hyperlink" Target="https://www.ncbi.nlm.nih.gov/pubmed/33751828/" TargetMode="External"/><Relationship Id="rId314" Type="http://schemas.openxmlformats.org/officeDocument/2006/relationships/hyperlink" Target="https://www.ncbi.nlm.nih.gov/pubmed/33828590/" TargetMode="External"/><Relationship Id="rId315" Type="http://schemas.openxmlformats.org/officeDocument/2006/relationships/hyperlink" Target="https://www.ncbi.nlm.nih.gov/pubmed/33762002/" TargetMode="External"/><Relationship Id="rId316" Type="http://schemas.openxmlformats.org/officeDocument/2006/relationships/hyperlink" Target="https://www.ncbi.nlm.nih.gov/pubmed/33846213/" TargetMode="External"/><Relationship Id="rId317" Type="http://schemas.openxmlformats.org/officeDocument/2006/relationships/hyperlink" Target="https://www.ncbi.nlm.nih.gov/pubmed/33899983/" TargetMode="External"/><Relationship Id="rId318" Type="http://schemas.openxmlformats.org/officeDocument/2006/relationships/hyperlink" Target="https://www.ncbi.nlm.nih.gov/pubmed/33884923/" TargetMode="External"/><Relationship Id="rId319" Type="http://schemas.openxmlformats.org/officeDocument/2006/relationships/hyperlink" Target="https://www.ncbi.nlm.nih.gov/pubmed/33888767/" TargetMode="External"/><Relationship Id="rId320" Type="http://schemas.openxmlformats.org/officeDocument/2006/relationships/hyperlink" Target="https://www.ncbi.nlm.nih.gov/pubmed/33910400/" TargetMode="External"/><Relationship Id="rId321" Type="http://schemas.openxmlformats.org/officeDocument/2006/relationships/hyperlink" Target="https://www.ncbi.nlm.nih.gov/pubmed/33848527/" TargetMode="External"/><Relationship Id="rId322" Type="http://schemas.openxmlformats.org/officeDocument/2006/relationships/hyperlink" Target="https://www.ncbi.nlm.nih.gov/pubmed/33874915/" TargetMode="External"/><Relationship Id="rId323" Type="http://schemas.openxmlformats.org/officeDocument/2006/relationships/hyperlink" Target="https://www.ncbi.nlm.nih.gov/pubmed/33851708/" TargetMode="External"/><Relationship Id="rId324" Type="http://schemas.openxmlformats.org/officeDocument/2006/relationships/hyperlink" Target="https://www.ncbi.nlm.nih.gov/pubmed/33879252/" TargetMode="External"/><Relationship Id="rId325" Type="http://schemas.openxmlformats.org/officeDocument/2006/relationships/hyperlink" Target="https://www.ncbi.nlm.nih.gov/pubmed/33913581/" TargetMode="External"/><Relationship Id="rId326" Type="http://schemas.openxmlformats.org/officeDocument/2006/relationships/hyperlink" Target="https://www.ncbi.nlm.nih.gov/pubmed/33853636/" TargetMode="External"/><Relationship Id="rId327" Type="http://schemas.openxmlformats.org/officeDocument/2006/relationships/hyperlink" Target="https://www.ncbi.nlm.nih.gov/pubmed/33908348/" TargetMode="External"/><Relationship Id="rId328" Type="http://schemas.openxmlformats.org/officeDocument/2006/relationships/hyperlink" Target="https://www.ncbi.nlm.nih.gov/pubmed/33861415/" TargetMode="External"/><Relationship Id="rId329" Type="http://schemas.openxmlformats.org/officeDocument/2006/relationships/hyperlink" Target="https://www.ncbi.nlm.nih.gov/pubmed/33737125/" TargetMode="External"/><Relationship Id="rId330" Type="http://schemas.openxmlformats.org/officeDocument/2006/relationships/hyperlink" Target="https://www.ncbi.nlm.nih.gov/pubmed/33870466/" TargetMode="External"/><Relationship Id="rId331" Type="http://schemas.openxmlformats.org/officeDocument/2006/relationships/hyperlink" Target="https://www.ncbi.nlm.nih.gov/pubmed/33865425/" TargetMode="External"/><Relationship Id="rId332" Type="http://schemas.openxmlformats.org/officeDocument/2006/relationships/hyperlink" Target="https://www.ncbi.nlm.nih.gov/pubmed/33869051/" TargetMode="External"/><Relationship Id="rId333" Type="http://schemas.openxmlformats.org/officeDocument/2006/relationships/hyperlink" Target="https://www.ncbi.nlm.nih.gov/pubmed/33900414/" TargetMode="External"/><Relationship Id="rId334" Type="http://schemas.openxmlformats.org/officeDocument/2006/relationships/hyperlink" Target="https://www.ncbi.nlm.nih.gov/pubmed/33916438/" TargetMode="External"/><Relationship Id="rId335" Type="http://schemas.openxmlformats.org/officeDocument/2006/relationships/hyperlink" Target="https://www.ncbi.nlm.nih.gov/pubmed/33736986/" TargetMode="External"/><Relationship Id="rId336" Type="http://schemas.openxmlformats.org/officeDocument/2006/relationships/hyperlink" Target="https://www.ncbi.nlm.nih.gov/pubmed/33882369/" TargetMode="External"/><Relationship Id="rId337" Type="http://schemas.openxmlformats.org/officeDocument/2006/relationships/hyperlink" Target="https://www.ncbi.nlm.nih.gov/pubmed/33916610/" TargetMode="External"/><Relationship Id="rId338" Type="http://schemas.openxmlformats.org/officeDocument/2006/relationships/hyperlink" Target="https://www.ncbi.nlm.nih.gov/pubmed/33916948/" TargetMode="External"/><Relationship Id="rId339" Type="http://schemas.openxmlformats.org/officeDocument/2006/relationships/hyperlink" Target="https://www.ncbi.nlm.nih.gov/pubmed/33918807/" TargetMode="External"/><Relationship Id="rId340" Type="http://schemas.openxmlformats.org/officeDocument/2006/relationships/hyperlink" Target="https://www.ncbi.nlm.nih.gov/pubmed/33838689/" TargetMode="External"/><Relationship Id="rId341" Type="http://schemas.openxmlformats.org/officeDocument/2006/relationships/hyperlink" Target="https://www.ncbi.nlm.nih.gov/pubmed/33732386/" TargetMode="External"/><Relationship Id="rId342" Type="http://schemas.openxmlformats.org/officeDocument/2006/relationships/hyperlink" Target="https://www.ncbi.nlm.nih.gov/pubmed/33875575/" TargetMode="External"/><Relationship Id="rId343" Type="http://schemas.openxmlformats.org/officeDocument/2006/relationships/hyperlink" Target="https://www.ncbi.nlm.nih.gov/pubmed/33918811/" TargetMode="External"/><Relationship Id="rId344" Type="http://schemas.openxmlformats.org/officeDocument/2006/relationships/hyperlink" Target="https://www.ncbi.nlm.nih.gov/pubmed/33884038/" TargetMode="External"/><Relationship Id="rId345" Type="http://schemas.openxmlformats.org/officeDocument/2006/relationships/hyperlink" Target="https://www.ncbi.nlm.nih.gov/pubmed/33840704/" TargetMode="External"/><Relationship Id="rId346" Type="http://schemas.openxmlformats.org/officeDocument/2006/relationships/hyperlink" Target="https://www.ncbi.nlm.nih.gov/pubmed/33880122/" TargetMode="External"/><Relationship Id="rId347" Type="http://schemas.openxmlformats.org/officeDocument/2006/relationships/hyperlink" Target="https://www.ncbi.nlm.nih.gov/pubmed/33840168/" TargetMode="External"/><Relationship Id="rId348" Type="http://schemas.openxmlformats.org/officeDocument/2006/relationships/hyperlink" Target="https://www.ncbi.nlm.nih.gov/pubmed/33162828/" TargetMode="External"/><Relationship Id="rId349" Type="http://schemas.openxmlformats.org/officeDocument/2006/relationships/hyperlink" Target="https://www.ncbi.nlm.nih.gov/pubmed/33150068/" TargetMode="External"/><Relationship Id="rId350" Type="http://schemas.openxmlformats.org/officeDocument/2006/relationships/hyperlink" Target="https://www.ncbi.nlm.nih.gov/pubmed/33146708/" TargetMode="External"/><Relationship Id="rId351" Type="http://schemas.openxmlformats.org/officeDocument/2006/relationships/hyperlink" Target="https://www.ncbi.nlm.nih.gov/pubmed/33028108/" TargetMode="External"/><Relationship Id="rId352" Type="http://schemas.openxmlformats.org/officeDocument/2006/relationships/hyperlink" Target="https://www.ncbi.nlm.nih.gov/pubmed/33154675/" TargetMode="External"/><Relationship Id="rId353" Type="http://schemas.openxmlformats.org/officeDocument/2006/relationships/hyperlink" Target="https://www.ncbi.nlm.nih.gov/pubmed/33068832/" TargetMode="External"/><Relationship Id="rId354" Type="http://schemas.openxmlformats.org/officeDocument/2006/relationships/hyperlink" Target="https://www.ncbi.nlm.nih.gov/pubmed/33178180/" TargetMode="External"/><Relationship Id="rId355" Type="http://schemas.openxmlformats.org/officeDocument/2006/relationships/hyperlink" Target="https://www.ncbi.nlm.nih.gov/pubmed/33164375/" TargetMode="External"/><Relationship Id="rId356" Type="http://schemas.openxmlformats.org/officeDocument/2006/relationships/hyperlink" Target="https://www.ncbi.nlm.nih.gov/pubmed/33187481/" TargetMode="External"/><Relationship Id="rId357" Type="http://schemas.openxmlformats.org/officeDocument/2006/relationships/hyperlink" Target="https://www.ncbi.nlm.nih.gov/pubmed/33195615/" TargetMode="External"/><Relationship Id="rId358" Type="http://schemas.openxmlformats.org/officeDocument/2006/relationships/hyperlink" Target="https://www.ncbi.nlm.nih.gov/pubmed/33193827/" TargetMode="External"/><Relationship Id="rId359" Type="http://schemas.openxmlformats.org/officeDocument/2006/relationships/hyperlink" Target="https://www.ncbi.nlm.nih.gov/pubmed/33193800/" TargetMode="External"/><Relationship Id="rId360" Type="http://schemas.openxmlformats.org/officeDocument/2006/relationships/hyperlink" Target="https://www.ncbi.nlm.nih.gov/pubmed/33190376/" TargetMode="External"/><Relationship Id="rId361" Type="http://schemas.openxmlformats.org/officeDocument/2006/relationships/hyperlink" Target="https://www.ncbi.nlm.nih.gov/pubmed/33023593/" TargetMode="External"/><Relationship Id="rId362" Type="http://schemas.openxmlformats.org/officeDocument/2006/relationships/hyperlink" Target="https://www.ncbi.nlm.nih.gov/pubmed/33027285/" TargetMode="External"/><Relationship Id="rId363" Type="http://schemas.openxmlformats.org/officeDocument/2006/relationships/hyperlink" Target="https://www.ncbi.nlm.nih.gov/pubmed/33184484/" TargetMode="External"/><Relationship Id="rId364" Type="http://schemas.openxmlformats.org/officeDocument/2006/relationships/hyperlink" Target="https://www.ncbi.nlm.nih.gov/pubmed/33170152/" TargetMode="External"/><Relationship Id="rId365" Type="http://schemas.openxmlformats.org/officeDocument/2006/relationships/hyperlink" Target="https://www.ncbi.nlm.nih.gov/pubmed/33183298/" TargetMode="External"/><Relationship Id="rId366" Type="http://schemas.openxmlformats.org/officeDocument/2006/relationships/hyperlink" Target="https://www.ncbi.nlm.nih.gov/pubmed/33178322/" TargetMode="External"/><Relationship Id="rId367" Type="http://schemas.openxmlformats.org/officeDocument/2006/relationships/hyperlink" Target="https://www.ncbi.nlm.nih.gov/pubmed/33178313/" TargetMode="External"/><Relationship Id="rId368" Type="http://schemas.openxmlformats.org/officeDocument/2006/relationships/hyperlink" Target="https://www.ncbi.nlm.nih.gov/pubmed/33178287/" TargetMode="External"/><Relationship Id="rId369" Type="http://schemas.openxmlformats.org/officeDocument/2006/relationships/hyperlink" Target="https://www.ncbi.nlm.nih.gov/pubmed/33175874/" TargetMode="External"/><Relationship Id="rId370" Type="http://schemas.openxmlformats.org/officeDocument/2006/relationships/hyperlink" Target="https://www.ncbi.nlm.nih.gov/pubmed/33174933/" TargetMode="External"/><Relationship Id="rId371" Type="http://schemas.openxmlformats.org/officeDocument/2006/relationships/hyperlink" Target="https://www.ncbi.nlm.nih.gov/pubmed/33028663/" TargetMode="External"/><Relationship Id="rId372" Type="http://schemas.openxmlformats.org/officeDocument/2006/relationships/hyperlink" Target="https://www.ncbi.nlm.nih.gov/pubmed/33135394/" TargetMode="External"/><Relationship Id="rId373" Type="http://schemas.openxmlformats.org/officeDocument/2006/relationships/hyperlink" Target="https://www.ncbi.nlm.nih.gov/pubmed/33146672/" TargetMode="External"/><Relationship Id="rId374" Type="http://schemas.openxmlformats.org/officeDocument/2006/relationships/hyperlink" Target="https://www.ncbi.nlm.nih.gov/pubmed/33049375/" TargetMode="External"/><Relationship Id="rId375" Type="http://schemas.openxmlformats.org/officeDocument/2006/relationships/hyperlink" Target="https://www.ncbi.nlm.nih.gov/pubmed/33106217/" TargetMode="External"/><Relationship Id="rId376" Type="http://schemas.openxmlformats.org/officeDocument/2006/relationships/hyperlink" Target="https://www.ncbi.nlm.nih.gov/pubmed/33104519/" TargetMode="External"/><Relationship Id="rId377" Type="http://schemas.openxmlformats.org/officeDocument/2006/relationships/hyperlink" Target="https://www.ncbi.nlm.nih.gov/pubmed/33101583/" TargetMode="External"/><Relationship Id="rId378" Type="http://schemas.openxmlformats.org/officeDocument/2006/relationships/hyperlink" Target="https://www.ncbi.nlm.nih.gov/pubmed/33050526/" TargetMode="External"/><Relationship Id="rId379" Type="http://schemas.openxmlformats.org/officeDocument/2006/relationships/hyperlink" Target="https://www.ncbi.nlm.nih.gov/pubmed/33099574/" TargetMode="External"/><Relationship Id="rId380" Type="http://schemas.openxmlformats.org/officeDocument/2006/relationships/hyperlink" Target="https://www.ncbi.nlm.nih.gov/pubmed/33099292/" TargetMode="External"/><Relationship Id="rId381" Type="http://schemas.openxmlformats.org/officeDocument/2006/relationships/hyperlink" Target="https://www.ncbi.nlm.nih.gov/pubmed/33098770/" TargetMode="External"/><Relationship Id="rId382" Type="http://schemas.openxmlformats.org/officeDocument/2006/relationships/hyperlink" Target="https://www.ncbi.nlm.nih.gov/pubmed/33052069/" TargetMode="External"/><Relationship Id="rId383" Type="http://schemas.openxmlformats.org/officeDocument/2006/relationships/hyperlink" Target="https://www.ncbi.nlm.nih.gov/pubmed/33088987/" TargetMode="External"/><Relationship Id="rId384" Type="http://schemas.openxmlformats.org/officeDocument/2006/relationships/hyperlink" Target="https://www.ncbi.nlm.nih.gov/pubmed/33087933/" TargetMode="External"/><Relationship Id="rId385" Type="http://schemas.openxmlformats.org/officeDocument/2006/relationships/hyperlink" Target="https://www.ncbi.nlm.nih.gov/pubmed/33087700/" TargetMode="External"/><Relationship Id="rId386" Type="http://schemas.openxmlformats.org/officeDocument/2006/relationships/hyperlink" Target="https://www.ncbi.nlm.nih.gov/pubmed/33062917/" TargetMode="External"/><Relationship Id="rId387" Type="http://schemas.openxmlformats.org/officeDocument/2006/relationships/hyperlink" Target="https://www.ncbi.nlm.nih.gov/pubmed/33082373/" TargetMode="External"/><Relationship Id="rId388" Type="http://schemas.openxmlformats.org/officeDocument/2006/relationships/hyperlink" Target="https://www.ncbi.nlm.nih.gov/pubmed/33065547/" TargetMode="External"/><Relationship Id="rId389" Type="http://schemas.openxmlformats.org/officeDocument/2006/relationships/hyperlink" Target="https://www.ncbi.nlm.nih.gov/pubmed/33081836/" TargetMode="External"/><Relationship Id="rId390" Type="http://schemas.openxmlformats.org/officeDocument/2006/relationships/hyperlink" Target="https://www.ncbi.nlm.nih.gov/pubmed/33077038/" TargetMode="External"/><Relationship Id="rId391" Type="http://schemas.openxmlformats.org/officeDocument/2006/relationships/hyperlink" Target="https://www.ncbi.nlm.nih.gov/pubmed/33067558/" TargetMode="External"/><Relationship Id="rId392" Type="http://schemas.openxmlformats.org/officeDocument/2006/relationships/hyperlink" Target="https://www.ncbi.nlm.nih.gov/pubmed/33746744/" TargetMode="External"/><Relationship Id="rId393" Type="http://schemas.openxmlformats.org/officeDocument/2006/relationships/hyperlink" Target="https://www.ncbi.nlm.nih.gov/pubmed/33114046/" TargetMode="External"/><Relationship Id="rId394" Type="http://schemas.openxmlformats.org/officeDocument/2006/relationships/hyperlink" Target="https://www.ncbi.nlm.nih.gov/pubmed/33145353/" TargetMode="External"/><Relationship Id="rId395" Type="http://schemas.openxmlformats.org/officeDocument/2006/relationships/hyperlink" Target="https://www.ncbi.nlm.nih.gov/pubmed/33116606/" TargetMode="External"/><Relationship Id="rId396" Type="http://schemas.openxmlformats.org/officeDocument/2006/relationships/hyperlink" Target="https://www.ncbi.nlm.nih.gov/pubmed/33145306/" TargetMode="External"/><Relationship Id="rId397" Type="http://schemas.openxmlformats.org/officeDocument/2006/relationships/hyperlink" Target="https://www.ncbi.nlm.nih.gov/pubmed/33144701/" TargetMode="External"/><Relationship Id="rId398" Type="http://schemas.openxmlformats.org/officeDocument/2006/relationships/hyperlink" Target="https://www.ncbi.nlm.nih.gov/pubmed/33139818/" TargetMode="External"/><Relationship Id="rId399" Type="http://schemas.openxmlformats.org/officeDocument/2006/relationships/hyperlink" Target="https://www.ncbi.nlm.nih.gov/pubmed/33069189/" TargetMode="External"/><Relationship Id="rId400" Type="http://schemas.openxmlformats.org/officeDocument/2006/relationships/hyperlink" Target="https://www.ncbi.nlm.nih.gov/pubmed/33134394/" TargetMode="External"/><Relationship Id="rId401" Type="http://schemas.openxmlformats.org/officeDocument/2006/relationships/hyperlink" Target="https://www.ncbi.nlm.nih.gov/pubmed/33036421/" TargetMode="External"/><Relationship Id="rId402" Type="http://schemas.openxmlformats.org/officeDocument/2006/relationships/hyperlink" Target="https://www.ncbi.nlm.nih.gov/pubmed/33130176/" TargetMode="External"/><Relationship Id="rId403" Type="http://schemas.openxmlformats.org/officeDocument/2006/relationships/hyperlink" Target="https://www.ncbi.nlm.nih.gov/pubmed/33126901/" TargetMode="External"/><Relationship Id="rId404" Type="http://schemas.openxmlformats.org/officeDocument/2006/relationships/hyperlink" Target="https://www.ncbi.nlm.nih.gov/pubmed/33126774/" TargetMode="External"/><Relationship Id="rId405" Type="http://schemas.openxmlformats.org/officeDocument/2006/relationships/hyperlink" Target="https://www.ncbi.nlm.nih.gov/pubmed/33126773/" TargetMode="External"/><Relationship Id="rId406" Type="http://schemas.openxmlformats.org/officeDocument/2006/relationships/hyperlink" Target="https://www.ncbi.nlm.nih.gov/pubmed/33123356/" TargetMode="External"/><Relationship Id="rId407" Type="http://schemas.openxmlformats.org/officeDocument/2006/relationships/hyperlink" Target="https://www.ncbi.nlm.nih.gov/pubmed/33123211/" TargetMode="External"/><Relationship Id="rId408" Type="http://schemas.openxmlformats.org/officeDocument/2006/relationships/hyperlink" Target="https://www.ncbi.nlm.nih.gov/pubmed/33040185/" TargetMode="External"/><Relationship Id="rId409" Type="http://schemas.openxmlformats.org/officeDocument/2006/relationships/hyperlink" Target="https://www.ncbi.nlm.nih.gov/pubmed/33121336/" TargetMode="External"/><Relationship Id="rId410" Type="http://schemas.openxmlformats.org/officeDocument/2006/relationships/hyperlink" Target="https://www.ncbi.nlm.nih.gov/pubmed/33046710/" TargetMode="External"/><Relationship Id="rId411" Type="http://schemas.openxmlformats.org/officeDocument/2006/relationships/hyperlink" Target="https://www.ncbi.nlm.nih.gov/pubmed/33692941/" TargetMode="External"/><Relationship Id="rId412" Type="http://schemas.openxmlformats.org/officeDocument/2006/relationships/hyperlink" Target="https://www.ncbi.nlm.nih.gov/pubmed/33121202/" TargetMode="External"/><Relationship Id="rId413" Type="http://schemas.openxmlformats.org/officeDocument/2006/relationships/hyperlink" Target="https://www.ncbi.nlm.nih.gov/pubmed/33108070/" TargetMode="External"/><Relationship Id="rId414" Type="http://schemas.openxmlformats.org/officeDocument/2006/relationships/hyperlink" Target="https://www.ncbi.nlm.nih.gov/pubmed/33488748/" TargetMode="External"/><Relationship Id="rId415" Type="http://schemas.openxmlformats.org/officeDocument/2006/relationships/hyperlink" Target="https://www.ncbi.nlm.nih.gov/pubmed/33201769/" TargetMode="External"/><Relationship Id="rId416" Type="http://schemas.openxmlformats.org/officeDocument/2006/relationships/hyperlink" Target="https://www.ncbi.nlm.nih.gov/pubmed/33334788/" TargetMode="External"/><Relationship Id="rId417" Type="http://schemas.openxmlformats.org/officeDocument/2006/relationships/hyperlink" Target="https://www.ncbi.nlm.nih.gov/pubmed/33575460/" TargetMode="External"/><Relationship Id="rId418" Type="http://schemas.openxmlformats.org/officeDocument/2006/relationships/hyperlink" Target="https://www.ncbi.nlm.nih.gov/pubmed/33354218/" TargetMode="External"/><Relationship Id="rId419" Type="http://schemas.openxmlformats.org/officeDocument/2006/relationships/hyperlink" Target="https://www.ncbi.nlm.nih.gov/pubmed/33351793/" TargetMode="External"/><Relationship Id="rId420" Type="http://schemas.openxmlformats.org/officeDocument/2006/relationships/hyperlink" Target="https://www.ncbi.nlm.nih.gov/pubmed/33350195/" TargetMode="External"/><Relationship Id="rId421" Type="http://schemas.openxmlformats.org/officeDocument/2006/relationships/hyperlink" Target="https://www.ncbi.nlm.nih.gov/pubmed/33344666/" TargetMode="External"/><Relationship Id="rId422" Type="http://schemas.openxmlformats.org/officeDocument/2006/relationships/hyperlink" Target="https://www.ncbi.nlm.nih.gov/pubmed/33344118/" TargetMode="External"/><Relationship Id="rId423" Type="http://schemas.openxmlformats.org/officeDocument/2006/relationships/hyperlink" Target="https://www.ncbi.nlm.nih.gov/pubmed/33341820/" TargetMode="External"/><Relationship Id="rId424" Type="http://schemas.openxmlformats.org/officeDocument/2006/relationships/hyperlink" Target="https://www.ncbi.nlm.nih.gov/pubmed/33335394/" TargetMode="External"/><Relationship Id="rId425" Type="http://schemas.openxmlformats.org/officeDocument/2006/relationships/hyperlink" Target="https://www.ncbi.nlm.nih.gov/pubmed/33584259/" TargetMode="External"/><Relationship Id="rId426" Type="http://schemas.openxmlformats.org/officeDocument/2006/relationships/hyperlink" Target="https://www.ncbi.nlm.nih.gov/pubmed/33362712/" TargetMode="External"/><Relationship Id="rId427" Type="http://schemas.openxmlformats.org/officeDocument/2006/relationships/hyperlink" Target="https://www.ncbi.nlm.nih.gov/pubmed/33333756/" TargetMode="External"/><Relationship Id="rId428" Type="http://schemas.openxmlformats.org/officeDocument/2006/relationships/hyperlink" Target="https://www.ncbi.nlm.nih.gov/pubmed/33585009/" TargetMode="External"/><Relationship Id="rId429" Type="http://schemas.openxmlformats.org/officeDocument/2006/relationships/hyperlink" Target="https://www.ncbi.nlm.nih.gov/pubmed/33330483/" TargetMode="External"/><Relationship Id="rId430" Type="http://schemas.openxmlformats.org/officeDocument/2006/relationships/hyperlink" Target="https://www.ncbi.nlm.nih.gov/pubmed/33330037/" TargetMode="External"/><Relationship Id="rId431" Type="http://schemas.openxmlformats.org/officeDocument/2006/relationships/hyperlink" Target="https://www.ncbi.nlm.nih.gov/pubmed/33330021/" TargetMode="External"/><Relationship Id="rId432" Type="http://schemas.openxmlformats.org/officeDocument/2006/relationships/hyperlink" Target="https://www.ncbi.nlm.nih.gov/pubmed/33328985/" TargetMode="External"/><Relationship Id="rId433" Type="http://schemas.openxmlformats.org/officeDocument/2006/relationships/hyperlink" Target="https://www.ncbi.nlm.nih.gov/pubmed/33585261/" TargetMode="External"/><Relationship Id="rId434" Type="http://schemas.openxmlformats.org/officeDocument/2006/relationships/hyperlink" Target="https://www.ncbi.nlm.nih.gov/pubmed/33324204/" TargetMode="External"/><Relationship Id="rId435" Type="http://schemas.openxmlformats.org/officeDocument/2006/relationships/hyperlink" Target="https://www.ncbi.nlm.nih.gov/pubmed/33361854/" TargetMode="External"/><Relationship Id="rId436" Type="http://schemas.openxmlformats.org/officeDocument/2006/relationships/hyperlink" Target="https://www.ncbi.nlm.nih.gov/pubmed/33363151/" TargetMode="External"/><Relationship Id="rId437" Type="http://schemas.openxmlformats.org/officeDocument/2006/relationships/hyperlink" Target="https://www.ncbi.nlm.nih.gov/pubmed/33204288/" TargetMode="External"/><Relationship Id="rId438" Type="http://schemas.openxmlformats.org/officeDocument/2006/relationships/hyperlink" Target="https://www.ncbi.nlm.nih.gov/pubmed/33411679/" TargetMode="External"/><Relationship Id="rId439" Type="http://schemas.openxmlformats.org/officeDocument/2006/relationships/hyperlink" Target="https://www.ncbi.nlm.nih.gov/pubmed/33496115/" TargetMode="External"/><Relationship Id="rId440" Type="http://schemas.openxmlformats.org/officeDocument/2006/relationships/hyperlink" Target="https://www.ncbi.nlm.nih.gov/pubmed/33496143/" TargetMode="External"/><Relationship Id="rId441" Type="http://schemas.openxmlformats.org/officeDocument/2006/relationships/hyperlink" Target="https://www.ncbi.nlm.nih.gov/pubmed/33463276/" TargetMode="External"/><Relationship Id="rId442" Type="http://schemas.openxmlformats.org/officeDocument/2006/relationships/hyperlink" Target="https://www.ncbi.nlm.nih.gov/pubmed/33448579/" TargetMode="External"/><Relationship Id="rId443" Type="http://schemas.openxmlformats.org/officeDocument/2006/relationships/hyperlink" Target="https://www.ncbi.nlm.nih.gov/pubmed/33437370/" TargetMode="External"/><Relationship Id="rId444" Type="http://schemas.openxmlformats.org/officeDocument/2006/relationships/hyperlink" Target="https://www.ncbi.nlm.nih.gov/pubmed/33537240/" TargetMode="External"/><Relationship Id="rId445" Type="http://schemas.openxmlformats.org/officeDocument/2006/relationships/hyperlink" Target="https://www.ncbi.nlm.nih.gov/pubmed/33424592/" TargetMode="External"/><Relationship Id="rId446" Type="http://schemas.openxmlformats.org/officeDocument/2006/relationships/hyperlink" Target="https://www.ncbi.nlm.nih.gov/pubmed/33543026/" TargetMode="External"/><Relationship Id="rId447" Type="http://schemas.openxmlformats.org/officeDocument/2006/relationships/hyperlink" Target="https://www.ncbi.nlm.nih.gov/pubmed/33553274/" TargetMode="External"/><Relationship Id="rId448" Type="http://schemas.openxmlformats.org/officeDocument/2006/relationships/hyperlink" Target="https://www.ncbi.nlm.nih.gov/pubmed/33369638/" TargetMode="External"/><Relationship Id="rId449" Type="http://schemas.openxmlformats.org/officeDocument/2006/relationships/hyperlink" Target="https://www.ncbi.nlm.nih.gov/pubmed/33396613/" TargetMode="External"/><Relationship Id="rId450" Type="http://schemas.openxmlformats.org/officeDocument/2006/relationships/hyperlink" Target="https://www.ncbi.nlm.nih.gov/pubmed/33392504/" TargetMode="External"/><Relationship Id="rId451" Type="http://schemas.openxmlformats.org/officeDocument/2006/relationships/hyperlink" Target="https://www.ncbi.nlm.nih.gov/pubmed/33392085/" TargetMode="External"/><Relationship Id="rId452" Type="http://schemas.openxmlformats.org/officeDocument/2006/relationships/hyperlink" Target="https://www.ncbi.nlm.nih.gov/pubmed/33391336/" TargetMode="External"/><Relationship Id="rId453" Type="http://schemas.openxmlformats.org/officeDocument/2006/relationships/hyperlink" Target="https://www.ncbi.nlm.nih.gov/pubmed/33391003/" TargetMode="External"/><Relationship Id="rId454" Type="http://schemas.openxmlformats.org/officeDocument/2006/relationships/hyperlink" Target="https://www.ncbi.nlm.nih.gov/pubmed/33382964/" TargetMode="External"/><Relationship Id="rId455" Type="http://schemas.openxmlformats.org/officeDocument/2006/relationships/hyperlink" Target="https://www.ncbi.nlm.nih.gov/pubmed/33376732/" TargetMode="External"/><Relationship Id="rId456" Type="http://schemas.openxmlformats.org/officeDocument/2006/relationships/hyperlink" Target="https://www.ncbi.nlm.nih.gov/pubmed/33372189/" TargetMode="External"/><Relationship Id="rId457" Type="http://schemas.openxmlformats.org/officeDocument/2006/relationships/hyperlink" Target="https://www.ncbi.nlm.nih.gov/pubmed/33318592/" TargetMode="External"/><Relationship Id="rId458" Type="http://schemas.openxmlformats.org/officeDocument/2006/relationships/hyperlink" Target="https://www.ncbi.nlm.nih.gov/pubmed/33315517/" TargetMode="External"/><Relationship Id="rId459" Type="http://schemas.openxmlformats.org/officeDocument/2006/relationships/hyperlink" Target="https://www.ncbi.nlm.nih.gov/pubmed/33314207/" TargetMode="External"/><Relationship Id="rId460" Type="http://schemas.openxmlformats.org/officeDocument/2006/relationships/hyperlink" Target="https://www.ncbi.nlm.nih.gov/pubmed/33224488/" TargetMode="External"/><Relationship Id="rId461" Type="http://schemas.openxmlformats.org/officeDocument/2006/relationships/hyperlink" Target="https://www.ncbi.nlm.nih.gov/pubmed/33240988/" TargetMode="External"/><Relationship Id="rId462" Type="http://schemas.openxmlformats.org/officeDocument/2006/relationships/hyperlink" Target="https://www.ncbi.nlm.nih.gov/pubmed/33238394/" TargetMode="External"/><Relationship Id="rId463" Type="http://schemas.openxmlformats.org/officeDocument/2006/relationships/hyperlink" Target="https://www.ncbi.nlm.nih.gov/pubmed/33232279/" TargetMode="External"/><Relationship Id="rId464" Type="http://schemas.openxmlformats.org/officeDocument/2006/relationships/hyperlink" Target="https://www.ncbi.nlm.nih.gov/pubmed/33231577/" TargetMode="External"/><Relationship Id="rId465" Type="http://schemas.openxmlformats.org/officeDocument/2006/relationships/hyperlink" Target="https://www.ncbi.nlm.nih.gov/pubmed/33230468/" TargetMode="External"/><Relationship Id="rId466" Type="http://schemas.openxmlformats.org/officeDocument/2006/relationships/hyperlink" Target="https://www.ncbi.nlm.nih.gov/pubmed/33230253/" TargetMode="External"/><Relationship Id="rId467" Type="http://schemas.openxmlformats.org/officeDocument/2006/relationships/hyperlink" Target="https://www.ncbi.nlm.nih.gov/pubmed/33228670/" TargetMode="External"/><Relationship Id="rId468" Type="http://schemas.openxmlformats.org/officeDocument/2006/relationships/hyperlink" Target="https://www.ncbi.nlm.nih.gov/pubmed/33224526/" TargetMode="External"/><Relationship Id="rId469" Type="http://schemas.openxmlformats.org/officeDocument/2006/relationships/hyperlink" Target="https://www.ncbi.nlm.nih.gov/pubmed/33224312/" TargetMode="External"/><Relationship Id="rId470" Type="http://schemas.openxmlformats.org/officeDocument/2006/relationships/hyperlink" Target="https://www.ncbi.nlm.nih.gov/pubmed/33311481/" TargetMode="External"/><Relationship Id="rId471" Type="http://schemas.openxmlformats.org/officeDocument/2006/relationships/hyperlink" Target="https://www.ncbi.nlm.nih.gov/pubmed/33224271/" TargetMode="External"/><Relationship Id="rId472" Type="http://schemas.openxmlformats.org/officeDocument/2006/relationships/hyperlink" Target="https://www.ncbi.nlm.nih.gov/pubmed/33221752/" TargetMode="External"/><Relationship Id="rId473" Type="http://schemas.openxmlformats.org/officeDocument/2006/relationships/hyperlink" Target="https://www.ncbi.nlm.nih.gov/pubmed/33218057/" TargetMode="External"/><Relationship Id="rId474" Type="http://schemas.openxmlformats.org/officeDocument/2006/relationships/hyperlink" Target="https://www.ncbi.nlm.nih.gov/pubmed/33214614/" TargetMode="External"/><Relationship Id="rId475" Type="http://schemas.openxmlformats.org/officeDocument/2006/relationships/hyperlink" Target="https://www.ncbi.nlm.nih.gov/pubmed/33206392/" TargetMode="External"/><Relationship Id="rId476" Type="http://schemas.openxmlformats.org/officeDocument/2006/relationships/hyperlink" Target="https://www.ncbi.nlm.nih.gov/pubmed/33206362/" TargetMode="External"/><Relationship Id="rId477" Type="http://schemas.openxmlformats.org/officeDocument/2006/relationships/hyperlink" Target="https://www.ncbi.nlm.nih.gov/pubmed/33204325/" TargetMode="External"/><Relationship Id="rId478" Type="http://schemas.openxmlformats.org/officeDocument/2006/relationships/hyperlink" Target="https://www.ncbi.nlm.nih.gov/pubmed/33204295/" TargetMode="External"/><Relationship Id="rId479" Type="http://schemas.openxmlformats.org/officeDocument/2006/relationships/hyperlink" Target="https://www.ncbi.nlm.nih.gov/pubmed/33243732/" TargetMode="External"/><Relationship Id="rId480" Type="http://schemas.openxmlformats.org/officeDocument/2006/relationships/hyperlink" Target="https://www.ncbi.nlm.nih.gov/pubmed/33488016/" TargetMode="External"/><Relationship Id="rId481" Type="http://schemas.openxmlformats.org/officeDocument/2006/relationships/hyperlink" Target="https://www.ncbi.nlm.nih.gov/pubmed/33248872/" TargetMode="External"/><Relationship Id="rId482" Type="http://schemas.openxmlformats.org/officeDocument/2006/relationships/hyperlink" Target="https://www.ncbi.nlm.nih.gov/pubmed/33252634/" TargetMode="External"/><Relationship Id="rId483" Type="http://schemas.openxmlformats.org/officeDocument/2006/relationships/hyperlink" Target="https://www.ncbi.nlm.nih.gov/pubmed/33308306/" TargetMode="External"/><Relationship Id="rId484" Type="http://schemas.openxmlformats.org/officeDocument/2006/relationships/hyperlink" Target="https://www.ncbi.nlm.nih.gov/pubmed/33308057/" TargetMode="External"/><Relationship Id="rId485" Type="http://schemas.openxmlformats.org/officeDocument/2006/relationships/hyperlink" Target="https://www.ncbi.nlm.nih.gov/pubmed/33305042/" TargetMode="External"/><Relationship Id="rId486" Type="http://schemas.openxmlformats.org/officeDocument/2006/relationships/hyperlink" Target="https://www.ncbi.nlm.nih.gov/pubmed/33302876/" TargetMode="External"/><Relationship Id="rId487" Type="http://schemas.openxmlformats.org/officeDocument/2006/relationships/hyperlink" Target="https://www.ncbi.nlm.nih.gov/pubmed/33302412/" TargetMode="External"/><Relationship Id="rId488" Type="http://schemas.openxmlformats.org/officeDocument/2006/relationships/hyperlink" Target="https://www.ncbi.nlm.nih.gov/pubmed/33292207/" TargetMode="External"/><Relationship Id="rId489" Type="http://schemas.openxmlformats.org/officeDocument/2006/relationships/hyperlink" Target="https://www.ncbi.nlm.nih.gov/pubmed/33281862/" TargetMode="External"/><Relationship Id="rId490" Type="http://schemas.openxmlformats.org/officeDocument/2006/relationships/hyperlink" Target="https://www.ncbi.nlm.nih.gov/pubmed/33280526/" TargetMode="External"/><Relationship Id="rId491" Type="http://schemas.openxmlformats.org/officeDocument/2006/relationships/hyperlink" Target="https://www.ncbi.nlm.nih.gov/pubmed/33279910/" TargetMode="External"/><Relationship Id="rId492" Type="http://schemas.openxmlformats.org/officeDocument/2006/relationships/hyperlink" Target="https://www.ncbi.nlm.nih.gov/pubmed/33274236/" TargetMode="External"/><Relationship Id="rId493" Type="http://schemas.openxmlformats.org/officeDocument/2006/relationships/hyperlink" Target="https://www.ncbi.nlm.nih.gov/pubmed/33273831/" TargetMode="External"/><Relationship Id="rId494" Type="http://schemas.openxmlformats.org/officeDocument/2006/relationships/hyperlink" Target="https://www.ncbi.nlm.nih.gov/pubmed/33260857/" TargetMode="External"/><Relationship Id="rId495" Type="http://schemas.openxmlformats.org/officeDocument/2006/relationships/hyperlink" Target="https://www.ncbi.nlm.nih.gov/pubmed/33260695/" TargetMode="External"/><Relationship Id="rId496" Type="http://schemas.openxmlformats.org/officeDocument/2006/relationships/hyperlink" Target="https://www.ncbi.nlm.nih.gov/pubmed/33255843/" TargetMode="External"/><Relationship Id="rId497" Type="http://schemas.openxmlformats.org/officeDocument/2006/relationships/hyperlink" Target="https://www.ncbi.nlm.nih.gov/pubmed/33254437/" TargetMode="External"/><Relationship Id="rId498" Type="http://schemas.openxmlformats.org/officeDocument/2006/relationships/hyperlink" Target="https://www.ncbi.nlm.nih.gov/pubmed/33253203/" TargetMode="External"/><Relationship Id="rId499" Type="http://schemas.openxmlformats.org/officeDocument/2006/relationships/hyperlink" Target="https://www.ncbi.nlm.nih.gov/pubmed/33334029/" TargetMode="External"/><Relationship Id="rId500" Type="http://schemas.openxmlformats.org/officeDocument/2006/relationships/hyperlink" Target="https://www.ncbi.nlm.nih.gov/pubmed/3329350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124443" TargetMode="External"/><Relationship Id="rId2" Type="http://schemas.openxmlformats.org/officeDocument/2006/relationships/hyperlink" Target="https://www.ncbi.nlm.nih.gov/pubmed/29124443" TargetMode="External"/><Relationship Id="rId3" Type="http://schemas.openxmlformats.org/officeDocument/2006/relationships/hyperlink" Target="https://www.ncbi.nlm.nih.gov/pubmed/27863252"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29124443" TargetMode="External"/><Relationship Id="rId6" Type="http://schemas.openxmlformats.org/officeDocument/2006/relationships/hyperlink" Target="https://www.ncbi.nlm.nih.gov/pubmed/27989323" TargetMode="External"/><Relationship Id="rId7" Type="http://schemas.openxmlformats.org/officeDocument/2006/relationships/hyperlink" Target="https://www.ncbi.nlm.nih.gov/pubmed/27863252" TargetMode="External"/><Relationship Id="rId8" Type="http://schemas.openxmlformats.org/officeDocument/2006/relationships/hyperlink" Target="https://www.ncbi.nlm.nih.gov/pubmed/29124443" TargetMode="External"/></Relationships>
</file>

<file path=xl/worksheets/sheet1.xml><?xml version="1.0" encoding="utf-8"?>
<worksheet xmlns="http://schemas.openxmlformats.org/spreadsheetml/2006/main" xmlns:r="http://schemas.openxmlformats.org/officeDocument/2006/relationships">
  <dimension ref="A1:E38"/>
  <sheetViews>
    <sheetView tabSelected="1" workbookViewId="0"/>
  </sheetViews>
  <sheetFormatPr defaultRowHeight="15"/>
  <sheetData>
    <row r="1" spans="1:5">
      <c r="A1" s="1" t="s">
        <v>5017</v>
      </c>
      <c r="B1" s="2" t="s">
        <v>5032</v>
      </c>
      <c r="D1" s="1" t="s">
        <v>5024</v>
      </c>
      <c r="E1" s="1" t="s">
        <v>5025</v>
      </c>
    </row>
    <row r="2" spans="1:5">
      <c r="A2" s="1" t="s">
        <v>5018</v>
      </c>
      <c r="B2" s="2" t="s">
        <v>5034</v>
      </c>
      <c r="D2" s="3" t="s">
        <v>5037</v>
      </c>
      <c r="E2" s="3">
        <v>87.95</v>
      </c>
    </row>
    <row r="3" spans="1:5">
      <c r="A3" s="1" t="s">
        <v>5019</v>
      </c>
      <c r="B3" s="2" t="s">
        <v>3570</v>
      </c>
      <c r="D3" s="1" t="s">
        <v>5026</v>
      </c>
      <c r="E3" s="1"/>
    </row>
    <row r="4" spans="1:5">
      <c r="A4" s="1" t="s">
        <v>5020</v>
      </c>
      <c r="B4" s="2" t="s">
        <v>5035</v>
      </c>
      <c r="D4" s="3" t="s">
        <v>5038</v>
      </c>
      <c r="E4" s="3"/>
    </row>
    <row r="5" spans="1:5">
      <c r="A5" s="1" t="s">
        <v>5021</v>
      </c>
      <c r="B5" s="2" t="s">
        <v>5036</v>
      </c>
    </row>
    <row r="6" spans="1:5">
      <c r="A6" s="1" t="s">
        <v>5022</v>
      </c>
      <c r="B6" s="2" t="s">
        <v>5033</v>
      </c>
    </row>
    <row r="7" spans="1:5">
      <c r="A7" s="1" t="s">
        <v>5023</v>
      </c>
      <c r="B7" s="2">
        <v>17</v>
      </c>
    </row>
    <row r="9" spans="1:5">
      <c r="A9" s="1" t="s">
        <v>5027</v>
      </c>
      <c r="B9" s="1"/>
      <c r="D9" s="1" t="s">
        <v>5029</v>
      </c>
      <c r="E9" s="1"/>
    </row>
    <row r="10" spans="1:5">
      <c r="A10" s="1" t="s">
        <v>5028</v>
      </c>
      <c r="B10" s="1" t="s">
        <v>3561</v>
      </c>
      <c r="D10" s="1" t="s">
        <v>5030</v>
      </c>
      <c r="E10" s="1" t="s">
        <v>5031</v>
      </c>
    </row>
    <row r="11" spans="1:5">
      <c r="A11" s="4" t="s">
        <v>5041</v>
      </c>
      <c r="B11" s="5" t="s">
        <v>5039</v>
      </c>
      <c r="D11" s="5" t="s">
        <v>5042</v>
      </c>
    </row>
    <row r="12" spans="1:5">
      <c r="D12" s="5" t="s">
        <v>5043</v>
      </c>
    </row>
    <row r="13" spans="1:5">
      <c r="D13" s="5" t="s">
        <v>5044</v>
      </c>
    </row>
    <row r="14" spans="1:5">
      <c r="D14" s="5" t="s">
        <v>5045</v>
      </c>
    </row>
    <row r="15" spans="1:5">
      <c r="D15" s="5" t="s">
        <v>5046</v>
      </c>
    </row>
    <row r="16" spans="1:5">
      <c r="D16" s="5" t="s">
        <v>5047</v>
      </c>
    </row>
    <row r="17" spans="4:4">
      <c r="D17" s="5" t="s">
        <v>5048</v>
      </c>
    </row>
    <row r="18" spans="4:4">
      <c r="D18" s="5" t="s">
        <v>5049</v>
      </c>
    </row>
    <row r="19" spans="4:4">
      <c r="D19" s="5" t="s">
        <v>5050</v>
      </c>
    </row>
    <row r="20" spans="4:4">
      <c r="D20" s="5" t="s">
        <v>5051</v>
      </c>
    </row>
    <row r="21" spans="4:4">
      <c r="D21" s="5" t="s">
        <v>5052</v>
      </c>
    </row>
    <row r="22" spans="4:4">
      <c r="D22" s="5" t="s">
        <v>5053</v>
      </c>
    </row>
    <row r="23" spans="4:4">
      <c r="D23" s="5" t="s">
        <v>5054</v>
      </c>
    </row>
    <row r="24" spans="4:4">
      <c r="D24" s="5" t="s">
        <v>5055</v>
      </c>
    </row>
    <row r="25" spans="4:4">
      <c r="D25" s="5" t="s">
        <v>5056</v>
      </c>
    </row>
    <row r="26" spans="4:4">
      <c r="D26" s="5" t="s">
        <v>5057</v>
      </c>
    </row>
    <row r="27" spans="4:4">
      <c r="D27" s="5" t="s">
        <v>5058</v>
      </c>
    </row>
    <row r="28" spans="4:4">
      <c r="D28" s="5" t="s">
        <v>5059</v>
      </c>
    </row>
    <row r="29" spans="4:4">
      <c r="D29" s="5" t="s">
        <v>5060</v>
      </c>
    </row>
    <row r="30" spans="4:4">
      <c r="D30" s="5" t="s">
        <v>5061</v>
      </c>
    </row>
    <row r="31" spans="4:4">
      <c r="D31" s="5" t="s">
        <v>5062</v>
      </c>
    </row>
    <row r="32" spans="4:4">
      <c r="D32" s="5" t="s">
        <v>5063</v>
      </c>
    </row>
    <row r="33" spans="4:4">
      <c r="D33" s="5" t="s">
        <v>5064</v>
      </c>
    </row>
    <row r="34" spans="4:4">
      <c r="D34" s="5" t="s">
        <v>5065</v>
      </c>
    </row>
    <row r="35" spans="4:4">
      <c r="D35" s="5" t="s">
        <v>5066</v>
      </c>
    </row>
    <row r="36" spans="4:4">
      <c r="D36" s="5" t="s">
        <v>5067</v>
      </c>
    </row>
    <row r="37" spans="4:4">
      <c r="D37" s="5" t="s">
        <v>5068</v>
      </c>
    </row>
    <row r="38" spans="4:4">
      <c r="D38" s="5" t="s">
        <v>5069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26"/>
  <sheetViews>
    <sheetView workbookViewId="0"/>
  </sheetViews>
  <sheetFormatPr defaultRowHeight="15"/>
  <sheetData>
    <row r="1" spans="1:8">
      <c r="A1" s="1" t="s">
        <v>5885</v>
      </c>
      <c r="B1" s="1"/>
      <c r="C1" s="1"/>
      <c r="D1" s="1"/>
      <c r="E1" s="1"/>
      <c r="F1" s="1"/>
      <c r="G1" s="1"/>
      <c r="H1" s="1"/>
    </row>
    <row r="2" spans="1:8">
      <c r="A2" s="14" t="s">
        <v>5687</v>
      </c>
      <c r="B2" s="14" t="s">
        <v>5859</v>
      </c>
      <c r="C2" s="14" t="s">
        <v>5860</v>
      </c>
      <c r="D2" s="14" t="s">
        <v>5861</v>
      </c>
      <c r="E2" s="14" t="s">
        <v>5862</v>
      </c>
      <c r="F2" s="14" t="s">
        <v>5863</v>
      </c>
      <c r="G2" s="14" t="s">
        <v>5864</v>
      </c>
      <c r="H2" s="14" t="s">
        <v>5865</v>
      </c>
    </row>
    <row r="3" spans="1:8">
      <c r="A3" t="s">
        <v>5733</v>
      </c>
      <c r="B3">
        <v>0.858</v>
      </c>
      <c r="C3">
        <v>0.122</v>
      </c>
      <c r="D3" t="s">
        <v>5866</v>
      </c>
      <c r="E3">
        <v>642.5</v>
      </c>
      <c r="F3">
        <v>201.9</v>
      </c>
      <c r="G3">
        <v>71.8</v>
      </c>
      <c r="H3" t="s">
        <v>5878</v>
      </c>
    </row>
    <row r="4" spans="1:8">
      <c r="A4" t="s">
        <v>5739</v>
      </c>
      <c r="B4">
        <v>0.851</v>
      </c>
      <c r="C4">
        <v>0.23</v>
      </c>
      <c r="D4" t="s">
        <v>5867</v>
      </c>
      <c r="E4">
        <v>642.7</v>
      </c>
      <c r="F4">
        <v>190.8</v>
      </c>
      <c r="G4">
        <v>55.1</v>
      </c>
      <c r="H4" t="s">
        <v>5879</v>
      </c>
    </row>
    <row r="5" spans="1:8">
      <c r="A5" t="s">
        <v>5740</v>
      </c>
      <c r="B5">
        <v>0.837</v>
      </c>
      <c r="C5">
        <v>-0.124</v>
      </c>
      <c r="D5" t="s">
        <v>5868</v>
      </c>
      <c r="E5">
        <v>851.9</v>
      </c>
      <c r="F5">
        <v>253</v>
      </c>
      <c r="G5">
        <v>71.59999999999999</v>
      </c>
    </row>
    <row r="6" spans="1:8">
      <c r="A6" t="s">
        <v>5745</v>
      </c>
      <c r="B6">
        <v>0.521</v>
      </c>
      <c r="C6">
        <v>0.098</v>
      </c>
      <c r="D6" t="s">
        <v>5866</v>
      </c>
      <c r="E6">
        <v>329.3</v>
      </c>
      <c r="F6">
        <v>84.2</v>
      </c>
      <c r="G6">
        <v>61.7</v>
      </c>
    </row>
    <row r="7" spans="1:8">
      <c r="A7" t="s">
        <v>5745</v>
      </c>
      <c r="B7">
        <v>0.585</v>
      </c>
      <c r="C7">
        <v>-0.176</v>
      </c>
      <c r="D7" t="s">
        <v>5869</v>
      </c>
      <c r="E7">
        <v>551.3</v>
      </c>
      <c r="F7">
        <v>184</v>
      </c>
      <c r="G7">
        <v>60.4</v>
      </c>
    </row>
    <row r="8" spans="1:8">
      <c r="A8" t="s">
        <v>5745</v>
      </c>
      <c r="B8">
        <v>0.716</v>
      </c>
      <c r="C8">
        <v>0.08799999999999999</v>
      </c>
      <c r="D8" t="s">
        <v>5870</v>
      </c>
      <c r="E8">
        <v>1108.2</v>
      </c>
      <c r="F8">
        <v>335.7</v>
      </c>
      <c r="G8">
        <v>52.9</v>
      </c>
    </row>
    <row r="9" spans="1:8">
      <c r="A9" t="s">
        <v>5746</v>
      </c>
      <c r="B9">
        <v>0.859</v>
      </c>
      <c r="C9">
        <v>-0.116</v>
      </c>
      <c r="D9" t="s">
        <v>5871</v>
      </c>
      <c r="E9">
        <v>1197.7</v>
      </c>
      <c r="F9">
        <v>367.9</v>
      </c>
      <c r="G9">
        <v>59.1</v>
      </c>
      <c r="H9" t="s">
        <v>5879</v>
      </c>
    </row>
    <row r="10" spans="1:8">
      <c r="A10" t="s">
        <v>5749</v>
      </c>
      <c r="B10">
        <v>0.798</v>
      </c>
      <c r="C10">
        <v>0.264</v>
      </c>
      <c r="D10" t="s">
        <v>5872</v>
      </c>
      <c r="E10">
        <v>465.3</v>
      </c>
      <c r="F10">
        <v>149.9</v>
      </c>
      <c r="G10">
        <v>67.7</v>
      </c>
    </row>
    <row r="11" spans="1:8">
      <c r="A11" t="s">
        <v>5751</v>
      </c>
      <c r="B11">
        <v>0.619</v>
      </c>
      <c r="C11">
        <v>0.185</v>
      </c>
      <c r="D11" t="s">
        <v>5866</v>
      </c>
      <c r="E11">
        <v>265.7</v>
      </c>
      <c r="F11">
        <v>74.7</v>
      </c>
      <c r="G11">
        <v>72.7</v>
      </c>
    </row>
    <row r="12" spans="1:8">
      <c r="A12" t="s">
        <v>5675</v>
      </c>
      <c r="B12">
        <v>0.506</v>
      </c>
      <c r="C12">
        <v>0.202</v>
      </c>
      <c r="D12" t="s">
        <v>5866</v>
      </c>
      <c r="E12">
        <v>419.2</v>
      </c>
      <c r="F12">
        <v>133.8</v>
      </c>
      <c r="G12">
        <v>91.2</v>
      </c>
      <c r="H12" t="s">
        <v>5880</v>
      </c>
    </row>
    <row r="13" spans="1:8">
      <c r="A13" t="s">
        <v>5755</v>
      </c>
      <c r="B13">
        <v>0.734</v>
      </c>
      <c r="C13">
        <v>0.521</v>
      </c>
      <c r="D13" t="s">
        <v>5867</v>
      </c>
      <c r="E13">
        <v>380.2</v>
      </c>
      <c r="F13">
        <v>116.9</v>
      </c>
      <c r="G13">
        <v>64.09999999999999</v>
      </c>
      <c r="H13" t="s">
        <v>5881</v>
      </c>
    </row>
    <row r="14" spans="1:8">
      <c r="A14" t="s">
        <v>5756</v>
      </c>
      <c r="B14">
        <v>0.623</v>
      </c>
      <c r="C14">
        <v>0.323</v>
      </c>
      <c r="D14" t="s">
        <v>5872</v>
      </c>
      <c r="E14">
        <v>462.7</v>
      </c>
      <c r="F14">
        <v>126.9</v>
      </c>
      <c r="G14">
        <v>67.59999999999999</v>
      </c>
      <c r="H14" t="s">
        <v>5882</v>
      </c>
    </row>
    <row r="15" spans="1:8">
      <c r="A15" t="s">
        <v>5758</v>
      </c>
      <c r="B15">
        <v>0.983</v>
      </c>
      <c r="C15">
        <v>0.952</v>
      </c>
      <c r="D15" t="s">
        <v>5867</v>
      </c>
      <c r="E15">
        <v>636.9</v>
      </c>
      <c r="F15">
        <v>8.5</v>
      </c>
      <c r="G15">
        <v>100</v>
      </c>
    </row>
    <row r="16" spans="1:8">
      <c r="A16" t="s">
        <v>5760</v>
      </c>
      <c r="B16">
        <v>0.728</v>
      </c>
      <c r="C16">
        <v>0.068</v>
      </c>
      <c r="D16" t="s">
        <v>5873</v>
      </c>
      <c r="E16">
        <v>967.5</v>
      </c>
      <c r="F16">
        <v>267.3</v>
      </c>
      <c r="G16">
        <v>53.8</v>
      </c>
      <c r="H16" t="s">
        <v>5882</v>
      </c>
    </row>
    <row r="17" spans="1:8">
      <c r="A17" t="s">
        <v>5761</v>
      </c>
      <c r="B17">
        <v>0.641</v>
      </c>
      <c r="C17">
        <v>0.348</v>
      </c>
      <c r="D17" t="s">
        <v>5872</v>
      </c>
      <c r="E17">
        <v>343.4</v>
      </c>
      <c r="F17">
        <v>116.5</v>
      </c>
      <c r="G17">
        <v>80.5</v>
      </c>
    </row>
    <row r="18" spans="1:8">
      <c r="A18" t="s">
        <v>5764</v>
      </c>
      <c r="B18">
        <v>0.976</v>
      </c>
      <c r="C18">
        <v>0.238</v>
      </c>
      <c r="D18" t="s">
        <v>5874</v>
      </c>
      <c r="E18">
        <v>726.7</v>
      </c>
      <c r="F18">
        <v>235.2</v>
      </c>
      <c r="G18">
        <v>65.2</v>
      </c>
      <c r="H18" t="s">
        <v>5878</v>
      </c>
    </row>
    <row r="19" spans="1:8">
      <c r="A19" t="s">
        <v>5765</v>
      </c>
      <c r="B19">
        <v>0.751</v>
      </c>
      <c r="C19">
        <v>0.232</v>
      </c>
      <c r="D19" t="s">
        <v>5874</v>
      </c>
      <c r="E19">
        <v>406.9</v>
      </c>
      <c r="F19">
        <v>148.8</v>
      </c>
      <c r="G19">
        <v>67.40000000000001</v>
      </c>
      <c r="H19" t="s">
        <v>5881</v>
      </c>
    </row>
    <row r="20" spans="1:8">
      <c r="A20" t="s">
        <v>5765</v>
      </c>
      <c r="B20">
        <v>0.78</v>
      </c>
      <c r="C20">
        <v>0.45</v>
      </c>
      <c r="D20" t="s">
        <v>5867</v>
      </c>
      <c r="E20">
        <v>916.3</v>
      </c>
      <c r="F20">
        <v>202.4</v>
      </c>
      <c r="G20">
        <v>69.2</v>
      </c>
      <c r="H20" t="s">
        <v>5883</v>
      </c>
    </row>
    <row r="21" spans="1:8">
      <c r="A21" t="s">
        <v>5766</v>
      </c>
      <c r="B21">
        <v>0.503</v>
      </c>
      <c r="C21">
        <v>-0.051</v>
      </c>
      <c r="D21" t="s">
        <v>5875</v>
      </c>
      <c r="E21">
        <v>368.2</v>
      </c>
      <c r="F21">
        <v>128.8</v>
      </c>
      <c r="G21">
        <v>63.8</v>
      </c>
    </row>
    <row r="22" spans="1:8">
      <c r="A22" t="s">
        <v>5766</v>
      </c>
      <c r="B22">
        <v>0.514</v>
      </c>
      <c r="C22">
        <v>0.169</v>
      </c>
      <c r="D22" t="s">
        <v>5876</v>
      </c>
      <c r="E22">
        <v>679.8</v>
      </c>
      <c r="F22">
        <v>177.3</v>
      </c>
      <c r="G22">
        <v>57.4</v>
      </c>
    </row>
    <row r="23" spans="1:8">
      <c r="A23" t="s">
        <v>5766</v>
      </c>
      <c r="B23">
        <v>0.623</v>
      </c>
      <c r="C23">
        <v>0.091</v>
      </c>
      <c r="D23" t="s">
        <v>5877</v>
      </c>
      <c r="E23">
        <v>408.2</v>
      </c>
      <c r="F23">
        <v>113.2</v>
      </c>
      <c r="G23">
        <v>64.7</v>
      </c>
    </row>
    <row r="24" spans="1:8">
      <c r="A24" t="s">
        <v>5767</v>
      </c>
      <c r="B24">
        <v>0.9379999999999999</v>
      </c>
      <c r="C24">
        <v>0.328</v>
      </c>
      <c r="D24" t="s">
        <v>5867</v>
      </c>
      <c r="E24">
        <v>724.7</v>
      </c>
      <c r="F24">
        <v>218.7</v>
      </c>
      <c r="G24">
        <v>72.7</v>
      </c>
    </row>
    <row r="25" spans="1:8">
      <c r="A25" t="s">
        <v>5768</v>
      </c>
      <c r="B25">
        <v>0.8169999999999999</v>
      </c>
      <c r="C25">
        <v>0.237</v>
      </c>
      <c r="D25" t="s">
        <v>5872</v>
      </c>
      <c r="E25">
        <v>701.1</v>
      </c>
      <c r="F25">
        <v>174.2</v>
      </c>
      <c r="G25">
        <v>51.7</v>
      </c>
      <c r="H25" t="s">
        <v>5884</v>
      </c>
    </row>
    <row r="26" spans="1:8">
      <c r="A26" t="s">
        <v>5768</v>
      </c>
      <c r="B26">
        <v>0.972</v>
      </c>
      <c r="C26">
        <v>0.304</v>
      </c>
      <c r="D26" t="s">
        <v>5867</v>
      </c>
      <c r="E26">
        <v>743.9</v>
      </c>
      <c r="F26">
        <v>191.2</v>
      </c>
      <c r="G26">
        <v>54.3</v>
      </c>
      <c r="H26" t="s">
        <v>5880</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8"/>
  <sheetViews>
    <sheetView workbookViewId="0"/>
  </sheetViews>
  <sheetFormatPr defaultRowHeight="15"/>
  <sheetData>
    <row r="1" spans="1:39">
      <c r="A1" s="1" t="s">
        <v>5997</v>
      </c>
      <c r="B1" s="1"/>
      <c r="C1" s="1"/>
      <c r="D1" s="1"/>
      <c r="E1" s="1"/>
      <c r="F1" s="1"/>
      <c r="G1" s="1"/>
      <c r="H1" s="1"/>
      <c r="I1" s="1"/>
      <c r="J1" s="1"/>
      <c r="K1" s="1" t="s">
        <v>5998</v>
      </c>
      <c r="L1" s="1"/>
      <c r="M1" s="1"/>
      <c r="N1" s="1"/>
      <c r="O1" s="1"/>
      <c r="P1" s="1" t="s">
        <v>5999</v>
      </c>
      <c r="Q1" s="1" t="s">
        <v>6000</v>
      </c>
      <c r="R1" s="1"/>
      <c r="S1" s="1"/>
      <c r="T1" s="1"/>
      <c r="U1" s="1"/>
      <c r="V1" s="1"/>
      <c r="W1" s="1"/>
      <c r="X1" s="1"/>
      <c r="Y1" s="1"/>
      <c r="Z1" s="1"/>
      <c r="AA1" s="1"/>
      <c r="AB1" s="1"/>
      <c r="AC1" s="1"/>
      <c r="AD1" s="1"/>
      <c r="AE1" s="1"/>
      <c r="AF1" s="1" t="s">
        <v>6001</v>
      </c>
      <c r="AG1" s="1"/>
      <c r="AH1" s="1"/>
      <c r="AI1" s="1"/>
      <c r="AJ1" s="1"/>
      <c r="AK1" s="1"/>
      <c r="AL1" s="1" t="s">
        <v>6002</v>
      </c>
      <c r="AM1" s="1"/>
    </row>
    <row r="2" spans="1:39">
      <c r="A2" s="6" t="s">
        <v>5886</v>
      </c>
      <c r="B2" s="6" t="s">
        <v>5887</v>
      </c>
      <c r="C2" s="6" t="s">
        <v>5725</v>
      </c>
      <c r="D2" s="6" t="s">
        <v>5888</v>
      </c>
      <c r="E2" s="6" t="s">
        <v>5727</v>
      </c>
      <c r="F2" s="6" t="s">
        <v>5889</v>
      </c>
      <c r="G2" s="6" t="s">
        <v>5183</v>
      </c>
      <c r="H2" s="6" t="s">
        <v>5890</v>
      </c>
      <c r="I2" s="6" t="s">
        <v>5891</v>
      </c>
      <c r="J2" s="6" t="s">
        <v>5892</v>
      </c>
      <c r="K2" s="6" t="s">
        <v>5893</v>
      </c>
      <c r="L2" s="6" t="s">
        <v>5894</v>
      </c>
      <c r="M2" s="6" t="s">
        <v>5895</v>
      </c>
      <c r="N2" s="6" t="s">
        <v>5896</v>
      </c>
      <c r="O2" s="6" t="s">
        <v>5897</v>
      </c>
      <c r="P2" s="6" t="s">
        <v>5898</v>
      </c>
      <c r="Q2" s="6" t="s">
        <v>5899</v>
      </c>
      <c r="R2" s="6" t="s">
        <v>5900</v>
      </c>
      <c r="S2" s="6" t="s">
        <v>5901</v>
      </c>
      <c r="T2" s="6" t="s">
        <v>5902</v>
      </c>
      <c r="U2" s="6" t="s">
        <v>5903</v>
      </c>
      <c r="V2" s="6" t="s">
        <v>5904</v>
      </c>
      <c r="W2" s="6" t="s">
        <v>5905</v>
      </c>
      <c r="X2" s="6" t="s">
        <v>5906</v>
      </c>
      <c r="Y2" s="6" t="s">
        <v>5907</v>
      </c>
      <c r="Z2" s="6" t="s">
        <v>5908</v>
      </c>
      <c r="AA2" s="6" t="s">
        <v>5909</v>
      </c>
      <c r="AB2" s="6" t="s">
        <v>5910</v>
      </c>
      <c r="AC2" s="6" t="s">
        <v>5911</v>
      </c>
      <c r="AD2" s="6" t="s">
        <v>5912</v>
      </c>
      <c r="AE2" s="6" t="s">
        <v>5913</v>
      </c>
      <c r="AF2" s="6" t="s">
        <v>5914</v>
      </c>
      <c r="AG2" s="6" t="s">
        <v>5915</v>
      </c>
      <c r="AH2" s="6" t="s">
        <v>5916</v>
      </c>
      <c r="AI2" s="6" t="s">
        <v>5917</v>
      </c>
      <c r="AJ2" s="6" t="s">
        <v>5918</v>
      </c>
      <c r="AK2" s="6" t="s">
        <v>5919</v>
      </c>
      <c r="AL2" s="6" t="s">
        <v>5920</v>
      </c>
    </row>
    <row r="3" spans="1:39">
      <c r="A3" t="s">
        <v>5921</v>
      </c>
      <c r="B3" t="s">
        <v>5837</v>
      </c>
      <c r="C3" t="s">
        <v>5839</v>
      </c>
      <c r="D3">
        <v>0.025</v>
      </c>
      <c r="E3" t="s">
        <v>5840</v>
      </c>
      <c r="F3">
        <v>10.6</v>
      </c>
      <c r="G3">
        <v>0</v>
      </c>
      <c r="H3">
        <v>1</v>
      </c>
      <c r="I3" t="s">
        <v>5947</v>
      </c>
      <c r="K3" t="s">
        <v>5950</v>
      </c>
      <c r="L3" t="s">
        <v>5951</v>
      </c>
      <c r="M3" t="s">
        <v>5952</v>
      </c>
      <c r="N3">
        <v>9</v>
      </c>
      <c r="O3" t="s">
        <v>5956</v>
      </c>
      <c r="P3" t="s">
        <v>5960</v>
      </c>
      <c r="Q3">
        <v>11</v>
      </c>
      <c r="R3">
        <v>4</v>
      </c>
      <c r="S3">
        <v>9.76</v>
      </c>
      <c r="T3">
        <v>13.26</v>
      </c>
      <c r="U3">
        <v>873.22</v>
      </c>
      <c r="V3">
        <v>186.12</v>
      </c>
      <c r="W3">
        <v>9.68</v>
      </c>
      <c r="X3">
        <v>1.4</v>
      </c>
      <c r="Y3">
        <v>0</v>
      </c>
      <c r="Z3">
        <v>0</v>
      </c>
      <c r="AA3" t="s">
        <v>5618</v>
      </c>
      <c r="AB3">
        <v>3</v>
      </c>
      <c r="AC3">
        <v>40</v>
      </c>
      <c r="AD3">
        <v>1</v>
      </c>
      <c r="AF3" t="s">
        <v>5990</v>
      </c>
      <c r="AI3">
        <v>0</v>
      </c>
      <c r="AJ3">
        <v>0</v>
      </c>
      <c r="AK3" t="s">
        <v>5993</v>
      </c>
      <c r="AL3" t="s">
        <v>5993</v>
      </c>
    </row>
    <row r="4" spans="1:39">
      <c r="A4" t="s">
        <v>5922</v>
      </c>
      <c r="B4" t="s">
        <v>5837</v>
      </c>
      <c r="C4" t="s">
        <v>5839</v>
      </c>
      <c r="D4">
        <v>0.62</v>
      </c>
      <c r="E4" t="s">
        <v>5840</v>
      </c>
      <c r="F4">
        <v>9.210000000000001</v>
      </c>
      <c r="G4">
        <v>0.11</v>
      </c>
      <c r="H4">
        <v>4</v>
      </c>
      <c r="I4" t="s">
        <v>5947</v>
      </c>
      <c r="K4" t="s">
        <v>5950</v>
      </c>
      <c r="M4" t="s">
        <v>5953</v>
      </c>
      <c r="N4">
        <v>8</v>
      </c>
      <c r="O4" t="s">
        <v>5957</v>
      </c>
      <c r="P4" t="s">
        <v>5961</v>
      </c>
      <c r="U4">
        <v>2716.82</v>
      </c>
      <c r="Y4">
        <v>0</v>
      </c>
      <c r="AI4">
        <v>0</v>
      </c>
      <c r="AJ4">
        <v>0</v>
      </c>
      <c r="AK4" t="s">
        <v>5994</v>
      </c>
      <c r="AL4" t="s">
        <v>5994</v>
      </c>
    </row>
    <row r="5" spans="1:39">
      <c r="A5" t="s">
        <v>5923</v>
      </c>
      <c r="B5" t="s">
        <v>5837</v>
      </c>
      <c r="C5" t="s">
        <v>5839</v>
      </c>
      <c r="D5">
        <v>0.7</v>
      </c>
      <c r="E5" t="s">
        <v>5840</v>
      </c>
      <c r="F5">
        <v>9.15</v>
      </c>
      <c r="G5">
        <v>0.14</v>
      </c>
      <c r="H5">
        <v>4</v>
      </c>
      <c r="I5" t="s">
        <v>5947</v>
      </c>
      <c r="K5" t="s">
        <v>5950</v>
      </c>
      <c r="M5" t="s">
        <v>5953</v>
      </c>
      <c r="N5">
        <v>8</v>
      </c>
      <c r="O5" t="s">
        <v>5957</v>
      </c>
      <c r="P5" t="s">
        <v>5962</v>
      </c>
      <c r="U5">
        <v>2766.88</v>
      </c>
      <c r="Y5">
        <v>0</v>
      </c>
      <c r="AI5">
        <v>0</v>
      </c>
      <c r="AJ5">
        <v>0</v>
      </c>
      <c r="AK5" t="s">
        <v>5994</v>
      </c>
      <c r="AL5" t="s">
        <v>5994</v>
      </c>
    </row>
    <row r="6" spans="1:39">
      <c r="A6" t="s">
        <v>5924</v>
      </c>
      <c r="B6" t="s">
        <v>5837</v>
      </c>
      <c r="C6" t="s">
        <v>5839</v>
      </c>
      <c r="D6">
        <v>0.79</v>
      </c>
      <c r="E6" t="s">
        <v>5840</v>
      </c>
      <c r="F6">
        <v>9.1</v>
      </c>
      <c r="G6">
        <v>0.11</v>
      </c>
      <c r="H6">
        <v>4</v>
      </c>
      <c r="I6" t="s">
        <v>5947</v>
      </c>
      <c r="K6" t="s">
        <v>5950</v>
      </c>
      <c r="M6" t="s">
        <v>5953</v>
      </c>
      <c r="N6">
        <v>8</v>
      </c>
      <c r="O6" t="s">
        <v>5957</v>
      </c>
      <c r="P6" t="s">
        <v>5963</v>
      </c>
      <c r="U6">
        <v>2822.99</v>
      </c>
      <c r="Y6">
        <v>0</v>
      </c>
      <c r="AI6">
        <v>0</v>
      </c>
      <c r="AJ6">
        <v>0</v>
      </c>
      <c r="AK6" t="s">
        <v>5994</v>
      </c>
      <c r="AL6" t="s">
        <v>5994</v>
      </c>
    </row>
    <row r="7" spans="1:39">
      <c r="A7" t="s">
        <v>5925</v>
      </c>
      <c r="B7" t="s">
        <v>5837</v>
      </c>
      <c r="C7" t="s">
        <v>5839</v>
      </c>
      <c r="D7">
        <v>1.4</v>
      </c>
      <c r="E7" t="s">
        <v>5840</v>
      </c>
      <c r="F7">
        <v>8.85</v>
      </c>
      <c r="G7">
        <v>0.18</v>
      </c>
      <c r="H7">
        <v>4</v>
      </c>
      <c r="I7" t="s">
        <v>5947</v>
      </c>
      <c r="K7" t="s">
        <v>5950</v>
      </c>
      <c r="M7" t="s">
        <v>5953</v>
      </c>
      <c r="N7">
        <v>8</v>
      </c>
      <c r="O7" t="s">
        <v>5957</v>
      </c>
      <c r="P7" t="s">
        <v>5964</v>
      </c>
      <c r="U7">
        <v>2646.69</v>
      </c>
      <c r="Y7">
        <v>0</v>
      </c>
      <c r="AI7">
        <v>0</v>
      </c>
      <c r="AJ7">
        <v>0</v>
      </c>
      <c r="AK7" t="s">
        <v>5994</v>
      </c>
      <c r="AL7" t="s">
        <v>5994</v>
      </c>
    </row>
    <row r="8" spans="1:39">
      <c r="A8" t="s">
        <v>5926</v>
      </c>
      <c r="B8" t="s">
        <v>5837</v>
      </c>
      <c r="C8" t="s">
        <v>5839</v>
      </c>
      <c r="D8">
        <v>1.5</v>
      </c>
      <c r="E8" t="s">
        <v>5840</v>
      </c>
      <c r="F8">
        <v>8.82</v>
      </c>
      <c r="G8">
        <v>0.17</v>
      </c>
      <c r="H8">
        <v>4</v>
      </c>
      <c r="I8" t="s">
        <v>5947</v>
      </c>
      <c r="K8" t="s">
        <v>5950</v>
      </c>
      <c r="M8" t="s">
        <v>5953</v>
      </c>
      <c r="N8">
        <v>8</v>
      </c>
      <c r="O8" t="s">
        <v>5957</v>
      </c>
      <c r="P8" t="s">
        <v>5965</v>
      </c>
      <c r="U8">
        <v>2573.67</v>
      </c>
      <c r="Y8">
        <v>0</v>
      </c>
      <c r="AI8">
        <v>0</v>
      </c>
      <c r="AJ8">
        <v>0</v>
      </c>
      <c r="AK8" t="s">
        <v>5994</v>
      </c>
      <c r="AL8" t="s">
        <v>5994</v>
      </c>
    </row>
    <row r="9" spans="1:39">
      <c r="A9" t="s">
        <v>5927</v>
      </c>
      <c r="B9" t="s">
        <v>5837</v>
      </c>
      <c r="C9" t="s">
        <v>5839</v>
      </c>
      <c r="D9">
        <v>1.7</v>
      </c>
      <c r="E9" t="s">
        <v>5840</v>
      </c>
      <c r="F9">
        <v>8.77</v>
      </c>
      <c r="G9">
        <v>0.28</v>
      </c>
      <c r="H9">
        <v>3</v>
      </c>
      <c r="I9" t="s">
        <v>5948</v>
      </c>
      <c r="K9" t="s">
        <v>5950</v>
      </c>
      <c r="M9" t="s">
        <v>5954</v>
      </c>
      <c r="N9">
        <v>8</v>
      </c>
      <c r="O9" t="s">
        <v>5958</v>
      </c>
      <c r="P9" t="s">
        <v>5966</v>
      </c>
      <c r="Q9">
        <v>26</v>
      </c>
      <c r="R9">
        <v>16</v>
      </c>
      <c r="S9">
        <v>-3.78</v>
      </c>
      <c r="T9">
        <v>-3.78</v>
      </c>
      <c r="U9">
        <v>940.9400000000001</v>
      </c>
      <c r="V9">
        <v>415.98</v>
      </c>
      <c r="W9">
        <v>-8.539999999999999</v>
      </c>
      <c r="X9">
        <v>12.68</v>
      </c>
      <c r="Y9">
        <v>0</v>
      </c>
      <c r="Z9">
        <v>0</v>
      </c>
      <c r="AA9" t="s">
        <v>5618</v>
      </c>
      <c r="AB9">
        <v>3</v>
      </c>
      <c r="AC9">
        <v>21</v>
      </c>
      <c r="AD9">
        <v>3</v>
      </c>
      <c r="AF9" t="s">
        <v>5991</v>
      </c>
      <c r="AI9">
        <v>0</v>
      </c>
      <c r="AJ9">
        <v>0</v>
      </c>
      <c r="AK9" t="s">
        <v>5995</v>
      </c>
      <c r="AL9" t="s">
        <v>5995</v>
      </c>
    </row>
    <row r="10" spans="1:39">
      <c r="A10" t="s">
        <v>5928</v>
      </c>
      <c r="B10" t="s">
        <v>5837</v>
      </c>
      <c r="C10" t="s">
        <v>5839</v>
      </c>
      <c r="D10">
        <v>1.7</v>
      </c>
      <c r="E10" t="s">
        <v>5840</v>
      </c>
      <c r="F10">
        <v>8.77</v>
      </c>
      <c r="G10">
        <v>0.25</v>
      </c>
      <c r="H10">
        <v>3</v>
      </c>
      <c r="I10" t="s">
        <v>5948</v>
      </c>
      <c r="K10" t="s">
        <v>5950</v>
      </c>
      <c r="M10" t="s">
        <v>5954</v>
      </c>
      <c r="N10">
        <v>8</v>
      </c>
      <c r="O10" t="s">
        <v>5958</v>
      </c>
      <c r="P10" t="s">
        <v>5967</v>
      </c>
      <c r="Q10">
        <v>26</v>
      </c>
      <c r="R10">
        <v>16</v>
      </c>
      <c r="S10">
        <v>-5.49</v>
      </c>
      <c r="T10">
        <v>-5.49</v>
      </c>
      <c r="U10">
        <v>918.85</v>
      </c>
      <c r="V10">
        <v>415.98</v>
      </c>
      <c r="W10">
        <v>-9.699999999999999</v>
      </c>
      <c r="X10">
        <v>12.68</v>
      </c>
      <c r="Y10">
        <v>0</v>
      </c>
      <c r="Z10">
        <v>1</v>
      </c>
      <c r="AA10" t="s">
        <v>5618</v>
      </c>
      <c r="AB10">
        <v>3</v>
      </c>
      <c r="AC10">
        <v>16</v>
      </c>
      <c r="AD10">
        <v>3</v>
      </c>
      <c r="AF10" t="s">
        <v>5991</v>
      </c>
      <c r="AI10">
        <v>0</v>
      </c>
      <c r="AJ10">
        <v>0</v>
      </c>
      <c r="AK10" t="s">
        <v>5995</v>
      </c>
      <c r="AL10" t="s">
        <v>5995</v>
      </c>
    </row>
    <row r="11" spans="1:39">
      <c r="A11" t="s">
        <v>5929</v>
      </c>
      <c r="B11" t="s">
        <v>5837</v>
      </c>
      <c r="C11" t="s">
        <v>5839</v>
      </c>
      <c r="D11">
        <v>1.8</v>
      </c>
      <c r="E11" t="s">
        <v>5840</v>
      </c>
      <c r="F11">
        <v>8.74</v>
      </c>
      <c r="G11">
        <v>0.18</v>
      </c>
      <c r="H11">
        <v>4</v>
      </c>
      <c r="I11" t="s">
        <v>5947</v>
      </c>
      <c r="K11" t="s">
        <v>5950</v>
      </c>
      <c r="M11" t="s">
        <v>5953</v>
      </c>
      <c r="N11">
        <v>8</v>
      </c>
      <c r="O11" t="s">
        <v>5957</v>
      </c>
      <c r="P11" t="s">
        <v>5968</v>
      </c>
      <c r="U11">
        <v>2551.58</v>
      </c>
      <c r="Y11">
        <v>0</v>
      </c>
      <c r="AI11">
        <v>0</v>
      </c>
      <c r="AJ11">
        <v>0</v>
      </c>
      <c r="AK11" t="s">
        <v>5994</v>
      </c>
      <c r="AL11" t="s">
        <v>5994</v>
      </c>
    </row>
    <row r="12" spans="1:39">
      <c r="A12" t="s">
        <v>5930</v>
      </c>
      <c r="B12" t="s">
        <v>5837</v>
      </c>
      <c r="C12" t="s">
        <v>5839</v>
      </c>
      <c r="D12">
        <v>2.2</v>
      </c>
      <c r="E12" t="s">
        <v>5840</v>
      </c>
      <c r="F12">
        <v>8.66</v>
      </c>
      <c r="G12">
        <v>0.2</v>
      </c>
      <c r="H12">
        <v>3</v>
      </c>
      <c r="I12" t="s">
        <v>5947</v>
      </c>
      <c r="K12" t="s">
        <v>5950</v>
      </c>
      <c r="M12" t="s">
        <v>5953</v>
      </c>
      <c r="N12">
        <v>8</v>
      </c>
      <c r="O12" t="s">
        <v>5957</v>
      </c>
      <c r="P12" t="s">
        <v>5969</v>
      </c>
      <c r="U12">
        <v>2585.4</v>
      </c>
      <c r="Y12">
        <v>0</v>
      </c>
      <c r="AE12" t="s">
        <v>5986</v>
      </c>
      <c r="AH12" t="s">
        <v>5992</v>
      </c>
      <c r="AI12">
        <v>0</v>
      </c>
      <c r="AJ12">
        <v>0</v>
      </c>
      <c r="AK12" t="s">
        <v>5994</v>
      </c>
      <c r="AL12" t="s">
        <v>5994</v>
      </c>
    </row>
    <row r="13" spans="1:39">
      <c r="A13" t="s">
        <v>5931</v>
      </c>
      <c r="B13" t="s">
        <v>5837</v>
      </c>
      <c r="C13" t="s">
        <v>5839</v>
      </c>
      <c r="D13">
        <v>5.1</v>
      </c>
      <c r="E13" t="s">
        <v>5840</v>
      </c>
      <c r="F13">
        <v>8.289999999999999</v>
      </c>
      <c r="G13">
        <v>0.2</v>
      </c>
      <c r="H13">
        <v>4</v>
      </c>
      <c r="I13" t="s">
        <v>5947</v>
      </c>
      <c r="K13" t="s">
        <v>5950</v>
      </c>
      <c r="M13" t="s">
        <v>5953</v>
      </c>
      <c r="N13">
        <v>8</v>
      </c>
      <c r="O13" t="s">
        <v>5957</v>
      </c>
      <c r="P13" t="s">
        <v>5970</v>
      </c>
      <c r="U13">
        <v>2772.93</v>
      </c>
      <c r="Y13">
        <v>0</v>
      </c>
      <c r="AI13">
        <v>0</v>
      </c>
      <c r="AJ13">
        <v>0</v>
      </c>
      <c r="AK13" t="s">
        <v>5994</v>
      </c>
      <c r="AL13" t="s">
        <v>5994</v>
      </c>
    </row>
    <row r="14" spans="1:39">
      <c r="A14" t="s">
        <v>5932</v>
      </c>
      <c r="B14" t="s">
        <v>5837</v>
      </c>
      <c r="C14" t="s">
        <v>5839</v>
      </c>
      <c r="D14">
        <v>7.1</v>
      </c>
      <c r="E14" t="s">
        <v>5840</v>
      </c>
      <c r="F14">
        <v>8.15</v>
      </c>
      <c r="G14">
        <v>0.32</v>
      </c>
      <c r="H14">
        <v>3</v>
      </c>
      <c r="I14" t="s">
        <v>5948</v>
      </c>
      <c r="K14" t="s">
        <v>5950</v>
      </c>
      <c r="M14" t="s">
        <v>5954</v>
      </c>
      <c r="N14">
        <v>8</v>
      </c>
      <c r="O14" t="s">
        <v>5958</v>
      </c>
      <c r="P14" t="s">
        <v>5971</v>
      </c>
      <c r="Q14">
        <v>27</v>
      </c>
      <c r="R14">
        <v>17</v>
      </c>
      <c r="S14">
        <v>-6.22</v>
      </c>
      <c r="T14">
        <v>-6.22</v>
      </c>
      <c r="U14">
        <v>961.87</v>
      </c>
      <c r="V14">
        <v>445.08</v>
      </c>
      <c r="W14">
        <v>-10.72</v>
      </c>
      <c r="X14">
        <v>11.92</v>
      </c>
      <c r="Y14">
        <v>0</v>
      </c>
      <c r="Z14">
        <v>1</v>
      </c>
      <c r="AA14" t="s">
        <v>5618</v>
      </c>
      <c r="AB14">
        <v>3</v>
      </c>
      <c r="AC14">
        <v>17</v>
      </c>
      <c r="AD14">
        <v>3</v>
      </c>
      <c r="AF14" t="s">
        <v>5991</v>
      </c>
      <c r="AI14">
        <v>0</v>
      </c>
      <c r="AJ14">
        <v>0</v>
      </c>
      <c r="AK14" t="s">
        <v>5995</v>
      </c>
      <c r="AL14" t="s">
        <v>5995</v>
      </c>
    </row>
    <row r="15" spans="1:39">
      <c r="A15" t="s">
        <v>5933</v>
      </c>
      <c r="B15" t="s">
        <v>5837</v>
      </c>
      <c r="C15" t="s">
        <v>5839</v>
      </c>
      <c r="D15">
        <v>7.1</v>
      </c>
      <c r="E15" t="s">
        <v>5840</v>
      </c>
      <c r="F15">
        <v>8.15</v>
      </c>
      <c r="G15">
        <v>0.47</v>
      </c>
      <c r="H15">
        <v>4</v>
      </c>
      <c r="I15" t="s">
        <v>5947</v>
      </c>
      <c r="K15" t="s">
        <v>5950</v>
      </c>
      <c r="M15" t="s">
        <v>5953</v>
      </c>
      <c r="N15">
        <v>8</v>
      </c>
      <c r="O15" t="s">
        <v>5957</v>
      </c>
      <c r="P15" t="s">
        <v>5972</v>
      </c>
      <c r="U15">
        <v>2298.6</v>
      </c>
      <c r="Y15">
        <v>0</v>
      </c>
      <c r="AI15">
        <v>0</v>
      </c>
      <c r="AJ15">
        <v>0</v>
      </c>
      <c r="AK15" t="s">
        <v>5994</v>
      </c>
      <c r="AL15" t="s">
        <v>5994</v>
      </c>
    </row>
    <row r="16" spans="1:39">
      <c r="A16" t="s">
        <v>5934</v>
      </c>
      <c r="B16" t="s">
        <v>5837</v>
      </c>
      <c r="C16" t="s">
        <v>5839</v>
      </c>
      <c r="D16">
        <v>7.2</v>
      </c>
      <c r="E16" t="s">
        <v>5840</v>
      </c>
      <c r="F16">
        <v>8.140000000000001</v>
      </c>
      <c r="G16">
        <v>0.23</v>
      </c>
      <c r="H16">
        <v>3</v>
      </c>
      <c r="I16" t="s">
        <v>5948</v>
      </c>
      <c r="K16" t="s">
        <v>5950</v>
      </c>
      <c r="M16" t="s">
        <v>5954</v>
      </c>
      <c r="N16">
        <v>8</v>
      </c>
      <c r="O16" t="s">
        <v>5958</v>
      </c>
      <c r="P16" t="s">
        <v>5973</v>
      </c>
      <c r="U16">
        <v>1167.2</v>
      </c>
      <c r="Y16">
        <v>0</v>
      </c>
      <c r="AI16">
        <v>0</v>
      </c>
      <c r="AJ16">
        <v>0</v>
      </c>
      <c r="AK16" t="s">
        <v>5995</v>
      </c>
      <c r="AL16" t="s">
        <v>5995</v>
      </c>
    </row>
    <row r="17" spans="1:38">
      <c r="A17" t="s">
        <v>5935</v>
      </c>
      <c r="B17" t="s">
        <v>5837</v>
      </c>
      <c r="C17" t="s">
        <v>5839</v>
      </c>
      <c r="D17">
        <v>8.9</v>
      </c>
      <c r="E17" t="s">
        <v>5840</v>
      </c>
      <c r="F17">
        <v>8.050000000000001</v>
      </c>
      <c r="G17">
        <v>0.5</v>
      </c>
      <c r="H17">
        <v>4</v>
      </c>
      <c r="I17" t="s">
        <v>5947</v>
      </c>
      <c r="K17" t="s">
        <v>5950</v>
      </c>
      <c r="M17" t="s">
        <v>5953</v>
      </c>
      <c r="N17">
        <v>8</v>
      </c>
      <c r="O17" t="s">
        <v>5957</v>
      </c>
      <c r="P17" t="s">
        <v>5974</v>
      </c>
      <c r="U17">
        <v>2353.7</v>
      </c>
      <c r="Y17">
        <v>0</v>
      </c>
      <c r="AI17">
        <v>0</v>
      </c>
      <c r="AJ17">
        <v>0</v>
      </c>
      <c r="AK17" t="s">
        <v>5994</v>
      </c>
      <c r="AL17" t="s">
        <v>5994</v>
      </c>
    </row>
    <row r="18" spans="1:38">
      <c r="A18" t="s">
        <v>5936</v>
      </c>
      <c r="B18" t="s">
        <v>5837</v>
      </c>
      <c r="C18" t="s">
        <v>5839</v>
      </c>
      <c r="D18">
        <v>10.4</v>
      </c>
      <c r="E18" t="s">
        <v>5840</v>
      </c>
      <c r="F18">
        <v>7.98</v>
      </c>
      <c r="G18">
        <v>0.51</v>
      </c>
      <c r="H18">
        <v>4</v>
      </c>
      <c r="I18" t="s">
        <v>5947</v>
      </c>
      <c r="K18" t="s">
        <v>5950</v>
      </c>
      <c r="M18" t="s">
        <v>5953</v>
      </c>
      <c r="N18">
        <v>8</v>
      </c>
      <c r="O18" t="s">
        <v>5957</v>
      </c>
      <c r="P18" t="s">
        <v>5975</v>
      </c>
      <c r="U18">
        <v>2248.54</v>
      </c>
      <c r="Y18">
        <v>0</v>
      </c>
      <c r="AI18">
        <v>0</v>
      </c>
      <c r="AJ18">
        <v>0</v>
      </c>
      <c r="AK18" t="s">
        <v>5994</v>
      </c>
      <c r="AL18" t="s">
        <v>5994</v>
      </c>
    </row>
    <row r="19" spans="1:38">
      <c r="A19" t="s">
        <v>5937</v>
      </c>
      <c r="B19" t="s">
        <v>5837</v>
      </c>
      <c r="C19" t="s">
        <v>5839</v>
      </c>
      <c r="D19">
        <v>12</v>
      </c>
      <c r="E19" t="s">
        <v>5840</v>
      </c>
      <c r="F19">
        <v>7.92</v>
      </c>
      <c r="G19">
        <v>0.57</v>
      </c>
      <c r="H19">
        <v>4</v>
      </c>
      <c r="I19" t="s">
        <v>5947</v>
      </c>
      <c r="K19" t="s">
        <v>5950</v>
      </c>
      <c r="M19" t="s">
        <v>5953</v>
      </c>
      <c r="N19">
        <v>8</v>
      </c>
      <c r="O19" t="s">
        <v>5957</v>
      </c>
      <c r="P19" t="s">
        <v>5976</v>
      </c>
      <c r="U19">
        <v>2139.41</v>
      </c>
      <c r="Y19">
        <v>0</v>
      </c>
      <c r="AI19">
        <v>0</v>
      </c>
      <c r="AJ19">
        <v>0</v>
      </c>
      <c r="AK19" t="s">
        <v>5994</v>
      </c>
      <c r="AL19" t="s">
        <v>5994</v>
      </c>
    </row>
    <row r="20" spans="1:38">
      <c r="A20" t="s">
        <v>5938</v>
      </c>
      <c r="B20" t="s">
        <v>5837</v>
      </c>
      <c r="C20" t="s">
        <v>5839</v>
      </c>
      <c r="D20">
        <v>12</v>
      </c>
      <c r="E20" t="s">
        <v>5840</v>
      </c>
      <c r="F20">
        <v>7.92</v>
      </c>
      <c r="G20">
        <v>0.29</v>
      </c>
      <c r="H20">
        <v>4</v>
      </c>
      <c r="I20" t="s">
        <v>5947</v>
      </c>
      <c r="K20" t="s">
        <v>5950</v>
      </c>
      <c r="M20" t="s">
        <v>5953</v>
      </c>
      <c r="N20">
        <v>8</v>
      </c>
      <c r="O20" t="s">
        <v>5957</v>
      </c>
      <c r="P20" t="s">
        <v>5977</v>
      </c>
      <c r="U20">
        <v>2629.78</v>
      </c>
      <c r="Y20">
        <v>0</v>
      </c>
      <c r="AI20">
        <v>0</v>
      </c>
      <c r="AJ20">
        <v>0</v>
      </c>
      <c r="AK20" t="s">
        <v>5994</v>
      </c>
      <c r="AL20" t="s">
        <v>5994</v>
      </c>
    </row>
    <row r="21" spans="1:38">
      <c r="A21" t="s">
        <v>5939</v>
      </c>
      <c r="B21" t="s">
        <v>5837</v>
      </c>
      <c r="C21" t="s">
        <v>5839</v>
      </c>
      <c r="D21">
        <v>12.2</v>
      </c>
      <c r="E21" t="s">
        <v>5840</v>
      </c>
      <c r="F21">
        <v>7.91</v>
      </c>
      <c r="G21">
        <v>0.52</v>
      </c>
      <c r="H21">
        <v>4</v>
      </c>
      <c r="I21" t="s">
        <v>5947</v>
      </c>
      <c r="K21" t="s">
        <v>5950</v>
      </c>
      <c r="M21" t="s">
        <v>5953</v>
      </c>
      <c r="N21">
        <v>8</v>
      </c>
      <c r="O21" t="s">
        <v>5957</v>
      </c>
      <c r="P21" t="s">
        <v>5978</v>
      </c>
      <c r="U21">
        <v>2751.84</v>
      </c>
      <c r="Y21">
        <v>0</v>
      </c>
      <c r="AI21">
        <v>0</v>
      </c>
      <c r="AJ21">
        <v>0</v>
      </c>
      <c r="AK21" t="s">
        <v>5994</v>
      </c>
      <c r="AL21" t="s">
        <v>5994</v>
      </c>
    </row>
    <row r="22" spans="1:38">
      <c r="A22" t="s">
        <v>5940</v>
      </c>
      <c r="B22" t="s">
        <v>5837</v>
      </c>
      <c r="C22" t="s">
        <v>5839</v>
      </c>
      <c r="D22">
        <v>16</v>
      </c>
      <c r="E22" t="s">
        <v>5840</v>
      </c>
      <c r="F22">
        <v>7.8</v>
      </c>
      <c r="G22">
        <v>0.68</v>
      </c>
      <c r="H22">
        <v>2</v>
      </c>
      <c r="I22" t="s">
        <v>5949</v>
      </c>
      <c r="K22" t="s">
        <v>5950</v>
      </c>
      <c r="L22" t="s">
        <v>5951</v>
      </c>
      <c r="M22" t="s">
        <v>5955</v>
      </c>
      <c r="N22">
        <v>9</v>
      </c>
      <c r="O22" t="s">
        <v>5959</v>
      </c>
      <c r="P22" t="s">
        <v>5979</v>
      </c>
      <c r="Q22">
        <v>9</v>
      </c>
      <c r="R22">
        <v>7</v>
      </c>
      <c r="S22">
        <v>2.96</v>
      </c>
      <c r="T22">
        <v>2.98</v>
      </c>
      <c r="U22">
        <v>530.53</v>
      </c>
      <c r="V22">
        <v>160.07</v>
      </c>
      <c r="W22">
        <v>4.61</v>
      </c>
      <c r="X22">
        <v>9.44</v>
      </c>
      <c r="Y22">
        <v>0</v>
      </c>
      <c r="Z22">
        <v>4</v>
      </c>
      <c r="AA22" t="s">
        <v>5618</v>
      </c>
      <c r="AB22">
        <v>2</v>
      </c>
      <c r="AC22">
        <v>3</v>
      </c>
      <c r="AD22">
        <v>2.52</v>
      </c>
      <c r="AF22" t="s">
        <v>5991</v>
      </c>
      <c r="AI22">
        <v>0</v>
      </c>
      <c r="AJ22">
        <v>0</v>
      </c>
      <c r="AK22" t="s">
        <v>5996</v>
      </c>
      <c r="AL22" t="s">
        <v>5996</v>
      </c>
    </row>
    <row r="23" spans="1:38">
      <c r="A23" t="s">
        <v>5941</v>
      </c>
      <c r="B23" t="s">
        <v>5837</v>
      </c>
      <c r="C23" t="s">
        <v>5839</v>
      </c>
      <c r="D23">
        <v>16.5</v>
      </c>
      <c r="E23" t="s">
        <v>5840</v>
      </c>
      <c r="F23">
        <v>7.78</v>
      </c>
      <c r="G23">
        <v>1.23</v>
      </c>
      <c r="H23">
        <v>8</v>
      </c>
      <c r="I23" t="s">
        <v>5949</v>
      </c>
      <c r="K23" t="s">
        <v>5950</v>
      </c>
      <c r="L23" t="s">
        <v>5951</v>
      </c>
      <c r="M23" t="s">
        <v>5955</v>
      </c>
      <c r="N23">
        <v>9</v>
      </c>
      <c r="O23" t="s">
        <v>5959</v>
      </c>
      <c r="P23" t="s">
        <v>5980</v>
      </c>
      <c r="Q23">
        <v>10</v>
      </c>
      <c r="R23">
        <v>6</v>
      </c>
      <c r="S23">
        <v>0.21</v>
      </c>
      <c r="T23">
        <v>3.49</v>
      </c>
      <c r="U23">
        <v>538.46</v>
      </c>
      <c r="V23">
        <v>181.8</v>
      </c>
      <c r="W23">
        <v>5.13</v>
      </c>
      <c r="X23">
        <v>6.01</v>
      </c>
      <c r="Y23">
        <v>0</v>
      </c>
      <c r="Z23">
        <v>6</v>
      </c>
      <c r="AA23" t="s">
        <v>5618</v>
      </c>
      <c r="AB23">
        <v>3</v>
      </c>
      <c r="AC23">
        <v>3</v>
      </c>
      <c r="AD23">
        <v>2.755</v>
      </c>
      <c r="AE23" t="s">
        <v>5987</v>
      </c>
      <c r="AF23" t="s">
        <v>5990</v>
      </c>
      <c r="AI23">
        <v>0</v>
      </c>
      <c r="AJ23">
        <v>0</v>
      </c>
      <c r="AK23" t="s">
        <v>5996</v>
      </c>
      <c r="AL23" t="s">
        <v>5996</v>
      </c>
    </row>
    <row r="24" spans="1:38">
      <c r="A24" t="s">
        <v>5942</v>
      </c>
      <c r="B24" t="s">
        <v>5837</v>
      </c>
      <c r="C24" t="s">
        <v>5839</v>
      </c>
      <c r="D24">
        <v>18</v>
      </c>
      <c r="E24" t="s">
        <v>5840</v>
      </c>
      <c r="F24">
        <v>7.75</v>
      </c>
      <c r="G24">
        <v>0.8</v>
      </c>
      <c r="H24">
        <v>4</v>
      </c>
      <c r="I24" t="s">
        <v>5947</v>
      </c>
      <c r="K24" t="s">
        <v>5950</v>
      </c>
      <c r="M24" t="s">
        <v>5953</v>
      </c>
      <c r="N24">
        <v>8</v>
      </c>
      <c r="O24" t="s">
        <v>5957</v>
      </c>
      <c r="P24" t="s">
        <v>5981</v>
      </c>
      <c r="U24">
        <v>2105.39</v>
      </c>
      <c r="Y24">
        <v>0</v>
      </c>
      <c r="AI24">
        <v>0</v>
      </c>
      <c r="AJ24">
        <v>0</v>
      </c>
      <c r="AK24" t="s">
        <v>5994</v>
      </c>
      <c r="AL24" t="s">
        <v>5994</v>
      </c>
    </row>
    <row r="25" spans="1:38">
      <c r="A25" t="s">
        <v>5943</v>
      </c>
      <c r="B25" t="s">
        <v>5837</v>
      </c>
      <c r="C25" t="s">
        <v>5839</v>
      </c>
      <c r="D25">
        <v>21</v>
      </c>
      <c r="E25" t="s">
        <v>5840</v>
      </c>
      <c r="F25">
        <v>7.68</v>
      </c>
      <c r="G25">
        <v>0.8100000000000001</v>
      </c>
      <c r="H25">
        <v>4</v>
      </c>
      <c r="I25" t="s">
        <v>5947</v>
      </c>
      <c r="K25" t="s">
        <v>5950</v>
      </c>
      <c r="M25" t="s">
        <v>5953</v>
      </c>
      <c r="N25">
        <v>8</v>
      </c>
      <c r="O25" t="s">
        <v>5957</v>
      </c>
      <c r="P25" t="s">
        <v>5982</v>
      </c>
      <c r="U25">
        <v>2083.3</v>
      </c>
      <c r="Y25">
        <v>0</v>
      </c>
      <c r="AI25">
        <v>0</v>
      </c>
      <c r="AJ25">
        <v>0</v>
      </c>
      <c r="AK25" t="s">
        <v>5994</v>
      </c>
      <c r="AL25" t="s">
        <v>5994</v>
      </c>
    </row>
    <row r="26" spans="1:38">
      <c r="A26" t="s">
        <v>5944</v>
      </c>
      <c r="B26" t="s">
        <v>5837</v>
      </c>
      <c r="C26" t="s">
        <v>5839</v>
      </c>
      <c r="D26">
        <v>25</v>
      </c>
      <c r="E26" t="s">
        <v>5840</v>
      </c>
      <c r="F26">
        <v>7.6</v>
      </c>
      <c r="G26">
        <v>0.54</v>
      </c>
      <c r="H26">
        <v>4</v>
      </c>
      <c r="I26" t="s">
        <v>5947</v>
      </c>
      <c r="K26" t="s">
        <v>5950</v>
      </c>
      <c r="M26" t="s">
        <v>5953</v>
      </c>
      <c r="N26">
        <v>8</v>
      </c>
      <c r="O26" t="s">
        <v>5957</v>
      </c>
      <c r="P26" t="s">
        <v>5983</v>
      </c>
      <c r="U26">
        <v>2178.41</v>
      </c>
      <c r="Y26">
        <v>0</v>
      </c>
      <c r="AI26">
        <v>0</v>
      </c>
      <c r="AJ26">
        <v>0</v>
      </c>
      <c r="AK26" t="s">
        <v>5994</v>
      </c>
      <c r="AL26" t="s">
        <v>5994</v>
      </c>
    </row>
    <row r="27" spans="1:38">
      <c r="A27" t="s">
        <v>5945</v>
      </c>
      <c r="B27" t="s">
        <v>5837</v>
      </c>
      <c r="C27" t="s">
        <v>5839</v>
      </c>
      <c r="D27">
        <v>48</v>
      </c>
      <c r="E27" t="s">
        <v>5840</v>
      </c>
      <c r="F27">
        <v>7.32</v>
      </c>
      <c r="G27">
        <v>0.63</v>
      </c>
      <c r="H27">
        <v>2</v>
      </c>
      <c r="I27" t="s">
        <v>5949</v>
      </c>
      <c r="K27" t="s">
        <v>5950</v>
      </c>
      <c r="L27" t="s">
        <v>5951</v>
      </c>
      <c r="M27" t="s">
        <v>5955</v>
      </c>
      <c r="N27">
        <v>9</v>
      </c>
      <c r="O27" t="s">
        <v>5959</v>
      </c>
      <c r="P27" t="s">
        <v>5984</v>
      </c>
      <c r="Q27">
        <v>11</v>
      </c>
      <c r="R27">
        <v>8</v>
      </c>
      <c r="S27">
        <v>2.27</v>
      </c>
      <c r="T27">
        <v>2.29</v>
      </c>
      <c r="U27">
        <v>560.51</v>
      </c>
      <c r="V27">
        <v>189.53</v>
      </c>
      <c r="W27">
        <v>3.09</v>
      </c>
      <c r="X27">
        <v>8.779999999999999</v>
      </c>
      <c r="Y27">
        <v>0</v>
      </c>
      <c r="Z27">
        <v>4</v>
      </c>
      <c r="AA27" t="s">
        <v>5618</v>
      </c>
      <c r="AB27">
        <v>3</v>
      </c>
      <c r="AC27">
        <v>2</v>
      </c>
      <c r="AD27">
        <v>2.865</v>
      </c>
      <c r="AE27" t="s">
        <v>5988</v>
      </c>
      <c r="AF27" t="s">
        <v>5991</v>
      </c>
      <c r="AI27">
        <v>0</v>
      </c>
      <c r="AJ27">
        <v>0</v>
      </c>
      <c r="AK27" t="s">
        <v>5996</v>
      </c>
      <c r="AL27" t="s">
        <v>5996</v>
      </c>
    </row>
    <row r="28" spans="1:38">
      <c r="A28" t="s">
        <v>5946</v>
      </c>
      <c r="B28" t="s">
        <v>5837</v>
      </c>
      <c r="C28" t="s">
        <v>5839</v>
      </c>
      <c r="D28">
        <v>476</v>
      </c>
      <c r="E28" t="s">
        <v>5840</v>
      </c>
      <c r="F28">
        <v>6.32</v>
      </c>
      <c r="G28">
        <v>0.6899999999999999</v>
      </c>
      <c r="H28">
        <v>2</v>
      </c>
      <c r="I28" t="s">
        <v>5949</v>
      </c>
      <c r="K28" t="s">
        <v>5950</v>
      </c>
      <c r="L28" t="s">
        <v>5951</v>
      </c>
      <c r="M28" t="s">
        <v>5955</v>
      </c>
      <c r="N28">
        <v>9</v>
      </c>
      <c r="O28" t="s">
        <v>5959</v>
      </c>
      <c r="P28" t="s">
        <v>5985</v>
      </c>
      <c r="Q28">
        <v>12</v>
      </c>
      <c r="R28">
        <v>9</v>
      </c>
      <c r="S28">
        <v>0.98</v>
      </c>
      <c r="T28">
        <v>1</v>
      </c>
      <c r="U28">
        <v>576.51</v>
      </c>
      <c r="V28">
        <v>209.76</v>
      </c>
      <c r="W28">
        <v>2.79</v>
      </c>
      <c r="X28">
        <v>8.77</v>
      </c>
      <c r="Y28">
        <v>0</v>
      </c>
      <c r="Z28">
        <v>4</v>
      </c>
      <c r="AA28" t="s">
        <v>5618</v>
      </c>
      <c r="AB28">
        <v>3</v>
      </c>
      <c r="AC28">
        <v>2</v>
      </c>
      <c r="AD28">
        <v>3</v>
      </c>
      <c r="AE28" t="s">
        <v>5989</v>
      </c>
      <c r="AF28" t="s">
        <v>5991</v>
      </c>
      <c r="AI28">
        <v>0</v>
      </c>
      <c r="AJ28">
        <v>0</v>
      </c>
      <c r="AK28" t="s">
        <v>5996</v>
      </c>
      <c r="AL28" t="s">
        <v>5996</v>
      </c>
    </row>
  </sheetData>
  <mergeCells count="5">
    <mergeCell ref="A1:J1"/>
    <mergeCell ref="K1:O1"/>
    <mergeCell ref="Q1:AE1"/>
    <mergeCell ref="AF1:AK1"/>
    <mergeCell ref="AL1:AM1"/>
  </mergeCells>
  <conditionalFormatting sqref="AE1:AE29">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8"/>
  <sheetViews>
    <sheetView workbookViewId="0"/>
  </sheetViews>
  <sheetFormatPr defaultRowHeight="15"/>
  <sheetData>
    <row r="1" spans="1:39">
      <c r="A1" s="1" t="s">
        <v>5997</v>
      </c>
      <c r="B1" s="1"/>
      <c r="C1" s="1"/>
      <c r="D1" s="1"/>
      <c r="E1" s="1"/>
      <c r="F1" s="1"/>
      <c r="G1" s="1"/>
      <c r="H1" s="1"/>
      <c r="I1" s="1"/>
      <c r="J1" s="1"/>
      <c r="K1" s="1" t="s">
        <v>5998</v>
      </c>
      <c r="L1" s="1"/>
      <c r="M1" s="1"/>
      <c r="N1" s="1"/>
      <c r="O1" s="1"/>
      <c r="P1" s="1" t="s">
        <v>5999</v>
      </c>
      <c r="Q1" s="1" t="s">
        <v>6000</v>
      </c>
      <c r="R1" s="1"/>
      <c r="S1" s="1"/>
      <c r="T1" s="1"/>
      <c r="U1" s="1"/>
      <c r="V1" s="1"/>
      <c r="W1" s="1"/>
      <c r="X1" s="1"/>
      <c r="Y1" s="1"/>
      <c r="Z1" s="1"/>
      <c r="AA1" s="1"/>
      <c r="AB1" s="1"/>
      <c r="AC1" s="1"/>
      <c r="AD1" s="1"/>
      <c r="AE1" s="1"/>
      <c r="AF1" s="1" t="s">
        <v>6001</v>
      </c>
      <c r="AG1" s="1"/>
      <c r="AH1" s="1"/>
      <c r="AI1" s="1"/>
      <c r="AJ1" s="1"/>
      <c r="AK1" s="1"/>
      <c r="AL1" s="1" t="s">
        <v>6002</v>
      </c>
      <c r="AM1" s="1"/>
    </row>
    <row r="2" spans="1:39">
      <c r="A2" s="6" t="s">
        <v>5886</v>
      </c>
      <c r="B2" s="6" t="s">
        <v>5887</v>
      </c>
      <c r="C2" s="6" t="s">
        <v>5725</v>
      </c>
      <c r="D2" s="6" t="s">
        <v>5888</v>
      </c>
      <c r="E2" s="6" t="s">
        <v>5727</v>
      </c>
      <c r="F2" s="6" t="s">
        <v>5889</v>
      </c>
      <c r="G2" s="6" t="s">
        <v>6003</v>
      </c>
      <c r="H2" s="6" t="s">
        <v>6004</v>
      </c>
      <c r="I2" s="6" t="s">
        <v>5892</v>
      </c>
      <c r="J2" s="6" t="s">
        <v>6005</v>
      </c>
      <c r="K2" s="6" t="s">
        <v>5893</v>
      </c>
      <c r="L2" s="6" t="s">
        <v>5894</v>
      </c>
      <c r="M2" s="6" t="s">
        <v>5895</v>
      </c>
      <c r="N2" s="6" t="s">
        <v>5896</v>
      </c>
      <c r="O2" s="6" t="s">
        <v>5897</v>
      </c>
      <c r="P2" s="6" t="s">
        <v>5898</v>
      </c>
      <c r="Q2" s="6" t="s">
        <v>5899</v>
      </c>
      <c r="R2" s="6" t="s">
        <v>5900</v>
      </c>
      <c r="S2" s="6" t="s">
        <v>5901</v>
      </c>
      <c r="T2" s="6" t="s">
        <v>5902</v>
      </c>
      <c r="U2" s="6" t="s">
        <v>5903</v>
      </c>
      <c r="V2" s="6" t="s">
        <v>5904</v>
      </c>
      <c r="W2" s="6" t="s">
        <v>5905</v>
      </c>
      <c r="X2" s="6" t="s">
        <v>5906</v>
      </c>
      <c r="Y2" s="6" t="s">
        <v>5907</v>
      </c>
      <c r="Z2" s="6" t="s">
        <v>5908</v>
      </c>
      <c r="AA2" s="6" t="s">
        <v>5909</v>
      </c>
      <c r="AB2" s="6" t="s">
        <v>5910</v>
      </c>
      <c r="AC2" s="6" t="s">
        <v>5911</v>
      </c>
      <c r="AD2" s="6" t="s">
        <v>5912</v>
      </c>
      <c r="AE2" s="6" t="s">
        <v>5913</v>
      </c>
      <c r="AF2" s="6" t="s">
        <v>5914</v>
      </c>
      <c r="AG2" s="6" t="s">
        <v>5915</v>
      </c>
      <c r="AH2" s="6" t="s">
        <v>5916</v>
      </c>
      <c r="AI2" s="6" t="s">
        <v>5917</v>
      </c>
      <c r="AJ2" s="6" t="s">
        <v>5918</v>
      </c>
      <c r="AK2" s="6" t="s">
        <v>5919</v>
      </c>
      <c r="AL2" s="6" t="s">
        <v>5920</v>
      </c>
      <c r="AM2" s="6" t="s">
        <v>3559</v>
      </c>
    </row>
    <row r="3" spans="1:39">
      <c r="A3" t="s">
        <v>6006</v>
      </c>
      <c r="B3" t="s">
        <v>5838</v>
      </c>
      <c r="C3" t="s">
        <v>5839</v>
      </c>
      <c r="D3">
        <v>0.12</v>
      </c>
      <c r="E3" t="s">
        <v>5840</v>
      </c>
      <c r="F3">
        <v>9.92</v>
      </c>
      <c r="K3" t="s">
        <v>5950</v>
      </c>
      <c r="L3" t="s">
        <v>5951</v>
      </c>
      <c r="M3" t="s">
        <v>6012</v>
      </c>
      <c r="N3">
        <v>9</v>
      </c>
      <c r="O3" t="s">
        <v>6014</v>
      </c>
      <c r="P3" t="s">
        <v>6016</v>
      </c>
      <c r="Q3">
        <v>10</v>
      </c>
      <c r="R3">
        <v>2</v>
      </c>
      <c r="S3">
        <v>4.78</v>
      </c>
      <c r="T3">
        <v>4.79</v>
      </c>
      <c r="U3">
        <v>828.13</v>
      </c>
      <c r="V3">
        <v>158.15</v>
      </c>
      <c r="W3">
        <v>5.11</v>
      </c>
      <c r="Y3">
        <v>6.03</v>
      </c>
      <c r="Z3">
        <v>1</v>
      </c>
      <c r="AA3" t="s">
        <v>5618</v>
      </c>
      <c r="AB3">
        <v>2</v>
      </c>
      <c r="AC3">
        <v>5</v>
      </c>
      <c r="AD3">
        <v>1.605</v>
      </c>
      <c r="AF3" t="s">
        <v>5991</v>
      </c>
      <c r="AI3">
        <v>0</v>
      </c>
      <c r="AJ3">
        <v>0</v>
      </c>
      <c r="AK3" t="s">
        <v>6024</v>
      </c>
      <c r="AL3" t="s">
        <v>6024</v>
      </c>
      <c r="AM3" t="s">
        <v>6025</v>
      </c>
    </row>
    <row r="4" spans="1:39">
      <c r="A4" t="s">
        <v>6007</v>
      </c>
      <c r="B4" t="s">
        <v>5838</v>
      </c>
      <c r="C4" t="s">
        <v>5839</v>
      </c>
      <c r="D4">
        <v>0.3</v>
      </c>
      <c r="E4" t="s">
        <v>5840</v>
      </c>
      <c r="F4">
        <v>9.52</v>
      </c>
      <c r="K4" t="s">
        <v>5950</v>
      </c>
      <c r="L4" t="s">
        <v>5951</v>
      </c>
      <c r="M4" t="s">
        <v>6012</v>
      </c>
      <c r="N4">
        <v>9</v>
      </c>
      <c r="O4" t="s">
        <v>6014</v>
      </c>
      <c r="P4" t="s">
        <v>6017</v>
      </c>
      <c r="Q4">
        <v>10</v>
      </c>
      <c r="R4">
        <v>2</v>
      </c>
      <c r="S4">
        <v>4.24</v>
      </c>
      <c r="T4">
        <v>4.26</v>
      </c>
      <c r="U4">
        <v>814.1</v>
      </c>
      <c r="V4">
        <v>158.15</v>
      </c>
      <c r="W4">
        <v>4.87</v>
      </c>
      <c r="Y4">
        <v>6</v>
      </c>
      <c r="Z4">
        <v>1</v>
      </c>
      <c r="AA4" t="s">
        <v>5618</v>
      </c>
      <c r="AB4">
        <v>1</v>
      </c>
      <c r="AC4">
        <v>5</v>
      </c>
      <c r="AD4">
        <v>1.87</v>
      </c>
      <c r="AF4" t="s">
        <v>5991</v>
      </c>
      <c r="AI4">
        <v>0</v>
      </c>
      <c r="AJ4">
        <v>0</v>
      </c>
      <c r="AK4" t="s">
        <v>6024</v>
      </c>
      <c r="AL4" t="s">
        <v>6024</v>
      </c>
      <c r="AM4" t="s">
        <v>6025</v>
      </c>
    </row>
    <row r="5" spans="1:39">
      <c r="A5" t="s">
        <v>6008</v>
      </c>
      <c r="B5" t="s">
        <v>5838</v>
      </c>
      <c r="C5" t="s">
        <v>5839</v>
      </c>
      <c r="D5">
        <v>0.32</v>
      </c>
      <c r="E5" t="s">
        <v>5840</v>
      </c>
      <c r="F5">
        <v>9.49</v>
      </c>
      <c r="K5" t="s">
        <v>5950</v>
      </c>
      <c r="L5" t="s">
        <v>5951</v>
      </c>
      <c r="M5" t="s">
        <v>6012</v>
      </c>
      <c r="N5">
        <v>9</v>
      </c>
      <c r="O5" t="s">
        <v>6014</v>
      </c>
      <c r="P5" t="s">
        <v>6018</v>
      </c>
      <c r="Q5">
        <v>10</v>
      </c>
      <c r="R5">
        <v>2</v>
      </c>
      <c r="S5">
        <v>4.78</v>
      </c>
      <c r="T5">
        <v>4.79</v>
      </c>
      <c r="U5">
        <v>828.13</v>
      </c>
      <c r="V5">
        <v>158.15</v>
      </c>
      <c r="W5">
        <v>5.11</v>
      </c>
      <c r="Y5">
        <v>6.03</v>
      </c>
      <c r="Z5">
        <v>1</v>
      </c>
      <c r="AA5" t="s">
        <v>5618</v>
      </c>
      <c r="AB5">
        <v>2</v>
      </c>
      <c r="AC5">
        <v>5</v>
      </c>
      <c r="AD5">
        <v>1.605</v>
      </c>
      <c r="AE5" t="s">
        <v>6021</v>
      </c>
      <c r="AF5" t="s">
        <v>5991</v>
      </c>
      <c r="AI5">
        <v>0</v>
      </c>
      <c r="AJ5">
        <v>0</v>
      </c>
      <c r="AK5" t="s">
        <v>6024</v>
      </c>
      <c r="AL5" t="s">
        <v>6024</v>
      </c>
      <c r="AM5" t="s">
        <v>6025</v>
      </c>
    </row>
    <row r="6" spans="1:39">
      <c r="A6" t="s">
        <v>6009</v>
      </c>
      <c r="B6" t="s">
        <v>5838</v>
      </c>
      <c r="C6" t="s">
        <v>5839</v>
      </c>
      <c r="D6">
        <v>0.47</v>
      </c>
      <c r="E6" t="s">
        <v>5840</v>
      </c>
      <c r="F6">
        <v>9.33</v>
      </c>
      <c r="K6" t="s">
        <v>5950</v>
      </c>
      <c r="L6" t="s">
        <v>5951</v>
      </c>
      <c r="M6" t="s">
        <v>6012</v>
      </c>
      <c r="N6">
        <v>9</v>
      </c>
      <c r="O6" t="s">
        <v>6014</v>
      </c>
      <c r="P6" t="s">
        <v>6019</v>
      </c>
      <c r="Q6">
        <v>10</v>
      </c>
      <c r="R6">
        <v>2</v>
      </c>
      <c r="S6">
        <v>5.16</v>
      </c>
      <c r="T6">
        <v>5.17</v>
      </c>
      <c r="U6">
        <v>842.16</v>
      </c>
      <c r="V6">
        <v>158.15</v>
      </c>
      <c r="W6">
        <v>5.5</v>
      </c>
      <c r="Y6">
        <v>6.06</v>
      </c>
      <c r="Z6">
        <v>1</v>
      </c>
      <c r="AA6" t="s">
        <v>5618</v>
      </c>
      <c r="AB6">
        <v>2</v>
      </c>
      <c r="AC6">
        <v>5</v>
      </c>
      <c r="AD6">
        <v>1.5</v>
      </c>
      <c r="AF6" t="s">
        <v>5991</v>
      </c>
      <c r="AI6">
        <v>0</v>
      </c>
      <c r="AJ6">
        <v>0</v>
      </c>
      <c r="AK6" t="s">
        <v>6024</v>
      </c>
      <c r="AL6" t="s">
        <v>6024</v>
      </c>
      <c r="AM6" t="s">
        <v>6025</v>
      </c>
    </row>
    <row r="7" spans="1:39">
      <c r="A7" t="s">
        <v>6010</v>
      </c>
      <c r="B7" t="s">
        <v>5838</v>
      </c>
      <c r="C7" t="s">
        <v>5839</v>
      </c>
      <c r="D7">
        <v>5.27</v>
      </c>
      <c r="E7" t="s">
        <v>5840</v>
      </c>
      <c r="F7">
        <v>8.279999999999999</v>
      </c>
      <c r="I7" t="s">
        <v>6011</v>
      </c>
      <c r="K7" t="s">
        <v>5950</v>
      </c>
      <c r="L7" t="s">
        <v>5951</v>
      </c>
      <c r="M7" t="s">
        <v>6013</v>
      </c>
      <c r="N7">
        <v>8</v>
      </c>
      <c r="O7" t="s">
        <v>6015</v>
      </c>
      <c r="P7" t="s">
        <v>6020</v>
      </c>
      <c r="Q7">
        <v>6</v>
      </c>
      <c r="R7">
        <v>3</v>
      </c>
      <c r="S7">
        <v>1.03</v>
      </c>
      <c r="T7">
        <v>3.77</v>
      </c>
      <c r="U7">
        <v>532.41</v>
      </c>
      <c r="V7">
        <v>109.58</v>
      </c>
      <c r="W7">
        <v>3.86</v>
      </c>
      <c r="X7">
        <v>12.5</v>
      </c>
      <c r="Y7">
        <v>10.38</v>
      </c>
      <c r="Z7">
        <v>2</v>
      </c>
      <c r="AA7" t="s">
        <v>5618</v>
      </c>
      <c r="AB7">
        <v>1</v>
      </c>
      <c r="AC7">
        <v>10</v>
      </c>
      <c r="AD7">
        <v>2.129</v>
      </c>
      <c r="AE7" t="s">
        <v>6022</v>
      </c>
      <c r="AF7" t="s">
        <v>6023</v>
      </c>
      <c r="AI7">
        <v>2</v>
      </c>
      <c r="AJ7">
        <v>0</v>
      </c>
      <c r="AM7" t="s">
        <v>6025</v>
      </c>
    </row>
    <row r="8" spans="1:39">
      <c r="A8" t="s">
        <v>6010</v>
      </c>
      <c r="B8" t="s">
        <v>5838</v>
      </c>
      <c r="C8" t="s">
        <v>5839</v>
      </c>
      <c r="D8">
        <v>5.27</v>
      </c>
      <c r="E8" t="s">
        <v>5840</v>
      </c>
      <c r="F8">
        <v>8.279999999999999</v>
      </c>
      <c r="I8" t="s">
        <v>6011</v>
      </c>
      <c r="K8" t="s">
        <v>5950</v>
      </c>
      <c r="L8" t="s">
        <v>5951</v>
      </c>
      <c r="M8" t="s">
        <v>6013</v>
      </c>
      <c r="N8">
        <v>8</v>
      </c>
      <c r="O8" t="s">
        <v>6015</v>
      </c>
      <c r="P8" t="s">
        <v>6020</v>
      </c>
      <c r="Q8">
        <v>6</v>
      </c>
      <c r="R8">
        <v>3</v>
      </c>
      <c r="S8">
        <v>1.03</v>
      </c>
      <c r="T8">
        <v>3.77</v>
      </c>
      <c r="U8">
        <v>532.41</v>
      </c>
      <c r="V8">
        <v>109.58</v>
      </c>
      <c r="W8">
        <v>3.86</v>
      </c>
      <c r="X8">
        <v>12.5</v>
      </c>
      <c r="Y8">
        <v>10.38</v>
      </c>
      <c r="Z8">
        <v>2</v>
      </c>
      <c r="AA8" t="s">
        <v>5618</v>
      </c>
      <c r="AB8">
        <v>1</v>
      </c>
      <c r="AC8">
        <v>10</v>
      </c>
      <c r="AD8">
        <v>2.129</v>
      </c>
      <c r="AE8" t="s">
        <v>6022</v>
      </c>
      <c r="AF8" t="s">
        <v>6023</v>
      </c>
      <c r="AI8">
        <v>2</v>
      </c>
      <c r="AJ8">
        <v>0</v>
      </c>
      <c r="AM8" t="s">
        <v>6025</v>
      </c>
    </row>
  </sheetData>
  <mergeCells count="5">
    <mergeCell ref="A1:J1"/>
    <mergeCell ref="K1:O1"/>
    <mergeCell ref="Q1:AE1"/>
    <mergeCell ref="AF1:AK1"/>
    <mergeCell ref="AL1:AM1"/>
  </mergeCells>
  <conditionalFormatting sqref="AE1:AE9">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192"/>
  <sheetViews>
    <sheetView workbookViewId="0"/>
  </sheetViews>
  <sheetFormatPr defaultRowHeight="15"/>
  <sheetData>
    <row r="1" spans="1:35">
      <c r="A1" s="6" t="s">
        <v>6026</v>
      </c>
      <c r="B1" s="6" t="s">
        <v>6027</v>
      </c>
      <c r="C1" s="6" t="s">
        <v>6028</v>
      </c>
      <c r="D1" s="6" t="s">
        <v>6029</v>
      </c>
      <c r="E1" s="6" t="s">
        <v>6030</v>
      </c>
      <c r="F1" s="6" t="s">
        <v>6031</v>
      </c>
      <c r="G1" s="6" t="s">
        <v>6032</v>
      </c>
      <c r="H1" s="6" t="s">
        <v>6033</v>
      </c>
      <c r="I1" s="6" t="s">
        <v>6034</v>
      </c>
      <c r="J1" s="6" t="s">
        <v>6035</v>
      </c>
      <c r="K1" s="6" t="s">
        <v>6036</v>
      </c>
      <c r="L1" s="6" t="s">
        <v>6037</v>
      </c>
      <c r="M1" s="6" t="s">
        <v>6038</v>
      </c>
      <c r="N1" s="6" t="s">
        <v>6039</v>
      </c>
      <c r="O1" s="6" t="s">
        <v>5898</v>
      </c>
      <c r="P1" s="6" t="s">
        <v>5899</v>
      </c>
      <c r="Q1" s="6" t="s">
        <v>5900</v>
      </c>
      <c r="R1" s="6" t="s">
        <v>5901</v>
      </c>
      <c r="S1" s="6" t="s">
        <v>5902</v>
      </c>
      <c r="T1" s="6" t="s">
        <v>5903</v>
      </c>
      <c r="U1" s="6" t="s">
        <v>5904</v>
      </c>
      <c r="V1" s="6" t="s">
        <v>5905</v>
      </c>
      <c r="W1" s="6" t="s">
        <v>5906</v>
      </c>
      <c r="X1" s="6" t="s">
        <v>5907</v>
      </c>
      <c r="Y1" s="6" t="s">
        <v>5908</v>
      </c>
      <c r="Z1" s="6" t="s">
        <v>5909</v>
      </c>
      <c r="AA1" s="6" t="s">
        <v>5910</v>
      </c>
      <c r="AB1" s="6" t="s">
        <v>5911</v>
      </c>
      <c r="AC1" s="6" t="s">
        <v>5912</v>
      </c>
      <c r="AD1" s="6" t="s">
        <v>5913</v>
      </c>
      <c r="AE1" s="6" t="s">
        <v>5914</v>
      </c>
      <c r="AF1" s="6" t="s">
        <v>5915</v>
      </c>
      <c r="AG1" s="6" t="s">
        <v>5916</v>
      </c>
      <c r="AH1" s="6" t="s">
        <v>5917</v>
      </c>
      <c r="AI1" s="6" t="s">
        <v>5918</v>
      </c>
    </row>
    <row r="2" spans="1:35">
      <c r="B2">
        <v>7</v>
      </c>
      <c r="H2">
        <v>7.5</v>
      </c>
      <c r="J2" t="s">
        <v>6056</v>
      </c>
      <c r="L2" t="s">
        <v>6058</v>
      </c>
      <c r="M2" t="s">
        <v>6065</v>
      </c>
      <c r="N2" t="s">
        <v>6070</v>
      </c>
      <c r="O2" t="s">
        <v>6206</v>
      </c>
    </row>
    <row r="3" spans="1:35">
      <c r="B3">
        <v>47</v>
      </c>
      <c r="H3">
        <v>7.5</v>
      </c>
      <c r="J3" t="s">
        <v>6056</v>
      </c>
      <c r="L3" t="s">
        <v>6058</v>
      </c>
      <c r="M3" t="s">
        <v>6065</v>
      </c>
      <c r="N3" t="s">
        <v>6071</v>
      </c>
      <c r="O3" t="s">
        <v>6207</v>
      </c>
    </row>
    <row r="4" spans="1:35">
      <c r="B4">
        <v>4410</v>
      </c>
      <c r="H4">
        <v>7.5</v>
      </c>
      <c r="J4" t="s">
        <v>6056</v>
      </c>
      <c r="L4" t="s">
        <v>6058</v>
      </c>
      <c r="M4" t="s">
        <v>6065</v>
      </c>
      <c r="N4" t="s">
        <v>6072</v>
      </c>
      <c r="O4" t="s">
        <v>6208</v>
      </c>
    </row>
    <row r="5" spans="1:35">
      <c r="B5">
        <v>4860</v>
      </c>
      <c r="H5">
        <v>7.5</v>
      </c>
      <c r="J5" t="s">
        <v>6056</v>
      </c>
      <c r="L5" t="s">
        <v>6058</v>
      </c>
      <c r="M5" t="s">
        <v>6065</v>
      </c>
      <c r="N5" t="s">
        <v>6073</v>
      </c>
      <c r="O5" t="s">
        <v>6209</v>
      </c>
    </row>
    <row r="6" spans="1:35">
      <c r="B6">
        <v>2440</v>
      </c>
      <c r="H6">
        <v>7.5</v>
      </c>
      <c r="J6" t="s">
        <v>6056</v>
      </c>
      <c r="L6" t="s">
        <v>6058</v>
      </c>
      <c r="M6" t="s">
        <v>6065</v>
      </c>
      <c r="N6" t="s">
        <v>6074</v>
      </c>
      <c r="O6" t="s">
        <v>6210</v>
      </c>
    </row>
    <row r="7" spans="1:35">
      <c r="B7">
        <v>61</v>
      </c>
      <c r="H7">
        <v>7.5</v>
      </c>
      <c r="J7" t="s">
        <v>6056</v>
      </c>
      <c r="L7" t="s">
        <v>6058</v>
      </c>
      <c r="M7" t="s">
        <v>6065</v>
      </c>
      <c r="N7" t="s">
        <v>6075</v>
      </c>
      <c r="O7" t="s">
        <v>6211</v>
      </c>
    </row>
    <row r="8" spans="1:35">
      <c r="B8">
        <v>1410</v>
      </c>
      <c r="H8">
        <v>7.5</v>
      </c>
      <c r="J8" t="s">
        <v>6056</v>
      </c>
      <c r="L8" t="s">
        <v>6058</v>
      </c>
      <c r="M8" t="s">
        <v>6065</v>
      </c>
      <c r="N8" t="s">
        <v>6076</v>
      </c>
      <c r="O8" t="s">
        <v>6212</v>
      </c>
    </row>
    <row r="9" spans="1:35">
      <c r="B9">
        <v>2</v>
      </c>
      <c r="H9">
        <v>7.5</v>
      </c>
      <c r="J9" t="s">
        <v>6056</v>
      </c>
      <c r="L9" t="s">
        <v>6058</v>
      </c>
      <c r="M9" t="s">
        <v>6065</v>
      </c>
      <c r="N9" t="s">
        <v>6077</v>
      </c>
      <c r="O9" t="s">
        <v>6213</v>
      </c>
    </row>
    <row r="10" spans="1:35">
      <c r="B10">
        <v>45</v>
      </c>
      <c r="H10">
        <v>7.5</v>
      </c>
      <c r="J10" t="s">
        <v>6056</v>
      </c>
      <c r="L10" t="s">
        <v>6058</v>
      </c>
      <c r="M10" t="s">
        <v>6065</v>
      </c>
      <c r="N10" t="s">
        <v>6078</v>
      </c>
      <c r="O10" t="s">
        <v>6214</v>
      </c>
    </row>
    <row r="11" spans="1:35">
      <c r="B11">
        <v>200</v>
      </c>
      <c r="H11">
        <v>7.5</v>
      </c>
      <c r="J11" t="s">
        <v>6056</v>
      </c>
      <c r="L11" t="s">
        <v>6058</v>
      </c>
      <c r="M11" t="s">
        <v>6065</v>
      </c>
      <c r="N11" t="s">
        <v>6079</v>
      </c>
      <c r="O11" t="s">
        <v>6215</v>
      </c>
    </row>
    <row r="12" spans="1:35">
      <c r="B12">
        <v>15</v>
      </c>
      <c r="H12">
        <v>7.5</v>
      </c>
      <c r="J12" t="s">
        <v>6056</v>
      </c>
      <c r="L12" t="s">
        <v>6058</v>
      </c>
      <c r="M12" t="s">
        <v>6065</v>
      </c>
      <c r="N12" t="s">
        <v>6080</v>
      </c>
      <c r="O12" t="s">
        <v>6216</v>
      </c>
    </row>
    <row r="13" spans="1:35">
      <c r="B13">
        <v>100</v>
      </c>
      <c r="H13">
        <v>7.5</v>
      </c>
      <c r="J13" t="s">
        <v>6056</v>
      </c>
      <c r="L13" t="s">
        <v>6058</v>
      </c>
      <c r="M13" t="s">
        <v>6065</v>
      </c>
      <c r="N13" t="s">
        <v>6081</v>
      </c>
      <c r="O13" t="s">
        <v>6217</v>
      </c>
    </row>
    <row r="14" spans="1:35">
      <c r="B14">
        <v>1880</v>
      </c>
      <c r="H14">
        <v>7.5</v>
      </c>
      <c r="J14" t="s">
        <v>6056</v>
      </c>
      <c r="L14" t="s">
        <v>6058</v>
      </c>
      <c r="M14" t="s">
        <v>6065</v>
      </c>
      <c r="N14" t="s">
        <v>6082</v>
      </c>
      <c r="O14" t="s">
        <v>6218</v>
      </c>
    </row>
    <row r="15" spans="1:35">
      <c r="B15">
        <v>7880</v>
      </c>
      <c r="H15">
        <v>7.5</v>
      </c>
      <c r="J15" t="s">
        <v>6056</v>
      </c>
      <c r="L15" t="s">
        <v>6058</v>
      </c>
      <c r="M15" t="s">
        <v>6065</v>
      </c>
      <c r="N15" t="s">
        <v>6083</v>
      </c>
      <c r="O15" t="s">
        <v>6219</v>
      </c>
    </row>
    <row r="16" spans="1:35">
      <c r="B16">
        <v>1540</v>
      </c>
      <c r="H16">
        <v>7.5</v>
      </c>
      <c r="J16" t="s">
        <v>6056</v>
      </c>
      <c r="L16" t="s">
        <v>6058</v>
      </c>
      <c r="M16" t="s">
        <v>6065</v>
      </c>
      <c r="N16" t="s">
        <v>6084</v>
      </c>
      <c r="O16" t="s">
        <v>6220</v>
      </c>
    </row>
    <row r="17" spans="2:15">
      <c r="B17">
        <v>11800</v>
      </c>
      <c r="H17">
        <v>7.5</v>
      </c>
      <c r="J17" t="s">
        <v>6056</v>
      </c>
      <c r="L17" t="s">
        <v>6058</v>
      </c>
      <c r="M17" t="s">
        <v>6065</v>
      </c>
      <c r="N17" t="s">
        <v>6084</v>
      </c>
      <c r="O17" t="s">
        <v>6220</v>
      </c>
    </row>
    <row r="18" spans="2:15">
      <c r="B18">
        <v>270</v>
      </c>
      <c r="H18">
        <v>7.5</v>
      </c>
      <c r="J18" t="s">
        <v>6056</v>
      </c>
      <c r="L18" t="s">
        <v>6058</v>
      </c>
      <c r="M18" t="s">
        <v>6065</v>
      </c>
      <c r="N18" t="s">
        <v>6085</v>
      </c>
      <c r="O18" t="s">
        <v>6221</v>
      </c>
    </row>
    <row r="19" spans="2:15">
      <c r="B19">
        <v>77</v>
      </c>
      <c r="H19">
        <v>7.5</v>
      </c>
      <c r="J19" t="s">
        <v>6056</v>
      </c>
      <c r="L19" t="s">
        <v>6058</v>
      </c>
      <c r="M19" t="s">
        <v>6065</v>
      </c>
      <c r="N19" t="s">
        <v>6086</v>
      </c>
      <c r="O19" t="s">
        <v>6222</v>
      </c>
    </row>
    <row r="20" spans="2:15">
      <c r="B20">
        <v>5840</v>
      </c>
      <c r="H20">
        <v>7.5</v>
      </c>
      <c r="J20" t="s">
        <v>6056</v>
      </c>
      <c r="L20" t="s">
        <v>6058</v>
      </c>
      <c r="M20" t="s">
        <v>6065</v>
      </c>
      <c r="N20" t="s">
        <v>6087</v>
      </c>
      <c r="O20" t="s">
        <v>6223</v>
      </c>
    </row>
    <row r="21" spans="2:15">
      <c r="B21">
        <v>700</v>
      </c>
      <c r="H21">
        <v>7.5</v>
      </c>
      <c r="J21" t="s">
        <v>6056</v>
      </c>
      <c r="L21" t="s">
        <v>6058</v>
      </c>
      <c r="M21" t="s">
        <v>6065</v>
      </c>
      <c r="N21" t="s">
        <v>6088</v>
      </c>
      <c r="O21" t="s">
        <v>6224</v>
      </c>
    </row>
    <row r="22" spans="2:15">
      <c r="B22">
        <v>14</v>
      </c>
      <c r="H22">
        <v>7.5</v>
      </c>
      <c r="J22" t="s">
        <v>6056</v>
      </c>
      <c r="L22" t="s">
        <v>6058</v>
      </c>
      <c r="M22" t="s">
        <v>6065</v>
      </c>
      <c r="N22" t="s">
        <v>6089</v>
      </c>
      <c r="O22" t="s">
        <v>6225</v>
      </c>
    </row>
    <row r="23" spans="2:15">
      <c r="B23">
        <v>4140</v>
      </c>
      <c r="H23">
        <v>7.5</v>
      </c>
      <c r="J23" t="s">
        <v>6056</v>
      </c>
      <c r="L23" t="s">
        <v>6058</v>
      </c>
      <c r="M23" t="s">
        <v>6065</v>
      </c>
      <c r="N23" t="s">
        <v>6090</v>
      </c>
      <c r="O23" t="s">
        <v>6226</v>
      </c>
    </row>
    <row r="24" spans="2:15">
      <c r="B24">
        <v>239</v>
      </c>
      <c r="H24">
        <v>7.5</v>
      </c>
      <c r="J24" t="s">
        <v>6056</v>
      </c>
      <c r="L24" t="s">
        <v>6058</v>
      </c>
      <c r="M24" t="s">
        <v>6065</v>
      </c>
      <c r="N24" t="s">
        <v>6090</v>
      </c>
      <c r="O24" t="s">
        <v>6226</v>
      </c>
    </row>
    <row r="25" spans="2:15">
      <c r="B25">
        <v>4870</v>
      </c>
      <c r="H25">
        <v>7.5</v>
      </c>
      <c r="J25" t="s">
        <v>6056</v>
      </c>
      <c r="L25" t="s">
        <v>6058</v>
      </c>
      <c r="M25" t="s">
        <v>6065</v>
      </c>
      <c r="N25" t="s">
        <v>6091</v>
      </c>
      <c r="O25" t="s">
        <v>6227</v>
      </c>
    </row>
    <row r="26" spans="2:15">
      <c r="B26">
        <v>230</v>
      </c>
      <c r="H26">
        <v>7.5</v>
      </c>
      <c r="J26" t="s">
        <v>6056</v>
      </c>
      <c r="L26" t="s">
        <v>6058</v>
      </c>
      <c r="M26" t="s">
        <v>6065</v>
      </c>
      <c r="N26" t="s">
        <v>6092</v>
      </c>
      <c r="O26" t="s">
        <v>6228</v>
      </c>
    </row>
    <row r="27" spans="2:15">
      <c r="B27">
        <v>2890</v>
      </c>
      <c r="H27">
        <v>7.5</v>
      </c>
      <c r="J27" t="s">
        <v>6056</v>
      </c>
      <c r="L27" t="s">
        <v>6058</v>
      </c>
      <c r="M27" t="s">
        <v>6065</v>
      </c>
      <c r="N27" t="s">
        <v>6093</v>
      </c>
      <c r="O27" t="s">
        <v>6229</v>
      </c>
    </row>
    <row r="28" spans="2:15">
      <c r="B28">
        <v>120</v>
      </c>
      <c r="H28">
        <v>7.5</v>
      </c>
      <c r="J28" t="s">
        <v>6056</v>
      </c>
      <c r="L28" t="s">
        <v>6058</v>
      </c>
      <c r="M28" t="s">
        <v>6065</v>
      </c>
      <c r="N28" t="s">
        <v>6094</v>
      </c>
      <c r="O28" t="s">
        <v>6230</v>
      </c>
    </row>
    <row r="29" spans="2:15">
      <c r="B29">
        <v>13400</v>
      </c>
      <c r="H29">
        <v>7.5</v>
      </c>
      <c r="J29" t="s">
        <v>6056</v>
      </c>
      <c r="L29" t="s">
        <v>6058</v>
      </c>
      <c r="M29" t="s">
        <v>6065</v>
      </c>
      <c r="N29" t="s">
        <v>6095</v>
      </c>
      <c r="O29" t="s">
        <v>6231</v>
      </c>
    </row>
    <row r="30" spans="2:15">
      <c r="B30">
        <v>2420</v>
      </c>
      <c r="H30">
        <v>7.5</v>
      </c>
      <c r="J30" t="s">
        <v>6056</v>
      </c>
      <c r="L30" t="s">
        <v>6058</v>
      </c>
      <c r="M30" t="s">
        <v>6065</v>
      </c>
      <c r="N30" t="s">
        <v>6096</v>
      </c>
      <c r="O30" t="s">
        <v>6232</v>
      </c>
    </row>
    <row r="31" spans="2:15">
      <c r="B31">
        <v>34</v>
      </c>
      <c r="H31">
        <v>7.5</v>
      </c>
      <c r="J31" t="s">
        <v>6056</v>
      </c>
      <c r="L31" t="s">
        <v>6058</v>
      </c>
      <c r="M31" t="s">
        <v>6065</v>
      </c>
      <c r="N31" t="s">
        <v>6089</v>
      </c>
      <c r="O31" t="s">
        <v>6225</v>
      </c>
    </row>
    <row r="32" spans="2:15">
      <c r="B32">
        <v>69</v>
      </c>
      <c r="H32">
        <v>7.5</v>
      </c>
      <c r="J32" t="s">
        <v>6056</v>
      </c>
      <c r="L32" t="s">
        <v>6058</v>
      </c>
      <c r="M32" t="s">
        <v>6065</v>
      </c>
      <c r="N32" t="s">
        <v>6097</v>
      </c>
      <c r="O32" t="s">
        <v>6233</v>
      </c>
    </row>
    <row r="33" spans="2:15">
      <c r="B33">
        <v>86</v>
      </c>
      <c r="H33">
        <v>7.5</v>
      </c>
      <c r="J33" t="s">
        <v>6056</v>
      </c>
      <c r="L33" t="s">
        <v>6058</v>
      </c>
      <c r="M33" t="s">
        <v>6065</v>
      </c>
      <c r="N33" t="s">
        <v>6098</v>
      </c>
      <c r="O33" t="s">
        <v>6234</v>
      </c>
    </row>
    <row r="34" spans="2:15">
      <c r="B34">
        <v>1640</v>
      </c>
      <c r="H34">
        <v>7.5</v>
      </c>
      <c r="J34" t="s">
        <v>6056</v>
      </c>
      <c r="L34" t="s">
        <v>6058</v>
      </c>
      <c r="M34" t="s">
        <v>6065</v>
      </c>
      <c r="N34" t="s">
        <v>6099</v>
      </c>
      <c r="O34" t="s">
        <v>6235</v>
      </c>
    </row>
    <row r="35" spans="2:15">
      <c r="B35">
        <v>18700</v>
      </c>
      <c r="H35">
        <v>7.5</v>
      </c>
      <c r="J35" t="s">
        <v>6056</v>
      </c>
      <c r="L35" t="s">
        <v>6058</v>
      </c>
      <c r="M35" t="s">
        <v>6065</v>
      </c>
      <c r="N35" t="s">
        <v>6100</v>
      </c>
      <c r="O35" t="s">
        <v>6236</v>
      </c>
    </row>
    <row r="36" spans="2:15">
      <c r="B36">
        <v>9690</v>
      </c>
      <c r="H36">
        <v>7.5</v>
      </c>
      <c r="J36" t="s">
        <v>6056</v>
      </c>
      <c r="L36" t="s">
        <v>6058</v>
      </c>
      <c r="M36" t="s">
        <v>6065</v>
      </c>
      <c r="N36" t="s">
        <v>6101</v>
      </c>
      <c r="O36" t="s">
        <v>6237</v>
      </c>
    </row>
    <row r="37" spans="2:15">
      <c r="B37">
        <v>1470</v>
      </c>
      <c r="H37">
        <v>7.5</v>
      </c>
      <c r="J37" t="s">
        <v>6056</v>
      </c>
      <c r="L37" t="s">
        <v>6058</v>
      </c>
      <c r="M37" t="s">
        <v>6065</v>
      </c>
      <c r="N37" t="s">
        <v>6102</v>
      </c>
      <c r="O37" t="s">
        <v>6238</v>
      </c>
    </row>
    <row r="38" spans="2:15">
      <c r="B38">
        <v>17400</v>
      </c>
      <c r="H38">
        <v>7.5</v>
      </c>
      <c r="J38" t="s">
        <v>6056</v>
      </c>
      <c r="L38" t="s">
        <v>6058</v>
      </c>
      <c r="M38" t="s">
        <v>6065</v>
      </c>
      <c r="N38" t="s">
        <v>6102</v>
      </c>
      <c r="O38" t="s">
        <v>6238</v>
      </c>
    </row>
    <row r="39" spans="2:15">
      <c r="B39">
        <v>14200</v>
      </c>
      <c r="H39">
        <v>7.5</v>
      </c>
      <c r="J39" t="s">
        <v>6056</v>
      </c>
      <c r="L39" t="s">
        <v>6058</v>
      </c>
      <c r="M39" t="s">
        <v>6065</v>
      </c>
      <c r="N39" t="s">
        <v>6103</v>
      </c>
      <c r="O39" t="s">
        <v>6239</v>
      </c>
    </row>
    <row r="40" spans="2:15">
      <c r="B40">
        <v>20</v>
      </c>
      <c r="H40">
        <v>7.5</v>
      </c>
      <c r="J40" t="s">
        <v>6056</v>
      </c>
      <c r="L40" t="s">
        <v>6058</v>
      </c>
      <c r="M40" t="s">
        <v>6065</v>
      </c>
      <c r="N40" t="s">
        <v>6104</v>
      </c>
      <c r="O40" t="s">
        <v>6240</v>
      </c>
    </row>
    <row r="41" spans="2:15">
      <c r="B41">
        <v>29</v>
      </c>
      <c r="H41">
        <v>7.5</v>
      </c>
      <c r="J41" t="s">
        <v>6056</v>
      </c>
      <c r="L41" t="s">
        <v>6058</v>
      </c>
      <c r="M41" t="s">
        <v>6065</v>
      </c>
      <c r="N41" t="s">
        <v>6105</v>
      </c>
      <c r="O41" t="s">
        <v>6241</v>
      </c>
    </row>
    <row r="42" spans="2:15">
      <c r="B42">
        <v>59</v>
      </c>
      <c r="H42">
        <v>7.5</v>
      </c>
      <c r="J42" t="s">
        <v>6056</v>
      </c>
      <c r="L42" t="s">
        <v>6058</v>
      </c>
      <c r="M42" t="s">
        <v>6065</v>
      </c>
      <c r="N42" t="s">
        <v>6105</v>
      </c>
      <c r="O42" t="s">
        <v>6241</v>
      </c>
    </row>
    <row r="43" spans="2:15">
      <c r="B43">
        <v>1920</v>
      </c>
      <c r="H43">
        <v>7.5</v>
      </c>
      <c r="J43" t="s">
        <v>6056</v>
      </c>
      <c r="L43" t="s">
        <v>6058</v>
      </c>
      <c r="M43" t="s">
        <v>6065</v>
      </c>
      <c r="N43" t="s">
        <v>6106</v>
      </c>
      <c r="O43" t="s">
        <v>6242</v>
      </c>
    </row>
    <row r="44" spans="2:15">
      <c r="B44">
        <v>33</v>
      </c>
      <c r="H44">
        <v>7.5</v>
      </c>
      <c r="J44" t="s">
        <v>6056</v>
      </c>
      <c r="L44" t="s">
        <v>6058</v>
      </c>
      <c r="M44" t="s">
        <v>6065</v>
      </c>
      <c r="N44" t="s">
        <v>6107</v>
      </c>
      <c r="O44" t="s">
        <v>6243</v>
      </c>
    </row>
    <row r="45" spans="2:15">
      <c r="B45">
        <v>4100</v>
      </c>
      <c r="H45">
        <v>7.5</v>
      </c>
      <c r="J45" t="s">
        <v>6056</v>
      </c>
      <c r="L45" t="s">
        <v>6058</v>
      </c>
      <c r="M45" t="s">
        <v>6065</v>
      </c>
      <c r="N45" t="s">
        <v>6108</v>
      </c>
      <c r="O45" t="s">
        <v>6244</v>
      </c>
    </row>
    <row r="46" spans="2:15">
      <c r="B46">
        <v>6320</v>
      </c>
      <c r="H46">
        <v>7.5</v>
      </c>
      <c r="J46" t="s">
        <v>6056</v>
      </c>
      <c r="L46" t="s">
        <v>6058</v>
      </c>
      <c r="M46" t="s">
        <v>6065</v>
      </c>
      <c r="N46" t="s">
        <v>6109</v>
      </c>
      <c r="O46" t="s">
        <v>6245</v>
      </c>
    </row>
    <row r="47" spans="2:15">
      <c r="B47">
        <v>60</v>
      </c>
      <c r="H47">
        <v>7.5</v>
      </c>
      <c r="J47" t="s">
        <v>6056</v>
      </c>
      <c r="L47" t="s">
        <v>6058</v>
      </c>
      <c r="M47" t="s">
        <v>6065</v>
      </c>
      <c r="N47" t="s">
        <v>6110</v>
      </c>
      <c r="O47" t="s">
        <v>6246</v>
      </c>
    </row>
    <row r="48" spans="2:15">
      <c r="B48">
        <v>21900</v>
      </c>
      <c r="H48">
        <v>7.5</v>
      </c>
      <c r="J48" t="s">
        <v>6056</v>
      </c>
      <c r="L48" t="s">
        <v>6058</v>
      </c>
      <c r="M48" t="s">
        <v>6065</v>
      </c>
      <c r="N48" t="s">
        <v>6111</v>
      </c>
      <c r="O48" t="s">
        <v>6247</v>
      </c>
    </row>
    <row r="49" spans="2:15">
      <c r="B49">
        <v>12900</v>
      </c>
      <c r="H49">
        <v>7.5</v>
      </c>
      <c r="J49" t="s">
        <v>6056</v>
      </c>
      <c r="L49" t="s">
        <v>6058</v>
      </c>
      <c r="M49" t="s">
        <v>6065</v>
      </c>
      <c r="N49" t="s">
        <v>6112</v>
      </c>
      <c r="O49" t="s">
        <v>6248</v>
      </c>
    </row>
    <row r="50" spans="2:15">
      <c r="B50">
        <v>19600</v>
      </c>
      <c r="H50">
        <v>7.5</v>
      </c>
      <c r="J50" t="s">
        <v>6056</v>
      </c>
      <c r="L50" t="s">
        <v>6058</v>
      </c>
      <c r="M50" t="s">
        <v>6065</v>
      </c>
      <c r="N50" t="s">
        <v>6113</v>
      </c>
      <c r="O50" t="s">
        <v>6249</v>
      </c>
    </row>
    <row r="51" spans="2:15">
      <c r="B51">
        <v>59</v>
      </c>
      <c r="H51">
        <v>7.5</v>
      </c>
      <c r="J51" t="s">
        <v>6056</v>
      </c>
      <c r="L51" t="s">
        <v>6058</v>
      </c>
      <c r="M51" t="s">
        <v>6065</v>
      </c>
      <c r="N51" t="s">
        <v>6114</v>
      </c>
      <c r="O51" t="s">
        <v>6250</v>
      </c>
    </row>
    <row r="52" spans="2:15">
      <c r="B52">
        <v>10900</v>
      </c>
      <c r="H52">
        <v>7.5</v>
      </c>
      <c r="J52" t="s">
        <v>6056</v>
      </c>
      <c r="L52" t="s">
        <v>6058</v>
      </c>
      <c r="M52" t="s">
        <v>6065</v>
      </c>
      <c r="N52" t="s">
        <v>6115</v>
      </c>
      <c r="O52" t="s">
        <v>6251</v>
      </c>
    </row>
    <row r="53" spans="2:15">
      <c r="B53">
        <v>565</v>
      </c>
      <c r="H53">
        <v>7.5</v>
      </c>
      <c r="J53" t="s">
        <v>6056</v>
      </c>
      <c r="L53" t="s">
        <v>6058</v>
      </c>
      <c r="M53" t="s">
        <v>6065</v>
      </c>
      <c r="N53" t="s">
        <v>6116</v>
      </c>
      <c r="O53" t="s">
        <v>6252</v>
      </c>
    </row>
    <row r="54" spans="2:15">
      <c r="B54">
        <v>170</v>
      </c>
      <c r="H54">
        <v>7.5</v>
      </c>
      <c r="J54" t="s">
        <v>6056</v>
      </c>
      <c r="L54" t="s">
        <v>6058</v>
      </c>
      <c r="M54" t="s">
        <v>6065</v>
      </c>
      <c r="N54" t="s">
        <v>6117</v>
      </c>
      <c r="O54" t="s">
        <v>6253</v>
      </c>
    </row>
    <row r="55" spans="2:15">
      <c r="B55">
        <v>4660</v>
      </c>
      <c r="H55">
        <v>7.5</v>
      </c>
      <c r="J55" t="s">
        <v>6056</v>
      </c>
      <c r="L55" t="s">
        <v>6058</v>
      </c>
      <c r="M55" t="s">
        <v>6065</v>
      </c>
      <c r="N55" t="s">
        <v>6118</v>
      </c>
      <c r="O55" t="s">
        <v>6254</v>
      </c>
    </row>
    <row r="56" spans="2:15">
      <c r="B56">
        <v>125</v>
      </c>
      <c r="H56">
        <v>7.5</v>
      </c>
      <c r="J56" t="s">
        <v>6056</v>
      </c>
      <c r="L56" t="s">
        <v>6058</v>
      </c>
      <c r="M56" t="s">
        <v>6065</v>
      </c>
      <c r="N56" t="s">
        <v>6119</v>
      </c>
      <c r="O56" t="s">
        <v>6255</v>
      </c>
    </row>
    <row r="57" spans="2:15">
      <c r="B57">
        <v>13400</v>
      </c>
      <c r="H57">
        <v>7.5</v>
      </c>
      <c r="J57" t="s">
        <v>6056</v>
      </c>
      <c r="L57" t="s">
        <v>6058</v>
      </c>
      <c r="M57" t="s">
        <v>6065</v>
      </c>
      <c r="N57" t="s">
        <v>6120</v>
      </c>
      <c r="O57" t="s">
        <v>6256</v>
      </c>
    </row>
    <row r="58" spans="2:15">
      <c r="B58">
        <v>12900</v>
      </c>
      <c r="H58">
        <v>7.5</v>
      </c>
      <c r="J58" t="s">
        <v>6056</v>
      </c>
      <c r="L58" t="s">
        <v>6058</v>
      </c>
      <c r="M58" t="s">
        <v>6065</v>
      </c>
      <c r="N58" t="s">
        <v>6121</v>
      </c>
      <c r="O58" t="s">
        <v>6257</v>
      </c>
    </row>
    <row r="59" spans="2:15">
      <c r="B59">
        <v>17600</v>
      </c>
      <c r="H59">
        <v>7.5</v>
      </c>
      <c r="J59" t="s">
        <v>6056</v>
      </c>
      <c r="L59" t="s">
        <v>6058</v>
      </c>
      <c r="M59" t="s">
        <v>6065</v>
      </c>
      <c r="N59" t="s">
        <v>6122</v>
      </c>
      <c r="O59" t="s">
        <v>6258</v>
      </c>
    </row>
    <row r="60" spans="2:15">
      <c r="B60">
        <v>17100</v>
      </c>
      <c r="H60">
        <v>7.5</v>
      </c>
      <c r="J60" t="s">
        <v>6056</v>
      </c>
      <c r="L60" t="s">
        <v>6058</v>
      </c>
      <c r="M60" t="s">
        <v>6065</v>
      </c>
      <c r="N60" t="s">
        <v>6123</v>
      </c>
      <c r="O60" t="s">
        <v>6259</v>
      </c>
    </row>
    <row r="61" spans="2:15">
      <c r="B61">
        <v>13700</v>
      </c>
      <c r="H61">
        <v>7.5</v>
      </c>
      <c r="J61" t="s">
        <v>6056</v>
      </c>
      <c r="L61" t="s">
        <v>6058</v>
      </c>
      <c r="M61" t="s">
        <v>6065</v>
      </c>
      <c r="N61" t="s">
        <v>6124</v>
      </c>
      <c r="O61" t="s">
        <v>6260</v>
      </c>
    </row>
    <row r="62" spans="2:15">
      <c r="B62">
        <v>10200</v>
      </c>
      <c r="H62">
        <v>7.5</v>
      </c>
      <c r="J62" t="s">
        <v>6056</v>
      </c>
      <c r="L62" t="s">
        <v>6058</v>
      </c>
      <c r="M62" t="s">
        <v>6065</v>
      </c>
      <c r="N62" t="s">
        <v>6125</v>
      </c>
      <c r="O62" t="s">
        <v>6261</v>
      </c>
    </row>
    <row r="63" spans="2:15">
      <c r="B63">
        <v>120</v>
      </c>
      <c r="H63">
        <v>7.5</v>
      </c>
      <c r="J63" t="s">
        <v>6056</v>
      </c>
      <c r="L63" t="s">
        <v>6058</v>
      </c>
      <c r="M63" t="s">
        <v>6065</v>
      </c>
      <c r="N63" t="s">
        <v>6126</v>
      </c>
      <c r="O63" t="s">
        <v>6262</v>
      </c>
    </row>
    <row r="64" spans="2:15">
      <c r="B64">
        <v>750</v>
      </c>
      <c r="H64">
        <v>7.5</v>
      </c>
      <c r="J64" t="s">
        <v>6056</v>
      </c>
      <c r="L64" t="s">
        <v>6058</v>
      </c>
      <c r="M64" t="s">
        <v>6065</v>
      </c>
      <c r="N64" t="s">
        <v>6127</v>
      </c>
      <c r="O64" t="s">
        <v>6263</v>
      </c>
    </row>
    <row r="65" spans="2:15">
      <c r="B65">
        <v>310</v>
      </c>
      <c r="H65">
        <v>7.5</v>
      </c>
      <c r="J65" t="s">
        <v>6056</v>
      </c>
      <c r="L65" t="s">
        <v>6058</v>
      </c>
      <c r="M65" t="s">
        <v>6065</v>
      </c>
      <c r="N65" t="s">
        <v>6128</v>
      </c>
      <c r="O65" t="s">
        <v>6264</v>
      </c>
    </row>
    <row r="66" spans="2:15">
      <c r="B66">
        <v>120</v>
      </c>
      <c r="H66">
        <v>7.5</v>
      </c>
      <c r="J66" t="s">
        <v>6056</v>
      </c>
      <c r="L66" t="s">
        <v>6058</v>
      </c>
      <c r="M66" t="s">
        <v>6065</v>
      </c>
      <c r="N66" t="s">
        <v>6129</v>
      </c>
      <c r="O66" t="s">
        <v>6265</v>
      </c>
    </row>
    <row r="67" spans="2:15">
      <c r="B67">
        <v>6860</v>
      </c>
      <c r="H67">
        <v>7.5</v>
      </c>
      <c r="J67" t="s">
        <v>6056</v>
      </c>
      <c r="L67" t="s">
        <v>6058</v>
      </c>
      <c r="M67" t="s">
        <v>6065</v>
      </c>
      <c r="N67" t="s">
        <v>6130</v>
      </c>
      <c r="O67" t="s">
        <v>6266</v>
      </c>
    </row>
    <row r="68" spans="2:15">
      <c r="B68">
        <v>57</v>
      </c>
      <c r="H68">
        <v>7.5</v>
      </c>
      <c r="J68" t="s">
        <v>6056</v>
      </c>
      <c r="L68" t="s">
        <v>6058</v>
      </c>
      <c r="M68" t="s">
        <v>6065</v>
      </c>
      <c r="N68" t="s">
        <v>6131</v>
      </c>
      <c r="O68" t="s">
        <v>6267</v>
      </c>
    </row>
    <row r="69" spans="2:15">
      <c r="B69">
        <v>67</v>
      </c>
      <c r="H69">
        <v>7.5</v>
      </c>
      <c r="J69" t="s">
        <v>6056</v>
      </c>
      <c r="L69" t="s">
        <v>6058</v>
      </c>
      <c r="M69" t="s">
        <v>6065</v>
      </c>
      <c r="N69" t="s">
        <v>6132</v>
      </c>
      <c r="O69" t="s">
        <v>6268</v>
      </c>
    </row>
    <row r="70" spans="2:15">
      <c r="B70">
        <v>2930</v>
      </c>
      <c r="H70">
        <v>7.5</v>
      </c>
      <c r="J70" t="s">
        <v>6056</v>
      </c>
      <c r="L70" t="s">
        <v>6058</v>
      </c>
      <c r="M70" t="s">
        <v>6065</v>
      </c>
      <c r="N70" t="s">
        <v>6133</v>
      </c>
      <c r="O70" t="s">
        <v>6269</v>
      </c>
    </row>
    <row r="71" spans="2:15">
      <c r="B71">
        <v>14300</v>
      </c>
      <c r="H71">
        <v>7.5</v>
      </c>
      <c r="J71" t="s">
        <v>6056</v>
      </c>
      <c r="L71" t="s">
        <v>6058</v>
      </c>
      <c r="M71" t="s">
        <v>6065</v>
      </c>
      <c r="N71" t="s">
        <v>6134</v>
      </c>
      <c r="O71" t="s">
        <v>6270</v>
      </c>
    </row>
    <row r="72" spans="2:15">
      <c r="B72">
        <v>17</v>
      </c>
      <c r="H72">
        <v>7.5</v>
      </c>
      <c r="J72" t="s">
        <v>6056</v>
      </c>
      <c r="L72" t="s">
        <v>6058</v>
      </c>
      <c r="M72" t="s">
        <v>6065</v>
      </c>
      <c r="N72" t="s">
        <v>6135</v>
      </c>
      <c r="O72" t="s">
        <v>6271</v>
      </c>
    </row>
    <row r="73" spans="2:15">
      <c r="B73">
        <v>11</v>
      </c>
      <c r="H73">
        <v>7.5</v>
      </c>
      <c r="J73" t="s">
        <v>6056</v>
      </c>
      <c r="L73" t="s">
        <v>6058</v>
      </c>
      <c r="M73" t="s">
        <v>6065</v>
      </c>
      <c r="N73" t="s">
        <v>6136</v>
      </c>
      <c r="O73" t="s">
        <v>6272</v>
      </c>
    </row>
    <row r="74" spans="2:15">
      <c r="B74">
        <v>380</v>
      </c>
      <c r="H74">
        <v>7.5</v>
      </c>
      <c r="J74" t="s">
        <v>6056</v>
      </c>
      <c r="L74" t="s">
        <v>6058</v>
      </c>
      <c r="M74" t="s">
        <v>6065</v>
      </c>
      <c r="N74" t="s">
        <v>6137</v>
      </c>
      <c r="O74" t="s">
        <v>6273</v>
      </c>
    </row>
    <row r="75" spans="2:15">
      <c r="B75">
        <v>940</v>
      </c>
      <c r="H75">
        <v>7.5</v>
      </c>
      <c r="J75" t="s">
        <v>6056</v>
      </c>
      <c r="L75" t="s">
        <v>6058</v>
      </c>
      <c r="M75" t="s">
        <v>6065</v>
      </c>
      <c r="N75" t="s">
        <v>6138</v>
      </c>
      <c r="O75" t="s">
        <v>6274</v>
      </c>
    </row>
    <row r="76" spans="2:15">
      <c r="B76">
        <v>980</v>
      </c>
      <c r="H76">
        <v>7.5</v>
      </c>
      <c r="J76" t="s">
        <v>6056</v>
      </c>
      <c r="L76" t="s">
        <v>6058</v>
      </c>
      <c r="M76" t="s">
        <v>6065</v>
      </c>
      <c r="N76" t="s">
        <v>6139</v>
      </c>
      <c r="O76" t="s">
        <v>6275</v>
      </c>
    </row>
    <row r="77" spans="2:15">
      <c r="B77">
        <v>34</v>
      </c>
      <c r="H77">
        <v>7.5</v>
      </c>
      <c r="J77" t="s">
        <v>6056</v>
      </c>
      <c r="L77" t="s">
        <v>6058</v>
      </c>
      <c r="M77" t="s">
        <v>6065</v>
      </c>
      <c r="N77" t="s">
        <v>6140</v>
      </c>
      <c r="O77" t="s">
        <v>6276</v>
      </c>
    </row>
    <row r="78" spans="2:15">
      <c r="B78">
        <v>24</v>
      </c>
      <c r="H78">
        <v>7.5</v>
      </c>
      <c r="J78" t="s">
        <v>6056</v>
      </c>
      <c r="L78" t="s">
        <v>6058</v>
      </c>
      <c r="M78" t="s">
        <v>6065</v>
      </c>
      <c r="N78" t="s">
        <v>6141</v>
      </c>
      <c r="O78" t="s">
        <v>6277</v>
      </c>
    </row>
    <row r="79" spans="2:15">
      <c r="B79">
        <v>72</v>
      </c>
      <c r="H79">
        <v>7.5</v>
      </c>
      <c r="J79" t="s">
        <v>6056</v>
      </c>
      <c r="L79" t="s">
        <v>6058</v>
      </c>
      <c r="M79" t="s">
        <v>6065</v>
      </c>
      <c r="N79" t="s">
        <v>6142</v>
      </c>
      <c r="O79" t="s">
        <v>6278</v>
      </c>
    </row>
    <row r="80" spans="2:15">
      <c r="B80">
        <v>15500</v>
      </c>
      <c r="H80">
        <v>7.5</v>
      </c>
      <c r="J80" t="s">
        <v>6056</v>
      </c>
      <c r="L80" t="s">
        <v>6058</v>
      </c>
      <c r="M80" t="s">
        <v>6065</v>
      </c>
      <c r="N80" t="s">
        <v>6143</v>
      </c>
      <c r="O80" t="s">
        <v>6279</v>
      </c>
    </row>
    <row r="81" spans="2:15">
      <c r="B81">
        <v>1890</v>
      </c>
      <c r="H81">
        <v>7.5</v>
      </c>
      <c r="J81" t="s">
        <v>6056</v>
      </c>
      <c r="L81" t="s">
        <v>6058</v>
      </c>
      <c r="M81" t="s">
        <v>6065</v>
      </c>
      <c r="N81" t="s">
        <v>6144</v>
      </c>
      <c r="O81" t="s">
        <v>6280</v>
      </c>
    </row>
    <row r="82" spans="2:15">
      <c r="B82">
        <v>11</v>
      </c>
      <c r="H82">
        <v>7.5</v>
      </c>
      <c r="J82" t="s">
        <v>6056</v>
      </c>
      <c r="L82" t="s">
        <v>6058</v>
      </c>
      <c r="M82" t="s">
        <v>6065</v>
      </c>
      <c r="N82" t="s">
        <v>6145</v>
      </c>
      <c r="O82" t="s">
        <v>6281</v>
      </c>
    </row>
    <row r="83" spans="2:15">
      <c r="B83">
        <v>1760</v>
      </c>
      <c r="H83">
        <v>7.5</v>
      </c>
      <c r="J83" t="s">
        <v>6056</v>
      </c>
      <c r="L83" t="s">
        <v>6058</v>
      </c>
      <c r="M83" t="s">
        <v>6065</v>
      </c>
      <c r="N83" t="s">
        <v>6146</v>
      </c>
      <c r="O83" t="s">
        <v>6282</v>
      </c>
    </row>
    <row r="84" spans="2:15">
      <c r="B84">
        <v>200</v>
      </c>
      <c r="H84">
        <v>7.5</v>
      </c>
      <c r="J84" t="s">
        <v>6056</v>
      </c>
      <c r="L84" t="s">
        <v>6058</v>
      </c>
      <c r="M84" t="s">
        <v>6065</v>
      </c>
      <c r="N84" t="s">
        <v>6147</v>
      </c>
      <c r="O84" t="s">
        <v>6283</v>
      </c>
    </row>
    <row r="85" spans="2:15">
      <c r="B85">
        <v>46</v>
      </c>
      <c r="H85">
        <v>7.5</v>
      </c>
      <c r="J85" t="s">
        <v>6056</v>
      </c>
      <c r="L85" t="s">
        <v>6058</v>
      </c>
      <c r="M85" t="s">
        <v>6065</v>
      </c>
      <c r="N85" t="s">
        <v>6148</v>
      </c>
      <c r="O85" t="s">
        <v>6284</v>
      </c>
    </row>
    <row r="86" spans="2:15">
      <c r="B86">
        <v>83</v>
      </c>
      <c r="H86">
        <v>7.5</v>
      </c>
      <c r="J86" t="s">
        <v>6056</v>
      </c>
      <c r="L86" t="s">
        <v>6058</v>
      </c>
      <c r="M86" t="s">
        <v>6065</v>
      </c>
      <c r="N86" t="s">
        <v>6149</v>
      </c>
      <c r="O86" t="s">
        <v>6285</v>
      </c>
    </row>
    <row r="87" spans="2:15">
      <c r="B87">
        <v>4400</v>
      </c>
      <c r="H87">
        <v>7.5</v>
      </c>
      <c r="J87" t="s">
        <v>6056</v>
      </c>
      <c r="L87" t="s">
        <v>6058</v>
      </c>
      <c r="M87" t="s">
        <v>6065</v>
      </c>
      <c r="N87" t="s">
        <v>6150</v>
      </c>
      <c r="O87" t="s">
        <v>6286</v>
      </c>
    </row>
    <row r="88" spans="2:15">
      <c r="B88">
        <v>41</v>
      </c>
      <c r="H88">
        <v>7.5</v>
      </c>
      <c r="J88" t="s">
        <v>6056</v>
      </c>
      <c r="L88" t="s">
        <v>6058</v>
      </c>
      <c r="M88" t="s">
        <v>6065</v>
      </c>
      <c r="N88" t="s">
        <v>6151</v>
      </c>
      <c r="O88" t="s">
        <v>6287</v>
      </c>
    </row>
    <row r="89" spans="2:15">
      <c r="B89">
        <v>3000</v>
      </c>
      <c r="H89">
        <v>7.5</v>
      </c>
      <c r="J89" t="s">
        <v>6056</v>
      </c>
      <c r="L89" t="s">
        <v>6058</v>
      </c>
      <c r="M89" t="s">
        <v>6065</v>
      </c>
      <c r="N89" t="s">
        <v>6152</v>
      </c>
      <c r="O89" t="s">
        <v>6288</v>
      </c>
    </row>
    <row r="90" spans="2:15">
      <c r="B90">
        <v>4600</v>
      </c>
      <c r="H90">
        <v>7.5</v>
      </c>
      <c r="J90" t="s">
        <v>6056</v>
      </c>
      <c r="L90" t="s">
        <v>6058</v>
      </c>
      <c r="M90" t="s">
        <v>6065</v>
      </c>
      <c r="N90" t="s">
        <v>6153</v>
      </c>
      <c r="O90" t="s">
        <v>6289</v>
      </c>
    </row>
    <row r="91" spans="2:15">
      <c r="B91">
        <v>38000</v>
      </c>
      <c r="H91">
        <v>7.5</v>
      </c>
      <c r="J91" t="s">
        <v>6056</v>
      </c>
      <c r="L91" t="s">
        <v>6058</v>
      </c>
      <c r="M91" t="s">
        <v>6065</v>
      </c>
      <c r="N91" t="s">
        <v>6154</v>
      </c>
      <c r="O91" t="s">
        <v>6290</v>
      </c>
    </row>
    <row r="92" spans="2:15">
      <c r="B92">
        <v>6300</v>
      </c>
      <c r="H92">
        <v>7.5</v>
      </c>
      <c r="J92" t="s">
        <v>6056</v>
      </c>
      <c r="L92" t="s">
        <v>6058</v>
      </c>
      <c r="M92" t="s">
        <v>6065</v>
      </c>
      <c r="N92" t="s">
        <v>6155</v>
      </c>
      <c r="O92" t="s">
        <v>6291</v>
      </c>
    </row>
    <row r="93" spans="2:15">
      <c r="B93">
        <v>47000</v>
      </c>
      <c r="H93">
        <v>7.5</v>
      </c>
      <c r="J93" t="s">
        <v>6056</v>
      </c>
      <c r="L93" t="s">
        <v>6058</v>
      </c>
      <c r="M93" t="s">
        <v>6065</v>
      </c>
      <c r="N93" t="s">
        <v>6156</v>
      </c>
      <c r="O93" t="s">
        <v>6292</v>
      </c>
    </row>
    <row r="94" spans="2:15">
      <c r="B94">
        <v>40000</v>
      </c>
      <c r="H94">
        <v>7.5</v>
      </c>
      <c r="J94" t="s">
        <v>6056</v>
      </c>
      <c r="L94" t="s">
        <v>6058</v>
      </c>
      <c r="M94" t="s">
        <v>6065</v>
      </c>
      <c r="N94" t="s">
        <v>6157</v>
      </c>
      <c r="O94" t="s">
        <v>6293</v>
      </c>
    </row>
    <row r="95" spans="2:15">
      <c r="B95">
        <v>19000</v>
      </c>
      <c r="H95">
        <v>7.5</v>
      </c>
      <c r="J95" t="s">
        <v>6056</v>
      </c>
      <c r="L95" t="s">
        <v>6058</v>
      </c>
      <c r="M95" t="s">
        <v>6065</v>
      </c>
      <c r="N95" t="s">
        <v>6158</v>
      </c>
      <c r="O95" t="s">
        <v>6294</v>
      </c>
    </row>
    <row r="96" spans="2:15">
      <c r="B96">
        <v>20000</v>
      </c>
      <c r="H96">
        <v>7.5</v>
      </c>
      <c r="J96" t="s">
        <v>6056</v>
      </c>
      <c r="L96" t="s">
        <v>6058</v>
      </c>
      <c r="M96" t="s">
        <v>6065</v>
      </c>
      <c r="N96" t="s">
        <v>6159</v>
      </c>
      <c r="O96" t="s">
        <v>6295</v>
      </c>
    </row>
    <row r="97" spans="2:15">
      <c r="B97">
        <v>29000</v>
      </c>
      <c r="H97">
        <v>7.5</v>
      </c>
      <c r="J97" t="s">
        <v>6056</v>
      </c>
      <c r="L97" t="s">
        <v>6058</v>
      </c>
      <c r="M97" t="s">
        <v>6065</v>
      </c>
      <c r="N97" t="s">
        <v>6160</v>
      </c>
      <c r="O97" t="s">
        <v>6296</v>
      </c>
    </row>
    <row r="98" spans="2:15">
      <c r="B98">
        <v>13800</v>
      </c>
      <c r="H98">
        <v>7.5</v>
      </c>
      <c r="J98" t="s">
        <v>6056</v>
      </c>
      <c r="L98" t="s">
        <v>6058</v>
      </c>
      <c r="M98" t="s">
        <v>6065</v>
      </c>
      <c r="N98" t="s">
        <v>6161</v>
      </c>
      <c r="O98" t="s">
        <v>6297</v>
      </c>
    </row>
    <row r="99" spans="2:15">
      <c r="B99">
        <v>9</v>
      </c>
      <c r="H99">
        <v>7.5</v>
      </c>
      <c r="J99" t="s">
        <v>6056</v>
      </c>
      <c r="L99" t="s">
        <v>6058</v>
      </c>
      <c r="M99" t="s">
        <v>6065</v>
      </c>
      <c r="N99" t="s">
        <v>6162</v>
      </c>
      <c r="O99" t="s">
        <v>6298</v>
      </c>
    </row>
    <row r="100" spans="2:15">
      <c r="B100">
        <v>16700</v>
      </c>
      <c r="H100">
        <v>7.5</v>
      </c>
      <c r="J100" t="s">
        <v>6056</v>
      </c>
      <c r="L100" t="s">
        <v>6058</v>
      </c>
      <c r="M100" t="s">
        <v>6065</v>
      </c>
      <c r="N100" t="s">
        <v>6163</v>
      </c>
      <c r="O100" t="s">
        <v>6299</v>
      </c>
    </row>
    <row r="101" spans="2:15">
      <c r="B101">
        <v>6700</v>
      </c>
      <c r="H101">
        <v>7.5</v>
      </c>
      <c r="J101" t="s">
        <v>6056</v>
      </c>
      <c r="L101" t="s">
        <v>6058</v>
      </c>
      <c r="M101" t="s">
        <v>6065</v>
      </c>
      <c r="N101" t="s">
        <v>6164</v>
      </c>
      <c r="O101" t="s">
        <v>6300</v>
      </c>
    </row>
    <row r="102" spans="2:15">
      <c r="B102">
        <v>63</v>
      </c>
      <c r="H102">
        <v>7.5</v>
      </c>
      <c r="J102" t="s">
        <v>6056</v>
      </c>
      <c r="L102" t="s">
        <v>6058</v>
      </c>
      <c r="M102" t="s">
        <v>6065</v>
      </c>
      <c r="N102" t="s">
        <v>6165</v>
      </c>
      <c r="O102" t="s">
        <v>6301</v>
      </c>
    </row>
    <row r="103" spans="2:15">
      <c r="B103">
        <v>59000</v>
      </c>
      <c r="H103">
        <v>7.5</v>
      </c>
      <c r="J103" t="s">
        <v>6056</v>
      </c>
      <c r="L103" t="s">
        <v>6058</v>
      </c>
      <c r="M103" t="s">
        <v>6065</v>
      </c>
      <c r="N103" t="s">
        <v>6166</v>
      </c>
      <c r="O103" t="s">
        <v>6302</v>
      </c>
    </row>
    <row r="104" spans="2:15">
      <c r="B104">
        <v>1230</v>
      </c>
      <c r="H104">
        <v>7.5</v>
      </c>
      <c r="J104" t="s">
        <v>6056</v>
      </c>
      <c r="L104" t="s">
        <v>6058</v>
      </c>
      <c r="M104" t="s">
        <v>6065</v>
      </c>
      <c r="N104" t="s">
        <v>6167</v>
      </c>
      <c r="O104" t="s">
        <v>6303</v>
      </c>
    </row>
    <row r="105" spans="2:15">
      <c r="C105">
        <v>64</v>
      </c>
      <c r="J105" t="s">
        <v>6056</v>
      </c>
      <c r="L105" t="s">
        <v>6058</v>
      </c>
      <c r="M105" t="s">
        <v>6065</v>
      </c>
      <c r="N105" t="s">
        <v>6070</v>
      </c>
      <c r="O105" t="s">
        <v>6206</v>
      </c>
    </row>
    <row r="106" spans="2:15">
      <c r="C106">
        <v>62</v>
      </c>
      <c r="J106" t="s">
        <v>6056</v>
      </c>
      <c r="L106" t="s">
        <v>6058</v>
      </c>
      <c r="M106" t="s">
        <v>6065</v>
      </c>
      <c r="N106" t="s">
        <v>6168</v>
      </c>
      <c r="O106" t="s">
        <v>6304</v>
      </c>
    </row>
    <row r="107" spans="2:15">
      <c r="C107">
        <v>330</v>
      </c>
      <c r="J107" t="s">
        <v>6056</v>
      </c>
      <c r="L107" t="s">
        <v>6058</v>
      </c>
      <c r="M107" t="s">
        <v>6065</v>
      </c>
      <c r="N107" t="s">
        <v>6075</v>
      </c>
      <c r="O107" t="s">
        <v>6211</v>
      </c>
    </row>
    <row r="108" spans="2:15">
      <c r="C108">
        <v>65</v>
      </c>
      <c r="J108" t="s">
        <v>6056</v>
      </c>
      <c r="L108" t="s">
        <v>6058</v>
      </c>
      <c r="M108" t="s">
        <v>6065</v>
      </c>
      <c r="N108" t="s">
        <v>6077</v>
      </c>
      <c r="O108" t="s">
        <v>6213</v>
      </c>
    </row>
    <row r="109" spans="2:15">
      <c r="C109">
        <v>125</v>
      </c>
      <c r="J109" t="s">
        <v>6056</v>
      </c>
      <c r="L109" t="s">
        <v>6058</v>
      </c>
      <c r="M109" t="s">
        <v>6065</v>
      </c>
      <c r="N109" t="s">
        <v>6169</v>
      </c>
      <c r="O109" t="s">
        <v>6305</v>
      </c>
    </row>
    <row r="110" spans="2:15">
      <c r="C110">
        <v>89</v>
      </c>
      <c r="J110" t="s">
        <v>6056</v>
      </c>
      <c r="L110" t="s">
        <v>6058</v>
      </c>
      <c r="M110" t="s">
        <v>6065</v>
      </c>
      <c r="N110" t="s">
        <v>6170</v>
      </c>
      <c r="O110" t="s">
        <v>6306</v>
      </c>
    </row>
    <row r="111" spans="2:15">
      <c r="C111">
        <v>29</v>
      </c>
      <c r="J111" t="s">
        <v>6056</v>
      </c>
      <c r="L111" t="s">
        <v>6058</v>
      </c>
      <c r="M111" t="s">
        <v>6065</v>
      </c>
      <c r="N111" t="s">
        <v>6171</v>
      </c>
      <c r="O111" t="s">
        <v>6307</v>
      </c>
    </row>
    <row r="112" spans="2:15">
      <c r="C112">
        <v>87</v>
      </c>
      <c r="J112" t="s">
        <v>6056</v>
      </c>
      <c r="L112" t="s">
        <v>6058</v>
      </c>
      <c r="M112" t="s">
        <v>6065</v>
      </c>
      <c r="N112" t="s">
        <v>6172</v>
      </c>
      <c r="O112" t="s">
        <v>6308</v>
      </c>
    </row>
    <row r="113" spans="3:35">
      <c r="C113">
        <v>9</v>
      </c>
      <c r="J113" t="s">
        <v>6056</v>
      </c>
      <c r="L113" t="s">
        <v>6058</v>
      </c>
      <c r="M113" t="s">
        <v>6065</v>
      </c>
      <c r="N113" t="s">
        <v>6173</v>
      </c>
      <c r="O113" t="s">
        <v>6309</v>
      </c>
    </row>
    <row r="114" spans="3:35">
      <c r="C114">
        <v>200</v>
      </c>
      <c r="J114" t="s">
        <v>6056</v>
      </c>
      <c r="L114" t="s">
        <v>6058</v>
      </c>
      <c r="M114" t="s">
        <v>6065</v>
      </c>
      <c r="N114" t="s">
        <v>6174</v>
      </c>
      <c r="O114" t="s">
        <v>6310</v>
      </c>
    </row>
    <row r="115" spans="3:35">
      <c r="C115">
        <v>14</v>
      </c>
      <c r="J115" t="s">
        <v>6056</v>
      </c>
      <c r="L115" t="s">
        <v>6058</v>
      </c>
      <c r="M115" t="s">
        <v>6065</v>
      </c>
      <c r="N115" t="s">
        <v>6089</v>
      </c>
      <c r="O115" t="s">
        <v>6225</v>
      </c>
    </row>
    <row r="116" spans="3:35">
      <c r="C116">
        <v>680</v>
      </c>
      <c r="J116" t="s">
        <v>6056</v>
      </c>
      <c r="L116" t="s">
        <v>6058</v>
      </c>
      <c r="M116" t="s">
        <v>6065</v>
      </c>
      <c r="N116" t="s">
        <v>6097</v>
      </c>
      <c r="O116" t="s">
        <v>6233</v>
      </c>
    </row>
    <row r="117" spans="3:35">
      <c r="C117">
        <v>9</v>
      </c>
      <c r="J117" t="s">
        <v>6056</v>
      </c>
      <c r="L117" t="s">
        <v>6058</v>
      </c>
      <c r="M117" t="s">
        <v>6065</v>
      </c>
      <c r="N117" t="s">
        <v>6168</v>
      </c>
      <c r="O117" t="s">
        <v>6304</v>
      </c>
    </row>
    <row r="118" spans="3:35">
      <c r="C118">
        <v>90</v>
      </c>
      <c r="J118" t="s">
        <v>6056</v>
      </c>
      <c r="L118" t="s">
        <v>6058</v>
      </c>
      <c r="M118" t="s">
        <v>6065</v>
      </c>
      <c r="N118" t="s">
        <v>6105</v>
      </c>
      <c r="O118" t="s">
        <v>6241</v>
      </c>
    </row>
    <row r="119" spans="3:35">
      <c r="C119">
        <v>67</v>
      </c>
      <c r="J119" t="s">
        <v>6056</v>
      </c>
      <c r="L119" t="s">
        <v>6058</v>
      </c>
      <c r="M119" t="s">
        <v>6065</v>
      </c>
      <c r="N119" t="s">
        <v>6105</v>
      </c>
      <c r="O119" t="s">
        <v>6241</v>
      </c>
    </row>
    <row r="120" spans="3:35">
      <c r="C120">
        <v>45</v>
      </c>
      <c r="J120" t="s">
        <v>6056</v>
      </c>
      <c r="L120" t="s">
        <v>6058</v>
      </c>
      <c r="M120" t="s">
        <v>6065</v>
      </c>
      <c r="N120" t="s">
        <v>6175</v>
      </c>
      <c r="O120" t="s">
        <v>6311</v>
      </c>
    </row>
    <row r="121" spans="3:35">
      <c r="C121">
        <v>178</v>
      </c>
      <c r="J121" t="s">
        <v>6056</v>
      </c>
      <c r="L121" t="s">
        <v>6058</v>
      </c>
      <c r="M121" t="s">
        <v>6065</v>
      </c>
      <c r="N121" t="s">
        <v>6126</v>
      </c>
      <c r="O121" t="s">
        <v>6262</v>
      </c>
    </row>
    <row r="122" spans="3:35">
      <c r="C122">
        <v>330</v>
      </c>
      <c r="J122" t="s">
        <v>6056</v>
      </c>
      <c r="L122" t="s">
        <v>6058</v>
      </c>
      <c r="M122" t="s">
        <v>6065</v>
      </c>
      <c r="N122" t="s">
        <v>6129</v>
      </c>
      <c r="O122" t="s">
        <v>6265</v>
      </c>
    </row>
    <row r="123" spans="3:35">
      <c r="C123">
        <v>77</v>
      </c>
      <c r="J123" t="s">
        <v>6056</v>
      </c>
      <c r="L123" t="s">
        <v>6058</v>
      </c>
      <c r="M123" t="s">
        <v>6065</v>
      </c>
      <c r="N123" t="s">
        <v>6136</v>
      </c>
      <c r="O123" t="s">
        <v>6272</v>
      </c>
    </row>
    <row r="124" spans="3:35">
      <c r="C124">
        <v>18</v>
      </c>
      <c r="J124" t="s">
        <v>6056</v>
      </c>
      <c r="L124" t="s">
        <v>6058</v>
      </c>
      <c r="M124" t="s">
        <v>6065</v>
      </c>
      <c r="N124" t="s">
        <v>6151</v>
      </c>
      <c r="O124" t="s">
        <v>6287</v>
      </c>
    </row>
    <row r="125" spans="3:35">
      <c r="C125">
        <v>48</v>
      </c>
      <c r="J125" t="s">
        <v>6056</v>
      </c>
      <c r="L125" t="s">
        <v>6058</v>
      </c>
      <c r="M125" t="s">
        <v>6065</v>
      </c>
      <c r="N125" t="s">
        <v>6176</v>
      </c>
      <c r="O125" t="s">
        <v>6312</v>
      </c>
    </row>
    <row r="126" spans="3:35">
      <c r="C126">
        <v>31</v>
      </c>
      <c r="J126" t="s">
        <v>6056</v>
      </c>
      <c r="L126" t="s">
        <v>6058</v>
      </c>
      <c r="M126" t="s">
        <v>6065</v>
      </c>
      <c r="N126" t="s">
        <v>6177</v>
      </c>
      <c r="O126" t="s">
        <v>6313</v>
      </c>
    </row>
    <row r="127" spans="3:35">
      <c r="C127">
        <v>9900</v>
      </c>
      <c r="J127" t="s">
        <v>6056</v>
      </c>
      <c r="K127" t="s">
        <v>6057</v>
      </c>
      <c r="L127" t="s">
        <v>6059</v>
      </c>
      <c r="M127" t="s">
        <v>6066</v>
      </c>
      <c r="N127" t="s">
        <v>6178</v>
      </c>
      <c r="O127" t="s">
        <v>6314</v>
      </c>
      <c r="P127">
        <v>5</v>
      </c>
      <c r="Q127">
        <v>2</v>
      </c>
      <c r="R127">
        <v>0.59</v>
      </c>
      <c r="S127">
        <v>3.08</v>
      </c>
      <c r="T127">
        <v>320.73</v>
      </c>
      <c r="U127">
        <v>88.52</v>
      </c>
      <c r="V127">
        <v>2.01</v>
      </c>
      <c r="W127">
        <v>9.65</v>
      </c>
      <c r="X127">
        <v>4.6</v>
      </c>
      <c r="Y127">
        <v>2</v>
      </c>
      <c r="Z127" t="s">
        <v>5618</v>
      </c>
      <c r="AA127">
        <v>0</v>
      </c>
      <c r="AB127">
        <v>4</v>
      </c>
      <c r="AC127">
        <v>5.46</v>
      </c>
      <c r="AE127" t="s">
        <v>5991</v>
      </c>
      <c r="AH127">
        <v>0</v>
      </c>
      <c r="AI127">
        <v>0</v>
      </c>
    </row>
    <row r="128" spans="3:35">
      <c r="C128">
        <v>42100</v>
      </c>
      <c r="J128" t="s">
        <v>6056</v>
      </c>
      <c r="K128" t="s">
        <v>6057</v>
      </c>
      <c r="L128" t="s">
        <v>6059</v>
      </c>
      <c r="M128" t="s">
        <v>6066</v>
      </c>
      <c r="N128" t="s">
        <v>6179</v>
      </c>
      <c r="O128" t="s">
        <v>6315</v>
      </c>
      <c r="P128">
        <v>4</v>
      </c>
      <c r="Q128">
        <v>3</v>
      </c>
      <c r="R128">
        <v>-2.01</v>
      </c>
      <c r="S128">
        <v>2.64</v>
      </c>
      <c r="T128">
        <v>286.29</v>
      </c>
      <c r="U128">
        <v>99.52</v>
      </c>
      <c r="V128">
        <v>1.58</v>
      </c>
      <c r="W128">
        <v>4.27</v>
      </c>
      <c r="X128">
        <v>2.16</v>
      </c>
      <c r="Y128">
        <v>2</v>
      </c>
      <c r="Z128" t="s">
        <v>5618</v>
      </c>
      <c r="AA128">
        <v>0</v>
      </c>
      <c r="AB128">
        <v>4</v>
      </c>
      <c r="AC128">
        <v>4.849333333333334</v>
      </c>
      <c r="AE128" t="s">
        <v>5990</v>
      </c>
      <c r="AH128">
        <v>0</v>
      </c>
      <c r="AI128">
        <v>0</v>
      </c>
    </row>
    <row r="129" spans="1:35">
      <c r="C129">
        <v>8200</v>
      </c>
      <c r="J129" t="s">
        <v>6056</v>
      </c>
      <c r="K129" t="s">
        <v>6057</v>
      </c>
      <c r="L129" t="s">
        <v>6059</v>
      </c>
      <c r="M129" t="s">
        <v>6066</v>
      </c>
      <c r="N129" t="s">
        <v>6180</v>
      </c>
      <c r="O129" t="s">
        <v>6316</v>
      </c>
      <c r="P129">
        <v>5</v>
      </c>
      <c r="Q129">
        <v>2</v>
      </c>
      <c r="R129">
        <v>0.68</v>
      </c>
      <c r="S129">
        <v>3.03</v>
      </c>
      <c r="T129">
        <v>300.31</v>
      </c>
      <c r="U129">
        <v>88.52</v>
      </c>
      <c r="V129">
        <v>1.67</v>
      </c>
      <c r="W129">
        <v>12.03</v>
      </c>
      <c r="X129">
        <v>5.06</v>
      </c>
      <c r="Y129">
        <v>2</v>
      </c>
      <c r="Z129" t="s">
        <v>5618</v>
      </c>
      <c r="AA129">
        <v>0</v>
      </c>
      <c r="AB129">
        <v>4</v>
      </c>
      <c r="AC129">
        <v>5.485</v>
      </c>
      <c r="AE129" t="s">
        <v>5991</v>
      </c>
      <c r="AH129">
        <v>0</v>
      </c>
      <c r="AI129">
        <v>0</v>
      </c>
    </row>
    <row r="130" spans="1:35">
      <c r="C130">
        <v>7700</v>
      </c>
      <c r="J130" t="s">
        <v>6056</v>
      </c>
      <c r="K130" t="s">
        <v>6057</v>
      </c>
      <c r="L130" t="s">
        <v>6059</v>
      </c>
      <c r="M130" t="s">
        <v>6066</v>
      </c>
      <c r="N130" t="s">
        <v>6181</v>
      </c>
      <c r="O130" t="s">
        <v>6317</v>
      </c>
      <c r="P130">
        <v>5</v>
      </c>
      <c r="Q130">
        <v>2</v>
      </c>
      <c r="R130">
        <v>0.23</v>
      </c>
      <c r="S130">
        <v>2.77</v>
      </c>
      <c r="T130">
        <v>320.73</v>
      </c>
      <c r="U130">
        <v>88.52</v>
      </c>
      <c r="V130">
        <v>2.01</v>
      </c>
      <c r="W130">
        <v>9.65</v>
      </c>
      <c r="X130">
        <v>4.18</v>
      </c>
      <c r="Y130">
        <v>2</v>
      </c>
      <c r="Z130" t="s">
        <v>5618</v>
      </c>
      <c r="AA130">
        <v>0</v>
      </c>
      <c r="AB130">
        <v>4</v>
      </c>
      <c r="AC130">
        <v>5.5</v>
      </c>
      <c r="AE130" t="s">
        <v>5991</v>
      </c>
      <c r="AH130">
        <v>0</v>
      </c>
      <c r="AI130">
        <v>0</v>
      </c>
    </row>
    <row r="131" spans="1:35">
      <c r="C131">
        <v>4300</v>
      </c>
      <c r="J131" t="s">
        <v>6056</v>
      </c>
      <c r="K131" t="s">
        <v>6057</v>
      </c>
      <c r="L131" t="s">
        <v>6059</v>
      </c>
      <c r="M131" t="s">
        <v>6066</v>
      </c>
      <c r="N131" t="s">
        <v>6182</v>
      </c>
      <c r="O131" t="s">
        <v>6318</v>
      </c>
    </row>
    <row r="132" spans="1:35">
      <c r="C132">
        <v>7600</v>
      </c>
      <c r="J132" t="s">
        <v>6056</v>
      </c>
      <c r="K132" t="s">
        <v>6057</v>
      </c>
      <c r="L132" t="s">
        <v>6059</v>
      </c>
      <c r="M132" t="s">
        <v>6066</v>
      </c>
      <c r="N132" t="s">
        <v>6183</v>
      </c>
      <c r="O132" t="s">
        <v>6319</v>
      </c>
      <c r="P132">
        <v>4</v>
      </c>
      <c r="Q132">
        <v>3</v>
      </c>
      <c r="R132">
        <v>-2</v>
      </c>
      <c r="S132">
        <v>2.7</v>
      </c>
      <c r="T132">
        <v>306.71</v>
      </c>
      <c r="U132">
        <v>99.52</v>
      </c>
      <c r="V132">
        <v>1.92</v>
      </c>
      <c r="W132">
        <v>4.09</v>
      </c>
      <c r="X132">
        <v>1.7</v>
      </c>
      <c r="Y132">
        <v>2</v>
      </c>
      <c r="Z132" t="s">
        <v>5618</v>
      </c>
      <c r="AA132">
        <v>0</v>
      </c>
      <c r="AB132">
        <v>4</v>
      </c>
      <c r="AC132">
        <v>4.849333333333334</v>
      </c>
      <c r="AD132" t="s">
        <v>6342</v>
      </c>
      <c r="AE132" t="s">
        <v>5990</v>
      </c>
      <c r="AG132" t="s">
        <v>6344</v>
      </c>
      <c r="AH132">
        <v>3</v>
      </c>
      <c r="AI132">
        <v>0</v>
      </c>
    </row>
    <row r="133" spans="1:35">
      <c r="C133">
        <v>15000</v>
      </c>
      <c r="J133" t="s">
        <v>6056</v>
      </c>
      <c r="K133" t="s">
        <v>6057</v>
      </c>
      <c r="L133" t="s">
        <v>6059</v>
      </c>
      <c r="M133" t="s">
        <v>6066</v>
      </c>
      <c r="N133" t="s">
        <v>6184</v>
      </c>
      <c r="O133" t="s">
        <v>6320</v>
      </c>
      <c r="P133">
        <v>4</v>
      </c>
      <c r="Q133">
        <v>3</v>
      </c>
      <c r="R133">
        <v>-1.15</v>
      </c>
      <c r="S133">
        <v>3.51</v>
      </c>
      <c r="T133">
        <v>314.34</v>
      </c>
      <c r="U133">
        <v>99.52</v>
      </c>
      <c r="V133">
        <v>2.39</v>
      </c>
      <c r="W133">
        <v>4.25</v>
      </c>
      <c r="X133">
        <v>2.12</v>
      </c>
      <c r="Y133">
        <v>2</v>
      </c>
      <c r="Z133" t="s">
        <v>5618</v>
      </c>
      <c r="AA133">
        <v>0</v>
      </c>
      <c r="AB133">
        <v>5</v>
      </c>
      <c r="AC133">
        <v>4.594333333333334</v>
      </c>
      <c r="AE133" t="s">
        <v>5990</v>
      </c>
      <c r="AH133">
        <v>0</v>
      </c>
      <c r="AI133">
        <v>0</v>
      </c>
    </row>
    <row r="134" spans="1:35">
      <c r="C134">
        <v>3300</v>
      </c>
      <c r="J134" t="s">
        <v>6056</v>
      </c>
      <c r="K134" t="s">
        <v>6057</v>
      </c>
      <c r="L134" t="s">
        <v>6059</v>
      </c>
      <c r="M134" t="s">
        <v>6066</v>
      </c>
      <c r="N134" t="s">
        <v>6185</v>
      </c>
      <c r="O134" t="s">
        <v>6321</v>
      </c>
      <c r="P134">
        <v>4</v>
      </c>
      <c r="Q134">
        <v>3</v>
      </c>
      <c r="R134">
        <v>-1.55</v>
      </c>
      <c r="S134">
        <v>3.16</v>
      </c>
      <c r="T134">
        <v>320.73</v>
      </c>
      <c r="U134">
        <v>99.52</v>
      </c>
      <c r="V134">
        <v>2.23</v>
      </c>
      <c r="W134">
        <v>4.09</v>
      </c>
      <c r="X134">
        <v>1.49</v>
      </c>
      <c r="Y134">
        <v>2</v>
      </c>
      <c r="Z134" t="s">
        <v>5618</v>
      </c>
      <c r="AA134">
        <v>0</v>
      </c>
      <c r="AB134">
        <v>4</v>
      </c>
      <c r="AC134">
        <v>4.769333333333334</v>
      </c>
      <c r="AE134" t="s">
        <v>5990</v>
      </c>
      <c r="AH134">
        <v>0</v>
      </c>
      <c r="AI134">
        <v>0</v>
      </c>
    </row>
    <row r="135" spans="1:35">
      <c r="C135">
        <v>1400</v>
      </c>
      <c r="J135" t="s">
        <v>6056</v>
      </c>
      <c r="K135" t="s">
        <v>6057</v>
      </c>
      <c r="L135" t="s">
        <v>6059</v>
      </c>
      <c r="M135" t="s">
        <v>6066</v>
      </c>
      <c r="N135" t="s">
        <v>6186</v>
      </c>
      <c r="O135" t="s">
        <v>6322</v>
      </c>
      <c r="P135">
        <v>4</v>
      </c>
      <c r="Q135">
        <v>3</v>
      </c>
      <c r="R135">
        <v>0.1</v>
      </c>
      <c r="S135">
        <v>2.57</v>
      </c>
      <c r="T135">
        <v>319.75</v>
      </c>
      <c r="U135">
        <v>91.31999999999999</v>
      </c>
      <c r="V135">
        <v>1.58</v>
      </c>
      <c r="W135">
        <v>9.44</v>
      </c>
      <c r="X135">
        <v>4.56</v>
      </c>
      <c r="Y135">
        <v>2</v>
      </c>
      <c r="Z135" t="s">
        <v>5618</v>
      </c>
      <c r="AA135">
        <v>0</v>
      </c>
      <c r="AB135">
        <v>4</v>
      </c>
      <c r="AC135">
        <v>5.122666666666667</v>
      </c>
      <c r="AE135" t="s">
        <v>5991</v>
      </c>
      <c r="AH135">
        <v>0</v>
      </c>
      <c r="AI135">
        <v>0</v>
      </c>
    </row>
    <row r="136" spans="1:35">
      <c r="C136">
        <v>50100</v>
      </c>
      <c r="J136" t="s">
        <v>6056</v>
      </c>
      <c r="K136" t="s">
        <v>6057</v>
      </c>
      <c r="L136" t="s">
        <v>6059</v>
      </c>
      <c r="M136" t="s">
        <v>6066</v>
      </c>
      <c r="N136" t="s">
        <v>6187</v>
      </c>
      <c r="O136" t="s">
        <v>6323</v>
      </c>
      <c r="P136">
        <v>6</v>
      </c>
      <c r="Q136">
        <v>3</v>
      </c>
      <c r="R136">
        <v>-2.12</v>
      </c>
      <c r="S136">
        <v>0.42</v>
      </c>
      <c r="T136">
        <v>329.31</v>
      </c>
      <c r="U136">
        <v>131.61</v>
      </c>
      <c r="V136">
        <v>0.46</v>
      </c>
      <c r="W136">
        <v>10.59</v>
      </c>
      <c r="X136">
        <v>4.5</v>
      </c>
      <c r="Y136">
        <v>2</v>
      </c>
      <c r="Z136" t="s">
        <v>5618</v>
      </c>
      <c r="AA136">
        <v>0</v>
      </c>
      <c r="AB136">
        <v>5</v>
      </c>
      <c r="AC136">
        <v>4.166666666666667</v>
      </c>
      <c r="AE136" t="s">
        <v>5991</v>
      </c>
      <c r="AH136">
        <v>0</v>
      </c>
      <c r="AI136">
        <v>0</v>
      </c>
    </row>
    <row r="137" spans="1:35">
      <c r="A137" t="s">
        <v>6040</v>
      </c>
      <c r="B137">
        <v>27400</v>
      </c>
      <c r="J137" t="s">
        <v>6056</v>
      </c>
      <c r="L137" t="s">
        <v>6060</v>
      </c>
      <c r="M137" t="s">
        <v>6067</v>
      </c>
      <c r="N137" t="s">
        <v>6188</v>
      </c>
      <c r="O137" t="s">
        <v>6324</v>
      </c>
      <c r="P137">
        <v>4</v>
      </c>
      <c r="Q137">
        <v>2</v>
      </c>
      <c r="R137">
        <v>3.11</v>
      </c>
      <c r="S137">
        <v>4</v>
      </c>
      <c r="T137">
        <v>326.44</v>
      </c>
      <c r="U137">
        <v>54.26</v>
      </c>
      <c r="V137">
        <v>3.27</v>
      </c>
      <c r="W137">
        <v>7.72</v>
      </c>
      <c r="X137">
        <v>9.279999999999999</v>
      </c>
      <c r="Y137">
        <v>2</v>
      </c>
      <c r="Z137" t="s">
        <v>5618</v>
      </c>
      <c r="AA137">
        <v>0</v>
      </c>
      <c r="AB137">
        <v>5</v>
      </c>
      <c r="AC137">
        <v>3.805000000000001</v>
      </c>
      <c r="AE137" t="s">
        <v>6023</v>
      </c>
      <c r="AH137">
        <v>0</v>
      </c>
      <c r="AI137">
        <v>0</v>
      </c>
    </row>
    <row r="138" spans="1:35">
      <c r="A138" t="s">
        <v>6041</v>
      </c>
      <c r="B138">
        <v>42500</v>
      </c>
      <c r="J138" t="s">
        <v>6056</v>
      </c>
      <c r="L138" t="s">
        <v>6060</v>
      </c>
      <c r="M138" t="s">
        <v>6067</v>
      </c>
      <c r="N138" t="s">
        <v>6189</v>
      </c>
      <c r="O138" t="s">
        <v>6325</v>
      </c>
      <c r="P138">
        <v>6</v>
      </c>
      <c r="Q138">
        <v>2</v>
      </c>
      <c r="R138">
        <v>-0.29</v>
      </c>
      <c r="S138">
        <v>1.3</v>
      </c>
      <c r="T138">
        <v>338.41</v>
      </c>
      <c r="U138">
        <v>72.08</v>
      </c>
      <c r="V138">
        <v>1.98</v>
      </c>
      <c r="W138">
        <v>7.7</v>
      </c>
      <c r="X138">
        <v>8.859999999999999</v>
      </c>
      <c r="Y138">
        <v>3</v>
      </c>
      <c r="Z138" t="s">
        <v>5618</v>
      </c>
      <c r="AA138">
        <v>0</v>
      </c>
      <c r="AB138">
        <v>8</v>
      </c>
      <c r="AC138">
        <v>5.07</v>
      </c>
      <c r="AE138" t="s">
        <v>6023</v>
      </c>
      <c r="AH138">
        <v>0</v>
      </c>
      <c r="AI138">
        <v>0</v>
      </c>
    </row>
    <row r="139" spans="1:35">
      <c r="A139" t="s">
        <v>6042</v>
      </c>
      <c r="B139">
        <v>20600</v>
      </c>
      <c r="J139" t="s">
        <v>6056</v>
      </c>
      <c r="L139" t="s">
        <v>6060</v>
      </c>
      <c r="M139" t="s">
        <v>6067</v>
      </c>
      <c r="N139" t="s">
        <v>6190</v>
      </c>
      <c r="O139" t="s">
        <v>6326</v>
      </c>
      <c r="P139">
        <v>4</v>
      </c>
      <c r="Q139">
        <v>2</v>
      </c>
      <c r="R139">
        <v>2.29</v>
      </c>
      <c r="S139">
        <v>3.49</v>
      </c>
      <c r="T139">
        <v>334.42</v>
      </c>
      <c r="U139">
        <v>54.26</v>
      </c>
      <c r="V139">
        <v>3.45</v>
      </c>
      <c r="W139">
        <v>7.67</v>
      </c>
      <c r="X139">
        <v>0</v>
      </c>
      <c r="Y139">
        <v>3</v>
      </c>
      <c r="Z139" t="s">
        <v>5618</v>
      </c>
      <c r="AA139">
        <v>0</v>
      </c>
      <c r="AB139">
        <v>6</v>
      </c>
      <c r="AC139">
        <v>5.109999999999999</v>
      </c>
      <c r="AE139" t="s">
        <v>5991</v>
      </c>
      <c r="AH139">
        <v>0</v>
      </c>
      <c r="AI139">
        <v>0</v>
      </c>
    </row>
    <row r="140" spans="1:35">
      <c r="A140" t="s">
        <v>6043</v>
      </c>
      <c r="B140">
        <v>53000</v>
      </c>
      <c r="J140" t="s">
        <v>6056</v>
      </c>
      <c r="L140" t="s">
        <v>6060</v>
      </c>
      <c r="M140" t="s">
        <v>6067</v>
      </c>
      <c r="N140" t="s">
        <v>6191</v>
      </c>
      <c r="O140" t="s">
        <v>6327</v>
      </c>
      <c r="P140">
        <v>5</v>
      </c>
      <c r="Q140">
        <v>1</v>
      </c>
      <c r="R140">
        <v>1.49</v>
      </c>
      <c r="S140">
        <v>2.12</v>
      </c>
      <c r="T140">
        <v>328.41</v>
      </c>
      <c r="U140">
        <v>54.7</v>
      </c>
      <c r="V140">
        <v>2.21</v>
      </c>
      <c r="W140">
        <v>8.779999999999999</v>
      </c>
      <c r="X140">
        <v>7.72</v>
      </c>
      <c r="Y140">
        <v>2</v>
      </c>
      <c r="Z140" t="s">
        <v>5618</v>
      </c>
      <c r="AA140">
        <v>0</v>
      </c>
      <c r="AB140">
        <v>6</v>
      </c>
      <c r="AC140">
        <v>5.833333333333333</v>
      </c>
      <c r="AE140" t="s">
        <v>5991</v>
      </c>
      <c r="AH140">
        <v>0</v>
      </c>
      <c r="AI140">
        <v>0</v>
      </c>
    </row>
    <row r="141" spans="1:35">
      <c r="A141" t="s">
        <v>6044</v>
      </c>
      <c r="B141">
        <v>53000</v>
      </c>
      <c r="J141" t="s">
        <v>6056</v>
      </c>
      <c r="L141" t="s">
        <v>6060</v>
      </c>
      <c r="M141" t="s">
        <v>6067</v>
      </c>
      <c r="N141" t="s">
        <v>6192</v>
      </c>
      <c r="O141" t="s">
        <v>6328</v>
      </c>
      <c r="P141">
        <v>5</v>
      </c>
      <c r="Q141">
        <v>2</v>
      </c>
      <c r="R141">
        <v>1.22</v>
      </c>
      <c r="S141">
        <v>2.4</v>
      </c>
      <c r="T141">
        <v>304.42</v>
      </c>
      <c r="U141">
        <v>54.26</v>
      </c>
      <c r="V141">
        <v>2.05</v>
      </c>
      <c r="W141">
        <v>7.67</v>
      </c>
      <c r="X141">
        <v>0</v>
      </c>
      <c r="Y141">
        <v>2</v>
      </c>
      <c r="Z141" t="s">
        <v>5618</v>
      </c>
      <c r="AA141">
        <v>0</v>
      </c>
      <c r="AB141">
        <v>7</v>
      </c>
      <c r="AC141">
        <v>5.5</v>
      </c>
      <c r="AE141" t="s">
        <v>5991</v>
      </c>
      <c r="AH141">
        <v>0</v>
      </c>
      <c r="AI141">
        <v>0</v>
      </c>
    </row>
    <row r="142" spans="1:35">
      <c r="A142" t="s">
        <v>6045</v>
      </c>
      <c r="B142">
        <v>78000</v>
      </c>
      <c r="J142" t="s">
        <v>6056</v>
      </c>
      <c r="L142" t="s">
        <v>6060</v>
      </c>
      <c r="M142" t="s">
        <v>6067</v>
      </c>
      <c r="N142" t="s">
        <v>6193</v>
      </c>
      <c r="O142" t="s">
        <v>6329</v>
      </c>
      <c r="P142">
        <v>7</v>
      </c>
      <c r="Q142">
        <v>1</v>
      </c>
      <c r="R142">
        <v>1.49</v>
      </c>
      <c r="S142">
        <v>1.53</v>
      </c>
      <c r="T142">
        <v>411.89</v>
      </c>
      <c r="U142">
        <v>74.48999999999999</v>
      </c>
      <c r="V142">
        <v>2.37</v>
      </c>
      <c r="W142">
        <v>8.98</v>
      </c>
      <c r="X142">
        <v>5.91</v>
      </c>
      <c r="Y142">
        <v>3</v>
      </c>
      <c r="Z142" t="s">
        <v>5618</v>
      </c>
      <c r="AA142">
        <v>0</v>
      </c>
      <c r="AB142">
        <v>5</v>
      </c>
      <c r="AC142">
        <v>5.462690476190476</v>
      </c>
      <c r="AE142" t="s">
        <v>5991</v>
      </c>
      <c r="AH142">
        <v>0</v>
      </c>
      <c r="AI142">
        <v>0</v>
      </c>
    </row>
    <row r="143" spans="1:35">
      <c r="A143" t="s">
        <v>6046</v>
      </c>
      <c r="B143">
        <v>62900</v>
      </c>
      <c r="J143" t="s">
        <v>6056</v>
      </c>
      <c r="L143" t="s">
        <v>6060</v>
      </c>
      <c r="M143" t="s">
        <v>6067</v>
      </c>
      <c r="N143" t="s">
        <v>6194</v>
      </c>
      <c r="O143" t="s">
        <v>6330</v>
      </c>
      <c r="P143">
        <v>5</v>
      </c>
      <c r="Q143">
        <v>3</v>
      </c>
      <c r="R143">
        <v>1.46</v>
      </c>
      <c r="S143">
        <v>1.48</v>
      </c>
      <c r="T143">
        <v>341.41</v>
      </c>
      <c r="U143">
        <v>83.36</v>
      </c>
      <c r="V143">
        <v>1.36</v>
      </c>
      <c r="W143">
        <v>8.73</v>
      </c>
      <c r="X143">
        <v>5.6</v>
      </c>
      <c r="Y143">
        <v>2</v>
      </c>
      <c r="Z143" t="s">
        <v>5618</v>
      </c>
      <c r="AA143">
        <v>0</v>
      </c>
      <c r="AB143">
        <v>5</v>
      </c>
      <c r="AC143">
        <v>5.166666666666667</v>
      </c>
      <c r="AE143" t="s">
        <v>5991</v>
      </c>
      <c r="AH143">
        <v>0</v>
      </c>
      <c r="AI143">
        <v>0</v>
      </c>
    </row>
    <row r="144" spans="1:35">
      <c r="A144" t="s">
        <v>6047</v>
      </c>
      <c r="B144">
        <v>12600</v>
      </c>
      <c r="J144" t="s">
        <v>6056</v>
      </c>
      <c r="L144" t="s">
        <v>6060</v>
      </c>
      <c r="M144" t="s">
        <v>6067</v>
      </c>
      <c r="N144" t="s">
        <v>6195</v>
      </c>
      <c r="O144" t="s">
        <v>6331</v>
      </c>
      <c r="P144">
        <v>5</v>
      </c>
      <c r="Q144">
        <v>1</v>
      </c>
      <c r="R144">
        <v>2.44</v>
      </c>
      <c r="S144">
        <v>2.68</v>
      </c>
      <c r="T144">
        <v>389.5</v>
      </c>
      <c r="U144">
        <v>48.71</v>
      </c>
      <c r="V144">
        <v>2.92</v>
      </c>
      <c r="W144">
        <v>8.98</v>
      </c>
      <c r="X144">
        <v>6.86</v>
      </c>
      <c r="Y144">
        <v>3</v>
      </c>
      <c r="Z144" t="s">
        <v>5618</v>
      </c>
      <c r="AA144">
        <v>0</v>
      </c>
      <c r="AB144">
        <v>6</v>
      </c>
      <c r="AC144">
        <v>5.402619047619048</v>
      </c>
      <c r="AE144" t="s">
        <v>5991</v>
      </c>
      <c r="AH144">
        <v>0</v>
      </c>
      <c r="AI144">
        <v>0</v>
      </c>
    </row>
    <row r="145" spans="1:35">
      <c r="A145" t="s">
        <v>6048</v>
      </c>
      <c r="B145">
        <v>29200</v>
      </c>
      <c r="J145" t="s">
        <v>6056</v>
      </c>
      <c r="L145" t="s">
        <v>6060</v>
      </c>
      <c r="M145" t="s">
        <v>6067</v>
      </c>
      <c r="N145" t="s">
        <v>6196</v>
      </c>
      <c r="O145" t="s">
        <v>6332</v>
      </c>
      <c r="P145">
        <v>5</v>
      </c>
      <c r="Q145">
        <v>2</v>
      </c>
      <c r="R145">
        <v>1.56</v>
      </c>
      <c r="S145">
        <v>2.02</v>
      </c>
      <c r="T145">
        <v>342.44</v>
      </c>
      <c r="U145">
        <v>65.7</v>
      </c>
      <c r="V145">
        <v>2.47</v>
      </c>
      <c r="W145">
        <v>9.01</v>
      </c>
      <c r="X145">
        <v>7.46</v>
      </c>
      <c r="Y145">
        <v>2</v>
      </c>
      <c r="Z145" t="s">
        <v>5618</v>
      </c>
      <c r="AA145">
        <v>0</v>
      </c>
      <c r="AB145">
        <v>5</v>
      </c>
      <c r="AC145">
        <v>5.5</v>
      </c>
      <c r="AE145" t="s">
        <v>5991</v>
      </c>
      <c r="AH145">
        <v>0</v>
      </c>
      <c r="AI145">
        <v>0</v>
      </c>
    </row>
    <row r="146" spans="1:35">
      <c r="A146" t="s">
        <v>6049</v>
      </c>
      <c r="B146">
        <v>27000</v>
      </c>
      <c r="J146" t="s">
        <v>6056</v>
      </c>
      <c r="L146" t="s">
        <v>6060</v>
      </c>
      <c r="M146" t="s">
        <v>6067</v>
      </c>
      <c r="N146" t="s">
        <v>6197</v>
      </c>
      <c r="O146" t="s">
        <v>6333</v>
      </c>
      <c r="P146">
        <v>7</v>
      </c>
      <c r="Q146">
        <v>1</v>
      </c>
      <c r="R146">
        <v>1.05</v>
      </c>
      <c r="S146">
        <v>3.17</v>
      </c>
      <c r="T146">
        <v>445.59</v>
      </c>
      <c r="U146">
        <v>82.84999999999999</v>
      </c>
      <c r="V146">
        <v>2.55</v>
      </c>
      <c r="W146">
        <v>8.52</v>
      </c>
      <c r="X146">
        <v>9.48</v>
      </c>
      <c r="Y146">
        <v>2</v>
      </c>
      <c r="Z146" t="s">
        <v>5618</v>
      </c>
      <c r="AA146">
        <v>0</v>
      </c>
      <c r="AB146">
        <v>5</v>
      </c>
      <c r="AC146">
        <v>4.39697619047619</v>
      </c>
      <c r="AE146" t="s">
        <v>6023</v>
      </c>
      <c r="AH146">
        <v>0</v>
      </c>
      <c r="AI146">
        <v>0</v>
      </c>
    </row>
    <row r="147" spans="1:35">
      <c r="A147" t="s">
        <v>6050</v>
      </c>
      <c r="B147">
        <v>19000</v>
      </c>
      <c r="J147" t="s">
        <v>6056</v>
      </c>
      <c r="L147" t="s">
        <v>6060</v>
      </c>
      <c r="M147" t="s">
        <v>6067</v>
      </c>
      <c r="N147" t="s">
        <v>6198</v>
      </c>
      <c r="O147" t="s">
        <v>6334</v>
      </c>
      <c r="P147">
        <v>9</v>
      </c>
      <c r="Q147">
        <v>1</v>
      </c>
      <c r="R147">
        <v>2.03</v>
      </c>
      <c r="S147">
        <v>2.1</v>
      </c>
      <c r="T147">
        <v>475.96</v>
      </c>
      <c r="U147">
        <v>108.63</v>
      </c>
      <c r="V147">
        <v>1.86</v>
      </c>
      <c r="W147">
        <v>8.48</v>
      </c>
      <c r="X147">
        <v>5.91</v>
      </c>
      <c r="Y147">
        <v>3</v>
      </c>
      <c r="Z147" t="s">
        <v>5618</v>
      </c>
      <c r="AA147">
        <v>0</v>
      </c>
      <c r="AB147">
        <v>5</v>
      </c>
      <c r="AC147">
        <v>4.36904761904762</v>
      </c>
      <c r="AE147" t="s">
        <v>5991</v>
      </c>
      <c r="AH147">
        <v>0</v>
      </c>
      <c r="AI147">
        <v>0</v>
      </c>
    </row>
    <row r="148" spans="1:35">
      <c r="A148" t="s">
        <v>6051</v>
      </c>
      <c r="B148">
        <v>42000</v>
      </c>
      <c r="J148" t="s">
        <v>6056</v>
      </c>
      <c r="L148" t="s">
        <v>6060</v>
      </c>
      <c r="M148" t="s">
        <v>6067</v>
      </c>
      <c r="N148" t="s">
        <v>6199</v>
      </c>
      <c r="O148" t="s">
        <v>6335</v>
      </c>
      <c r="P148">
        <v>4</v>
      </c>
      <c r="Q148">
        <v>2</v>
      </c>
      <c r="R148">
        <v>2.6</v>
      </c>
      <c r="S148">
        <v>3.72</v>
      </c>
      <c r="T148">
        <v>354.84</v>
      </c>
      <c r="U148">
        <v>54.26</v>
      </c>
      <c r="V148">
        <v>3.55</v>
      </c>
      <c r="W148">
        <v>7.66</v>
      </c>
      <c r="X148">
        <v>0</v>
      </c>
      <c r="Y148">
        <v>3</v>
      </c>
      <c r="Z148" t="s">
        <v>5618</v>
      </c>
      <c r="AA148">
        <v>0</v>
      </c>
      <c r="AB148">
        <v>6</v>
      </c>
      <c r="AC148">
        <v>4.84</v>
      </c>
      <c r="AE148" t="s">
        <v>5991</v>
      </c>
      <c r="AH148">
        <v>0</v>
      </c>
      <c r="AI148">
        <v>0</v>
      </c>
    </row>
    <row r="149" spans="1:35">
      <c r="A149" t="s">
        <v>6052</v>
      </c>
      <c r="B149">
        <v>16600</v>
      </c>
      <c r="J149" t="s">
        <v>6056</v>
      </c>
      <c r="L149" t="s">
        <v>6060</v>
      </c>
      <c r="M149" t="s">
        <v>6067</v>
      </c>
      <c r="N149" t="s">
        <v>6200</v>
      </c>
      <c r="O149" t="s">
        <v>6336</v>
      </c>
      <c r="P149">
        <v>6</v>
      </c>
      <c r="Q149">
        <v>1</v>
      </c>
      <c r="R149">
        <v>3.2</v>
      </c>
      <c r="S149">
        <v>3.25</v>
      </c>
      <c r="T149">
        <v>433.94</v>
      </c>
      <c r="U149">
        <v>75.01000000000001</v>
      </c>
      <c r="V149">
        <v>3.31</v>
      </c>
      <c r="W149">
        <v>8.960000000000001</v>
      </c>
      <c r="X149">
        <v>6.73</v>
      </c>
      <c r="Y149">
        <v>2</v>
      </c>
      <c r="Z149" t="s">
        <v>5618</v>
      </c>
      <c r="AA149">
        <v>0</v>
      </c>
      <c r="AB149">
        <v>4</v>
      </c>
      <c r="AC149">
        <v>4.580190476190476</v>
      </c>
      <c r="AE149" t="s">
        <v>5991</v>
      </c>
      <c r="AH149">
        <v>0</v>
      </c>
      <c r="AI149">
        <v>0</v>
      </c>
    </row>
    <row r="150" spans="1:35">
      <c r="A150" t="s">
        <v>6053</v>
      </c>
      <c r="B150">
        <v>2100</v>
      </c>
      <c r="J150" t="s">
        <v>6056</v>
      </c>
      <c r="L150" t="s">
        <v>6060</v>
      </c>
      <c r="M150" t="s">
        <v>6067</v>
      </c>
      <c r="N150" t="s">
        <v>6201</v>
      </c>
      <c r="O150" t="s">
        <v>6337</v>
      </c>
      <c r="P150">
        <v>7</v>
      </c>
      <c r="Q150">
        <v>2</v>
      </c>
      <c r="R150">
        <v>-0.87</v>
      </c>
      <c r="S150">
        <v>1.8</v>
      </c>
      <c r="T150">
        <v>366.4</v>
      </c>
      <c r="U150">
        <v>116.91</v>
      </c>
      <c r="V150">
        <v>0.62</v>
      </c>
      <c r="W150">
        <v>2.23</v>
      </c>
      <c r="X150">
        <v>9.369999999999999</v>
      </c>
      <c r="Y150">
        <v>2</v>
      </c>
      <c r="Z150" t="s">
        <v>5618</v>
      </c>
      <c r="AA150">
        <v>0</v>
      </c>
      <c r="AB150">
        <v>6</v>
      </c>
      <c r="AC150">
        <v>3.872285714285715</v>
      </c>
      <c r="AE150" t="s">
        <v>6343</v>
      </c>
      <c r="AH150">
        <v>0</v>
      </c>
      <c r="AI150">
        <v>0</v>
      </c>
    </row>
    <row r="151" spans="1:35">
      <c r="A151" t="s">
        <v>6054</v>
      </c>
      <c r="B151">
        <v>7400</v>
      </c>
      <c r="J151" t="s">
        <v>6056</v>
      </c>
      <c r="L151" t="s">
        <v>6060</v>
      </c>
      <c r="M151" t="s">
        <v>6067</v>
      </c>
      <c r="N151" t="s">
        <v>6202</v>
      </c>
      <c r="O151" t="s">
        <v>6338</v>
      </c>
      <c r="P151">
        <v>3</v>
      </c>
      <c r="Q151">
        <v>1</v>
      </c>
      <c r="R151">
        <v>1.86</v>
      </c>
      <c r="S151">
        <v>1.87</v>
      </c>
      <c r="T151">
        <v>235.67</v>
      </c>
      <c r="U151">
        <v>42.23</v>
      </c>
      <c r="V151">
        <v>2.26</v>
      </c>
      <c r="W151">
        <v>8.98</v>
      </c>
      <c r="X151">
        <v>0</v>
      </c>
      <c r="Y151">
        <v>2</v>
      </c>
      <c r="Z151" t="s">
        <v>6341</v>
      </c>
      <c r="AA151">
        <v>0</v>
      </c>
      <c r="AB151">
        <v>2</v>
      </c>
      <c r="AC151">
        <v>5.833333333333333</v>
      </c>
      <c r="AE151" t="s">
        <v>5991</v>
      </c>
      <c r="AH151">
        <v>0</v>
      </c>
      <c r="AI151">
        <v>0</v>
      </c>
    </row>
    <row r="152" spans="1:35">
      <c r="C152">
        <v>9900</v>
      </c>
      <c r="J152" t="s">
        <v>6056</v>
      </c>
      <c r="L152" t="s">
        <v>6061</v>
      </c>
      <c r="M152" t="s">
        <v>6066</v>
      </c>
      <c r="N152" t="s">
        <v>6178</v>
      </c>
      <c r="O152" t="s">
        <v>6314</v>
      </c>
      <c r="P152">
        <v>5</v>
      </c>
      <c r="Q152">
        <v>2</v>
      </c>
      <c r="R152">
        <v>0.59</v>
      </c>
      <c r="S152">
        <v>3.08</v>
      </c>
      <c r="T152">
        <v>320.73</v>
      </c>
      <c r="U152">
        <v>88.52</v>
      </c>
      <c r="V152">
        <v>2.01</v>
      </c>
      <c r="W152">
        <v>9.65</v>
      </c>
      <c r="X152">
        <v>4.6</v>
      </c>
      <c r="Y152">
        <v>2</v>
      </c>
      <c r="Z152" t="s">
        <v>5618</v>
      </c>
      <c r="AA152">
        <v>0</v>
      </c>
      <c r="AB152">
        <v>4</v>
      </c>
      <c r="AC152">
        <v>5.46</v>
      </c>
      <c r="AE152" t="s">
        <v>5991</v>
      </c>
      <c r="AH152">
        <v>0</v>
      </c>
      <c r="AI152">
        <v>0</v>
      </c>
    </row>
    <row r="153" spans="1:35">
      <c r="C153">
        <v>42100</v>
      </c>
      <c r="J153" t="s">
        <v>6056</v>
      </c>
      <c r="L153" t="s">
        <v>6061</v>
      </c>
      <c r="M153" t="s">
        <v>6066</v>
      </c>
      <c r="N153" t="s">
        <v>6179</v>
      </c>
      <c r="O153" t="s">
        <v>6315</v>
      </c>
      <c r="P153">
        <v>4</v>
      </c>
      <c r="Q153">
        <v>3</v>
      </c>
      <c r="R153">
        <v>-2.01</v>
      </c>
      <c r="S153">
        <v>2.64</v>
      </c>
      <c r="T153">
        <v>286.29</v>
      </c>
      <c r="U153">
        <v>99.52</v>
      </c>
      <c r="V153">
        <v>1.58</v>
      </c>
      <c r="W153">
        <v>4.27</v>
      </c>
      <c r="X153">
        <v>2.16</v>
      </c>
      <c r="Y153">
        <v>2</v>
      </c>
      <c r="Z153" t="s">
        <v>5618</v>
      </c>
      <c r="AA153">
        <v>0</v>
      </c>
      <c r="AB153">
        <v>4</v>
      </c>
      <c r="AC153">
        <v>4.849333333333334</v>
      </c>
      <c r="AE153" t="s">
        <v>5990</v>
      </c>
      <c r="AH153">
        <v>0</v>
      </c>
      <c r="AI153">
        <v>0</v>
      </c>
    </row>
    <row r="154" spans="1:35">
      <c r="C154">
        <v>8200</v>
      </c>
      <c r="J154" t="s">
        <v>6056</v>
      </c>
      <c r="L154" t="s">
        <v>6061</v>
      </c>
      <c r="M154" t="s">
        <v>6066</v>
      </c>
      <c r="N154" t="s">
        <v>6180</v>
      </c>
      <c r="O154" t="s">
        <v>6316</v>
      </c>
      <c r="P154">
        <v>5</v>
      </c>
      <c r="Q154">
        <v>2</v>
      </c>
      <c r="R154">
        <v>0.68</v>
      </c>
      <c r="S154">
        <v>3.03</v>
      </c>
      <c r="T154">
        <v>300.31</v>
      </c>
      <c r="U154">
        <v>88.52</v>
      </c>
      <c r="V154">
        <v>1.67</v>
      </c>
      <c r="W154">
        <v>12.03</v>
      </c>
      <c r="X154">
        <v>5.06</v>
      </c>
      <c r="Y154">
        <v>2</v>
      </c>
      <c r="Z154" t="s">
        <v>5618</v>
      </c>
      <c r="AA154">
        <v>0</v>
      </c>
      <c r="AB154">
        <v>4</v>
      </c>
      <c r="AC154">
        <v>5.485</v>
      </c>
      <c r="AE154" t="s">
        <v>5991</v>
      </c>
      <c r="AH154">
        <v>0</v>
      </c>
      <c r="AI154">
        <v>0</v>
      </c>
    </row>
    <row r="155" spans="1:35">
      <c r="C155">
        <v>7700</v>
      </c>
      <c r="J155" t="s">
        <v>6056</v>
      </c>
      <c r="L155" t="s">
        <v>6061</v>
      </c>
      <c r="M155" t="s">
        <v>6066</v>
      </c>
      <c r="N155" t="s">
        <v>6181</v>
      </c>
      <c r="O155" t="s">
        <v>6317</v>
      </c>
      <c r="P155">
        <v>5</v>
      </c>
      <c r="Q155">
        <v>2</v>
      </c>
      <c r="R155">
        <v>0.23</v>
      </c>
      <c r="S155">
        <v>2.77</v>
      </c>
      <c r="T155">
        <v>320.73</v>
      </c>
      <c r="U155">
        <v>88.52</v>
      </c>
      <c r="V155">
        <v>2.01</v>
      </c>
      <c r="W155">
        <v>9.65</v>
      </c>
      <c r="X155">
        <v>4.18</v>
      </c>
      <c r="Y155">
        <v>2</v>
      </c>
      <c r="Z155" t="s">
        <v>5618</v>
      </c>
      <c r="AA155">
        <v>0</v>
      </c>
      <c r="AB155">
        <v>4</v>
      </c>
      <c r="AC155">
        <v>5.5</v>
      </c>
      <c r="AE155" t="s">
        <v>5991</v>
      </c>
      <c r="AH155">
        <v>0</v>
      </c>
      <c r="AI155">
        <v>0</v>
      </c>
    </row>
    <row r="156" spans="1:35">
      <c r="C156">
        <v>4300</v>
      </c>
      <c r="J156" t="s">
        <v>6056</v>
      </c>
      <c r="L156" t="s">
        <v>6061</v>
      </c>
      <c r="M156" t="s">
        <v>6066</v>
      </c>
      <c r="N156" t="s">
        <v>6203</v>
      </c>
      <c r="O156" t="s">
        <v>6318</v>
      </c>
      <c r="P156">
        <v>4</v>
      </c>
      <c r="Q156">
        <v>3</v>
      </c>
      <c r="T156">
        <v>297.27</v>
      </c>
      <c r="U156">
        <v>103.88</v>
      </c>
      <c r="V156">
        <v>1.82</v>
      </c>
      <c r="W156">
        <v>4</v>
      </c>
      <c r="X156">
        <v>1.51</v>
      </c>
      <c r="Y156">
        <v>2</v>
      </c>
      <c r="Z156" t="s">
        <v>5618</v>
      </c>
      <c r="AA156">
        <v>0</v>
      </c>
      <c r="AB156">
        <v>4</v>
      </c>
      <c r="AE156" t="s">
        <v>5990</v>
      </c>
      <c r="AH156">
        <v>0</v>
      </c>
      <c r="AI156">
        <v>0</v>
      </c>
    </row>
    <row r="157" spans="1:35">
      <c r="C157">
        <v>7600</v>
      </c>
      <c r="J157" t="s">
        <v>6056</v>
      </c>
      <c r="L157" t="s">
        <v>6061</v>
      </c>
      <c r="M157" t="s">
        <v>6066</v>
      </c>
      <c r="N157" t="s">
        <v>6183</v>
      </c>
      <c r="O157" t="s">
        <v>6319</v>
      </c>
      <c r="P157">
        <v>4</v>
      </c>
      <c r="Q157">
        <v>3</v>
      </c>
      <c r="R157">
        <v>-2</v>
      </c>
      <c r="S157">
        <v>2.7</v>
      </c>
      <c r="T157">
        <v>306.71</v>
      </c>
      <c r="U157">
        <v>99.52</v>
      </c>
      <c r="V157">
        <v>1.92</v>
      </c>
      <c r="W157">
        <v>4.09</v>
      </c>
      <c r="X157">
        <v>1.7</v>
      </c>
      <c r="Y157">
        <v>2</v>
      </c>
      <c r="Z157" t="s">
        <v>5618</v>
      </c>
      <c r="AA157">
        <v>0</v>
      </c>
      <c r="AB157">
        <v>4</v>
      </c>
      <c r="AC157">
        <v>4.849333333333334</v>
      </c>
      <c r="AD157" t="s">
        <v>6342</v>
      </c>
      <c r="AE157" t="s">
        <v>5990</v>
      </c>
      <c r="AG157" t="s">
        <v>6344</v>
      </c>
      <c r="AH157">
        <v>3</v>
      </c>
      <c r="AI157">
        <v>0</v>
      </c>
    </row>
    <row r="158" spans="1:35">
      <c r="C158">
        <v>15000</v>
      </c>
      <c r="J158" t="s">
        <v>6056</v>
      </c>
      <c r="L158" t="s">
        <v>6061</v>
      </c>
      <c r="M158" t="s">
        <v>6066</v>
      </c>
      <c r="N158" t="s">
        <v>6184</v>
      </c>
      <c r="O158" t="s">
        <v>6320</v>
      </c>
      <c r="P158">
        <v>4</v>
      </c>
      <c r="Q158">
        <v>3</v>
      </c>
      <c r="R158">
        <v>-1.15</v>
      </c>
      <c r="S158">
        <v>3.51</v>
      </c>
      <c r="T158">
        <v>314.34</v>
      </c>
      <c r="U158">
        <v>99.52</v>
      </c>
      <c r="V158">
        <v>2.39</v>
      </c>
      <c r="W158">
        <v>4.25</v>
      </c>
      <c r="X158">
        <v>2.12</v>
      </c>
      <c r="Y158">
        <v>2</v>
      </c>
      <c r="Z158" t="s">
        <v>5618</v>
      </c>
      <c r="AA158">
        <v>0</v>
      </c>
      <c r="AB158">
        <v>5</v>
      </c>
      <c r="AC158">
        <v>4.594333333333334</v>
      </c>
      <c r="AE158" t="s">
        <v>5990</v>
      </c>
      <c r="AH158">
        <v>0</v>
      </c>
      <c r="AI158">
        <v>0</v>
      </c>
    </row>
    <row r="159" spans="1:35">
      <c r="C159">
        <v>3300</v>
      </c>
      <c r="J159" t="s">
        <v>6056</v>
      </c>
      <c r="L159" t="s">
        <v>6061</v>
      </c>
      <c r="M159" t="s">
        <v>6066</v>
      </c>
      <c r="N159" t="s">
        <v>6185</v>
      </c>
      <c r="O159" t="s">
        <v>6321</v>
      </c>
      <c r="P159">
        <v>4</v>
      </c>
      <c r="Q159">
        <v>3</v>
      </c>
      <c r="R159">
        <v>-1.55</v>
      </c>
      <c r="S159">
        <v>3.16</v>
      </c>
      <c r="T159">
        <v>320.73</v>
      </c>
      <c r="U159">
        <v>99.52</v>
      </c>
      <c r="V159">
        <v>2.23</v>
      </c>
      <c r="W159">
        <v>4.09</v>
      </c>
      <c r="X159">
        <v>1.49</v>
      </c>
      <c r="Y159">
        <v>2</v>
      </c>
      <c r="Z159" t="s">
        <v>5618</v>
      </c>
      <c r="AA159">
        <v>0</v>
      </c>
      <c r="AB159">
        <v>4</v>
      </c>
      <c r="AC159">
        <v>4.769333333333334</v>
      </c>
      <c r="AE159" t="s">
        <v>5990</v>
      </c>
      <c r="AH159">
        <v>0</v>
      </c>
      <c r="AI159">
        <v>0</v>
      </c>
    </row>
    <row r="160" spans="1:35">
      <c r="C160">
        <v>1400</v>
      </c>
      <c r="J160" t="s">
        <v>6056</v>
      </c>
      <c r="L160" t="s">
        <v>6061</v>
      </c>
      <c r="M160" t="s">
        <v>6066</v>
      </c>
      <c r="N160" t="s">
        <v>6186</v>
      </c>
      <c r="O160" t="s">
        <v>6322</v>
      </c>
      <c r="P160">
        <v>4</v>
      </c>
      <c r="Q160">
        <v>3</v>
      </c>
      <c r="R160">
        <v>0.1</v>
      </c>
      <c r="S160">
        <v>2.57</v>
      </c>
      <c r="T160">
        <v>319.75</v>
      </c>
      <c r="U160">
        <v>91.31999999999999</v>
      </c>
      <c r="V160">
        <v>1.58</v>
      </c>
      <c r="W160">
        <v>9.44</v>
      </c>
      <c r="X160">
        <v>4.56</v>
      </c>
      <c r="Y160">
        <v>2</v>
      </c>
      <c r="Z160" t="s">
        <v>5618</v>
      </c>
      <c r="AA160">
        <v>0</v>
      </c>
      <c r="AB160">
        <v>4</v>
      </c>
      <c r="AC160">
        <v>5.122666666666667</v>
      </c>
      <c r="AE160" t="s">
        <v>5991</v>
      </c>
      <c r="AH160">
        <v>0</v>
      </c>
      <c r="AI160">
        <v>0</v>
      </c>
    </row>
    <row r="161" spans="1:35">
      <c r="C161">
        <v>50100</v>
      </c>
      <c r="J161" t="s">
        <v>6056</v>
      </c>
      <c r="L161" t="s">
        <v>6061</v>
      </c>
      <c r="M161" t="s">
        <v>6066</v>
      </c>
      <c r="N161" t="s">
        <v>6187</v>
      </c>
      <c r="O161" t="s">
        <v>6323</v>
      </c>
      <c r="P161">
        <v>6</v>
      </c>
      <c r="Q161">
        <v>3</v>
      </c>
      <c r="R161">
        <v>-2.12</v>
      </c>
      <c r="S161">
        <v>0.42</v>
      </c>
      <c r="T161">
        <v>329.31</v>
      </c>
      <c r="U161">
        <v>131.61</v>
      </c>
      <c r="V161">
        <v>0.46</v>
      </c>
      <c r="W161">
        <v>10.59</v>
      </c>
      <c r="X161">
        <v>4.5</v>
      </c>
      <c r="Y161">
        <v>2</v>
      </c>
      <c r="Z161" t="s">
        <v>5618</v>
      </c>
      <c r="AA161">
        <v>0</v>
      </c>
      <c r="AB161">
        <v>5</v>
      </c>
      <c r="AC161">
        <v>4.166666666666667</v>
      </c>
      <c r="AE161" t="s">
        <v>5991</v>
      </c>
      <c r="AH161">
        <v>0</v>
      </c>
      <c r="AI161">
        <v>0</v>
      </c>
    </row>
    <row r="162" spans="1:35">
      <c r="A162" t="s">
        <v>6040</v>
      </c>
      <c r="B162">
        <v>27400</v>
      </c>
      <c r="J162" t="s">
        <v>6056</v>
      </c>
      <c r="L162" t="s">
        <v>6062</v>
      </c>
      <c r="M162" t="s">
        <v>6067</v>
      </c>
      <c r="N162" t="s">
        <v>6188</v>
      </c>
      <c r="O162" t="s">
        <v>6324</v>
      </c>
      <c r="P162">
        <v>4</v>
      </c>
      <c r="Q162">
        <v>2</v>
      </c>
      <c r="R162">
        <v>3.11</v>
      </c>
      <c r="S162">
        <v>4</v>
      </c>
      <c r="T162">
        <v>326.44</v>
      </c>
      <c r="U162">
        <v>54.26</v>
      </c>
      <c r="V162">
        <v>3.27</v>
      </c>
      <c r="W162">
        <v>7.72</v>
      </c>
      <c r="X162">
        <v>9.279999999999999</v>
      </c>
      <c r="Y162">
        <v>2</v>
      </c>
      <c r="Z162" t="s">
        <v>5618</v>
      </c>
      <c r="AA162">
        <v>0</v>
      </c>
      <c r="AB162">
        <v>5</v>
      </c>
      <c r="AC162">
        <v>3.805000000000001</v>
      </c>
      <c r="AE162" t="s">
        <v>6023</v>
      </c>
      <c r="AH162">
        <v>0</v>
      </c>
      <c r="AI162">
        <v>0</v>
      </c>
    </row>
    <row r="163" spans="1:35">
      <c r="A163" t="s">
        <v>6041</v>
      </c>
      <c r="B163">
        <v>42500</v>
      </c>
      <c r="J163" t="s">
        <v>6056</v>
      </c>
      <c r="L163" t="s">
        <v>6062</v>
      </c>
      <c r="M163" t="s">
        <v>6067</v>
      </c>
      <c r="N163" t="s">
        <v>6189</v>
      </c>
      <c r="O163" t="s">
        <v>6325</v>
      </c>
      <c r="P163">
        <v>6</v>
      </c>
      <c r="Q163">
        <v>2</v>
      </c>
      <c r="R163">
        <v>-0.29</v>
      </c>
      <c r="S163">
        <v>1.3</v>
      </c>
      <c r="T163">
        <v>338.41</v>
      </c>
      <c r="U163">
        <v>72.08</v>
      </c>
      <c r="V163">
        <v>1.98</v>
      </c>
      <c r="W163">
        <v>7.7</v>
      </c>
      <c r="X163">
        <v>8.859999999999999</v>
      </c>
      <c r="Y163">
        <v>3</v>
      </c>
      <c r="Z163" t="s">
        <v>5618</v>
      </c>
      <c r="AA163">
        <v>0</v>
      </c>
      <c r="AB163">
        <v>8</v>
      </c>
      <c r="AC163">
        <v>5.07</v>
      </c>
      <c r="AE163" t="s">
        <v>6023</v>
      </c>
      <c r="AH163">
        <v>0</v>
      </c>
      <c r="AI163">
        <v>0</v>
      </c>
    </row>
    <row r="164" spans="1:35">
      <c r="A164" t="s">
        <v>6042</v>
      </c>
      <c r="B164">
        <v>20600</v>
      </c>
      <c r="J164" t="s">
        <v>6056</v>
      </c>
      <c r="L164" t="s">
        <v>6062</v>
      </c>
      <c r="M164" t="s">
        <v>6067</v>
      </c>
      <c r="N164" t="s">
        <v>6190</v>
      </c>
      <c r="O164" t="s">
        <v>6326</v>
      </c>
      <c r="P164">
        <v>4</v>
      </c>
      <c r="Q164">
        <v>2</v>
      </c>
      <c r="R164">
        <v>2.29</v>
      </c>
      <c r="S164">
        <v>3.49</v>
      </c>
      <c r="T164">
        <v>334.42</v>
      </c>
      <c r="U164">
        <v>54.26</v>
      </c>
      <c r="V164">
        <v>3.45</v>
      </c>
      <c r="W164">
        <v>7.67</v>
      </c>
      <c r="X164">
        <v>0</v>
      </c>
      <c r="Y164">
        <v>3</v>
      </c>
      <c r="Z164" t="s">
        <v>5618</v>
      </c>
      <c r="AA164">
        <v>0</v>
      </c>
      <c r="AB164">
        <v>6</v>
      </c>
      <c r="AC164">
        <v>5.109999999999999</v>
      </c>
      <c r="AE164" t="s">
        <v>5991</v>
      </c>
      <c r="AH164">
        <v>0</v>
      </c>
      <c r="AI164">
        <v>0</v>
      </c>
    </row>
    <row r="165" spans="1:35">
      <c r="B165">
        <v>53000</v>
      </c>
      <c r="J165" t="s">
        <v>6056</v>
      </c>
      <c r="L165" t="s">
        <v>6062</v>
      </c>
      <c r="M165" t="s">
        <v>6067</v>
      </c>
      <c r="N165" t="s">
        <v>6204</v>
      </c>
      <c r="O165" t="s">
        <v>6339</v>
      </c>
      <c r="P165">
        <v>5</v>
      </c>
      <c r="Q165">
        <v>2</v>
      </c>
      <c r="R165">
        <v>0.5</v>
      </c>
      <c r="S165">
        <v>1.44</v>
      </c>
      <c r="T165">
        <v>328.41</v>
      </c>
      <c r="U165">
        <v>65.7</v>
      </c>
      <c r="V165">
        <v>1.95</v>
      </c>
      <c r="W165">
        <v>7.79</v>
      </c>
      <c r="X165">
        <v>8.9</v>
      </c>
      <c r="Y165">
        <v>2</v>
      </c>
      <c r="Z165" t="s">
        <v>5618</v>
      </c>
      <c r="AA165">
        <v>0</v>
      </c>
      <c r="AB165">
        <v>6</v>
      </c>
      <c r="AC165">
        <v>5.05</v>
      </c>
      <c r="AE165" t="s">
        <v>6023</v>
      </c>
      <c r="AH165">
        <v>0</v>
      </c>
      <c r="AI165">
        <v>0</v>
      </c>
    </row>
    <row r="166" spans="1:35">
      <c r="A166" t="s">
        <v>6044</v>
      </c>
      <c r="B166">
        <v>53000</v>
      </c>
      <c r="J166" t="s">
        <v>6056</v>
      </c>
      <c r="L166" t="s">
        <v>6062</v>
      </c>
      <c r="M166" t="s">
        <v>6067</v>
      </c>
      <c r="N166" t="s">
        <v>6192</v>
      </c>
      <c r="O166" t="s">
        <v>6328</v>
      </c>
      <c r="P166">
        <v>5</v>
      </c>
      <c r="Q166">
        <v>2</v>
      </c>
      <c r="R166">
        <v>1.22</v>
      </c>
      <c r="S166">
        <v>2.4</v>
      </c>
      <c r="T166">
        <v>304.42</v>
      </c>
      <c r="U166">
        <v>54.26</v>
      </c>
      <c r="V166">
        <v>2.05</v>
      </c>
      <c r="W166">
        <v>7.67</v>
      </c>
      <c r="X166">
        <v>0</v>
      </c>
      <c r="Y166">
        <v>2</v>
      </c>
      <c r="Z166" t="s">
        <v>5618</v>
      </c>
      <c r="AA166">
        <v>0</v>
      </c>
      <c r="AB166">
        <v>7</v>
      </c>
      <c r="AC166">
        <v>5.5</v>
      </c>
      <c r="AE166" t="s">
        <v>5991</v>
      </c>
      <c r="AH166">
        <v>0</v>
      </c>
      <c r="AI166">
        <v>0</v>
      </c>
    </row>
    <row r="167" spans="1:35">
      <c r="A167" t="s">
        <v>6045</v>
      </c>
      <c r="B167">
        <v>78000</v>
      </c>
      <c r="J167" t="s">
        <v>6056</v>
      </c>
      <c r="L167" t="s">
        <v>6062</v>
      </c>
      <c r="M167" t="s">
        <v>6067</v>
      </c>
      <c r="N167" t="s">
        <v>6193</v>
      </c>
      <c r="O167" t="s">
        <v>6329</v>
      </c>
      <c r="P167">
        <v>7</v>
      </c>
      <c r="Q167">
        <v>1</v>
      </c>
      <c r="R167">
        <v>1.49</v>
      </c>
      <c r="S167">
        <v>1.53</v>
      </c>
      <c r="T167">
        <v>411.89</v>
      </c>
      <c r="U167">
        <v>74.48999999999999</v>
      </c>
      <c r="V167">
        <v>2.37</v>
      </c>
      <c r="W167">
        <v>8.98</v>
      </c>
      <c r="X167">
        <v>5.91</v>
      </c>
      <c r="Y167">
        <v>3</v>
      </c>
      <c r="Z167" t="s">
        <v>5618</v>
      </c>
      <c r="AA167">
        <v>0</v>
      </c>
      <c r="AB167">
        <v>5</v>
      </c>
      <c r="AC167">
        <v>5.462690476190476</v>
      </c>
      <c r="AE167" t="s">
        <v>5991</v>
      </c>
      <c r="AH167">
        <v>0</v>
      </c>
      <c r="AI167">
        <v>0</v>
      </c>
    </row>
    <row r="168" spans="1:35">
      <c r="A168" t="s">
        <v>6046</v>
      </c>
      <c r="B168">
        <v>62900</v>
      </c>
      <c r="J168" t="s">
        <v>6056</v>
      </c>
      <c r="L168" t="s">
        <v>6062</v>
      </c>
      <c r="M168" t="s">
        <v>6067</v>
      </c>
      <c r="N168" t="s">
        <v>6194</v>
      </c>
      <c r="O168" t="s">
        <v>6330</v>
      </c>
      <c r="P168">
        <v>5</v>
      </c>
      <c r="Q168">
        <v>3</v>
      </c>
      <c r="R168">
        <v>1.46</v>
      </c>
      <c r="S168">
        <v>1.48</v>
      </c>
      <c r="T168">
        <v>341.41</v>
      </c>
      <c r="U168">
        <v>83.36</v>
      </c>
      <c r="V168">
        <v>1.36</v>
      </c>
      <c r="W168">
        <v>8.73</v>
      </c>
      <c r="X168">
        <v>5.6</v>
      </c>
      <c r="Y168">
        <v>2</v>
      </c>
      <c r="Z168" t="s">
        <v>5618</v>
      </c>
      <c r="AA168">
        <v>0</v>
      </c>
      <c r="AB168">
        <v>5</v>
      </c>
      <c r="AC168">
        <v>5.166666666666667</v>
      </c>
      <c r="AE168" t="s">
        <v>5991</v>
      </c>
      <c r="AH168">
        <v>0</v>
      </c>
      <c r="AI168">
        <v>0</v>
      </c>
    </row>
    <row r="169" spans="1:35">
      <c r="A169" t="s">
        <v>6047</v>
      </c>
      <c r="B169">
        <v>12600</v>
      </c>
      <c r="J169" t="s">
        <v>6056</v>
      </c>
      <c r="L169" t="s">
        <v>6062</v>
      </c>
      <c r="M169" t="s">
        <v>6067</v>
      </c>
      <c r="N169" t="s">
        <v>6195</v>
      </c>
      <c r="O169" t="s">
        <v>6331</v>
      </c>
      <c r="P169">
        <v>5</v>
      </c>
      <c r="Q169">
        <v>1</v>
      </c>
      <c r="R169">
        <v>2.44</v>
      </c>
      <c r="S169">
        <v>2.68</v>
      </c>
      <c r="T169">
        <v>389.5</v>
      </c>
      <c r="U169">
        <v>48.71</v>
      </c>
      <c r="V169">
        <v>2.92</v>
      </c>
      <c r="W169">
        <v>8.98</v>
      </c>
      <c r="X169">
        <v>6.86</v>
      </c>
      <c r="Y169">
        <v>3</v>
      </c>
      <c r="Z169" t="s">
        <v>5618</v>
      </c>
      <c r="AA169">
        <v>0</v>
      </c>
      <c r="AB169">
        <v>6</v>
      </c>
      <c r="AC169">
        <v>5.402619047619048</v>
      </c>
      <c r="AE169" t="s">
        <v>5991</v>
      </c>
      <c r="AH169">
        <v>0</v>
      </c>
      <c r="AI169">
        <v>0</v>
      </c>
    </row>
    <row r="170" spans="1:35">
      <c r="A170" t="s">
        <v>6048</v>
      </c>
      <c r="B170">
        <v>29200</v>
      </c>
      <c r="J170" t="s">
        <v>6056</v>
      </c>
      <c r="L170" t="s">
        <v>6062</v>
      </c>
      <c r="M170" t="s">
        <v>6067</v>
      </c>
      <c r="N170" t="s">
        <v>6196</v>
      </c>
      <c r="O170" t="s">
        <v>6332</v>
      </c>
      <c r="P170">
        <v>5</v>
      </c>
      <c r="Q170">
        <v>2</v>
      </c>
      <c r="R170">
        <v>1.56</v>
      </c>
      <c r="S170">
        <v>2.02</v>
      </c>
      <c r="T170">
        <v>342.44</v>
      </c>
      <c r="U170">
        <v>65.7</v>
      </c>
      <c r="V170">
        <v>2.47</v>
      </c>
      <c r="W170">
        <v>9.01</v>
      </c>
      <c r="X170">
        <v>7.46</v>
      </c>
      <c r="Y170">
        <v>2</v>
      </c>
      <c r="Z170" t="s">
        <v>5618</v>
      </c>
      <c r="AA170">
        <v>0</v>
      </c>
      <c r="AB170">
        <v>5</v>
      </c>
      <c r="AC170">
        <v>5.5</v>
      </c>
      <c r="AE170" t="s">
        <v>5991</v>
      </c>
      <c r="AH170">
        <v>0</v>
      </c>
      <c r="AI170">
        <v>0</v>
      </c>
    </row>
    <row r="171" spans="1:35">
      <c r="A171" t="s">
        <v>6049</v>
      </c>
      <c r="B171">
        <v>27000</v>
      </c>
      <c r="J171" t="s">
        <v>6056</v>
      </c>
      <c r="L171" t="s">
        <v>6062</v>
      </c>
      <c r="M171" t="s">
        <v>6067</v>
      </c>
      <c r="N171" t="s">
        <v>6197</v>
      </c>
      <c r="O171" t="s">
        <v>6333</v>
      </c>
      <c r="P171">
        <v>7</v>
      </c>
      <c r="Q171">
        <v>1</v>
      </c>
      <c r="R171">
        <v>1.05</v>
      </c>
      <c r="S171">
        <v>3.17</v>
      </c>
      <c r="T171">
        <v>445.59</v>
      </c>
      <c r="U171">
        <v>82.84999999999999</v>
      </c>
      <c r="V171">
        <v>2.55</v>
      </c>
      <c r="W171">
        <v>8.52</v>
      </c>
      <c r="X171">
        <v>9.48</v>
      </c>
      <c r="Y171">
        <v>2</v>
      </c>
      <c r="Z171" t="s">
        <v>5618</v>
      </c>
      <c r="AA171">
        <v>0</v>
      </c>
      <c r="AB171">
        <v>5</v>
      </c>
      <c r="AC171">
        <v>4.39697619047619</v>
      </c>
      <c r="AE171" t="s">
        <v>6023</v>
      </c>
      <c r="AH171">
        <v>0</v>
      </c>
      <c r="AI171">
        <v>0</v>
      </c>
    </row>
    <row r="172" spans="1:35">
      <c r="A172" t="s">
        <v>6050</v>
      </c>
      <c r="B172">
        <v>19000</v>
      </c>
      <c r="J172" t="s">
        <v>6056</v>
      </c>
      <c r="L172" t="s">
        <v>6062</v>
      </c>
      <c r="M172" t="s">
        <v>6067</v>
      </c>
      <c r="N172" t="s">
        <v>6198</v>
      </c>
      <c r="O172" t="s">
        <v>6334</v>
      </c>
      <c r="P172">
        <v>9</v>
      </c>
      <c r="Q172">
        <v>1</v>
      </c>
      <c r="R172">
        <v>2.03</v>
      </c>
      <c r="S172">
        <v>2.1</v>
      </c>
      <c r="T172">
        <v>475.96</v>
      </c>
      <c r="U172">
        <v>108.63</v>
      </c>
      <c r="V172">
        <v>1.86</v>
      </c>
      <c r="W172">
        <v>8.48</v>
      </c>
      <c r="X172">
        <v>5.91</v>
      </c>
      <c r="Y172">
        <v>3</v>
      </c>
      <c r="Z172" t="s">
        <v>5618</v>
      </c>
      <c r="AA172">
        <v>0</v>
      </c>
      <c r="AB172">
        <v>5</v>
      </c>
      <c r="AC172">
        <v>4.36904761904762</v>
      </c>
      <c r="AE172" t="s">
        <v>5991</v>
      </c>
      <c r="AH172">
        <v>0</v>
      </c>
      <c r="AI172">
        <v>0</v>
      </c>
    </row>
    <row r="173" spans="1:35">
      <c r="A173" t="s">
        <v>6051</v>
      </c>
      <c r="B173">
        <v>42000</v>
      </c>
      <c r="J173" t="s">
        <v>6056</v>
      </c>
      <c r="L173" t="s">
        <v>6062</v>
      </c>
      <c r="M173" t="s">
        <v>6067</v>
      </c>
      <c r="N173" t="s">
        <v>6199</v>
      </c>
      <c r="O173" t="s">
        <v>6335</v>
      </c>
      <c r="P173">
        <v>4</v>
      </c>
      <c r="Q173">
        <v>2</v>
      </c>
      <c r="R173">
        <v>2.6</v>
      </c>
      <c r="S173">
        <v>3.72</v>
      </c>
      <c r="T173">
        <v>354.84</v>
      </c>
      <c r="U173">
        <v>54.26</v>
      </c>
      <c r="V173">
        <v>3.55</v>
      </c>
      <c r="W173">
        <v>7.66</v>
      </c>
      <c r="X173">
        <v>0</v>
      </c>
      <c r="Y173">
        <v>3</v>
      </c>
      <c r="Z173" t="s">
        <v>5618</v>
      </c>
      <c r="AA173">
        <v>0</v>
      </c>
      <c r="AB173">
        <v>6</v>
      </c>
      <c r="AC173">
        <v>4.84</v>
      </c>
      <c r="AE173" t="s">
        <v>5991</v>
      </c>
      <c r="AH173">
        <v>0</v>
      </c>
      <c r="AI173">
        <v>0</v>
      </c>
    </row>
    <row r="174" spans="1:35">
      <c r="A174" t="s">
        <v>6052</v>
      </c>
      <c r="B174">
        <v>16600</v>
      </c>
      <c r="J174" t="s">
        <v>6056</v>
      </c>
      <c r="L174" t="s">
        <v>6062</v>
      </c>
      <c r="M174" t="s">
        <v>6067</v>
      </c>
      <c r="N174" t="s">
        <v>6200</v>
      </c>
      <c r="O174" t="s">
        <v>6336</v>
      </c>
      <c r="P174">
        <v>6</v>
      </c>
      <c r="Q174">
        <v>1</v>
      </c>
      <c r="R174">
        <v>3.2</v>
      </c>
      <c r="S174">
        <v>3.25</v>
      </c>
      <c r="T174">
        <v>433.94</v>
      </c>
      <c r="U174">
        <v>75.01000000000001</v>
      </c>
      <c r="V174">
        <v>3.31</v>
      </c>
      <c r="W174">
        <v>8.960000000000001</v>
      </c>
      <c r="X174">
        <v>6.73</v>
      </c>
      <c r="Y174">
        <v>2</v>
      </c>
      <c r="Z174" t="s">
        <v>5618</v>
      </c>
      <c r="AA174">
        <v>0</v>
      </c>
      <c r="AB174">
        <v>4</v>
      </c>
      <c r="AC174">
        <v>4.580190476190476</v>
      </c>
      <c r="AE174" t="s">
        <v>5991</v>
      </c>
      <c r="AH174">
        <v>0</v>
      </c>
      <c r="AI174">
        <v>0</v>
      </c>
    </row>
    <row r="175" spans="1:35">
      <c r="A175" t="s">
        <v>6053</v>
      </c>
      <c r="B175">
        <v>2100</v>
      </c>
      <c r="J175" t="s">
        <v>6056</v>
      </c>
      <c r="L175" t="s">
        <v>6062</v>
      </c>
      <c r="M175" t="s">
        <v>6067</v>
      </c>
      <c r="N175" t="s">
        <v>6201</v>
      </c>
      <c r="O175" t="s">
        <v>6337</v>
      </c>
      <c r="P175">
        <v>7</v>
      </c>
      <c r="Q175">
        <v>2</v>
      </c>
      <c r="R175">
        <v>-0.87</v>
      </c>
      <c r="S175">
        <v>1.8</v>
      </c>
      <c r="T175">
        <v>366.4</v>
      </c>
      <c r="U175">
        <v>116.91</v>
      </c>
      <c r="V175">
        <v>0.62</v>
      </c>
      <c r="W175">
        <v>2.23</v>
      </c>
      <c r="X175">
        <v>9.369999999999999</v>
      </c>
      <c r="Y175">
        <v>2</v>
      </c>
      <c r="Z175" t="s">
        <v>5618</v>
      </c>
      <c r="AA175">
        <v>0</v>
      </c>
      <c r="AB175">
        <v>6</v>
      </c>
      <c r="AC175">
        <v>3.872285714285715</v>
      </c>
      <c r="AE175" t="s">
        <v>6343</v>
      </c>
      <c r="AH175">
        <v>0</v>
      </c>
      <c r="AI175">
        <v>0</v>
      </c>
    </row>
    <row r="176" spans="1:35">
      <c r="A176" t="s">
        <v>6054</v>
      </c>
      <c r="B176">
        <v>7400</v>
      </c>
      <c r="J176" t="s">
        <v>6056</v>
      </c>
      <c r="L176" t="s">
        <v>6062</v>
      </c>
      <c r="M176" t="s">
        <v>6067</v>
      </c>
      <c r="N176" t="s">
        <v>6202</v>
      </c>
      <c r="O176" t="s">
        <v>6338</v>
      </c>
      <c r="P176">
        <v>3</v>
      </c>
      <c r="Q176">
        <v>1</v>
      </c>
      <c r="R176">
        <v>1.86</v>
      </c>
      <c r="S176">
        <v>1.87</v>
      </c>
      <c r="T176">
        <v>235.67</v>
      </c>
      <c r="U176">
        <v>42.23</v>
      </c>
      <c r="V176">
        <v>2.26</v>
      </c>
      <c r="W176">
        <v>8.98</v>
      </c>
      <c r="X176">
        <v>0</v>
      </c>
      <c r="Y176">
        <v>2</v>
      </c>
      <c r="Z176" t="s">
        <v>6341</v>
      </c>
      <c r="AA176">
        <v>0</v>
      </c>
      <c r="AB176">
        <v>2</v>
      </c>
      <c r="AC176">
        <v>5.833333333333333</v>
      </c>
      <c r="AE176" t="s">
        <v>5991</v>
      </c>
      <c r="AH176">
        <v>0</v>
      </c>
      <c r="AI176">
        <v>0</v>
      </c>
    </row>
    <row r="177" spans="1:35">
      <c r="A177" t="s">
        <v>6040</v>
      </c>
      <c r="B177">
        <v>27400</v>
      </c>
      <c r="J177" t="s">
        <v>6056</v>
      </c>
      <c r="L177" t="s">
        <v>6063</v>
      </c>
      <c r="M177" t="s">
        <v>6068</v>
      </c>
      <c r="N177" t="s">
        <v>6188</v>
      </c>
      <c r="O177" t="s">
        <v>6324</v>
      </c>
      <c r="P177">
        <v>4</v>
      </c>
      <c r="Q177">
        <v>2</v>
      </c>
      <c r="R177">
        <v>3.11</v>
      </c>
      <c r="S177">
        <v>4</v>
      </c>
      <c r="T177">
        <v>326.44</v>
      </c>
      <c r="U177">
        <v>54.26</v>
      </c>
      <c r="V177">
        <v>3.27</v>
      </c>
      <c r="W177">
        <v>7.72</v>
      </c>
      <c r="X177">
        <v>9.279999999999999</v>
      </c>
      <c r="Y177">
        <v>2</v>
      </c>
      <c r="Z177" t="s">
        <v>5618</v>
      </c>
      <c r="AA177">
        <v>0</v>
      </c>
      <c r="AB177">
        <v>5</v>
      </c>
      <c r="AC177">
        <v>3.805000000000001</v>
      </c>
      <c r="AE177" t="s">
        <v>6023</v>
      </c>
      <c r="AH177">
        <v>0</v>
      </c>
      <c r="AI177">
        <v>0</v>
      </c>
    </row>
    <row r="178" spans="1:35">
      <c r="A178" t="s">
        <v>6041</v>
      </c>
      <c r="B178">
        <v>42500</v>
      </c>
      <c r="J178" t="s">
        <v>6056</v>
      </c>
      <c r="L178" t="s">
        <v>6063</v>
      </c>
      <c r="M178" t="s">
        <v>6068</v>
      </c>
      <c r="N178" t="s">
        <v>6189</v>
      </c>
      <c r="O178" t="s">
        <v>6325</v>
      </c>
      <c r="P178">
        <v>6</v>
      </c>
      <c r="Q178">
        <v>2</v>
      </c>
      <c r="R178">
        <v>-0.29</v>
      </c>
      <c r="S178">
        <v>1.3</v>
      </c>
      <c r="T178">
        <v>338.41</v>
      </c>
      <c r="U178">
        <v>72.08</v>
      </c>
      <c r="V178">
        <v>1.98</v>
      </c>
      <c r="W178">
        <v>7.7</v>
      </c>
      <c r="X178">
        <v>8.859999999999999</v>
      </c>
      <c r="Y178">
        <v>3</v>
      </c>
      <c r="Z178" t="s">
        <v>5618</v>
      </c>
      <c r="AA178">
        <v>0</v>
      </c>
      <c r="AB178">
        <v>8</v>
      </c>
      <c r="AC178">
        <v>5.07</v>
      </c>
      <c r="AE178" t="s">
        <v>6023</v>
      </c>
      <c r="AH178">
        <v>0</v>
      </c>
      <c r="AI178">
        <v>0</v>
      </c>
    </row>
    <row r="179" spans="1:35">
      <c r="A179" t="s">
        <v>6042</v>
      </c>
      <c r="B179">
        <v>20600</v>
      </c>
      <c r="J179" t="s">
        <v>6056</v>
      </c>
      <c r="L179" t="s">
        <v>6063</v>
      </c>
      <c r="M179" t="s">
        <v>6068</v>
      </c>
      <c r="N179" t="s">
        <v>6190</v>
      </c>
      <c r="O179" t="s">
        <v>6326</v>
      </c>
      <c r="P179">
        <v>4</v>
      </c>
      <c r="Q179">
        <v>2</v>
      </c>
      <c r="R179">
        <v>2.29</v>
      </c>
      <c r="S179">
        <v>3.49</v>
      </c>
      <c r="T179">
        <v>334.42</v>
      </c>
      <c r="U179">
        <v>54.26</v>
      </c>
      <c r="V179">
        <v>3.45</v>
      </c>
      <c r="W179">
        <v>7.67</v>
      </c>
      <c r="X179">
        <v>0</v>
      </c>
      <c r="Y179">
        <v>3</v>
      </c>
      <c r="Z179" t="s">
        <v>5618</v>
      </c>
      <c r="AA179">
        <v>0</v>
      </c>
      <c r="AB179">
        <v>6</v>
      </c>
      <c r="AC179">
        <v>5.109999999999999</v>
      </c>
      <c r="AE179" t="s">
        <v>5991</v>
      </c>
      <c r="AH179">
        <v>0</v>
      </c>
      <c r="AI179">
        <v>0</v>
      </c>
    </row>
    <row r="180" spans="1:35">
      <c r="B180">
        <v>53000</v>
      </c>
      <c r="J180" t="s">
        <v>6056</v>
      </c>
      <c r="L180" t="s">
        <v>6063</v>
      </c>
      <c r="M180" t="s">
        <v>6068</v>
      </c>
      <c r="N180" t="s">
        <v>6204</v>
      </c>
      <c r="O180" t="s">
        <v>6339</v>
      </c>
      <c r="P180">
        <v>5</v>
      </c>
      <c r="Q180">
        <v>2</v>
      </c>
      <c r="R180">
        <v>0.5</v>
      </c>
      <c r="S180">
        <v>1.44</v>
      </c>
      <c r="T180">
        <v>328.41</v>
      </c>
      <c r="U180">
        <v>65.7</v>
      </c>
      <c r="V180">
        <v>1.95</v>
      </c>
      <c r="W180">
        <v>7.79</v>
      </c>
      <c r="X180">
        <v>8.9</v>
      </c>
      <c r="Y180">
        <v>2</v>
      </c>
      <c r="Z180" t="s">
        <v>5618</v>
      </c>
      <c r="AA180">
        <v>0</v>
      </c>
      <c r="AB180">
        <v>6</v>
      </c>
      <c r="AC180">
        <v>5.05</v>
      </c>
      <c r="AE180" t="s">
        <v>6023</v>
      </c>
      <c r="AH180">
        <v>0</v>
      </c>
      <c r="AI180">
        <v>0</v>
      </c>
    </row>
    <row r="181" spans="1:35">
      <c r="A181" t="s">
        <v>6044</v>
      </c>
      <c r="B181">
        <v>53000</v>
      </c>
      <c r="J181" t="s">
        <v>6056</v>
      </c>
      <c r="L181" t="s">
        <v>6063</v>
      </c>
      <c r="M181" t="s">
        <v>6068</v>
      </c>
      <c r="N181" t="s">
        <v>6192</v>
      </c>
      <c r="O181" t="s">
        <v>6328</v>
      </c>
      <c r="P181">
        <v>5</v>
      </c>
      <c r="Q181">
        <v>2</v>
      </c>
      <c r="R181">
        <v>1.22</v>
      </c>
      <c r="S181">
        <v>2.4</v>
      </c>
      <c r="T181">
        <v>304.42</v>
      </c>
      <c r="U181">
        <v>54.26</v>
      </c>
      <c r="V181">
        <v>2.05</v>
      </c>
      <c r="W181">
        <v>7.67</v>
      </c>
      <c r="X181">
        <v>0</v>
      </c>
      <c r="Y181">
        <v>2</v>
      </c>
      <c r="Z181" t="s">
        <v>5618</v>
      </c>
      <c r="AA181">
        <v>0</v>
      </c>
      <c r="AB181">
        <v>7</v>
      </c>
      <c r="AC181">
        <v>5.5</v>
      </c>
      <c r="AE181" t="s">
        <v>5991</v>
      </c>
      <c r="AH181">
        <v>0</v>
      </c>
      <c r="AI181">
        <v>0</v>
      </c>
    </row>
    <row r="182" spans="1:35">
      <c r="A182" t="s">
        <v>6045</v>
      </c>
      <c r="B182">
        <v>78000</v>
      </c>
      <c r="J182" t="s">
        <v>6056</v>
      </c>
      <c r="L182" t="s">
        <v>6063</v>
      </c>
      <c r="M182" t="s">
        <v>6068</v>
      </c>
      <c r="N182" t="s">
        <v>6193</v>
      </c>
      <c r="O182" t="s">
        <v>6329</v>
      </c>
      <c r="P182">
        <v>7</v>
      </c>
      <c r="Q182">
        <v>1</v>
      </c>
      <c r="R182">
        <v>1.49</v>
      </c>
      <c r="S182">
        <v>1.53</v>
      </c>
      <c r="T182">
        <v>411.89</v>
      </c>
      <c r="U182">
        <v>74.48999999999999</v>
      </c>
      <c r="V182">
        <v>2.37</v>
      </c>
      <c r="W182">
        <v>8.98</v>
      </c>
      <c r="X182">
        <v>5.91</v>
      </c>
      <c r="Y182">
        <v>3</v>
      </c>
      <c r="Z182" t="s">
        <v>5618</v>
      </c>
      <c r="AA182">
        <v>0</v>
      </c>
      <c r="AB182">
        <v>5</v>
      </c>
      <c r="AC182">
        <v>5.462690476190476</v>
      </c>
      <c r="AE182" t="s">
        <v>5991</v>
      </c>
      <c r="AH182">
        <v>0</v>
      </c>
      <c r="AI182">
        <v>0</v>
      </c>
    </row>
    <row r="183" spans="1:35">
      <c r="A183" t="s">
        <v>6046</v>
      </c>
      <c r="B183">
        <v>62900</v>
      </c>
      <c r="J183" t="s">
        <v>6056</v>
      </c>
      <c r="L183" t="s">
        <v>6063</v>
      </c>
      <c r="M183" t="s">
        <v>6068</v>
      </c>
      <c r="N183" t="s">
        <v>6194</v>
      </c>
      <c r="O183" t="s">
        <v>6330</v>
      </c>
      <c r="P183">
        <v>5</v>
      </c>
      <c r="Q183">
        <v>3</v>
      </c>
      <c r="R183">
        <v>1.46</v>
      </c>
      <c r="S183">
        <v>1.48</v>
      </c>
      <c r="T183">
        <v>341.41</v>
      </c>
      <c r="U183">
        <v>83.36</v>
      </c>
      <c r="V183">
        <v>1.36</v>
      </c>
      <c r="W183">
        <v>8.73</v>
      </c>
      <c r="X183">
        <v>5.6</v>
      </c>
      <c r="Y183">
        <v>2</v>
      </c>
      <c r="Z183" t="s">
        <v>5618</v>
      </c>
      <c r="AA183">
        <v>0</v>
      </c>
      <c r="AB183">
        <v>5</v>
      </c>
      <c r="AC183">
        <v>5.166666666666667</v>
      </c>
      <c r="AE183" t="s">
        <v>5991</v>
      </c>
      <c r="AH183">
        <v>0</v>
      </c>
      <c r="AI183">
        <v>0</v>
      </c>
    </row>
    <row r="184" spans="1:35">
      <c r="A184" t="s">
        <v>6047</v>
      </c>
      <c r="B184">
        <v>12600</v>
      </c>
      <c r="J184" t="s">
        <v>6056</v>
      </c>
      <c r="L184" t="s">
        <v>6063</v>
      </c>
      <c r="M184" t="s">
        <v>6068</v>
      </c>
      <c r="N184" t="s">
        <v>6195</v>
      </c>
      <c r="O184" t="s">
        <v>6331</v>
      </c>
      <c r="P184">
        <v>5</v>
      </c>
      <c r="Q184">
        <v>1</v>
      </c>
      <c r="R184">
        <v>2.44</v>
      </c>
      <c r="S184">
        <v>2.68</v>
      </c>
      <c r="T184">
        <v>389.5</v>
      </c>
      <c r="U184">
        <v>48.71</v>
      </c>
      <c r="V184">
        <v>2.92</v>
      </c>
      <c r="W184">
        <v>8.98</v>
      </c>
      <c r="X184">
        <v>6.86</v>
      </c>
      <c r="Y184">
        <v>3</v>
      </c>
      <c r="Z184" t="s">
        <v>5618</v>
      </c>
      <c r="AA184">
        <v>0</v>
      </c>
      <c r="AB184">
        <v>6</v>
      </c>
      <c r="AC184">
        <v>5.402619047619048</v>
      </c>
      <c r="AE184" t="s">
        <v>5991</v>
      </c>
      <c r="AH184">
        <v>0</v>
      </c>
      <c r="AI184">
        <v>0</v>
      </c>
    </row>
    <row r="185" spans="1:35">
      <c r="A185" t="s">
        <v>6048</v>
      </c>
      <c r="B185">
        <v>29200</v>
      </c>
      <c r="J185" t="s">
        <v>6056</v>
      </c>
      <c r="L185" t="s">
        <v>6063</v>
      </c>
      <c r="M185" t="s">
        <v>6068</v>
      </c>
      <c r="N185" t="s">
        <v>6196</v>
      </c>
      <c r="O185" t="s">
        <v>6332</v>
      </c>
      <c r="P185">
        <v>5</v>
      </c>
      <c r="Q185">
        <v>2</v>
      </c>
      <c r="R185">
        <v>1.56</v>
      </c>
      <c r="S185">
        <v>2.02</v>
      </c>
      <c r="T185">
        <v>342.44</v>
      </c>
      <c r="U185">
        <v>65.7</v>
      </c>
      <c r="V185">
        <v>2.47</v>
      </c>
      <c r="W185">
        <v>9.01</v>
      </c>
      <c r="X185">
        <v>7.46</v>
      </c>
      <c r="Y185">
        <v>2</v>
      </c>
      <c r="Z185" t="s">
        <v>5618</v>
      </c>
      <c r="AA185">
        <v>0</v>
      </c>
      <c r="AB185">
        <v>5</v>
      </c>
      <c r="AC185">
        <v>5.5</v>
      </c>
      <c r="AE185" t="s">
        <v>5991</v>
      </c>
      <c r="AH185">
        <v>0</v>
      </c>
      <c r="AI185">
        <v>0</v>
      </c>
    </row>
    <row r="186" spans="1:35">
      <c r="A186" t="s">
        <v>6049</v>
      </c>
      <c r="B186">
        <v>27000</v>
      </c>
      <c r="J186" t="s">
        <v>6056</v>
      </c>
      <c r="L186" t="s">
        <v>6063</v>
      </c>
      <c r="M186" t="s">
        <v>6068</v>
      </c>
      <c r="N186" t="s">
        <v>6197</v>
      </c>
      <c r="O186" t="s">
        <v>6333</v>
      </c>
      <c r="P186">
        <v>7</v>
      </c>
      <c r="Q186">
        <v>1</v>
      </c>
      <c r="R186">
        <v>1.05</v>
      </c>
      <c r="S186">
        <v>3.17</v>
      </c>
      <c r="T186">
        <v>445.59</v>
      </c>
      <c r="U186">
        <v>82.84999999999999</v>
      </c>
      <c r="V186">
        <v>2.55</v>
      </c>
      <c r="W186">
        <v>8.52</v>
      </c>
      <c r="X186">
        <v>9.48</v>
      </c>
      <c r="Y186">
        <v>2</v>
      </c>
      <c r="Z186" t="s">
        <v>5618</v>
      </c>
      <c r="AA186">
        <v>0</v>
      </c>
      <c r="AB186">
        <v>5</v>
      </c>
      <c r="AC186">
        <v>4.39697619047619</v>
      </c>
      <c r="AE186" t="s">
        <v>6023</v>
      </c>
      <c r="AH186">
        <v>0</v>
      </c>
      <c r="AI186">
        <v>0</v>
      </c>
    </row>
    <row r="187" spans="1:35">
      <c r="A187" t="s">
        <v>6050</v>
      </c>
      <c r="B187">
        <v>19000</v>
      </c>
      <c r="J187" t="s">
        <v>6056</v>
      </c>
      <c r="L187" t="s">
        <v>6063</v>
      </c>
      <c r="M187" t="s">
        <v>6068</v>
      </c>
      <c r="N187" t="s">
        <v>6198</v>
      </c>
      <c r="O187" t="s">
        <v>6334</v>
      </c>
      <c r="P187">
        <v>9</v>
      </c>
      <c r="Q187">
        <v>1</v>
      </c>
      <c r="R187">
        <v>2.03</v>
      </c>
      <c r="S187">
        <v>2.1</v>
      </c>
      <c r="T187">
        <v>475.96</v>
      </c>
      <c r="U187">
        <v>108.63</v>
      </c>
      <c r="V187">
        <v>1.86</v>
      </c>
      <c r="W187">
        <v>8.48</v>
      </c>
      <c r="X187">
        <v>5.91</v>
      </c>
      <c r="Y187">
        <v>3</v>
      </c>
      <c r="Z187" t="s">
        <v>5618</v>
      </c>
      <c r="AA187">
        <v>0</v>
      </c>
      <c r="AB187">
        <v>5</v>
      </c>
      <c r="AC187">
        <v>4.36904761904762</v>
      </c>
      <c r="AE187" t="s">
        <v>5991</v>
      </c>
      <c r="AH187">
        <v>0</v>
      </c>
      <c r="AI187">
        <v>0</v>
      </c>
    </row>
    <row r="188" spans="1:35">
      <c r="A188" t="s">
        <v>6051</v>
      </c>
      <c r="B188">
        <v>42000</v>
      </c>
      <c r="J188" t="s">
        <v>6056</v>
      </c>
      <c r="L188" t="s">
        <v>6063</v>
      </c>
      <c r="M188" t="s">
        <v>6068</v>
      </c>
      <c r="N188" t="s">
        <v>6199</v>
      </c>
      <c r="O188" t="s">
        <v>6335</v>
      </c>
      <c r="P188">
        <v>4</v>
      </c>
      <c r="Q188">
        <v>2</v>
      </c>
      <c r="R188">
        <v>2.6</v>
      </c>
      <c r="S188">
        <v>3.72</v>
      </c>
      <c r="T188">
        <v>354.84</v>
      </c>
      <c r="U188">
        <v>54.26</v>
      </c>
      <c r="V188">
        <v>3.55</v>
      </c>
      <c r="W188">
        <v>7.66</v>
      </c>
      <c r="X188">
        <v>0</v>
      </c>
      <c r="Y188">
        <v>3</v>
      </c>
      <c r="Z188" t="s">
        <v>5618</v>
      </c>
      <c r="AA188">
        <v>0</v>
      </c>
      <c r="AB188">
        <v>6</v>
      </c>
      <c r="AC188">
        <v>4.84</v>
      </c>
      <c r="AE188" t="s">
        <v>5991</v>
      </c>
      <c r="AH188">
        <v>0</v>
      </c>
      <c r="AI188">
        <v>0</v>
      </c>
    </row>
    <row r="189" spans="1:35">
      <c r="A189" t="s">
        <v>6052</v>
      </c>
      <c r="B189">
        <v>16600</v>
      </c>
      <c r="J189" t="s">
        <v>6056</v>
      </c>
      <c r="L189" t="s">
        <v>6063</v>
      </c>
      <c r="M189" t="s">
        <v>6068</v>
      </c>
      <c r="N189" t="s">
        <v>6200</v>
      </c>
      <c r="O189" t="s">
        <v>6336</v>
      </c>
      <c r="P189">
        <v>6</v>
      </c>
      <c r="Q189">
        <v>1</v>
      </c>
      <c r="R189">
        <v>3.2</v>
      </c>
      <c r="S189">
        <v>3.25</v>
      </c>
      <c r="T189">
        <v>433.94</v>
      </c>
      <c r="U189">
        <v>75.01000000000001</v>
      </c>
      <c r="V189">
        <v>3.31</v>
      </c>
      <c r="W189">
        <v>8.960000000000001</v>
      </c>
      <c r="X189">
        <v>6.73</v>
      </c>
      <c r="Y189">
        <v>2</v>
      </c>
      <c r="Z189" t="s">
        <v>5618</v>
      </c>
      <c r="AA189">
        <v>0</v>
      </c>
      <c r="AB189">
        <v>4</v>
      </c>
      <c r="AC189">
        <v>4.580190476190476</v>
      </c>
      <c r="AE189" t="s">
        <v>5991</v>
      </c>
      <c r="AH189">
        <v>0</v>
      </c>
      <c r="AI189">
        <v>0</v>
      </c>
    </row>
    <row r="190" spans="1:35">
      <c r="A190" t="s">
        <v>6053</v>
      </c>
      <c r="B190">
        <v>2100</v>
      </c>
      <c r="J190" t="s">
        <v>6056</v>
      </c>
      <c r="L190" t="s">
        <v>6063</v>
      </c>
      <c r="M190" t="s">
        <v>6068</v>
      </c>
      <c r="N190" t="s">
        <v>6201</v>
      </c>
      <c r="O190" t="s">
        <v>6337</v>
      </c>
      <c r="P190">
        <v>7</v>
      </c>
      <c r="Q190">
        <v>2</v>
      </c>
      <c r="R190">
        <v>-0.87</v>
      </c>
      <c r="S190">
        <v>1.8</v>
      </c>
      <c r="T190">
        <v>366.4</v>
      </c>
      <c r="U190">
        <v>116.91</v>
      </c>
      <c r="V190">
        <v>0.62</v>
      </c>
      <c r="W190">
        <v>2.23</v>
      </c>
      <c r="X190">
        <v>9.369999999999999</v>
      </c>
      <c r="Y190">
        <v>2</v>
      </c>
      <c r="Z190" t="s">
        <v>5618</v>
      </c>
      <c r="AA190">
        <v>0</v>
      </c>
      <c r="AB190">
        <v>6</v>
      </c>
      <c r="AC190">
        <v>3.872285714285715</v>
      </c>
      <c r="AE190" t="s">
        <v>6343</v>
      </c>
      <c r="AH190">
        <v>0</v>
      </c>
      <c r="AI190">
        <v>0</v>
      </c>
    </row>
    <row r="191" spans="1:35">
      <c r="A191" t="s">
        <v>6054</v>
      </c>
      <c r="B191">
        <v>7400</v>
      </c>
      <c r="J191" t="s">
        <v>6056</v>
      </c>
      <c r="L191" t="s">
        <v>6063</v>
      </c>
      <c r="M191" t="s">
        <v>6068</v>
      </c>
      <c r="N191" t="s">
        <v>6202</v>
      </c>
      <c r="O191" t="s">
        <v>6338</v>
      </c>
      <c r="P191">
        <v>3</v>
      </c>
      <c r="Q191">
        <v>1</v>
      </c>
      <c r="R191">
        <v>1.86</v>
      </c>
      <c r="S191">
        <v>1.87</v>
      </c>
      <c r="T191">
        <v>235.67</v>
      </c>
      <c r="U191">
        <v>42.23</v>
      </c>
      <c r="V191">
        <v>2.26</v>
      </c>
      <c r="W191">
        <v>8.98</v>
      </c>
      <c r="X191">
        <v>0</v>
      </c>
      <c r="Y191">
        <v>2</v>
      </c>
      <c r="Z191" t="s">
        <v>6341</v>
      </c>
      <c r="AA191">
        <v>0</v>
      </c>
      <c r="AB191">
        <v>2</v>
      </c>
      <c r="AC191">
        <v>5.833333333333333</v>
      </c>
      <c r="AE191" t="s">
        <v>5991</v>
      </c>
      <c r="AH191">
        <v>0</v>
      </c>
      <c r="AI191">
        <v>0</v>
      </c>
    </row>
    <row r="192" spans="1:35">
      <c r="A192" t="s">
        <v>6055</v>
      </c>
      <c r="B192">
        <v>5.27</v>
      </c>
      <c r="J192" t="s">
        <v>6056</v>
      </c>
      <c r="L192" t="s">
        <v>6064</v>
      </c>
      <c r="M192" t="s">
        <v>6069</v>
      </c>
      <c r="N192" t="s">
        <v>6205</v>
      </c>
      <c r="O192" t="s">
        <v>6340</v>
      </c>
      <c r="P192">
        <v>6</v>
      </c>
      <c r="Q192">
        <v>3</v>
      </c>
      <c r="R192">
        <v>1.03</v>
      </c>
      <c r="S192">
        <v>3.77</v>
      </c>
      <c r="T192">
        <v>532.41</v>
      </c>
      <c r="U192">
        <v>109.58</v>
      </c>
      <c r="V192">
        <v>3.86</v>
      </c>
      <c r="W192">
        <v>12.5</v>
      </c>
      <c r="X192">
        <v>10.38</v>
      </c>
      <c r="Y192">
        <v>2</v>
      </c>
      <c r="Z192" t="s">
        <v>5618</v>
      </c>
      <c r="AA192">
        <v>1</v>
      </c>
      <c r="AB192">
        <v>10</v>
      </c>
      <c r="AC192">
        <v>2.129</v>
      </c>
      <c r="AD192" t="s">
        <v>6022</v>
      </c>
      <c r="AE192" t="s">
        <v>6023</v>
      </c>
      <c r="AH192">
        <v>2</v>
      </c>
      <c r="AI192">
        <v>0</v>
      </c>
    </row>
  </sheetData>
  <conditionalFormatting sqref="AD1:AD19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6" t="s">
        <v>6345</v>
      </c>
      <c r="B1" s="6" t="s">
        <v>6346</v>
      </c>
      <c r="C1" s="6" t="s">
        <v>6347</v>
      </c>
      <c r="D1" s="6" t="s">
        <v>6348</v>
      </c>
      <c r="E1" s="6" t="s">
        <v>6349</v>
      </c>
      <c r="F1" s="6" t="s">
        <v>6350</v>
      </c>
      <c r="G1" s="6" t="s">
        <v>6351</v>
      </c>
    </row>
    <row r="2" spans="1:7">
      <c r="A2" t="s">
        <v>6352</v>
      </c>
      <c r="B2" t="s">
        <v>5837</v>
      </c>
      <c r="C2" t="s">
        <v>5839</v>
      </c>
      <c r="D2">
        <v>17</v>
      </c>
      <c r="E2" t="s">
        <v>5840</v>
      </c>
      <c r="G2" s="7" t="s">
        <v>6354</v>
      </c>
    </row>
    <row r="3" spans="1:7">
      <c r="A3" t="s">
        <v>6319</v>
      </c>
      <c r="B3" t="s">
        <v>6353</v>
      </c>
      <c r="C3" t="s">
        <v>5839</v>
      </c>
      <c r="D3">
        <v>7600</v>
      </c>
      <c r="E3" t="s">
        <v>5840</v>
      </c>
      <c r="G3" s="7" t="s">
        <v>6355</v>
      </c>
    </row>
  </sheetData>
  <hyperlinks>
    <hyperlink ref="G2" r:id="rId1"/>
    <hyperlink ref="G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811</v>
      </c>
      <c r="D2" t="b">
        <v>1</v>
      </c>
      <c r="E2" t="b">
        <v>0</v>
      </c>
      <c r="F2" t="b">
        <v>0</v>
      </c>
      <c r="G2" t="b">
        <v>0</v>
      </c>
      <c r="H2" t="b">
        <v>0</v>
      </c>
      <c r="I2" t="b">
        <v>0</v>
      </c>
      <c r="J2" t="b">
        <v>0</v>
      </c>
      <c r="K2" t="b">
        <v>0</v>
      </c>
      <c r="L2" t="b">
        <v>0</v>
      </c>
      <c r="N2" t="s">
        <v>1023</v>
      </c>
      <c r="O2" t="s">
        <v>1516</v>
      </c>
      <c r="P2" t="s">
        <v>2013</v>
      </c>
      <c r="Q2" s="7" t="s">
        <v>2509</v>
      </c>
      <c r="S2" t="s">
        <v>3188</v>
      </c>
    </row>
    <row r="3" spans="1:19">
      <c r="A3" t="s">
        <v>20</v>
      </c>
      <c r="B3" t="s">
        <v>519</v>
      </c>
      <c r="C3" t="s">
        <v>811</v>
      </c>
      <c r="D3" t="b">
        <v>1</v>
      </c>
      <c r="E3" t="b">
        <v>0</v>
      </c>
      <c r="F3" t="b">
        <v>0</v>
      </c>
      <c r="G3" t="b">
        <v>0</v>
      </c>
      <c r="H3" t="b">
        <v>0</v>
      </c>
      <c r="I3" t="b">
        <v>0</v>
      </c>
      <c r="J3" t="b">
        <v>0</v>
      </c>
      <c r="K3" t="b">
        <v>0</v>
      </c>
      <c r="L3" t="b">
        <v>0</v>
      </c>
      <c r="N3" t="s">
        <v>1024</v>
      </c>
      <c r="O3" t="s">
        <v>1517</v>
      </c>
      <c r="P3" t="s">
        <v>2014</v>
      </c>
      <c r="Q3" s="7" t="s">
        <v>2510</v>
      </c>
      <c r="S3" t="s">
        <v>3189</v>
      </c>
    </row>
    <row r="4" spans="1:19">
      <c r="A4" t="s">
        <v>21</v>
      </c>
      <c r="B4" t="s">
        <v>520</v>
      </c>
      <c r="C4" t="s">
        <v>811</v>
      </c>
      <c r="D4" t="b">
        <v>1</v>
      </c>
      <c r="E4" t="b">
        <v>0</v>
      </c>
      <c r="F4" t="b">
        <v>0</v>
      </c>
      <c r="G4" t="b">
        <v>0</v>
      </c>
      <c r="H4" t="b">
        <v>0</v>
      </c>
      <c r="I4" t="b">
        <v>0</v>
      </c>
      <c r="J4" t="b">
        <v>0</v>
      </c>
      <c r="K4" t="b">
        <v>0</v>
      </c>
      <c r="L4" t="b">
        <v>0</v>
      </c>
      <c r="M4" t="s">
        <v>814</v>
      </c>
      <c r="N4" t="s">
        <v>1025</v>
      </c>
      <c r="O4" t="s">
        <v>1518</v>
      </c>
      <c r="P4" t="s">
        <v>2015</v>
      </c>
      <c r="Q4" s="7" t="s">
        <v>2511</v>
      </c>
      <c r="R4" t="s">
        <v>3009</v>
      </c>
    </row>
    <row r="5" spans="1:19">
      <c r="A5" t="s">
        <v>22</v>
      </c>
      <c r="B5" t="s">
        <v>521</v>
      </c>
      <c r="C5" t="s">
        <v>811</v>
      </c>
      <c r="D5" t="b">
        <v>1</v>
      </c>
      <c r="E5" t="b">
        <v>0</v>
      </c>
      <c r="F5" t="b">
        <v>0</v>
      </c>
      <c r="G5" t="b">
        <v>0</v>
      </c>
      <c r="H5" t="b">
        <v>0</v>
      </c>
      <c r="I5" t="b">
        <v>0</v>
      </c>
      <c r="J5" t="b">
        <v>0</v>
      </c>
      <c r="K5" t="b">
        <v>0</v>
      </c>
      <c r="L5" t="b">
        <v>1</v>
      </c>
      <c r="M5" t="s">
        <v>815</v>
      </c>
      <c r="N5" t="s">
        <v>1026</v>
      </c>
      <c r="O5" t="s">
        <v>1519</v>
      </c>
      <c r="P5" t="s">
        <v>2016</v>
      </c>
      <c r="Q5" s="7" t="s">
        <v>2512</v>
      </c>
      <c r="R5" t="s">
        <v>3010</v>
      </c>
      <c r="S5" t="s">
        <v>3190</v>
      </c>
    </row>
    <row r="6" spans="1:19">
      <c r="A6" t="s">
        <v>23</v>
      </c>
      <c r="B6" t="s">
        <v>522</v>
      </c>
      <c r="C6" t="s">
        <v>811</v>
      </c>
      <c r="D6" t="b">
        <v>1</v>
      </c>
      <c r="E6" t="b">
        <v>0</v>
      </c>
      <c r="F6" t="b">
        <v>0</v>
      </c>
      <c r="G6" t="b">
        <v>0</v>
      </c>
      <c r="H6" t="b">
        <v>0</v>
      </c>
      <c r="I6" t="b">
        <v>0</v>
      </c>
      <c r="J6" t="b">
        <v>0</v>
      </c>
      <c r="K6" t="b">
        <v>0</v>
      </c>
      <c r="L6" t="b">
        <v>0</v>
      </c>
      <c r="N6" t="s">
        <v>1027</v>
      </c>
      <c r="O6" t="s">
        <v>1520</v>
      </c>
      <c r="P6" t="s">
        <v>2017</v>
      </c>
      <c r="Q6" s="7" t="s">
        <v>2513</v>
      </c>
      <c r="S6" t="s">
        <v>3191</v>
      </c>
    </row>
    <row r="7" spans="1:19">
      <c r="A7" t="s">
        <v>24</v>
      </c>
      <c r="B7" t="s">
        <v>523</v>
      </c>
      <c r="C7" t="s">
        <v>811</v>
      </c>
      <c r="D7" t="b">
        <v>1</v>
      </c>
      <c r="E7" t="b">
        <v>0</v>
      </c>
      <c r="F7" t="b">
        <v>0</v>
      </c>
      <c r="G7" t="b">
        <v>0</v>
      </c>
      <c r="H7" t="b">
        <v>0</v>
      </c>
      <c r="I7" t="b">
        <v>0</v>
      </c>
      <c r="J7" t="b">
        <v>0</v>
      </c>
      <c r="K7" t="b">
        <v>0</v>
      </c>
      <c r="L7" t="b">
        <v>0</v>
      </c>
      <c r="N7" t="s">
        <v>1028</v>
      </c>
      <c r="O7" t="s">
        <v>1521</v>
      </c>
      <c r="P7" t="s">
        <v>2018</v>
      </c>
      <c r="Q7" s="7" t="s">
        <v>2514</v>
      </c>
      <c r="S7" t="s">
        <v>3192</v>
      </c>
    </row>
    <row r="8" spans="1:19">
      <c r="A8" t="s">
        <v>25</v>
      </c>
      <c r="B8" t="s">
        <v>524</v>
      </c>
      <c r="C8" t="s">
        <v>811</v>
      </c>
      <c r="D8" t="b">
        <v>1</v>
      </c>
      <c r="E8" t="b">
        <v>0</v>
      </c>
      <c r="F8" t="b">
        <v>0</v>
      </c>
      <c r="G8" t="b">
        <v>0</v>
      </c>
      <c r="H8" t="b">
        <v>0</v>
      </c>
      <c r="I8" t="b">
        <v>0</v>
      </c>
      <c r="J8" t="b">
        <v>0</v>
      </c>
      <c r="K8" t="b">
        <v>0</v>
      </c>
      <c r="L8" t="b">
        <v>0</v>
      </c>
      <c r="N8" t="s">
        <v>1029</v>
      </c>
      <c r="O8" t="s">
        <v>1522</v>
      </c>
      <c r="P8" t="s">
        <v>2019</v>
      </c>
      <c r="Q8" s="7" t="s">
        <v>2515</v>
      </c>
      <c r="S8" t="s">
        <v>3193</v>
      </c>
    </row>
    <row r="9" spans="1:19">
      <c r="A9" t="s">
        <v>26</v>
      </c>
      <c r="B9" t="s">
        <v>525</v>
      </c>
      <c r="C9" t="s">
        <v>811</v>
      </c>
      <c r="D9" t="b">
        <v>1</v>
      </c>
      <c r="E9" t="b">
        <v>0</v>
      </c>
      <c r="F9" t="b">
        <v>0</v>
      </c>
      <c r="G9" t="b">
        <v>0</v>
      </c>
      <c r="H9" t="b">
        <v>0</v>
      </c>
      <c r="I9" t="b">
        <v>0</v>
      </c>
      <c r="J9" t="b">
        <v>0</v>
      </c>
      <c r="K9" t="b">
        <v>0</v>
      </c>
      <c r="L9" t="b">
        <v>0</v>
      </c>
      <c r="M9" t="s">
        <v>816</v>
      </c>
      <c r="N9" t="s">
        <v>1030</v>
      </c>
      <c r="O9" t="s">
        <v>1523</v>
      </c>
      <c r="P9" t="s">
        <v>2020</v>
      </c>
      <c r="Q9" s="7" t="s">
        <v>2516</v>
      </c>
      <c r="R9" t="s">
        <v>3011</v>
      </c>
      <c r="S9" t="s">
        <v>3194</v>
      </c>
    </row>
    <row r="10" spans="1:19">
      <c r="A10" t="s">
        <v>27</v>
      </c>
      <c r="B10" t="s">
        <v>526</v>
      </c>
      <c r="C10" t="s">
        <v>811</v>
      </c>
      <c r="D10" t="b">
        <v>1</v>
      </c>
      <c r="E10" t="b">
        <v>0</v>
      </c>
      <c r="F10" t="b">
        <v>0</v>
      </c>
      <c r="G10" t="b">
        <v>0</v>
      </c>
      <c r="H10" t="b">
        <v>0</v>
      </c>
      <c r="I10" t="b">
        <v>0</v>
      </c>
      <c r="J10" t="b">
        <v>0</v>
      </c>
      <c r="K10" t="b">
        <v>0</v>
      </c>
      <c r="L10" t="b">
        <v>0</v>
      </c>
      <c r="N10" t="s">
        <v>1031</v>
      </c>
      <c r="O10" t="s">
        <v>1524</v>
      </c>
      <c r="P10" t="s">
        <v>2021</v>
      </c>
      <c r="Q10" s="7" t="s">
        <v>2517</v>
      </c>
      <c r="S10" t="s">
        <v>3195</v>
      </c>
    </row>
    <row r="11" spans="1:19">
      <c r="A11" t="s">
        <v>28</v>
      </c>
      <c r="B11" t="s">
        <v>525</v>
      </c>
      <c r="C11" t="s">
        <v>811</v>
      </c>
      <c r="D11" t="b">
        <v>1</v>
      </c>
      <c r="E11" t="b">
        <v>0</v>
      </c>
      <c r="F11" t="b">
        <v>0</v>
      </c>
      <c r="G11" t="b">
        <v>0</v>
      </c>
      <c r="H11" t="b">
        <v>0</v>
      </c>
      <c r="I11" t="b">
        <v>0</v>
      </c>
      <c r="J11" t="b">
        <v>0</v>
      </c>
      <c r="K11" t="b">
        <v>0</v>
      </c>
      <c r="L11" t="b">
        <v>0</v>
      </c>
      <c r="M11" t="s">
        <v>817</v>
      </c>
      <c r="N11" t="s">
        <v>1032</v>
      </c>
      <c r="O11" t="s">
        <v>1525</v>
      </c>
      <c r="P11" t="s">
        <v>2022</v>
      </c>
      <c r="Q11" s="7" t="s">
        <v>2518</v>
      </c>
      <c r="R11" t="s">
        <v>3012</v>
      </c>
      <c r="S11" t="s">
        <v>3196</v>
      </c>
    </row>
    <row r="12" spans="1:19">
      <c r="A12" t="s">
        <v>29</v>
      </c>
      <c r="B12" t="s">
        <v>527</v>
      </c>
      <c r="C12" t="s">
        <v>811</v>
      </c>
      <c r="D12" t="b">
        <v>1</v>
      </c>
      <c r="E12" t="b">
        <v>0</v>
      </c>
      <c r="F12" t="b">
        <v>0</v>
      </c>
      <c r="G12" t="b">
        <v>0</v>
      </c>
      <c r="H12" t="b">
        <v>0</v>
      </c>
      <c r="I12" t="b">
        <v>0</v>
      </c>
      <c r="J12" t="b">
        <v>0</v>
      </c>
      <c r="K12" t="b">
        <v>0</v>
      </c>
      <c r="L12" t="b">
        <v>0</v>
      </c>
      <c r="N12" t="s">
        <v>1033</v>
      </c>
      <c r="O12" t="s">
        <v>1526</v>
      </c>
      <c r="P12" t="s">
        <v>2023</v>
      </c>
      <c r="Q12" s="7" t="s">
        <v>2519</v>
      </c>
      <c r="S12" t="s">
        <v>3197</v>
      </c>
    </row>
    <row r="13" spans="1:19">
      <c r="A13" t="s">
        <v>30</v>
      </c>
      <c r="B13" t="s">
        <v>528</v>
      </c>
      <c r="C13" t="s">
        <v>811</v>
      </c>
      <c r="D13" t="b">
        <v>1</v>
      </c>
      <c r="E13" t="b">
        <v>0</v>
      </c>
      <c r="F13" t="b">
        <v>0</v>
      </c>
      <c r="G13" t="b">
        <v>0</v>
      </c>
      <c r="H13" t="b">
        <v>0</v>
      </c>
      <c r="I13" t="b">
        <v>0</v>
      </c>
      <c r="J13" t="b">
        <v>0</v>
      </c>
      <c r="K13" t="b">
        <v>0</v>
      </c>
      <c r="L13" t="b">
        <v>0</v>
      </c>
      <c r="M13" t="s">
        <v>818</v>
      </c>
      <c r="N13" t="s">
        <v>1034</v>
      </c>
      <c r="O13" t="s">
        <v>1527</v>
      </c>
      <c r="P13" t="s">
        <v>2024</v>
      </c>
      <c r="Q13" s="7" t="s">
        <v>2520</v>
      </c>
      <c r="R13" t="s">
        <v>3013</v>
      </c>
      <c r="S13" t="s">
        <v>3198</v>
      </c>
    </row>
    <row r="14" spans="1:19">
      <c r="A14" t="s">
        <v>31</v>
      </c>
      <c r="B14" t="s">
        <v>529</v>
      </c>
      <c r="C14" t="s">
        <v>811</v>
      </c>
      <c r="D14" t="b">
        <v>1</v>
      </c>
      <c r="E14" t="b">
        <v>0</v>
      </c>
      <c r="F14" t="b">
        <v>0</v>
      </c>
      <c r="G14" t="b">
        <v>0</v>
      </c>
      <c r="H14" t="b">
        <v>0</v>
      </c>
      <c r="I14" t="b">
        <v>0</v>
      </c>
      <c r="J14" t="b">
        <v>0</v>
      </c>
      <c r="K14" t="b">
        <v>0</v>
      </c>
      <c r="L14" t="b">
        <v>0</v>
      </c>
      <c r="M14" t="s">
        <v>819</v>
      </c>
      <c r="N14" t="s">
        <v>1035</v>
      </c>
      <c r="O14" t="s">
        <v>1528</v>
      </c>
      <c r="P14" t="s">
        <v>2025</v>
      </c>
      <c r="Q14" s="7" t="s">
        <v>2521</v>
      </c>
    </row>
    <row r="15" spans="1:19">
      <c r="A15" t="s">
        <v>32</v>
      </c>
      <c r="B15" t="s">
        <v>530</v>
      </c>
      <c r="C15" t="s">
        <v>811</v>
      </c>
      <c r="D15" t="b">
        <v>1</v>
      </c>
      <c r="E15" t="b">
        <v>0</v>
      </c>
      <c r="F15" t="b">
        <v>0</v>
      </c>
      <c r="G15" t="b">
        <v>0</v>
      </c>
      <c r="H15" t="b">
        <v>0</v>
      </c>
      <c r="I15" t="b">
        <v>0</v>
      </c>
      <c r="J15" t="b">
        <v>0</v>
      </c>
      <c r="K15" t="b">
        <v>0</v>
      </c>
      <c r="L15" t="b">
        <v>0</v>
      </c>
      <c r="N15" t="s">
        <v>1036</v>
      </c>
      <c r="O15" t="s">
        <v>1529</v>
      </c>
      <c r="P15" t="s">
        <v>2026</v>
      </c>
      <c r="Q15" s="7" t="s">
        <v>2522</v>
      </c>
      <c r="S15" t="s">
        <v>3199</v>
      </c>
    </row>
    <row r="16" spans="1:19">
      <c r="A16" t="s">
        <v>33</v>
      </c>
      <c r="B16" t="s">
        <v>531</v>
      </c>
      <c r="C16" t="s">
        <v>811</v>
      </c>
      <c r="D16" t="b">
        <v>1</v>
      </c>
      <c r="E16" t="b">
        <v>0</v>
      </c>
      <c r="F16" t="b">
        <v>0</v>
      </c>
      <c r="G16" t="b">
        <v>0</v>
      </c>
      <c r="H16" t="b">
        <v>0</v>
      </c>
      <c r="I16" t="b">
        <v>0</v>
      </c>
      <c r="J16" t="b">
        <v>0</v>
      </c>
      <c r="K16" t="b">
        <v>0</v>
      </c>
      <c r="L16" t="b">
        <v>0</v>
      </c>
      <c r="M16" t="s">
        <v>820</v>
      </c>
      <c r="N16" t="s">
        <v>1037</v>
      </c>
      <c r="O16" t="s">
        <v>1530</v>
      </c>
      <c r="P16" t="s">
        <v>2027</v>
      </c>
      <c r="Q16" s="7" t="s">
        <v>2523</v>
      </c>
      <c r="R16" t="s">
        <v>3014</v>
      </c>
    </row>
    <row r="17" spans="1:19">
      <c r="A17" t="s">
        <v>34</v>
      </c>
      <c r="B17" t="s">
        <v>532</v>
      </c>
      <c r="C17" t="s">
        <v>811</v>
      </c>
      <c r="D17" t="b">
        <v>1</v>
      </c>
      <c r="E17" t="b">
        <v>0</v>
      </c>
      <c r="F17" t="b">
        <v>0</v>
      </c>
      <c r="G17" t="b">
        <v>0</v>
      </c>
      <c r="H17" t="b">
        <v>0</v>
      </c>
      <c r="I17" t="b">
        <v>0</v>
      </c>
      <c r="J17" t="b">
        <v>0</v>
      </c>
      <c r="K17" t="b">
        <v>0</v>
      </c>
      <c r="L17" t="b">
        <v>0</v>
      </c>
      <c r="N17" t="s">
        <v>1038</v>
      </c>
      <c r="O17" t="s">
        <v>1531</v>
      </c>
      <c r="P17" t="s">
        <v>2028</v>
      </c>
      <c r="Q17" s="7" t="s">
        <v>2524</v>
      </c>
      <c r="S17" t="s">
        <v>3200</v>
      </c>
    </row>
    <row r="18" spans="1:19">
      <c r="A18" t="s">
        <v>35</v>
      </c>
      <c r="B18" t="s">
        <v>533</v>
      </c>
      <c r="C18" t="s">
        <v>811</v>
      </c>
      <c r="D18" t="b">
        <v>1</v>
      </c>
      <c r="E18" t="b">
        <v>0</v>
      </c>
      <c r="F18" t="b">
        <v>0</v>
      </c>
      <c r="G18" t="b">
        <v>0</v>
      </c>
      <c r="H18" t="b">
        <v>0</v>
      </c>
      <c r="I18" t="b">
        <v>0</v>
      </c>
      <c r="J18" t="b">
        <v>0</v>
      </c>
      <c r="K18" t="b">
        <v>0</v>
      </c>
      <c r="L18" t="b">
        <v>0</v>
      </c>
      <c r="N18" t="s">
        <v>1039</v>
      </c>
      <c r="O18" t="s">
        <v>1532</v>
      </c>
      <c r="P18" t="s">
        <v>2029</v>
      </c>
      <c r="Q18" s="7" t="s">
        <v>2525</v>
      </c>
      <c r="S18" t="s">
        <v>3201</v>
      </c>
    </row>
    <row r="19" spans="1:19">
      <c r="A19" t="s">
        <v>36</v>
      </c>
      <c r="B19" t="s">
        <v>523</v>
      </c>
      <c r="C19" t="s">
        <v>811</v>
      </c>
      <c r="D19" t="b">
        <v>1</v>
      </c>
      <c r="E19" t="b">
        <v>0</v>
      </c>
      <c r="F19" t="b">
        <v>0</v>
      </c>
      <c r="G19" t="b">
        <v>0</v>
      </c>
      <c r="H19" t="b">
        <v>0</v>
      </c>
      <c r="I19" t="b">
        <v>0</v>
      </c>
      <c r="J19" t="b">
        <v>0</v>
      </c>
      <c r="K19" t="b">
        <v>0</v>
      </c>
      <c r="L19" t="b">
        <v>0</v>
      </c>
      <c r="N19" t="s">
        <v>1040</v>
      </c>
      <c r="O19" t="s">
        <v>1533</v>
      </c>
      <c r="P19" t="s">
        <v>2030</v>
      </c>
      <c r="Q19" s="7" t="s">
        <v>2526</v>
      </c>
      <c r="S19" t="s">
        <v>3202</v>
      </c>
    </row>
    <row r="20" spans="1:19">
      <c r="A20" t="s">
        <v>37</v>
      </c>
      <c r="B20" t="s">
        <v>534</v>
      </c>
      <c r="C20" t="s">
        <v>811</v>
      </c>
      <c r="D20" t="b">
        <v>1</v>
      </c>
      <c r="E20" t="b">
        <v>0</v>
      </c>
      <c r="F20" t="b">
        <v>0</v>
      </c>
      <c r="G20" t="b">
        <v>0</v>
      </c>
      <c r="H20" t="b">
        <v>0</v>
      </c>
      <c r="I20" t="b">
        <v>0</v>
      </c>
      <c r="J20" t="b">
        <v>0</v>
      </c>
      <c r="K20" t="b">
        <v>0</v>
      </c>
      <c r="L20" t="b">
        <v>0</v>
      </c>
      <c r="M20" t="s">
        <v>821</v>
      </c>
      <c r="N20" t="s">
        <v>1041</v>
      </c>
      <c r="O20" t="s">
        <v>1534</v>
      </c>
      <c r="P20" t="s">
        <v>2031</v>
      </c>
      <c r="Q20" s="7" t="s">
        <v>2527</v>
      </c>
      <c r="R20" t="s">
        <v>3015</v>
      </c>
      <c r="S20" t="s">
        <v>3203</v>
      </c>
    </row>
    <row r="21" spans="1:19">
      <c r="A21" t="s">
        <v>38</v>
      </c>
      <c r="B21" t="s">
        <v>535</v>
      </c>
      <c r="C21" t="s">
        <v>811</v>
      </c>
      <c r="D21" t="b">
        <v>1</v>
      </c>
      <c r="E21" t="b">
        <v>0</v>
      </c>
      <c r="F21" t="b">
        <v>0</v>
      </c>
      <c r="G21" t="b">
        <v>0</v>
      </c>
      <c r="H21" t="b">
        <v>0</v>
      </c>
      <c r="I21" t="b">
        <v>0</v>
      </c>
      <c r="J21" t="b">
        <v>0</v>
      </c>
      <c r="K21" t="b">
        <v>0</v>
      </c>
      <c r="L21" t="b">
        <v>0</v>
      </c>
      <c r="N21" t="s">
        <v>1042</v>
      </c>
      <c r="O21" t="s">
        <v>1535</v>
      </c>
      <c r="P21" t="s">
        <v>2032</v>
      </c>
      <c r="Q21" s="7" t="s">
        <v>2528</v>
      </c>
      <c r="S21" t="s">
        <v>3204</v>
      </c>
    </row>
    <row r="22" spans="1:19">
      <c r="A22" t="s">
        <v>39</v>
      </c>
      <c r="B22" t="s">
        <v>536</v>
      </c>
      <c r="C22" t="s">
        <v>811</v>
      </c>
      <c r="D22" t="b">
        <v>1</v>
      </c>
      <c r="E22" t="b">
        <v>0</v>
      </c>
      <c r="F22" t="b">
        <v>0</v>
      </c>
      <c r="G22" t="b">
        <v>0</v>
      </c>
      <c r="H22" t="b">
        <v>0</v>
      </c>
      <c r="I22" t="b">
        <v>0</v>
      </c>
      <c r="J22" t="b">
        <v>0</v>
      </c>
      <c r="K22" t="b">
        <v>0</v>
      </c>
      <c r="L22" t="b">
        <v>0</v>
      </c>
      <c r="N22" t="s">
        <v>1043</v>
      </c>
      <c r="O22" t="s">
        <v>1536</v>
      </c>
      <c r="P22" t="s">
        <v>2033</v>
      </c>
      <c r="Q22" s="7" t="s">
        <v>2529</v>
      </c>
      <c r="S22" t="s">
        <v>3205</v>
      </c>
    </row>
    <row r="23" spans="1:19">
      <c r="A23" t="s">
        <v>40</v>
      </c>
      <c r="B23" t="s">
        <v>537</v>
      </c>
      <c r="C23" t="s">
        <v>811</v>
      </c>
      <c r="D23" t="b">
        <v>1</v>
      </c>
      <c r="E23" t="b">
        <v>0</v>
      </c>
      <c r="F23" t="b">
        <v>0</v>
      </c>
      <c r="G23" t="b">
        <v>0</v>
      </c>
      <c r="H23" t="b">
        <v>0</v>
      </c>
      <c r="I23" t="b">
        <v>0</v>
      </c>
      <c r="J23" t="b">
        <v>0</v>
      </c>
      <c r="K23" t="b">
        <v>0</v>
      </c>
      <c r="L23" t="b">
        <v>0</v>
      </c>
      <c r="M23" t="s">
        <v>819</v>
      </c>
      <c r="N23" t="s">
        <v>1044</v>
      </c>
      <c r="O23" t="s">
        <v>1537</v>
      </c>
      <c r="P23" t="s">
        <v>2034</v>
      </c>
      <c r="Q23" s="7" t="s">
        <v>2530</v>
      </c>
    </row>
    <row r="24" spans="1:19">
      <c r="A24" t="s">
        <v>41</v>
      </c>
      <c r="B24" t="s">
        <v>538</v>
      </c>
      <c r="C24" t="s">
        <v>811</v>
      </c>
      <c r="D24" t="b">
        <v>1</v>
      </c>
      <c r="E24" t="b">
        <v>0</v>
      </c>
      <c r="F24" t="b">
        <v>0</v>
      </c>
      <c r="G24" t="b">
        <v>0</v>
      </c>
      <c r="H24" t="b">
        <v>0</v>
      </c>
      <c r="I24" t="b">
        <v>0</v>
      </c>
      <c r="J24" t="b">
        <v>0</v>
      </c>
      <c r="K24" t="b">
        <v>0</v>
      </c>
      <c r="L24" t="b">
        <v>0</v>
      </c>
      <c r="N24" t="s">
        <v>1045</v>
      </c>
      <c r="O24" t="s">
        <v>1538</v>
      </c>
      <c r="P24" t="s">
        <v>2035</v>
      </c>
      <c r="Q24" s="7" t="s">
        <v>2531</v>
      </c>
      <c r="S24" t="s">
        <v>3206</v>
      </c>
    </row>
    <row r="25" spans="1:19">
      <c r="A25" t="s">
        <v>42</v>
      </c>
      <c r="B25" t="s">
        <v>539</v>
      </c>
      <c r="C25" t="s">
        <v>811</v>
      </c>
      <c r="D25" t="b">
        <v>0</v>
      </c>
      <c r="E25" t="b">
        <v>1</v>
      </c>
      <c r="F25" t="b">
        <v>0</v>
      </c>
      <c r="G25" t="b">
        <v>0</v>
      </c>
      <c r="H25" t="b">
        <v>0</v>
      </c>
      <c r="I25" t="b">
        <v>0</v>
      </c>
      <c r="J25" t="b">
        <v>0</v>
      </c>
      <c r="K25" t="b">
        <v>0</v>
      </c>
      <c r="L25" t="b">
        <v>0</v>
      </c>
      <c r="M25" t="s">
        <v>822</v>
      </c>
      <c r="N25" t="s">
        <v>1046</v>
      </c>
      <c r="O25" t="s">
        <v>1539</v>
      </c>
      <c r="P25" t="s">
        <v>2036</v>
      </c>
      <c r="Q25" s="7" t="s">
        <v>2532</v>
      </c>
      <c r="S25" t="s">
        <v>3207</v>
      </c>
    </row>
    <row r="26" spans="1:19">
      <c r="A26" t="s">
        <v>43</v>
      </c>
      <c r="B26" t="s">
        <v>540</v>
      </c>
      <c r="C26" t="s">
        <v>811</v>
      </c>
      <c r="D26" t="b">
        <v>1</v>
      </c>
      <c r="E26" t="b">
        <v>0</v>
      </c>
      <c r="F26" t="b">
        <v>0</v>
      </c>
      <c r="G26" t="b">
        <v>0</v>
      </c>
      <c r="H26" t="b">
        <v>0</v>
      </c>
      <c r="I26" t="b">
        <v>0</v>
      </c>
      <c r="J26" t="b">
        <v>0</v>
      </c>
      <c r="K26" t="b">
        <v>0</v>
      </c>
      <c r="L26" t="b">
        <v>0</v>
      </c>
      <c r="N26" t="s">
        <v>1047</v>
      </c>
      <c r="O26" t="s">
        <v>1540</v>
      </c>
      <c r="P26" t="s">
        <v>2037</v>
      </c>
      <c r="Q26" s="7" t="s">
        <v>2533</v>
      </c>
      <c r="S26" t="s">
        <v>3208</v>
      </c>
    </row>
    <row r="27" spans="1:19">
      <c r="A27" t="s">
        <v>44</v>
      </c>
      <c r="B27" t="s">
        <v>541</v>
      </c>
      <c r="C27" t="s">
        <v>811</v>
      </c>
      <c r="D27" t="b">
        <v>1</v>
      </c>
      <c r="E27" t="b">
        <v>0</v>
      </c>
      <c r="F27" t="b">
        <v>0</v>
      </c>
      <c r="G27" t="b">
        <v>0</v>
      </c>
      <c r="H27" t="b">
        <v>0</v>
      </c>
      <c r="I27" t="b">
        <v>0</v>
      </c>
      <c r="J27" t="b">
        <v>0</v>
      </c>
      <c r="K27" t="b">
        <v>0</v>
      </c>
      <c r="L27" t="b">
        <v>0</v>
      </c>
      <c r="N27" t="s">
        <v>1048</v>
      </c>
      <c r="O27" t="s">
        <v>1541</v>
      </c>
      <c r="P27" t="s">
        <v>2038</v>
      </c>
      <c r="Q27" s="7" t="s">
        <v>2534</v>
      </c>
      <c r="S27" t="s">
        <v>3209</v>
      </c>
    </row>
    <row r="28" spans="1:19">
      <c r="A28" t="s">
        <v>45</v>
      </c>
      <c r="B28" t="s">
        <v>542</v>
      </c>
      <c r="C28" t="s">
        <v>811</v>
      </c>
      <c r="D28" t="b">
        <v>1</v>
      </c>
      <c r="E28" t="b">
        <v>0</v>
      </c>
      <c r="F28" t="b">
        <v>0</v>
      </c>
      <c r="G28" t="b">
        <v>0</v>
      </c>
      <c r="H28" t="b">
        <v>0</v>
      </c>
      <c r="I28" t="b">
        <v>1</v>
      </c>
      <c r="J28" t="b">
        <v>0</v>
      </c>
      <c r="K28" t="b">
        <v>0</v>
      </c>
      <c r="L28" t="b">
        <v>0</v>
      </c>
      <c r="M28" t="s">
        <v>823</v>
      </c>
      <c r="N28" t="s">
        <v>1049</v>
      </c>
      <c r="O28" t="s">
        <v>1542</v>
      </c>
      <c r="P28" t="s">
        <v>2039</v>
      </c>
      <c r="Q28" s="7" t="s">
        <v>2535</v>
      </c>
      <c r="R28" t="s">
        <v>3016</v>
      </c>
    </row>
    <row r="29" spans="1:19">
      <c r="A29" t="s">
        <v>46</v>
      </c>
      <c r="B29" t="s">
        <v>543</v>
      </c>
      <c r="C29" t="s">
        <v>811</v>
      </c>
      <c r="D29" t="b">
        <v>1</v>
      </c>
      <c r="E29" t="b">
        <v>0</v>
      </c>
      <c r="F29" t="b">
        <v>0</v>
      </c>
      <c r="G29" t="b">
        <v>0</v>
      </c>
      <c r="H29" t="b">
        <v>0</v>
      </c>
      <c r="I29" t="b">
        <v>0</v>
      </c>
      <c r="J29" t="b">
        <v>0</v>
      </c>
      <c r="K29" t="b">
        <v>0</v>
      </c>
      <c r="L29" t="b">
        <v>0</v>
      </c>
      <c r="M29" t="s">
        <v>824</v>
      </c>
      <c r="N29" t="s">
        <v>1050</v>
      </c>
      <c r="O29" t="s">
        <v>1543</v>
      </c>
      <c r="P29" t="s">
        <v>2040</v>
      </c>
      <c r="Q29" s="7" t="s">
        <v>2536</v>
      </c>
      <c r="R29" t="s">
        <v>3017</v>
      </c>
    </row>
    <row r="30" spans="1:19">
      <c r="A30" t="s">
        <v>47</v>
      </c>
      <c r="B30" t="s">
        <v>544</v>
      </c>
      <c r="C30" t="s">
        <v>811</v>
      </c>
      <c r="D30" t="b">
        <v>1</v>
      </c>
      <c r="E30" t="b">
        <v>0</v>
      </c>
      <c r="F30" t="b">
        <v>0</v>
      </c>
      <c r="G30" t="b">
        <v>0</v>
      </c>
      <c r="H30" t="b">
        <v>0</v>
      </c>
      <c r="I30" t="b">
        <v>0</v>
      </c>
      <c r="J30" t="b">
        <v>0</v>
      </c>
      <c r="K30" t="b">
        <v>0</v>
      </c>
      <c r="L30" t="b">
        <v>0</v>
      </c>
      <c r="M30" t="s">
        <v>825</v>
      </c>
      <c r="N30" t="s">
        <v>1051</v>
      </c>
      <c r="O30" t="s">
        <v>1544</v>
      </c>
      <c r="P30" t="s">
        <v>2041</v>
      </c>
      <c r="Q30" s="7" t="s">
        <v>2537</v>
      </c>
      <c r="R30" t="s">
        <v>3018</v>
      </c>
      <c r="S30" t="s">
        <v>3210</v>
      </c>
    </row>
    <row r="31" spans="1:19">
      <c r="A31" t="s">
        <v>48</v>
      </c>
      <c r="B31" t="s">
        <v>545</v>
      </c>
      <c r="C31" t="s">
        <v>811</v>
      </c>
      <c r="D31" t="b">
        <v>1</v>
      </c>
      <c r="E31" t="b">
        <v>0</v>
      </c>
      <c r="F31" t="b">
        <v>0</v>
      </c>
      <c r="G31" t="b">
        <v>0</v>
      </c>
      <c r="H31" t="b">
        <v>0</v>
      </c>
      <c r="I31" t="b">
        <v>0</v>
      </c>
      <c r="J31" t="b">
        <v>0</v>
      </c>
      <c r="K31" t="b">
        <v>0</v>
      </c>
      <c r="L31" t="b">
        <v>0</v>
      </c>
      <c r="M31" t="s">
        <v>826</v>
      </c>
      <c r="N31" t="s">
        <v>1052</v>
      </c>
      <c r="O31" t="s">
        <v>1545</v>
      </c>
      <c r="P31" t="s">
        <v>2042</v>
      </c>
      <c r="Q31" s="7" t="s">
        <v>2538</v>
      </c>
      <c r="R31" t="s">
        <v>3019</v>
      </c>
      <c r="S31" t="s">
        <v>3211</v>
      </c>
    </row>
    <row r="32" spans="1:19">
      <c r="A32" t="s">
        <v>49</v>
      </c>
      <c r="B32" t="s">
        <v>537</v>
      </c>
      <c r="C32" t="s">
        <v>811</v>
      </c>
      <c r="D32" t="b">
        <v>1</v>
      </c>
      <c r="E32" t="b">
        <v>0</v>
      </c>
      <c r="F32" t="b">
        <v>0</v>
      </c>
      <c r="G32" t="b">
        <v>0</v>
      </c>
      <c r="H32" t="b">
        <v>0</v>
      </c>
      <c r="I32" t="b">
        <v>0</v>
      </c>
      <c r="J32" t="b">
        <v>0</v>
      </c>
      <c r="K32" t="b">
        <v>0</v>
      </c>
      <c r="L32" t="b">
        <v>0</v>
      </c>
      <c r="M32" t="s">
        <v>819</v>
      </c>
      <c r="N32" t="s">
        <v>1053</v>
      </c>
      <c r="O32" t="s">
        <v>1546</v>
      </c>
      <c r="P32" t="s">
        <v>2043</v>
      </c>
      <c r="Q32" s="7" t="s">
        <v>2539</v>
      </c>
    </row>
    <row r="33" spans="1:19">
      <c r="A33" t="s">
        <v>50</v>
      </c>
      <c r="B33" t="s">
        <v>529</v>
      </c>
      <c r="C33" t="s">
        <v>811</v>
      </c>
      <c r="D33" t="b">
        <v>1</v>
      </c>
      <c r="E33" t="b">
        <v>0</v>
      </c>
      <c r="F33" t="b">
        <v>0</v>
      </c>
      <c r="G33" t="b">
        <v>0</v>
      </c>
      <c r="H33" t="b">
        <v>0</v>
      </c>
      <c r="I33" t="b">
        <v>0</v>
      </c>
      <c r="J33" t="b">
        <v>0</v>
      </c>
      <c r="K33" t="b">
        <v>0</v>
      </c>
      <c r="L33" t="b">
        <v>0</v>
      </c>
      <c r="M33" t="s">
        <v>819</v>
      </c>
      <c r="N33" t="s">
        <v>1054</v>
      </c>
      <c r="O33" t="s">
        <v>1547</v>
      </c>
      <c r="P33" t="s">
        <v>2044</v>
      </c>
      <c r="Q33" s="7" t="s">
        <v>2540</v>
      </c>
    </row>
    <row r="34" spans="1:19">
      <c r="A34" t="s">
        <v>51</v>
      </c>
      <c r="B34" t="s">
        <v>546</v>
      </c>
      <c r="C34" t="s">
        <v>811</v>
      </c>
      <c r="D34" t="b">
        <v>1</v>
      </c>
      <c r="E34" t="b">
        <v>1</v>
      </c>
      <c r="F34" t="b">
        <v>0</v>
      </c>
      <c r="G34" t="b">
        <v>0</v>
      </c>
      <c r="H34" t="b">
        <v>0</v>
      </c>
      <c r="I34" t="b">
        <v>0</v>
      </c>
      <c r="J34" t="b">
        <v>0</v>
      </c>
      <c r="K34" t="b">
        <v>0</v>
      </c>
      <c r="L34" t="b">
        <v>0</v>
      </c>
      <c r="M34" t="s">
        <v>827</v>
      </c>
      <c r="N34" t="s">
        <v>1055</v>
      </c>
      <c r="O34" t="s">
        <v>1548</v>
      </c>
      <c r="P34" t="s">
        <v>2045</v>
      </c>
      <c r="Q34" s="7" t="s">
        <v>2541</v>
      </c>
      <c r="R34" t="s">
        <v>3020</v>
      </c>
      <c r="S34" t="s">
        <v>3212</v>
      </c>
    </row>
    <row r="35" spans="1:19">
      <c r="A35" t="s">
        <v>52</v>
      </c>
      <c r="B35" t="s">
        <v>547</v>
      </c>
      <c r="C35" t="s">
        <v>811</v>
      </c>
      <c r="D35" t="b">
        <v>1</v>
      </c>
      <c r="E35" t="b">
        <v>0</v>
      </c>
      <c r="F35" t="b">
        <v>0</v>
      </c>
      <c r="G35" t="b">
        <v>0</v>
      </c>
      <c r="H35" t="b">
        <v>0</v>
      </c>
      <c r="I35" t="b">
        <v>0</v>
      </c>
      <c r="J35" t="b">
        <v>0</v>
      </c>
      <c r="K35" t="b">
        <v>0</v>
      </c>
      <c r="L35" t="b">
        <v>0</v>
      </c>
      <c r="M35" t="s">
        <v>828</v>
      </c>
      <c r="N35" t="s">
        <v>1056</v>
      </c>
      <c r="O35" t="s">
        <v>1549</v>
      </c>
      <c r="P35" t="s">
        <v>2046</v>
      </c>
      <c r="Q35" s="7" t="s">
        <v>2542</v>
      </c>
      <c r="S35" t="s">
        <v>3213</v>
      </c>
    </row>
    <row r="36" spans="1:19">
      <c r="A36" t="s">
        <v>53</v>
      </c>
      <c r="B36" t="s">
        <v>548</v>
      </c>
      <c r="C36" t="s">
        <v>811</v>
      </c>
      <c r="D36" t="b">
        <v>1</v>
      </c>
      <c r="E36" t="b">
        <v>0</v>
      </c>
      <c r="F36" t="b">
        <v>0</v>
      </c>
      <c r="G36" t="b">
        <v>0</v>
      </c>
      <c r="H36" t="b">
        <v>0</v>
      </c>
      <c r="I36" t="b">
        <v>0</v>
      </c>
      <c r="J36" t="b">
        <v>0</v>
      </c>
      <c r="K36" t="b">
        <v>0</v>
      </c>
      <c r="L36" t="b">
        <v>0</v>
      </c>
      <c r="N36" t="s">
        <v>1057</v>
      </c>
      <c r="O36" t="s">
        <v>1550</v>
      </c>
      <c r="P36" t="s">
        <v>2047</v>
      </c>
      <c r="Q36" s="7" t="s">
        <v>2543</v>
      </c>
      <c r="S36" t="s">
        <v>3214</v>
      </c>
    </row>
    <row r="37" spans="1:19">
      <c r="A37" t="s">
        <v>54</v>
      </c>
      <c r="B37" t="s">
        <v>549</v>
      </c>
      <c r="C37" t="s">
        <v>811</v>
      </c>
      <c r="D37" t="b">
        <v>1</v>
      </c>
      <c r="E37" t="b">
        <v>0</v>
      </c>
      <c r="F37" t="b">
        <v>0</v>
      </c>
      <c r="G37" t="b">
        <v>0</v>
      </c>
      <c r="H37" t="b">
        <v>0</v>
      </c>
      <c r="I37" t="b">
        <v>0</v>
      </c>
      <c r="J37" t="b">
        <v>0</v>
      </c>
      <c r="K37" t="b">
        <v>0</v>
      </c>
      <c r="L37" t="b">
        <v>0</v>
      </c>
      <c r="M37" t="s">
        <v>829</v>
      </c>
      <c r="N37" t="s">
        <v>1058</v>
      </c>
      <c r="O37" t="s">
        <v>1551</v>
      </c>
      <c r="P37" t="s">
        <v>2048</v>
      </c>
      <c r="Q37" s="7" t="s">
        <v>2544</v>
      </c>
      <c r="R37" t="s">
        <v>3021</v>
      </c>
    </row>
    <row r="38" spans="1:19">
      <c r="A38" t="s">
        <v>55</v>
      </c>
      <c r="B38" t="s">
        <v>550</v>
      </c>
      <c r="C38" t="s">
        <v>811</v>
      </c>
      <c r="D38" t="b">
        <v>1</v>
      </c>
      <c r="E38" t="b">
        <v>0</v>
      </c>
      <c r="F38" t="b">
        <v>0</v>
      </c>
      <c r="G38" t="b">
        <v>0</v>
      </c>
      <c r="H38" t="b">
        <v>0</v>
      </c>
      <c r="I38" t="b">
        <v>0</v>
      </c>
      <c r="J38" t="b">
        <v>0</v>
      </c>
      <c r="K38" t="b">
        <v>0</v>
      </c>
      <c r="L38" t="b">
        <v>0</v>
      </c>
      <c r="N38" t="s">
        <v>1059</v>
      </c>
      <c r="O38" t="s">
        <v>1552</v>
      </c>
      <c r="P38" t="s">
        <v>2049</v>
      </c>
      <c r="Q38" s="7" t="s">
        <v>2545</v>
      </c>
      <c r="S38" t="s">
        <v>3215</v>
      </c>
    </row>
    <row r="39" spans="1:19">
      <c r="A39" t="s">
        <v>56</v>
      </c>
      <c r="B39" t="s">
        <v>551</v>
      </c>
      <c r="C39" t="s">
        <v>811</v>
      </c>
      <c r="D39" t="b">
        <v>1</v>
      </c>
      <c r="E39" t="b">
        <v>0</v>
      </c>
      <c r="F39" t="b">
        <v>0</v>
      </c>
      <c r="G39" t="b">
        <v>0</v>
      </c>
      <c r="H39" t="b">
        <v>0</v>
      </c>
      <c r="I39" t="b">
        <v>0</v>
      </c>
      <c r="J39" t="b">
        <v>1</v>
      </c>
      <c r="K39" t="b">
        <v>0</v>
      </c>
      <c r="L39" t="b">
        <v>0</v>
      </c>
      <c r="M39" t="s">
        <v>830</v>
      </c>
      <c r="N39" t="s">
        <v>1060</v>
      </c>
      <c r="O39" t="s">
        <v>1553</v>
      </c>
      <c r="P39" t="s">
        <v>2050</v>
      </c>
      <c r="Q39" s="7" t="s">
        <v>2546</v>
      </c>
      <c r="R39" t="s">
        <v>3022</v>
      </c>
      <c r="S39" t="s">
        <v>3216</v>
      </c>
    </row>
    <row r="40" spans="1:19">
      <c r="A40" t="s">
        <v>57</v>
      </c>
      <c r="B40" t="s">
        <v>552</v>
      </c>
      <c r="C40" t="s">
        <v>811</v>
      </c>
      <c r="D40" t="b">
        <v>1</v>
      </c>
      <c r="E40" t="b">
        <v>0</v>
      </c>
      <c r="F40" t="b">
        <v>0</v>
      </c>
      <c r="G40" t="b">
        <v>0</v>
      </c>
      <c r="H40" t="b">
        <v>0</v>
      </c>
      <c r="I40" t="b">
        <v>0</v>
      </c>
      <c r="J40" t="b">
        <v>0</v>
      </c>
      <c r="K40" t="b">
        <v>0</v>
      </c>
      <c r="L40" t="b">
        <v>0</v>
      </c>
      <c r="N40" t="s">
        <v>1061</v>
      </c>
      <c r="O40" t="s">
        <v>1554</v>
      </c>
      <c r="P40" t="s">
        <v>2051</v>
      </c>
      <c r="Q40" s="7" t="s">
        <v>2547</v>
      </c>
      <c r="S40" t="s">
        <v>3217</v>
      </c>
    </row>
    <row r="41" spans="1:19">
      <c r="A41" t="s">
        <v>58</v>
      </c>
      <c r="B41" t="s">
        <v>553</v>
      </c>
      <c r="C41" t="s">
        <v>811</v>
      </c>
      <c r="D41" t="b">
        <v>1</v>
      </c>
      <c r="E41" t="b">
        <v>0</v>
      </c>
      <c r="F41" t="b">
        <v>0</v>
      </c>
      <c r="G41" t="b">
        <v>0</v>
      </c>
      <c r="H41" t="b">
        <v>0</v>
      </c>
      <c r="I41" t="b">
        <v>0</v>
      </c>
      <c r="J41" t="b">
        <v>0</v>
      </c>
      <c r="K41" t="b">
        <v>0</v>
      </c>
      <c r="L41" t="b">
        <v>0</v>
      </c>
      <c r="N41" t="s">
        <v>1062</v>
      </c>
      <c r="O41" t="s">
        <v>1555</v>
      </c>
      <c r="P41" t="s">
        <v>2052</v>
      </c>
      <c r="Q41" s="7" t="s">
        <v>2548</v>
      </c>
      <c r="S41" t="s">
        <v>3218</v>
      </c>
    </row>
    <row r="42" spans="1:19">
      <c r="A42" t="s">
        <v>59</v>
      </c>
      <c r="B42" t="s">
        <v>554</v>
      </c>
      <c r="C42" t="s">
        <v>811</v>
      </c>
      <c r="D42" t="b">
        <v>1</v>
      </c>
      <c r="E42" t="b">
        <v>0</v>
      </c>
      <c r="F42" t="b">
        <v>0</v>
      </c>
      <c r="G42" t="b">
        <v>0</v>
      </c>
      <c r="H42" t="b">
        <v>0</v>
      </c>
      <c r="I42" t="b">
        <v>0</v>
      </c>
      <c r="J42" t="b">
        <v>0</v>
      </c>
      <c r="K42" t="b">
        <v>0</v>
      </c>
      <c r="L42" t="b">
        <v>0</v>
      </c>
      <c r="M42" t="s">
        <v>831</v>
      </c>
      <c r="N42" t="s">
        <v>1063</v>
      </c>
      <c r="O42" t="s">
        <v>1556</v>
      </c>
      <c r="P42" t="s">
        <v>2053</v>
      </c>
      <c r="Q42" s="7" t="s">
        <v>2549</v>
      </c>
      <c r="S42" t="s">
        <v>3219</v>
      </c>
    </row>
    <row r="43" spans="1:19">
      <c r="A43" t="s">
        <v>60</v>
      </c>
      <c r="B43" t="s">
        <v>555</v>
      </c>
      <c r="C43" t="s">
        <v>811</v>
      </c>
      <c r="D43" t="b">
        <v>1</v>
      </c>
      <c r="E43" t="b">
        <v>0</v>
      </c>
      <c r="F43" t="b">
        <v>0</v>
      </c>
      <c r="G43" t="b">
        <v>0</v>
      </c>
      <c r="H43" t="b">
        <v>0</v>
      </c>
      <c r="I43" t="b">
        <v>0</v>
      </c>
      <c r="J43" t="b">
        <v>0</v>
      </c>
      <c r="K43" t="b">
        <v>0</v>
      </c>
      <c r="L43" t="b">
        <v>0</v>
      </c>
      <c r="N43" t="s">
        <v>1064</v>
      </c>
      <c r="O43" t="s">
        <v>1557</v>
      </c>
      <c r="P43" t="s">
        <v>2054</v>
      </c>
      <c r="Q43" s="7" t="s">
        <v>2550</v>
      </c>
      <c r="S43" t="s">
        <v>3220</v>
      </c>
    </row>
    <row r="44" spans="1:19">
      <c r="A44" t="s">
        <v>61</v>
      </c>
      <c r="B44" t="s">
        <v>556</v>
      </c>
      <c r="C44" t="s">
        <v>811</v>
      </c>
      <c r="D44" t="b">
        <v>1</v>
      </c>
      <c r="E44" t="b">
        <v>0</v>
      </c>
      <c r="F44" t="b">
        <v>0</v>
      </c>
      <c r="G44" t="b">
        <v>0</v>
      </c>
      <c r="H44" t="b">
        <v>0</v>
      </c>
      <c r="I44" t="b">
        <v>0</v>
      </c>
      <c r="J44" t="b">
        <v>0</v>
      </c>
      <c r="K44" t="b">
        <v>0</v>
      </c>
      <c r="L44" t="b">
        <v>0</v>
      </c>
      <c r="N44" t="s">
        <v>1065</v>
      </c>
      <c r="O44" t="s">
        <v>1558</v>
      </c>
      <c r="P44" t="s">
        <v>2055</v>
      </c>
      <c r="Q44" s="7" t="s">
        <v>2551</v>
      </c>
      <c r="S44" t="s">
        <v>3221</v>
      </c>
    </row>
    <row r="45" spans="1:19">
      <c r="A45" t="s">
        <v>62</v>
      </c>
      <c r="B45" t="s">
        <v>557</v>
      </c>
      <c r="C45" t="s">
        <v>811</v>
      </c>
      <c r="D45" t="b">
        <v>1</v>
      </c>
      <c r="E45" t="b">
        <v>0</v>
      </c>
      <c r="F45" t="b">
        <v>0</v>
      </c>
      <c r="G45" t="b">
        <v>0</v>
      </c>
      <c r="H45" t="b">
        <v>0</v>
      </c>
      <c r="I45" t="b">
        <v>0</v>
      </c>
      <c r="J45" t="b">
        <v>0</v>
      </c>
      <c r="K45" t="b">
        <v>0</v>
      </c>
      <c r="L45" t="b">
        <v>0</v>
      </c>
      <c r="M45" t="s">
        <v>832</v>
      </c>
      <c r="N45" t="s">
        <v>1066</v>
      </c>
      <c r="O45" t="s">
        <v>1559</v>
      </c>
      <c r="P45" t="s">
        <v>2056</v>
      </c>
      <c r="Q45" s="7" t="s">
        <v>2552</v>
      </c>
      <c r="R45" t="s">
        <v>3023</v>
      </c>
      <c r="S45" t="s">
        <v>3222</v>
      </c>
    </row>
    <row r="46" spans="1:19">
      <c r="A46" t="s">
        <v>63</v>
      </c>
      <c r="B46" t="s">
        <v>558</v>
      </c>
      <c r="C46" t="s">
        <v>811</v>
      </c>
      <c r="D46" t="b">
        <v>1</v>
      </c>
      <c r="E46" t="b">
        <v>0</v>
      </c>
      <c r="F46" t="b">
        <v>0</v>
      </c>
      <c r="G46" t="b">
        <v>0</v>
      </c>
      <c r="H46" t="b">
        <v>0</v>
      </c>
      <c r="I46" t="b">
        <v>0</v>
      </c>
      <c r="J46" t="b">
        <v>0</v>
      </c>
      <c r="K46" t="b">
        <v>0</v>
      </c>
      <c r="L46" t="b">
        <v>0</v>
      </c>
      <c r="N46" t="s">
        <v>1067</v>
      </c>
      <c r="O46" t="s">
        <v>1560</v>
      </c>
      <c r="P46" t="s">
        <v>2057</v>
      </c>
      <c r="Q46" s="7" t="s">
        <v>2553</v>
      </c>
      <c r="S46" t="s">
        <v>3223</v>
      </c>
    </row>
    <row r="47" spans="1:19">
      <c r="A47" t="s">
        <v>64</v>
      </c>
      <c r="B47" t="s">
        <v>559</v>
      </c>
      <c r="C47" t="s">
        <v>811</v>
      </c>
      <c r="D47" t="b">
        <v>1</v>
      </c>
      <c r="E47" t="b">
        <v>0</v>
      </c>
      <c r="F47" t="b">
        <v>0</v>
      </c>
      <c r="G47" t="b">
        <v>0</v>
      </c>
      <c r="H47" t="b">
        <v>0</v>
      </c>
      <c r="I47" t="b">
        <v>0</v>
      </c>
      <c r="J47" t="b">
        <v>0</v>
      </c>
      <c r="K47" t="b">
        <v>0</v>
      </c>
      <c r="L47" t="b">
        <v>0</v>
      </c>
      <c r="M47" t="s">
        <v>819</v>
      </c>
      <c r="N47" t="s">
        <v>1068</v>
      </c>
      <c r="O47" t="s">
        <v>1561</v>
      </c>
      <c r="P47" t="s">
        <v>2058</v>
      </c>
      <c r="Q47" s="7" t="s">
        <v>2554</v>
      </c>
    </row>
    <row r="48" spans="1:19">
      <c r="A48" t="s">
        <v>65</v>
      </c>
      <c r="B48" t="s">
        <v>525</v>
      </c>
      <c r="C48" t="s">
        <v>811</v>
      </c>
      <c r="D48" t="b">
        <v>1</v>
      </c>
      <c r="E48" t="b">
        <v>0</v>
      </c>
      <c r="F48" t="b">
        <v>0</v>
      </c>
      <c r="G48" t="b">
        <v>1</v>
      </c>
      <c r="H48" t="b">
        <v>0</v>
      </c>
      <c r="I48" t="b">
        <v>0</v>
      </c>
      <c r="J48" t="b">
        <v>0</v>
      </c>
      <c r="K48" t="b">
        <v>0</v>
      </c>
      <c r="L48" t="b">
        <v>0</v>
      </c>
      <c r="M48" t="s">
        <v>833</v>
      </c>
      <c r="N48" t="s">
        <v>1069</v>
      </c>
      <c r="O48" t="s">
        <v>1562</v>
      </c>
      <c r="P48" t="s">
        <v>2059</v>
      </c>
      <c r="Q48" s="7" t="s">
        <v>2555</v>
      </c>
      <c r="R48" t="s">
        <v>3024</v>
      </c>
      <c r="S48" t="s">
        <v>3224</v>
      </c>
    </row>
    <row r="49" spans="1:19">
      <c r="A49" t="s">
        <v>66</v>
      </c>
      <c r="B49" t="s">
        <v>525</v>
      </c>
      <c r="C49" t="s">
        <v>811</v>
      </c>
      <c r="D49" t="b">
        <v>1</v>
      </c>
      <c r="E49" t="b">
        <v>0</v>
      </c>
      <c r="F49" t="b">
        <v>0</v>
      </c>
      <c r="G49" t="b">
        <v>0</v>
      </c>
      <c r="H49" t="b">
        <v>0</v>
      </c>
      <c r="I49" t="b">
        <v>0</v>
      </c>
      <c r="J49" t="b">
        <v>0</v>
      </c>
      <c r="K49" t="b">
        <v>0</v>
      </c>
      <c r="L49" t="b">
        <v>0</v>
      </c>
      <c r="M49" t="s">
        <v>834</v>
      </c>
      <c r="N49" t="s">
        <v>1070</v>
      </c>
      <c r="O49" t="s">
        <v>1563</v>
      </c>
      <c r="P49" t="s">
        <v>2060</v>
      </c>
      <c r="Q49" s="7" t="s">
        <v>2556</v>
      </c>
      <c r="R49" t="s">
        <v>3025</v>
      </c>
      <c r="S49" t="s">
        <v>3225</v>
      </c>
    </row>
    <row r="50" spans="1:19">
      <c r="A50" t="s">
        <v>67</v>
      </c>
      <c r="B50" t="s">
        <v>525</v>
      </c>
      <c r="C50" t="s">
        <v>811</v>
      </c>
      <c r="D50" t="b">
        <v>1</v>
      </c>
      <c r="E50" t="b">
        <v>0</v>
      </c>
      <c r="F50" t="b">
        <v>0</v>
      </c>
      <c r="G50" t="b">
        <v>0</v>
      </c>
      <c r="H50" t="b">
        <v>0</v>
      </c>
      <c r="I50" t="b">
        <v>0</v>
      </c>
      <c r="J50" t="b">
        <v>0</v>
      </c>
      <c r="K50" t="b">
        <v>0</v>
      </c>
      <c r="L50" t="b">
        <v>0</v>
      </c>
      <c r="M50" t="s">
        <v>835</v>
      </c>
      <c r="N50" t="s">
        <v>1071</v>
      </c>
      <c r="O50" t="s">
        <v>1564</v>
      </c>
      <c r="P50" t="s">
        <v>2061</v>
      </c>
      <c r="Q50" s="7" t="s">
        <v>2557</v>
      </c>
      <c r="R50" t="s">
        <v>3026</v>
      </c>
      <c r="S50" t="s">
        <v>3226</v>
      </c>
    </row>
    <row r="51" spans="1:19">
      <c r="A51" t="s">
        <v>68</v>
      </c>
      <c r="B51" t="s">
        <v>560</v>
      </c>
      <c r="C51" t="s">
        <v>811</v>
      </c>
      <c r="D51" t="b">
        <v>1</v>
      </c>
      <c r="E51" t="b">
        <v>0</v>
      </c>
      <c r="F51" t="b">
        <v>0</v>
      </c>
      <c r="G51" t="b">
        <v>0</v>
      </c>
      <c r="H51" t="b">
        <v>0</v>
      </c>
      <c r="I51" t="b">
        <v>0</v>
      </c>
      <c r="J51" t="b">
        <v>0</v>
      </c>
      <c r="K51" t="b">
        <v>0</v>
      </c>
      <c r="L51" t="b">
        <v>0</v>
      </c>
      <c r="N51" t="s">
        <v>1072</v>
      </c>
      <c r="O51" t="s">
        <v>1565</v>
      </c>
      <c r="P51" t="s">
        <v>2062</v>
      </c>
      <c r="Q51" s="7" t="s">
        <v>2558</v>
      </c>
      <c r="S51" t="s">
        <v>3227</v>
      </c>
    </row>
    <row r="52" spans="1:19">
      <c r="A52" t="s">
        <v>69</v>
      </c>
      <c r="B52" t="s">
        <v>561</v>
      </c>
      <c r="C52" t="s">
        <v>811</v>
      </c>
      <c r="D52" t="b">
        <v>1</v>
      </c>
      <c r="E52" t="b">
        <v>0</v>
      </c>
      <c r="F52" t="b">
        <v>0</v>
      </c>
      <c r="G52" t="b">
        <v>0</v>
      </c>
      <c r="H52" t="b">
        <v>0</v>
      </c>
      <c r="I52" t="b">
        <v>0</v>
      </c>
      <c r="J52" t="b">
        <v>0</v>
      </c>
      <c r="K52" t="b">
        <v>0</v>
      </c>
      <c r="L52" t="b">
        <v>0</v>
      </c>
      <c r="N52" t="s">
        <v>1073</v>
      </c>
      <c r="O52" t="s">
        <v>1566</v>
      </c>
      <c r="P52" t="s">
        <v>2063</v>
      </c>
      <c r="Q52" s="7" t="s">
        <v>2559</v>
      </c>
      <c r="S52" t="s">
        <v>3228</v>
      </c>
    </row>
    <row r="53" spans="1:19">
      <c r="A53" t="s">
        <v>70</v>
      </c>
      <c r="B53" t="s">
        <v>562</v>
      </c>
      <c r="C53" t="s">
        <v>811</v>
      </c>
      <c r="D53" t="b">
        <v>1</v>
      </c>
      <c r="E53" t="b">
        <v>0</v>
      </c>
      <c r="F53" t="b">
        <v>0</v>
      </c>
      <c r="G53" t="b">
        <v>0</v>
      </c>
      <c r="H53" t="b">
        <v>0</v>
      </c>
      <c r="I53" t="b">
        <v>0</v>
      </c>
      <c r="J53" t="b">
        <v>0</v>
      </c>
      <c r="K53" t="b">
        <v>0</v>
      </c>
      <c r="L53" t="b">
        <v>0</v>
      </c>
      <c r="N53" t="s">
        <v>1074</v>
      </c>
      <c r="O53" t="s">
        <v>1567</v>
      </c>
      <c r="P53" t="s">
        <v>2064</v>
      </c>
      <c r="Q53" s="7" t="s">
        <v>2560</v>
      </c>
      <c r="S53" t="s">
        <v>3229</v>
      </c>
    </row>
    <row r="54" spans="1:19">
      <c r="A54" t="s">
        <v>71</v>
      </c>
      <c r="B54" t="s">
        <v>563</v>
      </c>
      <c r="C54" t="s">
        <v>811</v>
      </c>
      <c r="D54" t="b">
        <v>1</v>
      </c>
      <c r="E54" t="b">
        <v>0</v>
      </c>
      <c r="F54" t="b">
        <v>0</v>
      </c>
      <c r="G54" t="b">
        <v>0</v>
      </c>
      <c r="H54" t="b">
        <v>0</v>
      </c>
      <c r="I54" t="b">
        <v>0</v>
      </c>
      <c r="J54" t="b">
        <v>0</v>
      </c>
      <c r="K54" t="b">
        <v>0</v>
      </c>
      <c r="L54" t="b">
        <v>0</v>
      </c>
      <c r="N54" t="s">
        <v>1075</v>
      </c>
      <c r="O54" t="s">
        <v>1568</v>
      </c>
      <c r="P54" t="s">
        <v>2065</v>
      </c>
      <c r="Q54" s="7" t="s">
        <v>2561</v>
      </c>
      <c r="S54" t="s">
        <v>3230</v>
      </c>
    </row>
    <row r="55" spans="1:19">
      <c r="A55" t="s">
        <v>72</v>
      </c>
      <c r="B55" t="s">
        <v>564</v>
      </c>
      <c r="C55" t="s">
        <v>811</v>
      </c>
      <c r="D55" t="b">
        <v>1</v>
      </c>
      <c r="E55" t="b">
        <v>0</v>
      </c>
      <c r="F55" t="b">
        <v>0</v>
      </c>
      <c r="G55" t="b">
        <v>0</v>
      </c>
      <c r="H55" t="b">
        <v>0</v>
      </c>
      <c r="I55" t="b">
        <v>0</v>
      </c>
      <c r="J55" t="b">
        <v>0</v>
      </c>
      <c r="K55" t="b">
        <v>0</v>
      </c>
      <c r="L55" t="b">
        <v>0</v>
      </c>
      <c r="M55" t="s">
        <v>819</v>
      </c>
      <c r="N55" t="s">
        <v>1076</v>
      </c>
      <c r="O55" t="s">
        <v>1569</v>
      </c>
      <c r="P55" t="s">
        <v>2066</v>
      </c>
      <c r="Q55" s="7" t="s">
        <v>2562</v>
      </c>
    </row>
    <row r="56" spans="1:19">
      <c r="A56" t="s">
        <v>73</v>
      </c>
      <c r="B56" t="s">
        <v>565</v>
      </c>
      <c r="C56" t="s">
        <v>811</v>
      </c>
      <c r="D56" t="b">
        <v>1</v>
      </c>
      <c r="E56" t="b">
        <v>0</v>
      </c>
      <c r="F56" t="b">
        <v>0</v>
      </c>
      <c r="G56" t="b">
        <v>0</v>
      </c>
      <c r="H56" t="b">
        <v>0</v>
      </c>
      <c r="I56" t="b">
        <v>0</v>
      </c>
      <c r="J56" t="b">
        <v>0</v>
      </c>
      <c r="K56" t="b">
        <v>0</v>
      </c>
      <c r="L56" t="b">
        <v>0</v>
      </c>
      <c r="M56" t="s">
        <v>836</v>
      </c>
      <c r="N56" t="s">
        <v>1077</v>
      </c>
      <c r="O56" t="s">
        <v>1570</v>
      </c>
      <c r="P56" t="s">
        <v>2067</v>
      </c>
      <c r="Q56" s="7" t="s">
        <v>2563</v>
      </c>
      <c r="R56" t="s">
        <v>3027</v>
      </c>
      <c r="S56" t="s">
        <v>3231</v>
      </c>
    </row>
    <row r="57" spans="1:19">
      <c r="A57" t="s">
        <v>74</v>
      </c>
      <c r="B57" t="s">
        <v>525</v>
      </c>
      <c r="C57" t="s">
        <v>811</v>
      </c>
      <c r="D57" t="b">
        <v>1</v>
      </c>
      <c r="E57" t="b">
        <v>0</v>
      </c>
      <c r="F57" t="b">
        <v>0</v>
      </c>
      <c r="G57" t="b">
        <v>0</v>
      </c>
      <c r="H57" t="b">
        <v>0</v>
      </c>
      <c r="I57" t="b">
        <v>0</v>
      </c>
      <c r="J57" t="b">
        <v>0</v>
      </c>
      <c r="K57" t="b">
        <v>0</v>
      </c>
      <c r="L57" t="b">
        <v>0</v>
      </c>
      <c r="M57" t="s">
        <v>837</v>
      </c>
      <c r="N57" t="s">
        <v>1078</v>
      </c>
      <c r="O57" t="s">
        <v>1571</v>
      </c>
      <c r="P57" t="s">
        <v>2068</v>
      </c>
      <c r="Q57" s="7" t="s">
        <v>2564</v>
      </c>
      <c r="R57" t="s">
        <v>3028</v>
      </c>
      <c r="S57" t="s">
        <v>3232</v>
      </c>
    </row>
    <row r="58" spans="1:19">
      <c r="A58" t="s">
        <v>75</v>
      </c>
      <c r="B58" t="s">
        <v>566</v>
      </c>
      <c r="C58" t="s">
        <v>811</v>
      </c>
      <c r="D58" t="b">
        <v>1</v>
      </c>
      <c r="E58" t="b">
        <v>0</v>
      </c>
      <c r="F58" t="b">
        <v>0</v>
      </c>
      <c r="G58" t="b">
        <v>0</v>
      </c>
      <c r="H58" t="b">
        <v>0</v>
      </c>
      <c r="I58" t="b">
        <v>0</v>
      </c>
      <c r="J58" t="b">
        <v>0</v>
      </c>
      <c r="K58" t="b">
        <v>0</v>
      </c>
      <c r="L58" t="b">
        <v>0</v>
      </c>
      <c r="N58" t="s">
        <v>1079</v>
      </c>
      <c r="O58" t="s">
        <v>1572</v>
      </c>
      <c r="P58" t="s">
        <v>2069</v>
      </c>
      <c r="Q58" s="7" t="s">
        <v>2565</v>
      </c>
      <c r="S58" t="s">
        <v>3233</v>
      </c>
    </row>
    <row r="59" spans="1:19">
      <c r="A59" t="s">
        <v>76</v>
      </c>
      <c r="B59" t="s">
        <v>566</v>
      </c>
      <c r="C59" t="s">
        <v>811</v>
      </c>
      <c r="D59" t="b">
        <v>1</v>
      </c>
      <c r="E59" t="b">
        <v>0</v>
      </c>
      <c r="F59" t="b">
        <v>0</v>
      </c>
      <c r="G59" t="b">
        <v>0</v>
      </c>
      <c r="H59" t="b">
        <v>0</v>
      </c>
      <c r="I59" t="b">
        <v>0</v>
      </c>
      <c r="J59" t="b">
        <v>0</v>
      </c>
      <c r="K59" t="b">
        <v>0</v>
      </c>
      <c r="L59" t="b">
        <v>0</v>
      </c>
      <c r="N59" t="s">
        <v>1080</v>
      </c>
      <c r="O59" t="s">
        <v>1573</v>
      </c>
      <c r="P59" t="s">
        <v>2070</v>
      </c>
      <c r="Q59" s="7" t="s">
        <v>2566</v>
      </c>
      <c r="S59" t="s">
        <v>3234</v>
      </c>
    </row>
    <row r="60" spans="1:19">
      <c r="A60" t="s">
        <v>77</v>
      </c>
      <c r="B60" t="s">
        <v>567</v>
      </c>
      <c r="C60" t="s">
        <v>811</v>
      </c>
      <c r="D60" t="b">
        <v>1</v>
      </c>
      <c r="E60" t="b">
        <v>0</v>
      </c>
      <c r="F60" t="b">
        <v>0</v>
      </c>
      <c r="G60" t="b">
        <v>0</v>
      </c>
      <c r="H60" t="b">
        <v>0</v>
      </c>
      <c r="I60" t="b">
        <v>0</v>
      </c>
      <c r="J60" t="b">
        <v>0</v>
      </c>
      <c r="K60" t="b">
        <v>0</v>
      </c>
      <c r="L60" t="b">
        <v>0</v>
      </c>
      <c r="N60" t="s">
        <v>1081</v>
      </c>
      <c r="O60" t="s">
        <v>1574</v>
      </c>
      <c r="P60" t="s">
        <v>2071</v>
      </c>
      <c r="Q60" s="7" t="s">
        <v>2567</v>
      </c>
      <c r="S60" t="s">
        <v>3235</v>
      </c>
    </row>
    <row r="61" spans="1:19">
      <c r="A61" t="s">
        <v>78</v>
      </c>
      <c r="B61" t="s">
        <v>568</v>
      </c>
      <c r="C61" t="s">
        <v>811</v>
      </c>
      <c r="D61" t="b">
        <v>1</v>
      </c>
      <c r="E61" t="b">
        <v>0</v>
      </c>
      <c r="F61" t="b">
        <v>0</v>
      </c>
      <c r="G61" t="b">
        <v>0</v>
      </c>
      <c r="H61" t="b">
        <v>0</v>
      </c>
      <c r="I61" t="b">
        <v>0</v>
      </c>
      <c r="J61" t="b">
        <v>0</v>
      </c>
      <c r="K61" t="b">
        <v>0</v>
      </c>
      <c r="L61" t="b">
        <v>0</v>
      </c>
      <c r="N61" t="s">
        <v>1082</v>
      </c>
      <c r="O61" t="s">
        <v>1575</v>
      </c>
      <c r="P61" t="s">
        <v>2072</v>
      </c>
      <c r="Q61" s="7" t="s">
        <v>2568</v>
      </c>
      <c r="S61" t="s">
        <v>3236</v>
      </c>
    </row>
    <row r="62" spans="1:19">
      <c r="A62" t="s">
        <v>79</v>
      </c>
      <c r="B62" t="s">
        <v>569</v>
      </c>
      <c r="C62" t="s">
        <v>811</v>
      </c>
      <c r="D62" t="b">
        <v>1</v>
      </c>
      <c r="E62" t="b">
        <v>0</v>
      </c>
      <c r="F62" t="b">
        <v>0</v>
      </c>
      <c r="G62" t="b">
        <v>0</v>
      </c>
      <c r="H62" t="b">
        <v>0</v>
      </c>
      <c r="I62" t="b">
        <v>0</v>
      </c>
      <c r="J62" t="b">
        <v>0</v>
      </c>
      <c r="K62" t="b">
        <v>0</v>
      </c>
      <c r="L62" t="b">
        <v>0</v>
      </c>
      <c r="N62" t="s">
        <v>1083</v>
      </c>
      <c r="O62" t="s">
        <v>1576</v>
      </c>
      <c r="P62" t="s">
        <v>2073</v>
      </c>
      <c r="Q62" s="7" t="s">
        <v>2569</v>
      </c>
      <c r="S62" t="s">
        <v>3237</v>
      </c>
    </row>
    <row r="63" spans="1:19">
      <c r="A63" t="s">
        <v>80</v>
      </c>
      <c r="B63" t="s">
        <v>570</v>
      </c>
      <c r="C63" t="s">
        <v>811</v>
      </c>
      <c r="D63" t="b">
        <v>1</v>
      </c>
      <c r="E63" t="b">
        <v>0</v>
      </c>
      <c r="F63" t="b">
        <v>0</v>
      </c>
      <c r="G63" t="b">
        <v>0</v>
      </c>
      <c r="H63" t="b">
        <v>0</v>
      </c>
      <c r="I63" t="b">
        <v>0</v>
      </c>
      <c r="J63" t="b">
        <v>0</v>
      </c>
      <c r="K63" t="b">
        <v>0</v>
      </c>
      <c r="L63" t="b">
        <v>0</v>
      </c>
      <c r="M63" t="s">
        <v>838</v>
      </c>
      <c r="N63" t="s">
        <v>1084</v>
      </c>
      <c r="O63" t="s">
        <v>1577</v>
      </c>
      <c r="P63" t="s">
        <v>2074</v>
      </c>
      <c r="Q63" s="7" t="s">
        <v>2570</v>
      </c>
      <c r="S63" t="s">
        <v>3238</v>
      </c>
    </row>
    <row r="64" spans="1:19">
      <c r="A64" t="s">
        <v>81</v>
      </c>
      <c r="B64" t="s">
        <v>565</v>
      </c>
      <c r="C64" t="s">
        <v>811</v>
      </c>
      <c r="D64" t="b">
        <v>1</v>
      </c>
      <c r="E64" t="b">
        <v>0</v>
      </c>
      <c r="F64" t="b">
        <v>0</v>
      </c>
      <c r="G64" t="b">
        <v>0</v>
      </c>
      <c r="H64" t="b">
        <v>0</v>
      </c>
      <c r="I64" t="b">
        <v>0</v>
      </c>
      <c r="J64" t="b">
        <v>0</v>
      </c>
      <c r="K64" t="b">
        <v>0</v>
      </c>
      <c r="L64" t="b">
        <v>0</v>
      </c>
      <c r="M64" t="s">
        <v>839</v>
      </c>
      <c r="N64" t="s">
        <v>1085</v>
      </c>
      <c r="O64" t="s">
        <v>1578</v>
      </c>
      <c r="P64" t="s">
        <v>2075</v>
      </c>
      <c r="Q64" s="7" t="s">
        <v>2571</v>
      </c>
      <c r="R64" t="s">
        <v>3029</v>
      </c>
      <c r="S64" t="s">
        <v>3239</v>
      </c>
    </row>
    <row r="65" spans="1:19">
      <c r="A65" t="s">
        <v>82</v>
      </c>
      <c r="B65" t="s">
        <v>565</v>
      </c>
      <c r="C65" t="s">
        <v>811</v>
      </c>
      <c r="D65" t="b">
        <v>1</v>
      </c>
      <c r="E65" t="b">
        <v>0</v>
      </c>
      <c r="F65" t="b">
        <v>0</v>
      </c>
      <c r="G65" t="b">
        <v>0</v>
      </c>
      <c r="H65" t="b">
        <v>0</v>
      </c>
      <c r="I65" t="b">
        <v>0</v>
      </c>
      <c r="J65" t="b">
        <v>0</v>
      </c>
      <c r="K65" t="b">
        <v>0</v>
      </c>
      <c r="L65" t="b">
        <v>0</v>
      </c>
      <c r="M65" t="s">
        <v>840</v>
      </c>
      <c r="N65" t="s">
        <v>1086</v>
      </c>
      <c r="O65" t="s">
        <v>1579</v>
      </c>
      <c r="P65" t="s">
        <v>2076</v>
      </c>
      <c r="Q65" s="7" t="s">
        <v>2572</v>
      </c>
      <c r="R65" t="s">
        <v>3030</v>
      </c>
      <c r="S65" t="s">
        <v>3240</v>
      </c>
    </row>
    <row r="66" spans="1:19">
      <c r="A66" t="s">
        <v>83</v>
      </c>
      <c r="B66" t="s">
        <v>571</v>
      </c>
      <c r="C66" t="s">
        <v>811</v>
      </c>
      <c r="D66" t="b">
        <v>1</v>
      </c>
      <c r="E66" t="b">
        <v>0</v>
      </c>
      <c r="F66" t="b">
        <v>0</v>
      </c>
      <c r="G66" t="b">
        <v>0</v>
      </c>
      <c r="H66" t="b">
        <v>0</v>
      </c>
      <c r="I66" t="b">
        <v>0</v>
      </c>
      <c r="J66" t="b">
        <v>0</v>
      </c>
      <c r="K66" t="b">
        <v>0</v>
      </c>
      <c r="L66" t="b">
        <v>0</v>
      </c>
      <c r="M66" t="s">
        <v>841</v>
      </c>
      <c r="N66" t="s">
        <v>1087</v>
      </c>
      <c r="O66" t="s">
        <v>1580</v>
      </c>
      <c r="P66" t="s">
        <v>2077</v>
      </c>
      <c r="Q66" s="7" t="s">
        <v>2573</v>
      </c>
      <c r="S66" t="s">
        <v>3241</v>
      </c>
    </row>
    <row r="67" spans="1:19">
      <c r="A67" t="s">
        <v>84</v>
      </c>
      <c r="B67" t="s">
        <v>572</v>
      </c>
      <c r="C67" t="s">
        <v>811</v>
      </c>
      <c r="D67" t="b">
        <v>1</v>
      </c>
      <c r="E67" t="b">
        <v>0</v>
      </c>
      <c r="F67" t="b">
        <v>0</v>
      </c>
      <c r="G67" t="b">
        <v>0</v>
      </c>
      <c r="H67" t="b">
        <v>0</v>
      </c>
      <c r="I67" t="b">
        <v>0</v>
      </c>
      <c r="J67" t="b">
        <v>0</v>
      </c>
      <c r="K67" t="b">
        <v>0</v>
      </c>
      <c r="L67" t="b">
        <v>0</v>
      </c>
      <c r="M67" t="s">
        <v>842</v>
      </c>
      <c r="N67" t="s">
        <v>1088</v>
      </c>
      <c r="O67" t="s">
        <v>1581</v>
      </c>
      <c r="P67" t="s">
        <v>2078</v>
      </c>
      <c r="Q67" s="7" t="s">
        <v>2574</v>
      </c>
      <c r="R67" t="s">
        <v>3031</v>
      </c>
      <c r="S67" t="s">
        <v>3242</v>
      </c>
    </row>
    <row r="68" spans="1:19">
      <c r="A68" t="s">
        <v>85</v>
      </c>
      <c r="B68" t="s">
        <v>573</v>
      </c>
      <c r="C68" t="s">
        <v>811</v>
      </c>
      <c r="D68" t="b">
        <v>1</v>
      </c>
      <c r="E68" t="b">
        <v>0</v>
      </c>
      <c r="F68" t="b">
        <v>0</v>
      </c>
      <c r="G68" t="b">
        <v>0</v>
      </c>
      <c r="H68" t="b">
        <v>0</v>
      </c>
      <c r="I68" t="b">
        <v>0</v>
      </c>
      <c r="J68" t="b">
        <v>0</v>
      </c>
      <c r="K68" t="b">
        <v>0</v>
      </c>
      <c r="L68" t="b">
        <v>0</v>
      </c>
      <c r="M68" t="s">
        <v>843</v>
      </c>
      <c r="N68" t="s">
        <v>1089</v>
      </c>
      <c r="O68" t="s">
        <v>1582</v>
      </c>
      <c r="P68" t="s">
        <v>2079</v>
      </c>
      <c r="Q68" s="7" t="s">
        <v>2575</v>
      </c>
      <c r="R68" t="s">
        <v>3032</v>
      </c>
      <c r="S68" t="s">
        <v>3243</v>
      </c>
    </row>
    <row r="69" spans="1:19">
      <c r="A69" t="s">
        <v>86</v>
      </c>
      <c r="B69" t="s">
        <v>574</v>
      </c>
      <c r="C69" t="s">
        <v>811</v>
      </c>
      <c r="D69" t="b">
        <v>1</v>
      </c>
      <c r="E69" t="b">
        <v>0</v>
      </c>
      <c r="F69" t="b">
        <v>0</v>
      </c>
      <c r="G69" t="b">
        <v>0</v>
      </c>
      <c r="H69" t="b">
        <v>0</v>
      </c>
      <c r="I69" t="b">
        <v>0</v>
      </c>
      <c r="J69" t="b">
        <v>0</v>
      </c>
      <c r="K69" t="b">
        <v>0</v>
      </c>
      <c r="L69" t="b">
        <v>0</v>
      </c>
      <c r="N69" t="s">
        <v>1090</v>
      </c>
      <c r="O69" t="s">
        <v>1583</v>
      </c>
      <c r="P69" t="s">
        <v>2080</v>
      </c>
      <c r="Q69" s="7" t="s">
        <v>2576</v>
      </c>
      <c r="S69" t="s">
        <v>3244</v>
      </c>
    </row>
    <row r="70" spans="1:19">
      <c r="A70" t="s">
        <v>87</v>
      </c>
      <c r="B70" t="s">
        <v>575</v>
      </c>
      <c r="C70" t="s">
        <v>811</v>
      </c>
      <c r="D70" t="b">
        <v>1</v>
      </c>
      <c r="E70" t="b">
        <v>0</v>
      </c>
      <c r="F70" t="b">
        <v>0</v>
      </c>
      <c r="G70" t="b">
        <v>0</v>
      </c>
      <c r="H70" t="b">
        <v>0</v>
      </c>
      <c r="I70" t="b">
        <v>0</v>
      </c>
      <c r="J70" t="b">
        <v>0</v>
      </c>
      <c r="K70" t="b">
        <v>0</v>
      </c>
      <c r="L70" t="b">
        <v>0</v>
      </c>
      <c r="N70" t="s">
        <v>1091</v>
      </c>
      <c r="O70" t="s">
        <v>1584</v>
      </c>
      <c r="P70" t="s">
        <v>2081</v>
      </c>
      <c r="Q70" s="7" t="s">
        <v>2577</v>
      </c>
      <c r="S70" t="s">
        <v>3245</v>
      </c>
    </row>
    <row r="71" spans="1:19">
      <c r="A71" t="s">
        <v>88</v>
      </c>
      <c r="B71" t="s">
        <v>531</v>
      </c>
      <c r="C71" t="s">
        <v>811</v>
      </c>
      <c r="D71" t="b">
        <v>1</v>
      </c>
      <c r="E71" t="b">
        <v>0</v>
      </c>
      <c r="F71" t="b">
        <v>0</v>
      </c>
      <c r="G71" t="b">
        <v>0</v>
      </c>
      <c r="H71" t="b">
        <v>0</v>
      </c>
      <c r="I71" t="b">
        <v>0</v>
      </c>
      <c r="J71" t="b">
        <v>0</v>
      </c>
      <c r="K71" t="b">
        <v>0</v>
      </c>
      <c r="L71" t="b">
        <v>0</v>
      </c>
      <c r="M71" t="s">
        <v>844</v>
      </c>
      <c r="N71" t="s">
        <v>1092</v>
      </c>
      <c r="O71" t="s">
        <v>1585</v>
      </c>
      <c r="P71" t="s">
        <v>2082</v>
      </c>
      <c r="Q71" s="7" t="s">
        <v>2578</v>
      </c>
      <c r="R71" t="s">
        <v>3033</v>
      </c>
    </row>
    <row r="72" spans="1:19">
      <c r="A72" t="s">
        <v>89</v>
      </c>
      <c r="B72" t="s">
        <v>576</v>
      </c>
      <c r="C72" t="s">
        <v>811</v>
      </c>
      <c r="D72" t="b">
        <v>1</v>
      </c>
      <c r="E72" t="b">
        <v>0</v>
      </c>
      <c r="F72" t="b">
        <v>0</v>
      </c>
      <c r="G72" t="b">
        <v>0</v>
      </c>
      <c r="H72" t="b">
        <v>0</v>
      </c>
      <c r="I72" t="b">
        <v>0</v>
      </c>
      <c r="J72" t="b">
        <v>0</v>
      </c>
      <c r="K72" t="b">
        <v>0</v>
      </c>
      <c r="L72" t="b">
        <v>0</v>
      </c>
      <c r="N72" t="s">
        <v>1093</v>
      </c>
      <c r="O72" t="s">
        <v>1586</v>
      </c>
      <c r="P72" t="s">
        <v>2083</v>
      </c>
      <c r="Q72" s="7" t="s">
        <v>2579</v>
      </c>
      <c r="S72" t="s">
        <v>3246</v>
      </c>
    </row>
    <row r="73" spans="1:19">
      <c r="A73" t="s">
        <v>90</v>
      </c>
      <c r="B73" t="s">
        <v>577</v>
      </c>
      <c r="C73" t="s">
        <v>811</v>
      </c>
      <c r="D73" t="b">
        <v>1</v>
      </c>
      <c r="E73" t="b">
        <v>0</v>
      </c>
      <c r="F73" t="b">
        <v>0</v>
      </c>
      <c r="G73" t="b">
        <v>0</v>
      </c>
      <c r="H73" t="b">
        <v>0</v>
      </c>
      <c r="I73" t="b">
        <v>0</v>
      </c>
      <c r="J73" t="b">
        <v>0</v>
      </c>
      <c r="K73" t="b">
        <v>0</v>
      </c>
      <c r="L73" t="b">
        <v>0</v>
      </c>
      <c r="N73" t="s">
        <v>1094</v>
      </c>
      <c r="O73" t="s">
        <v>1587</v>
      </c>
      <c r="P73" t="s">
        <v>2084</v>
      </c>
      <c r="Q73" s="7" t="s">
        <v>2580</v>
      </c>
      <c r="S73" t="s">
        <v>3247</v>
      </c>
    </row>
    <row r="74" spans="1:19">
      <c r="A74" t="s">
        <v>91</v>
      </c>
      <c r="B74" t="s">
        <v>531</v>
      </c>
      <c r="C74" t="s">
        <v>811</v>
      </c>
      <c r="D74" t="b">
        <v>1</v>
      </c>
      <c r="E74" t="b">
        <v>0</v>
      </c>
      <c r="F74" t="b">
        <v>0</v>
      </c>
      <c r="G74" t="b">
        <v>0</v>
      </c>
      <c r="H74" t="b">
        <v>0</v>
      </c>
      <c r="I74" t="b">
        <v>0</v>
      </c>
      <c r="J74" t="b">
        <v>0</v>
      </c>
      <c r="K74" t="b">
        <v>0</v>
      </c>
      <c r="L74" t="b">
        <v>0</v>
      </c>
      <c r="M74" t="s">
        <v>845</v>
      </c>
      <c r="N74" t="s">
        <v>1095</v>
      </c>
      <c r="O74" t="s">
        <v>1588</v>
      </c>
      <c r="P74" t="s">
        <v>2085</v>
      </c>
      <c r="Q74" s="7" t="s">
        <v>2581</v>
      </c>
      <c r="R74" t="s">
        <v>3034</v>
      </c>
    </row>
    <row r="75" spans="1:19">
      <c r="A75" t="s">
        <v>92</v>
      </c>
      <c r="B75" t="s">
        <v>578</v>
      </c>
      <c r="C75" t="s">
        <v>811</v>
      </c>
      <c r="D75" t="b">
        <v>1</v>
      </c>
      <c r="E75" t="b">
        <v>0</v>
      </c>
      <c r="F75" t="b">
        <v>0</v>
      </c>
      <c r="G75" t="b">
        <v>0</v>
      </c>
      <c r="H75" t="b">
        <v>0</v>
      </c>
      <c r="I75" t="b">
        <v>0</v>
      </c>
      <c r="J75" t="b">
        <v>0</v>
      </c>
      <c r="K75" t="b">
        <v>0</v>
      </c>
      <c r="L75" t="b">
        <v>0</v>
      </c>
      <c r="M75" t="s">
        <v>846</v>
      </c>
      <c r="N75" t="s">
        <v>1096</v>
      </c>
      <c r="O75" t="s">
        <v>1589</v>
      </c>
      <c r="P75" t="s">
        <v>2086</v>
      </c>
      <c r="Q75" s="7" t="s">
        <v>2582</v>
      </c>
      <c r="R75" t="s">
        <v>3035</v>
      </c>
    </row>
    <row r="76" spans="1:19">
      <c r="A76" t="s">
        <v>93</v>
      </c>
      <c r="B76" t="s">
        <v>579</v>
      </c>
      <c r="C76" t="s">
        <v>811</v>
      </c>
      <c r="D76" t="b">
        <v>1</v>
      </c>
      <c r="E76" t="b">
        <v>0</v>
      </c>
      <c r="F76" t="b">
        <v>0</v>
      </c>
      <c r="G76" t="b">
        <v>0</v>
      </c>
      <c r="H76" t="b">
        <v>0</v>
      </c>
      <c r="I76" t="b">
        <v>0</v>
      </c>
      <c r="J76" t="b">
        <v>0</v>
      </c>
      <c r="K76" t="b">
        <v>0</v>
      </c>
      <c r="L76" t="b">
        <v>0</v>
      </c>
      <c r="M76" t="s">
        <v>847</v>
      </c>
      <c r="N76" t="s">
        <v>1097</v>
      </c>
      <c r="O76" t="s">
        <v>1590</v>
      </c>
      <c r="P76" t="s">
        <v>2087</v>
      </c>
      <c r="Q76" s="7" t="s">
        <v>2583</v>
      </c>
      <c r="R76" t="s">
        <v>3036</v>
      </c>
      <c r="S76" t="s">
        <v>3248</v>
      </c>
    </row>
    <row r="77" spans="1:19">
      <c r="A77" t="s">
        <v>94</v>
      </c>
      <c r="B77" t="s">
        <v>580</v>
      </c>
      <c r="C77" t="s">
        <v>811</v>
      </c>
      <c r="D77" t="b">
        <v>1</v>
      </c>
      <c r="E77" t="b">
        <v>0</v>
      </c>
      <c r="F77" t="b">
        <v>0</v>
      </c>
      <c r="G77" t="b">
        <v>0</v>
      </c>
      <c r="H77" t="b">
        <v>0</v>
      </c>
      <c r="I77" t="b">
        <v>0</v>
      </c>
      <c r="J77" t="b">
        <v>0</v>
      </c>
      <c r="K77" t="b">
        <v>0</v>
      </c>
      <c r="L77" t="b">
        <v>0</v>
      </c>
      <c r="N77" t="s">
        <v>1098</v>
      </c>
      <c r="O77" t="s">
        <v>1591</v>
      </c>
      <c r="P77" t="s">
        <v>2088</v>
      </c>
      <c r="Q77" s="7" t="s">
        <v>2584</v>
      </c>
      <c r="S77" t="s">
        <v>3249</v>
      </c>
    </row>
    <row r="78" spans="1:19">
      <c r="A78" t="s">
        <v>95</v>
      </c>
      <c r="B78" t="s">
        <v>581</v>
      </c>
      <c r="C78" t="s">
        <v>811</v>
      </c>
      <c r="D78" t="b">
        <v>1</v>
      </c>
      <c r="E78" t="b">
        <v>0</v>
      </c>
      <c r="F78" t="b">
        <v>0</v>
      </c>
      <c r="G78" t="b">
        <v>0</v>
      </c>
      <c r="H78" t="b">
        <v>0</v>
      </c>
      <c r="I78" t="b">
        <v>0</v>
      </c>
      <c r="J78" t="b">
        <v>0</v>
      </c>
      <c r="K78" t="b">
        <v>0</v>
      </c>
      <c r="L78" t="b">
        <v>0</v>
      </c>
      <c r="N78" t="s">
        <v>1099</v>
      </c>
      <c r="O78" t="s">
        <v>1592</v>
      </c>
      <c r="P78" t="s">
        <v>2089</v>
      </c>
      <c r="Q78" s="7" t="s">
        <v>2585</v>
      </c>
      <c r="S78" t="s">
        <v>3250</v>
      </c>
    </row>
    <row r="79" spans="1:19">
      <c r="A79" t="s">
        <v>96</v>
      </c>
      <c r="B79" t="s">
        <v>582</v>
      </c>
      <c r="C79" t="s">
        <v>811</v>
      </c>
      <c r="D79" t="b">
        <v>1</v>
      </c>
      <c r="E79" t="b">
        <v>0</v>
      </c>
      <c r="F79" t="b">
        <v>0</v>
      </c>
      <c r="G79" t="b">
        <v>0</v>
      </c>
      <c r="H79" t="b">
        <v>0</v>
      </c>
      <c r="I79" t="b">
        <v>0</v>
      </c>
      <c r="J79" t="b">
        <v>0</v>
      </c>
      <c r="K79" t="b">
        <v>0</v>
      </c>
      <c r="L79" t="b">
        <v>0</v>
      </c>
      <c r="N79" t="s">
        <v>1100</v>
      </c>
      <c r="O79" t="s">
        <v>1593</v>
      </c>
      <c r="P79" t="s">
        <v>2090</v>
      </c>
      <c r="Q79" s="7" t="s">
        <v>2586</v>
      </c>
      <c r="S79" t="s">
        <v>3251</v>
      </c>
    </row>
    <row r="80" spans="1:19">
      <c r="A80" t="s">
        <v>97</v>
      </c>
      <c r="B80" t="s">
        <v>583</v>
      </c>
      <c r="C80" t="s">
        <v>811</v>
      </c>
      <c r="D80" t="b">
        <v>1</v>
      </c>
      <c r="E80" t="b">
        <v>0</v>
      </c>
      <c r="F80" t="b">
        <v>0</v>
      </c>
      <c r="G80" t="b">
        <v>0</v>
      </c>
      <c r="H80" t="b">
        <v>0</v>
      </c>
      <c r="I80" t="b">
        <v>0</v>
      </c>
      <c r="J80" t="b">
        <v>0</v>
      </c>
      <c r="K80" t="b">
        <v>0</v>
      </c>
      <c r="L80" t="b">
        <v>0</v>
      </c>
      <c r="M80" t="s">
        <v>819</v>
      </c>
      <c r="N80" t="s">
        <v>1101</v>
      </c>
      <c r="O80" t="s">
        <v>1594</v>
      </c>
      <c r="P80" t="s">
        <v>2091</v>
      </c>
      <c r="Q80" s="7" t="s">
        <v>2587</v>
      </c>
    </row>
    <row r="81" spans="1:19">
      <c r="A81" t="s">
        <v>98</v>
      </c>
      <c r="B81" t="s">
        <v>584</v>
      </c>
      <c r="C81" t="s">
        <v>811</v>
      </c>
      <c r="D81" t="b">
        <v>1</v>
      </c>
      <c r="E81" t="b">
        <v>0</v>
      </c>
      <c r="F81" t="b">
        <v>0</v>
      </c>
      <c r="G81" t="b">
        <v>0</v>
      </c>
      <c r="H81" t="b">
        <v>0</v>
      </c>
      <c r="I81" t="b">
        <v>0</v>
      </c>
      <c r="J81" t="b">
        <v>0</v>
      </c>
      <c r="K81" t="b">
        <v>0</v>
      </c>
      <c r="L81" t="b">
        <v>0</v>
      </c>
      <c r="N81" t="s">
        <v>1102</v>
      </c>
      <c r="O81" t="s">
        <v>1595</v>
      </c>
      <c r="P81" t="s">
        <v>2092</v>
      </c>
      <c r="Q81" s="7" t="s">
        <v>2588</v>
      </c>
      <c r="S81" t="s">
        <v>3252</v>
      </c>
    </row>
    <row r="82" spans="1:19">
      <c r="A82" t="s">
        <v>99</v>
      </c>
      <c r="B82" t="s">
        <v>585</v>
      </c>
      <c r="C82" t="s">
        <v>811</v>
      </c>
      <c r="D82" t="b">
        <v>1</v>
      </c>
      <c r="E82" t="b">
        <v>0</v>
      </c>
      <c r="F82" t="b">
        <v>0</v>
      </c>
      <c r="G82" t="b">
        <v>0</v>
      </c>
      <c r="H82" t="b">
        <v>0</v>
      </c>
      <c r="I82" t="b">
        <v>0</v>
      </c>
      <c r="J82" t="b">
        <v>0</v>
      </c>
      <c r="K82" t="b">
        <v>0</v>
      </c>
      <c r="L82" t="b">
        <v>0</v>
      </c>
      <c r="M82" t="s">
        <v>848</v>
      </c>
      <c r="N82" t="s">
        <v>1103</v>
      </c>
      <c r="O82" t="s">
        <v>1596</v>
      </c>
      <c r="P82" t="s">
        <v>2093</v>
      </c>
      <c r="Q82" s="7" t="s">
        <v>2589</v>
      </c>
      <c r="R82" t="s">
        <v>3037</v>
      </c>
      <c r="S82" t="s">
        <v>3253</v>
      </c>
    </row>
    <row r="83" spans="1:19">
      <c r="A83" t="s">
        <v>100</v>
      </c>
      <c r="B83" t="s">
        <v>585</v>
      </c>
      <c r="C83" t="s">
        <v>811</v>
      </c>
      <c r="D83" t="b">
        <v>1</v>
      </c>
      <c r="E83" t="b">
        <v>0</v>
      </c>
      <c r="F83" t="b">
        <v>0</v>
      </c>
      <c r="G83" t="b">
        <v>0</v>
      </c>
      <c r="H83" t="b">
        <v>0</v>
      </c>
      <c r="I83" t="b">
        <v>0</v>
      </c>
      <c r="J83" t="b">
        <v>0</v>
      </c>
      <c r="K83" t="b">
        <v>0</v>
      </c>
      <c r="L83" t="b">
        <v>0</v>
      </c>
      <c r="M83" t="s">
        <v>849</v>
      </c>
      <c r="N83" t="s">
        <v>1104</v>
      </c>
      <c r="O83" t="s">
        <v>1597</v>
      </c>
      <c r="P83" t="s">
        <v>2094</v>
      </c>
      <c r="Q83" s="7" t="s">
        <v>2590</v>
      </c>
      <c r="R83" t="s">
        <v>3038</v>
      </c>
      <c r="S83" t="s">
        <v>3254</v>
      </c>
    </row>
    <row r="84" spans="1:19">
      <c r="A84" t="s">
        <v>101</v>
      </c>
      <c r="B84" t="s">
        <v>586</v>
      </c>
      <c r="C84" t="s">
        <v>811</v>
      </c>
      <c r="D84" t="b">
        <v>1</v>
      </c>
      <c r="E84" t="b">
        <v>0</v>
      </c>
      <c r="F84" t="b">
        <v>0</v>
      </c>
      <c r="G84" t="b">
        <v>0</v>
      </c>
      <c r="H84" t="b">
        <v>0</v>
      </c>
      <c r="I84" t="b">
        <v>0</v>
      </c>
      <c r="J84" t="b">
        <v>0</v>
      </c>
      <c r="K84" t="b">
        <v>0</v>
      </c>
      <c r="L84" t="b">
        <v>0</v>
      </c>
      <c r="N84" t="s">
        <v>1105</v>
      </c>
      <c r="O84" t="s">
        <v>1598</v>
      </c>
      <c r="P84" t="s">
        <v>2095</v>
      </c>
      <c r="Q84" s="7" t="s">
        <v>2591</v>
      </c>
      <c r="S84" t="s">
        <v>3255</v>
      </c>
    </row>
    <row r="85" spans="1:19">
      <c r="A85" t="s">
        <v>102</v>
      </c>
      <c r="B85" t="s">
        <v>587</v>
      </c>
      <c r="C85" t="s">
        <v>811</v>
      </c>
      <c r="D85" t="b">
        <v>1</v>
      </c>
      <c r="E85" t="b">
        <v>0</v>
      </c>
      <c r="F85" t="b">
        <v>0</v>
      </c>
      <c r="G85" t="b">
        <v>0</v>
      </c>
      <c r="H85" t="b">
        <v>0</v>
      </c>
      <c r="I85" t="b">
        <v>0</v>
      </c>
      <c r="J85" t="b">
        <v>0</v>
      </c>
      <c r="K85" t="b">
        <v>0</v>
      </c>
      <c r="L85" t="b">
        <v>0</v>
      </c>
      <c r="M85" t="s">
        <v>819</v>
      </c>
      <c r="N85" t="s">
        <v>1106</v>
      </c>
      <c r="O85" t="s">
        <v>1599</v>
      </c>
      <c r="P85" t="s">
        <v>2096</v>
      </c>
      <c r="Q85" s="7" t="s">
        <v>2592</v>
      </c>
    </row>
    <row r="86" spans="1:19">
      <c r="A86" t="s">
        <v>103</v>
      </c>
      <c r="B86" t="s">
        <v>525</v>
      </c>
      <c r="C86" t="s">
        <v>811</v>
      </c>
      <c r="D86" t="b">
        <v>1</v>
      </c>
      <c r="E86" t="b">
        <v>0</v>
      </c>
      <c r="F86" t="b">
        <v>0</v>
      </c>
      <c r="G86" t="b">
        <v>0</v>
      </c>
      <c r="H86" t="b">
        <v>0</v>
      </c>
      <c r="I86" t="b">
        <v>0</v>
      </c>
      <c r="J86" t="b">
        <v>0</v>
      </c>
      <c r="K86" t="b">
        <v>0</v>
      </c>
      <c r="L86" t="b">
        <v>0</v>
      </c>
      <c r="M86" t="s">
        <v>850</v>
      </c>
      <c r="N86" t="s">
        <v>1107</v>
      </c>
      <c r="O86" t="s">
        <v>1600</v>
      </c>
      <c r="P86" t="s">
        <v>2097</v>
      </c>
      <c r="Q86" s="7" t="s">
        <v>2593</v>
      </c>
      <c r="R86" t="s">
        <v>3039</v>
      </c>
      <c r="S86" t="s">
        <v>3256</v>
      </c>
    </row>
    <row r="87" spans="1:19">
      <c r="A87" t="s">
        <v>104</v>
      </c>
      <c r="B87" t="s">
        <v>588</v>
      </c>
      <c r="C87" t="s">
        <v>811</v>
      </c>
      <c r="D87" t="b">
        <v>1</v>
      </c>
      <c r="E87" t="b">
        <v>0</v>
      </c>
      <c r="F87" t="b">
        <v>0</v>
      </c>
      <c r="G87" t="b">
        <v>0</v>
      </c>
      <c r="H87" t="b">
        <v>0</v>
      </c>
      <c r="I87" t="b">
        <v>0</v>
      </c>
      <c r="J87" t="b">
        <v>0</v>
      </c>
      <c r="K87" t="b">
        <v>0</v>
      </c>
      <c r="L87" t="b">
        <v>0</v>
      </c>
      <c r="M87" t="s">
        <v>851</v>
      </c>
      <c r="N87" t="s">
        <v>1108</v>
      </c>
      <c r="O87" t="s">
        <v>1601</v>
      </c>
      <c r="P87" t="s">
        <v>2098</v>
      </c>
      <c r="Q87" s="7" t="s">
        <v>2594</v>
      </c>
      <c r="S87" t="s">
        <v>3257</v>
      </c>
    </row>
    <row r="88" spans="1:19">
      <c r="A88" t="s">
        <v>105</v>
      </c>
      <c r="B88" t="s">
        <v>589</v>
      </c>
      <c r="C88" t="s">
        <v>811</v>
      </c>
      <c r="D88" t="b">
        <v>1</v>
      </c>
      <c r="E88" t="b">
        <v>0</v>
      </c>
      <c r="F88" t="b">
        <v>0</v>
      </c>
      <c r="G88" t="b">
        <v>0</v>
      </c>
      <c r="H88" t="b">
        <v>0</v>
      </c>
      <c r="I88" t="b">
        <v>0</v>
      </c>
      <c r="J88" t="b">
        <v>0</v>
      </c>
      <c r="K88" t="b">
        <v>0</v>
      </c>
      <c r="L88" t="b">
        <v>0</v>
      </c>
      <c r="M88" t="s">
        <v>852</v>
      </c>
      <c r="N88" t="s">
        <v>1109</v>
      </c>
      <c r="O88" t="s">
        <v>1602</v>
      </c>
      <c r="P88" t="s">
        <v>2099</v>
      </c>
      <c r="Q88" s="7" t="s">
        <v>2595</v>
      </c>
      <c r="R88" t="s">
        <v>3040</v>
      </c>
      <c r="S88" t="s">
        <v>3258</v>
      </c>
    </row>
    <row r="89" spans="1:19">
      <c r="A89" t="s">
        <v>106</v>
      </c>
      <c r="B89" t="s">
        <v>590</v>
      </c>
      <c r="C89" t="s">
        <v>811</v>
      </c>
      <c r="D89" t="b">
        <v>1</v>
      </c>
      <c r="E89" t="b">
        <v>0</v>
      </c>
      <c r="F89" t="b">
        <v>0</v>
      </c>
      <c r="G89" t="b">
        <v>1</v>
      </c>
      <c r="H89" t="b">
        <v>0</v>
      </c>
      <c r="I89" t="b">
        <v>0</v>
      </c>
      <c r="J89" t="b">
        <v>1</v>
      </c>
      <c r="K89" t="b">
        <v>0</v>
      </c>
      <c r="L89" t="b">
        <v>0</v>
      </c>
      <c r="M89" t="s">
        <v>853</v>
      </c>
      <c r="N89" t="s">
        <v>1110</v>
      </c>
      <c r="O89" t="s">
        <v>1603</v>
      </c>
      <c r="P89" t="s">
        <v>2100</v>
      </c>
      <c r="Q89" s="7" t="s">
        <v>2596</v>
      </c>
      <c r="R89" t="s">
        <v>3041</v>
      </c>
      <c r="S89" t="s">
        <v>3259</v>
      </c>
    </row>
    <row r="90" spans="1:19">
      <c r="A90" t="s">
        <v>107</v>
      </c>
      <c r="B90" t="s">
        <v>591</v>
      </c>
      <c r="C90" t="s">
        <v>811</v>
      </c>
      <c r="D90" t="b">
        <v>1</v>
      </c>
      <c r="E90" t="b">
        <v>0</v>
      </c>
      <c r="F90" t="b">
        <v>0</v>
      </c>
      <c r="G90" t="b">
        <v>0</v>
      </c>
      <c r="H90" t="b">
        <v>0</v>
      </c>
      <c r="I90" t="b">
        <v>0</v>
      </c>
      <c r="J90" t="b">
        <v>0</v>
      </c>
      <c r="K90" t="b">
        <v>0</v>
      </c>
      <c r="L90" t="b">
        <v>0</v>
      </c>
      <c r="M90" t="s">
        <v>854</v>
      </c>
      <c r="N90" t="s">
        <v>1111</v>
      </c>
      <c r="O90" t="s">
        <v>1604</v>
      </c>
      <c r="P90" t="s">
        <v>2101</v>
      </c>
      <c r="Q90" s="7" t="s">
        <v>2597</v>
      </c>
      <c r="R90" t="s">
        <v>3042</v>
      </c>
      <c r="S90" t="s">
        <v>3260</v>
      </c>
    </row>
    <row r="91" spans="1:19">
      <c r="A91" t="s">
        <v>108</v>
      </c>
      <c r="B91" t="s">
        <v>592</v>
      </c>
      <c r="C91" t="s">
        <v>811</v>
      </c>
      <c r="D91" t="b">
        <v>1</v>
      </c>
      <c r="E91" t="b">
        <v>0</v>
      </c>
      <c r="F91" t="b">
        <v>0</v>
      </c>
      <c r="G91" t="b">
        <v>0</v>
      </c>
      <c r="H91" t="b">
        <v>0</v>
      </c>
      <c r="I91" t="b">
        <v>0</v>
      </c>
      <c r="J91" t="b">
        <v>0</v>
      </c>
      <c r="K91" t="b">
        <v>0</v>
      </c>
      <c r="L91" t="b">
        <v>0</v>
      </c>
      <c r="M91" t="s">
        <v>855</v>
      </c>
      <c r="N91" t="s">
        <v>1112</v>
      </c>
      <c r="O91" t="s">
        <v>1605</v>
      </c>
      <c r="P91" t="s">
        <v>2102</v>
      </c>
      <c r="Q91" s="7" t="s">
        <v>2598</v>
      </c>
      <c r="S91" t="s">
        <v>3261</v>
      </c>
    </row>
    <row r="92" spans="1:19">
      <c r="A92" t="s">
        <v>109</v>
      </c>
      <c r="B92" t="s">
        <v>593</v>
      </c>
      <c r="C92" t="s">
        <v>811</v>
      </c>
      <c r="D92" t="b">
        <v>1</v>
      </c>
      <c r="E92" t="b">
        <v>0</v>
      </c>
      <c r="F92" t="b">
        <v>0</v>
      </c>
      <c r="G92" t="b">
        <v>0</v>
      </c>
      <c r="H92" t="b">
        <v>0</v>
      </c>
      <c r="I92" t="b">
        <v>0</v>
      </c>
      <c r="J92" t="b">
        <v>0</v>
      </c>
      <c r="K92" t="b">
        <v>0</v>
      </c>
      <c r="L92" t="b">
        <v>0</v>
      </c>
      <c r="M92" t="s">
        <v>856</v>
      </c>
      <c r="N92" t="s">
        <v>1113</v>
      </c>
      <c r="O92" t="s">
        <v>1606</v>
      </c>
      <c r="P92" t="s">
        <v>2103</v>
      </c>
      <c r="Q92" s="7" t="s">
        <v>2599</v>
      </c>
      <c r="R92" t="s">
        <v>3043</v>
      </c>
    </row>
    <row r="93" spans="1:19">
      <c r="A93" t="s">
        <v>110</v>
      </c>
      <c r="B93" t="s">
        <v>593</v>
      </c>
      <c r="C93" t="s">
        <v>811</v>
      </c>
      <c r="D93" t="b">
        <v>1</v>
      </c>
      <c r="E93" t="b">
        <v>0</v>
      </c>
      <c r="F93" t="b">
        <v>0</v>
      </c>
      <c r="G93" t="b">
        <v>1</v>
      </c>
      <c r="H93" t="b">
        <v>0</v>
      </c>
      <c r="I93" t="b">
        <v>0</v>
      </c>
      <c r="J93" t="b">
        <v>0</v>
      </c>
      <c r="K93" t="b">
        <v>0</v>
      </c>
      <c r="L93" t="b">
        <v>0</v>
      </c>
      <c r="M93" t="s">
        <v>857</v>
      </c>
      <c r="N93" t="s">
        <v>1114</v>
      </c>
      <c r="O93" t="s">
        <v>1607</v>
      </c>
      <c r="P93" t="s">
        <v>2104</v>
      </c>
      <c r="Q93" s="7" t="s">
        <v>2600</v>
      </c>
      <c r="R93" t="s">
        <v>3044</v>
      </c>
    </row>
    <row r="94" spans="1:19">
      <c r="A94" t="s">
        <v>111</v>
      </c>
      <c r="B94" t="s">
        <v>523</v>
      </c>
      <c r="C94" t="s">
        <v>811</v>
      </c>
      <c r="D94" t="b">
        <v>1</v>
      </c>
      <c r="E94" t="b">
        <v>0</v>
      </c>
      <c r="F94" t="b">
        <v>0</v>
      </c>
      <c r="G94" t="b">
        <v>0</v>
      </c>
      <c r="H94" t="b">
        <v>0</v>
      </c>
      <c r="I94" t="b">
        <v>0</v>
      </c>
      <c r="J94" t="b">
        <v>0</v>
      </c>
      <c r="K94" t="b">
        <v>0</v>
      </c>
      <c r="L94" t="b">
        <v>0</v>
      </c>
      <c r="M94" t="s">
        <v>858</v>
      </c>
      <c r="N94" t="s">
        <v>1115</v>
      </c>
      <c r="O94" t="s">
        <v>1608</v>
      </c>
      <c r="P94" t="s">
        <v>2105</v>
      </c>
      <c r="Q94" s="7" t="s">
        <v>2601</v>
      </c>
      <c r="R94" t="s">
        <v>3045</v>
      </c>
      <c r="S94" t="s">
        <v>3262</v>
      </c>
    </row>
    <row r="95" spans="1:19">
      <c r="A95" t="s">
        <v>112</v>
      </c>
      <c r="B95" t="s">
        <v>543</v>
      </c>
      <c r="C95" t="s">
        <v>811</v>
      </c>
      <c r="D95" t="b">
        <v>1</v>
      </c>
      <c r="E95" t="b">
        <v>0</v>
      </c>
      <c r="F95" t="b">
        <v>0</v>
      </c>
      <c r="G95" t="b">
        <v>0</v>
      </c>
      <c r="H95" t="b">
        <v>0</v>
      </c>
      <c r="I95" t="b">
        <v>0</v>
      </c>
      <c r="J95" t="b">
        <v>0</v>
      </c>
      <c r="K95" t="b">
        <v>0</v>
      </c>
      <c r="L95" t="b">
        <v>0</v>
      </c>
      <c r="M95" t="s">
        <v>859</v>
      </c>
      <c r="N95" t="s">
        <v>1116</v>
      </c>
      <c r="O95" t="s">
        <v>1609</v>
      </c>
      <c r="P95" t="s">
        <v>2106</v>
      </c>
      <c r="Q95" s="7" t="s">
        <v>2602</v>
      </c>
      <c r="R95" t="s">
        <v>3046</v>
      </c>
    </row>
    <row r="96" spans="1:19">
      <c r="A96" t="s">
        <v>113</v>
      </c>
      <c r="B96" t="s">
        <v>594</v>
      </c>
      <c r="C96" t="s">
        <v>811</v>
      </c>
      <c r="D96" t="b">
        <v>1</v>
      </c>
      <c r="E96" t="b">
        <v>0</v>
      </c>
      <c r="F96" t="b">
        <v>0</v>
      </c>
      <c r="G96" t="b">
        <v>0</v>
      </c>
      <c r="H96" t="b">
        <v>0</v>
      </c>
      <c r="I96" t="b">
        <v>0</v>
      </c>
      <c r="J96" t="b">
        <v>0</v>
      </c>
      <c r="K96" t="b">
        <v>0</v>
      </c>
      <c r="L96" t="b">
        <v>0</v>
      </c>
      <c r="M96" t="s">
        <v>860</v>
      </c>
      <c r="N96" t="s">
        <v>1117</v>
      </c>
      <c r="O96" t="s">
        <v>1610</v>
      </c>
      <c r="P96" t="s">
        <v>2107</v>
      </c>
      <c r="Q96" s="7" t="s">
        <v>2603</v>
      </c>
      <c r="R96" t="s">
        <v>3047</v>
      </c>
      <c r="S96" t="s">
        <v>3263</v>
      </c>
    </row>
    <row r="97" spans="1:19">
      <c r="A97" t="s">
        <v>114</v>
      </c>
      <c r="B97" t="s">
        <v>595</v>
      </c>
      <c r="C97" t="s">
        <v>811</v>
      </c>
      <c r="D97" t="b">
        <v>1</v>
      </c>
      <c r="E97" t="b">
        <v>0</v>
      </c>
      <c r="F97" t="b">
        <v>0</v>
      </c>
      <c r="G97" t="b">
        <v>0</v>
      </c>
      <c r="H97" t="b">
        <v>0</v>
      </c>
      <c r="I97" t="b">
        <v>0</v>
      </c>
      <c r="J97" t="b">
        <v>0</v>
      </c>
      <c r="K97" t="b">
        <v>0</v>
      </c>
      <c r="L97" t="b">
        <v>0</v>
      </c>
      <c r="M97" t="s">
        <v>861</v>
      </c>
      <c r="N97" t="s">
        <v>1118</v>
      </c>
      <c r="O97" t="s">
        <v>1611</v>
      </c>
      <c r="P97" t="s">
        <v>2108</v>
      </c>
      <c r="Q97" s="7" t="s">
        <v>2604</v>
      </c>
      <c r="R97" t="s">
        <v>3048</v>
      </c>
      <c r="S97" t="s">
        <v>3264</v>
      </c>
    </row>
    <row r="98" spans="1:19">
      <c r="A98" t="s">
        <v>115</v>
      </c>
      <c r="B98" t="s">
        <v>544</v>
      </c>
      <c r="C98" t="s">
        <v>811</v>
      </c>
      <c r="D98" t="b">
        <v>1</v>
      </c>
      <c r="E98" t="b">
        <v>0</v>
      </c>
      <c r="F98" t="b">
        <v>0</v>
      </c>
      <c r="G98" t="b">
        <v>0</v>
      </c>
      <c r="H98" t="b">
        <v>0</v>
      </c>
      <c r="I98" t="b">
        <v>0</v>
      </c>
      <c r="J98" t="b">
        <v>0</v>
      </c>
      <c r="K98" t="b">
        <v>0</v>
      </c>
      <c r="L98" t="b">
        <v>0</v>
      </c>
      <c r="M98" t="s">
        <v>862</v>
      </c>
      <c r="N98" t="s">
        <v>1119</v>
      </c>
      <c r="O98" t="s">
        <v>1612</v>
      </c>
      <c r="P98" t="s">
        <v>2109</v>
      </c>
      <c r="Q98" s="7" t="s">
        <v>2605</v>
      </c>
      <c r="R98" t="s">
        <v>3049</v>
      </c>
      <c r="S98" t="s">
        <v>3265</v>
      </c>
    </row>
    <row r="99" spans="1:19">
      <c r="A99" t="s">
        <v>116</v>
      </c>
      <c r="B99" t="s">
        <v>596</v>
      </c>
      <c r="C99" t="s">
        <v>811</v>
      </c>
      <c r="D99" t="b">
        <v>1</v>
      </c>
      <c r="E99" t="b">
        <v>0</v>
      </c>
      <c r="F99" t="b">
        <v>0</v>
      </c>
      <c r="G99" t="b">
        <v>0</v>
      </c>
      <c r="H99" t="b">
        <v>0</v>
      </c>
      <c r="I99" t="b">
        <v>0</v>
      </c>
      <c r="J99" t="b">
        <v>0</v>
      </c>
      <c r="K99" t="b">
        <v>0</v>
      </c>
      <c r="L99" t="b">
        <v>0</v>
      </c>
      <c r="N99" t="s">
        <v>1120</v>
      </c>
      <c r="O99" t="s">
        <v>1613</v>
      </c>
      <c r="P99" t="s">
        <v>2110</v>
      </c>
      <c r="Q99" s="7" t="s">
        <v>2606</v>
      </c>
      <c r="S99" t="s">
        <v>3266</v>
      </c>
    </row>
    <row r="100" spans="1:19">
      <c r="A100" t="s">
        <v>117</v>
      </c>
      <c r="B100" t="s">
        <v>597</v>
      </c>
      <c r="C100" t="s">
        <v>811</v>
      </c>
      <c r="D100" t="b">
        <v>1</v>
      </c>
      <c r="E100" t="b">
        <v>0</v>
      </c>
      <c r="F100" t="b">
        <v>0</v>
      </c>
      <c r="G100" t="b">
        <v>1</v>
      </c>
      <c r="H100" t="b">
        <v>0</v>
      </c>
      <c r="I100" t="b">
        <v>0</v>
      </c>
      <c r="J100" t="b">
        <v>0</v>
      </c>
      <c r="K100" t="b">
        <v>0</v>
      </c>
      <c r="L100" t="b">
        <v>0</v>
      </c>
      <c r="M100" t="s">
        <v>863</v>
      </c>
      <c r="N100" t="s">
        <v>1121</v>
      </c>
      <c r="O100" t="s">
        <v>1614</v>
      </c>
      <c r="P100" t="s">
        <v>2111</v>
      </c>
      <c r="Q100" s="7" t="s">
        <v>2607</v>
      </c>
      <c r="R100" t="s">
        <v>3050</v>
      </c>
    </row>
    <row r="101" spans="1:19">
      <c r="A101" t="s">
        <v>118</v>
      </c>
      <c r="B101" t="s">
        <v>543</v>
      </c>
      <c r="C101" t="s">
        <v>811</v>
      </c>
      <c r="D101" t="b">
        <v>1</v>
      </c>
      <c r="E101" t="b">
        <v>0</v>
      </c>
      <c r="F101" t="b">
        <v>0</v>
      </c>
      <c r="G101" t="b">
        <v>0</v>
      </c>
      <c r="H101" t="b">
        <v>0</v>
      </c>
      <c r="I101" t="b">
        <v>0</v>
      </c>
      <c r="J101" t="b">
        <v>0</v>
      </c>
      <c r="K101" t="b">
        <v>0</v>
      </c>
      <c r="L101" t="b">
        <v>0</v>
      </c>
      <c r="M101" t="s">
        <v>864</v>
      </c>
      <c r="N101" t="s">
        <v>1122</v>
      </c>
      <c r="O101" t="s">
        <v>1615</v>
      </c>
      <c r="P101" t="s">
        <v>2112</v>
      </c>
      <c r="Q101" s="7" t="s">
        <v>2608</v>
      </c>
      <c r="R101" t="s">
        <v>3051</v>
      </c>
    </row>
    <row r="102" spans="1:19">
      <c r="A102" t="s">
        <v>119</v>
      </c>
      <c r="B102" t="s">
        <v>598</v>
      </c>
      <c r="C102" t="s">
        <v>811</v>
      </c>
      <c r="D102" t="b">
        <v>1</v>
      </c>
      <c r="E102" t="b">
        <v>0</v>
      </c>
      <c r="F102" t="b">
        <v>0</v>
      </c>
      <c r="G102" t="b">
        <v>0</v>
      </c>
      <c r="H102" t="b">
        <v>0</v>
      </c>
      <c r="I102" t="b">
        <v>0</v>
      </c>
      <c r="J102" t="b">
        <v>0</v>
      </c>
      <c r="K102" t="b">
        <v>0</v>
      </c>
      <c r="L102" t="b">
        <v>0</v>
      </c>
      <c r="M102" t="s">
        <v>865</v>
      </c>
      <c r="N102" t="s">
        <v>1123</v>
      </c>
      <c r="O102" t="s">
        <v>1616</v>
      </c>
      <c r="P102" t="s">
        <v>2113</v>
      </c>
      <c r="Q102" s="7" t="s">
        <v>2609</v>
      </c>
      <c r="R102" t="s">
        <v>3052</v>
      </c>
      <c r="S102" t="s">
        <v>3267</v>
      </c>
    </row>
    <row r="103" spans="1:19">
      <c r="A103" t="s">
        <v>120</v>
      </c>
      <c r="B103" t="s">
        <v>599</v>
      </c>
      <c r="C103" t="s">
        <v>811</v>
      </c>
      <c r="D103" t="b">
        <v>1</v>
      </c>
      <c r="E103" t="b">
        <v>0</v>
      </c>
      <c r="F103" t="b">
        <v>0</v>
      </c>
      <c r="G103" t="b">
        <v>0</v>
      </c>
      <c r="H103" t="b">
        <v>0</v>
      </c>
      <c r="I103" t="b">
        <v>0</v>
      </c>
      <c r="J103" t="b">
        <v>0</v>
      </c>
      <c r="K103" t="b">
        <v>0</v>
      </c>
      <c r="L103" t="b">
        <v>0</v>
      </c>
      <c r="M103" t="s">
        <v>866</v>
      </c>
      <c r="N103" t="s">
        <v>1124</v>
      </c>
      <c r="O103" t="s">
        <v>1617</v>
      </c>
      <c r="P103" t="s">
        <v>2114</v>
      </c>
      <c r="Q103" s="7" t="s">
        <v>2610</v>
      </c>
      <c r="R103" t="s">
        <v>3053</v>
      </c>
    </row>
    <row r="104" spans="1:19">
      <c r="A104" t="s">
        <v>121</v>
      </c>
      <c r="B104" t="s">
        <v>523</v>
      </c>
      <c r="C104" t="s">
        <v>811</v>
      </c>
      <c r="D104" t="b">
        <v>1</v>
      </c>
      <c r="E104" t="b">
        <v>0</v>
      </c>
      <c r="F104" t="b">
        <v>0</v>
      </c>
      <c r="G104" t="b">
        <v>0</v>
      </c>
      <c r="H104" t="b">
        <v>0</v>
      </c>
      <c r="I104" t="b">
        <v>0</v>
      </c>
      <c r="J104" t="b">
        <v>0</v>
      </c>
      <c r="K104" t="b">
        <v>0</v>
      </c>
      <c r="L104" t="b">
        <v>0</v>
      </c>
      <c r="M104" t="s">
        <v>867</v>
      </c>
      <c r="N104" t="s">
        <v>1125</v>
      </c>
      <c r="O104" t="s">
        <v>1618</v>
      </c>
      <c r="P104" t="s">
        <v>2115</v>
      </c>
      <c r="Q104" s="7" t="s">
        <v>2611</v>
      </c>
      <c r="R104" t="s">
        <v>3054</v>
      </c>
      <c r="S104" t="s">
        <v>3268</v>
      </c>
    </row>
    <row r="105" spans="1:19">
      <c r="A105" t="s">
        <v>122</v>
      </c>
      <c r="B105" t="s">
        <v>600</v>
      </c>
      <c r="C105" t="s">
        <v>811</v>
      </c>
      <c r="D105" t="b">
        <v>1</v>
      </c>
      <c r="E105" t="b">
        <v>0</v>
      </c>
      <c r="F105" t="b">
        <v>0</v>
      </c>
      <c r="G105" t="b">
        <v>0</v>
      </c>
      <c r="H105" t="b">
        <v>0</v>
      </c>
      <c r="I105" t="b">
        <v>0</v>
      </c>
      <c r="J105" t="b">
        <v>0</v>
      </c>
      <c r="K105" t="b">
        <v>0</v>
      </c>
      <c r="L105" t="b">
        <v>0</v>
      </c>
      <c r="M105" t="s">
        <v>868</v>
      </c>
      <c r="N105" t="s">
        <v>1126</v>
      </c>
      <c r="O105" t="s">
        <v>1619</v>
      </c>
      <c r="P105" t="s">
        <v>2116</v>
      </c>
      <c r="Q105" s="7" t="s">
        <v>2612</v>
      </c>
      <c r="R105" t="s">
        <v>3055</v>
      </c>
    </row>
    <row r="106" spans="1:19">
      <c r="A106" t="s">
        <v>123</v>
      </c>
      <c r="B106" t="s">
        <v>576</v>
      </c>
      <c r="C106" t="s">
        <v>811</v>
      </c>
      <c r="D106" t="b">
        <v>1</v>
      </c>
      <c r="E106" t="b">
        <v>0</v>
      </c>
      <c r="F106" t="b">
        <v>0</v>
      </c>
      <c r="G106" t="b">
        <v>0</v>
      </c>
      <c r="H106" t="b">
        <v>0</v>
      </c>
      <c r="I106" t="b">
        <v>0</v>
      </c>
      <c r="J106" t="b">
        <v>0</v>
      </c>
      <c r="K106" t="b">
        <v>0</v>
      </c>
      <c r="L106" t="b">
        <v>0</v>
      </c>
      <c r="N106" t="s">
        <v>1127</v>
      </c>
      <c r="O106" t="s">
        <v>1620</v>
      </c>
      <c r="P106" t="s">
        <v>2117</v>
      </c>
      <c r="Q106" s="7" t="s">
        <v>2613</v>
      </c>
      <c r="S106" t="s">
        <v>3269</v>
      </c>
    </row>
    <row r="107" spans="1:19">
      <c r="A107" t="s">
        <v>124</v>
      </c>
      <c r="B107" t="s">
        <v>601</v>
      </c>
      <c r="C107" t="s">
        <v>811</v>
      </c>
      <c r="D107" t="b">
        <v>1</v>
      </c>
      <c r="E107" t="b">
        <v>0</v>
      </c>
      <c r="F107" t="b">
        <v>0</v>
      </c>
      <c r="G107" t="b">
        <v>0</v>
      </c>
      <c r="H107" t="b">
        <v>0</v>
      </c>
      <c r="I107" t="b">
        <v>0</v>
      </c>
      <c r="J107" t="b">
        <v>0</v>
      </c>
      <c r="K107" t="b">
        <v>0</v>
      </c>
      <c r="L107" t="b">
        <v>0</v>
      </c>
      <c r="M107" t="s">
        <v>869</v>
      </c>
      <c r="N107" t="s">
        <v>1128</v>
      </c>
      <c r="O107" t="s">
        <v>1621</v>
      </c>
      <c r="P107" t="s">
        <v>2118</v>
      </c>
      <c r="Q107" s="7" t="s">
        <v>2614</v>
      </c>
      <c r="R107" t="s">
        <v>3056</v>
      </c>
      <c r="S107" t="s">
        <v>3270</v>
      </c>
    </row>
    <row r="108" spans="1:19">
      <c r="A108" t="s">
        <v>125</v>
      </c>
      <c r="B108" t="s">
        <v>595</v>
      </c>
      <c r="C108" t="s">
        <v>811</v>
      </c>
      <c r="D108" t="b">
        <v>1</v>
      </c>
      <c r="E108" t="b">
        <v>0</v>
      </c>
      <c r="F108" t="b">
        <v>0</v>
      </c>
      <c r="G108" t="b">
        <v>0</v>
      </c>
      <c r="H108" t="b">
        <v>0</v>
      </c>
      <c r="I108" t="b">
        <v>0</v>
      </c>
      <c r="J108" t="b">
        <v>0</v>
      </c>
      <c r="K108" t="b">
        <v>0</v>
      </c>
      <c r="L108" t="b">
        <v>0</v>
      </c>
      <c r="M108" t="s">
        <v>870</v>
      </c>
      <c r="N108" t="s">
        <v>1129</v>
      </c>
      <c r="O108" t="s">
        <v>1622</v>
      </c>
      <c r="P108" t="s">
        <v>2119</v>
      </c>
      <c r="Q108" s="7" t="s">
        <v>2615</v>
      </c>
      <c r="R108" t="s">
        <v>3057</v>
      </c>
      <c r="S108" t="s">
        <v>3271</v>
      </c>
    </row>
    <row r="109" spans="1:19">
      <c r="A109" t="s">
        <v>126</v>
      </c>
      <c r="B109" t="s">
        <v>597</v>
      </c>
      <c r="C109" t="s">
        <v>811</v>
      </c>
      <c r="D109" t="b">
        <v>1</v>
      </c>
      <c r="E109" t="b">
        <v>0</v>
      </c>
      <c r="F109" t="b">
        <v>0</v>
      </c>
      <c r="G109" t="b">
        <v>0</v>
      </c>
      <c r="H109" t="b">
        <v>0</v>
      </c>
      <c r="I109" t="b">
        <v>0</v>
      </c>
      <c r="J109" t="b">
        <v>1</v>
      </c>
      <c r="K109" t="b">
        <v>0</v>
      </c>
      <c r="L109" t="b">
        <v>0</v>
      </c>
      <c r="M109" t="s">
        <v>871</v>
      </c>
      <c r="N109" t="s">
        <v>1130</v>
      </c>
      <c r="O109" t="s">
        <v>1623</v>
      </c>
      <c r="P109" t="s">
        <v>2120</v>
      </c>
      <c r="Q109" s="7" t="s">
        <v>2616</v>
      </c>
      <c r="R109" t="s">
        <v>3058</v>
      </c>
    </row>
    <row r="110" spans="1:19">
      <c r="A110" t="s">
        <v>127</v>
      </c>
      <c r="B110" t="s">
        <v>602</v>
      </c>
      <c r="C110" t="s">
        <v>811</v>
      </c>
      <c r="D110" t="b">
        <v>1</v>
      </c>
      <c r="E110" t="b">
        <v>0</v>
      </c>
      <c r="F110" t="b">
        <v>0</v>
      </c>
      <c r="G110" t="b">
        <v>0</v>
      </c>
      <c r="H110" t="b">
        <v>0</v>
      </c>
      <c r="I110" t="b">
        <v>0</v>
      </c>
      <c r="J110" t="b">
        <v>0</v>
      </c>
      <c r="K110" t="b">
        <v>0</v>
      </c>
      <c r="L110" t="b">
        <v>0</v>
      </c>
      <c r="M110" t="s">
        <v>819</v>
      </c>
      <c r="N110" t="s">
        <v>1131</v>
      </c>
      <c r="O110" t="s">
        <v>1624</v>
      </c>
      <c r="P110" t="s">
        <v>2121</v>
      </c>
      <c r="Q110" s="7" t="s">
        <v>2617</v>
      </c>
    </row>
    <row r="111" spans="1:19">
      <c r="A111" t="s">
        <v>128</v>
      </c>
      <c r="B111" t="s">
        <v>603</v>
      </c>
      <c r="C111" t="s">
        <v>811</v>
      </c>
      <c r="D111" t="b">
        <v>1</v>
      </c>
      <c r="E111" t="b">
        <v>0</v>
      </c>
      <c r="F111" t="b">
        <v>0</v>
      </c>
      <c r="G111" t="b">
        <v>0</v>
      </c>
      <c r="H111" t="b">
        <v>0</v>
      </c>
      <c r="I111" t="b">
        <v>0</v>
      </c>
      <c r="J111" t="b">
        <v>1</v>
      </c>
      <c r="K111" t="b">
        <v>0</v>
      </c>
      <c r="L111" t="b">
        <v>0</v>
      </c>
      <c r="M111" t="s">
        <v>872</v>
      </c>
      <c r="N111" t="s">
        <v>1132</v>
      </c>
      <c r="O111" t="s">
        <v>1625</v>
      </c>
      <c r="P111" t="s">
        <v>2122</v>
      </c>
      <c r="Q111" s="7" t="s">
        <v>2618</v>
      </c>
      <c r="R111" t="s">
        <v>3059</v>
      </c>
      <c r="S111" t="s">
        <v>3272</v>
      </c>
    </row>
    <row r="112" spans="1:19">
      <c r="A112" t="s">
        <v>129</v>
      </c>
      <c r="B112" t="s">
        <v>547</v>
      </c>
      <c r="C112" t="s">
        <v>811</v>
      </c>
      <c r="D112" t="b">
        <v>1</v>
      </c>
      <c r="E112" t="b">
        <v>0</v>
      </c>
      <c r="F112" t="b">
        <v>0</v>
      </c>
      <c r="G112" t="b">
        <v>0</v>
      </c>
      <c r="H112" t="b">
        <v>0</v>
      </c>
      <c r="I112" t="b">
        <v>0</v>
      </c>
      <c r="J112" t="b">
        <v>0</v>
      </c>
      <c r="K112" t="b">
        <v>0</v>
      </c>
      <c r="L112" t="b">
        <v>0</v>
      </c>
      <c r="M112" t="s">
        <v>873</v>
      </c>
      <c r="N112" t="s">
        <v>1133</v>
      </c>
      <c r="O112" t="s">
        <v>1626</v>
      </c>
      <c r="P112" t="s">
        <v>2123</v>
      </c>
      <c r="Q112" s="7" t="s">
        <v>2619</v>
      </c>
      <c r="R112" t="s">
        <v>3060</v>
      </c>
      <c r="S112" t="s">
        <v>3273</v>
      </c>
    </row>
    <row r="113" spans="1:19">
      <c r="A113" t="s">
        <v>130</v>
      </c>
      <c r="B113" t="s">
        <v>604</v>
      </c>
      <c r="C113" t="s">
        <v>811</v>
      </c>
      <c r="D113" t="b">
        <v>1</v>
      </c>
      <c r="E113" t="b">
        <v>0</v>
      </c>
      <c r="F113" t="b">
        <v>0</v>
      </c>
      <c r="G113" t="b">
        <v>0</v>
      </c>
      <c r="H113" t="b">
        <v>0</v>
      </c>
      <c r="I113" t="b">
        <v>0</v>
      </c>
      <c r="J113" t="b">
        <v>0</v>
      </c>
      <c r="K113" t="b">
        <v>0</v>
      </c>
      <c r="L113" t="b">
        <v>0</v>
      </c>
      <c r="M113" t="s">
        <v>874</v>
      </c>
      <c r="N113" t="s">
        <v>1134</v>
      </c>
      <c r="O113" t="s">
        <v>1627</v>
      </c>
      <c r="P113" t="s">
        <v>2124</v>
      </c>
      <c r="Q113" s="7" t="s">
        <v>2620</v>
      </c>
      <c r="S113" t="s">
        <v>3274</v>
      </c>
    </row>
    <row r="114" spans="1:19">
      <c r="A114" t="s">
        <v>131</v>
      </c>
      <c r="B114" t="s">
        <v>605</v>
      </c>
      <c r="C114" t="s">
        <v>811</v>
      </c>
      <c r="D114" t="b">
        <v>1</v>
      </c>
      <c r="E114" t="b">
        <v>0</v>
      </c>
      <c r="F114" t="b">
        <v>0</v>
      </c>
      <c r="G114" t="b">
        <v>0</v>
      </c>
      <c r="H114" t="b">
        <v>0</v>
      </c>
      <c r="I114" t="b">
        <v>0</v>
      </c>
      <c r="J114" t="b">
        <v>0</v>
      </c>
      <c r="K114" t="b">
        <v>0</v>
      </c>
      <c r="L114" t="b">
        <v>0</v>
      </c>
      <c r="M114" t="s">
        <v>819</v>
      </c>
      <c r="N114" t="s">
        <v>1135</v>
      </c>
      <c r="O114" t="s">
        <v>1628</v>
      </c>
      <c r="P114" t="s">
        <v>2125</v>
      </c>
      <c r="Q114" s="7" t="s">
        <v>2621</v>
      </c>
    </row>
    <row r="115" spans="1:19">
      <c r="A115" t="s">
        <v>132</v>
      </c>
      <c r="B115" t="s">
        <v>606</v>
      </c>
      <c r="C115" t="s">
        <v>811</v>
      </c>
      <c r="D115" t="b">
        <v>1</v>
      </c>
      <c r="E115" t="b">
        <v>0</v>
      </c>
      <c r="F115" t="b">
        <v>0</v>
      </c>
      <c r="G115" t="b">
        <v>0</v>
      </c>
      <c r="H115" t="b">
        <v>0</v>
      </c>
      <c r="I115" t="b">
        <v>0</v>
      </c>
      <c r="J115" t="b">
        <v>0</v>
      </c>
      <c r="K115" t="b">
        <v>0</v>
      </c>
      <c r="L115" t="b">
        <v>0</v>
      </c>
      <c r="M115" t="s">
        <v>875</v>
      </c>
      <c r="N115" t="s">
        <v>1136</v>
      </c>
      <c r="O115" t="s">
        <v>1629</v>
      </c>
      <c r="P115" t="s">
        <v>2126</v>
      </c>
      <c r="Q115" s="7" t="s">
        <v>2622</v>
      </c>
      <c r="R115" t="s">
        <v>3061</v>
      </c>
      <c r="S115" t="s">
        <v>3275</v>
      </c>
    </row>
    <row r="116" spans="1:19">
      <c r="A116" t="s">
        <v>133</v>
      </c>
      <c r="B116" t="s">
        <v>607</v>
      </c>
      <c r="C116" t="s">
        <v>811</v>
      </c>
      <c r="D116" t="b">
        <v>1</v>
      </c>
      <c r="E116" t="b">
        <v>0</v>
      </c>
      <c r="F116" t="b">
        <v>0</v>
      </c>
      <c r="G116" t="b">
        <v>0</v>
      </c>
      <c r="H116" t="b">
        <v>0</v>
      </c>
      <c r="I116" t="b">
        <v>0</v>
      </c>
      <c r="J116" t="b">
        <v>0</v>
      </c>
      <c r="K116" t="b">
        <v>0</v>
      </c>
      <c r="L116" t="b">
        <v>0</v>
      </c>
      <c r="M116" t="s">
        <v>876</v>
      </c>
      <c r="N116" t="s">
        <v>1137</v>
      </c>
      <c r="O116" t="s">
        <v>1630</v>
      </c>
      <c r="P116" t="s">
        <v>2127</v>
      </c>
      <c r="Q116" s="7" t="s">
        <v>2623</v>
      </c>
      <c r="S116" t="s">
        <v>3276</v>
      </c>
    </row>
    <row r="117" spans="1:19">
      <c r="A117" t="s">
        <v>134</v>
      </c>
      <c r="B117" t="s">
        <v>603</v>
      </c>
      <c r="C117" t="s">
        <v>811</v>
      </c>
      <c r="D117" t="b">
        <v>1</v>
      </c>
      <c r="E117" t="b">
        <v>0</v>
      </c>
      <c r="F117" t="b">
        <v>0</v>
      </c>
      <c r="G117" t="b">
        <v>1</v>
      </c>
      <c r="H117" t="b">
        <v>0</v>
      </c>
      <c r="I117" t="b">
        <v>0</v>
      </c>
      <c r="J117" t="b">
        <v>0</v>
      </c>
      <c r="K117" t="b">
        <v>0</v>
      </c>
      <c r="L117" t="b">
        <v>0</v>
      </c>
      <c r="M117" t="s">
        <v>877</v>
      </c>
      <c r="N117" t="s">
        <v>1138</v>
      </c>
      <c r="O117" t="s">
        <v>1631</v>
      </c>
      <c r="P117" t="s">
        <v>2128</v>
      </c>
      <c r="Q117" s="7" t="s">
        <v>2624</v>
      </c>
      <c r="R117" t="s">
        <v>3062</v>
      </c>
      <c r="S117" t="s">
        <v>3277</v>
      </c>
    </row>
    <row r="118" spans="1:19">
      <c r="A118" t="s">
        <v>135</v>
      </c>
      <c r="B118" t="s">
        <v>608</v>
      </c>
      <c r="C118" t="s">
        <v>811</v>
      </c>
      <c r="D118" t="b">
        <v>1</v>
      </c>
      <c r="E118" t="b">
        <v>0</v>
      </c>
      <c r="F118" t="b">
        <v>0</v>
      </c>
      <c r="G118" t="b">
        <v>0</v>
      </c>
      <c r="H118" t="b">
        <v>0</v>
      </c>
      <c r="I118" t="b">
        <v>0</v>
      </c>
      <c r="J118" t="b">
        <v>0</v>
      </c>
      <c r="K118" t="b">
        <v>0</v>
      </c>
      <c r="L118" t="b">
        <v>0</v>
      </c>
      <c r="N118" t="s">
        <v>1139</v>
      </c>
      <c r="O118" t="s">
        <v>1632</v>
      </c>
      <c r="P118" t="s">
        <v>2129</v>
      </c>
      <c r="Q118" s="7" t="s">
        <v>2625</v>
      </c>
      <c r="S118" t="s">
        <v>3278</v>
      </c>
    </row>
    <row r="119" spans="1:19">
      <c r="A119" t="s">
        <v>136</v>
      </c>
      <c r="B119" t="s">
        <v>609</v>
      </c>
      <c r="C119" t="s">
        <v>811</v>
      </c>
      <c r="D119" t="b">
        <v>1</v>
      </c>
      <c r="E119" t="b">
        <v>0</v>
      </c>
      <c r="F119" t="b">
        <v>0</v>
      </c>
      <c r="G119" t="b">
        <v>0</v>
      </c>
      <c r="H119" t="b">
        <v>0</v>
      </c>
      <c r="I119" t="b">
        <v>0</v>
      </c>
      <c r="J119" t="b">
        <v>1</v>
      </c>
      <c r="K119" t="b">
        <v>0</v>
      </c>
      <c r="L119" t="b">
        <v>0</v>
      </c>
      <c r="M119" t="s">
        <v>878</v>
      </c>
      <c r="N119" t="s">
        <v>1140</v>
      </c>
      <c r="O119" t="s">
        <v>1633</v>
      </c>
      <c r="P119" t="s">
        <v>2130</v>
      </c>
      <c r="Q119" s="7" t="s">
        <v>2626</v>
      </c>
      <c r="R119" t="s">
        <v>3063</v>
      </c>
    </row>
    <row r="120" spans="1:19">
      <c r="A120" t="s">
        <v>137</v>
      </c>
      <c r="B120" t="s">
        <v>610</v>
      </c>
      <c r="C120" t="s">
        <v>811</v>
      </c>
      <c r="D120" t="b">
        <v>1</v>
      </c>
      <c r="E120" t="b">
        <v>0</v>
      </c>
      <c r="F120" t="b">
        <v>0</v>
      </c>
      <c r="G120" t="b">
        <v>0</v>
      </c>
      <c r="H120" t="b">
        <v>0</v>
      </c>
      <c r="I120" t="b">
        <v>0</v>
      </c>
      <c r="J120" t="b">
        <v>0</v>
      </c>
      <c r="K120" t="b">
        <v>0</v>
      </c>
      <c r="L120" t="b">
        <v>0</v>
      </c>
      <c r="M120" t="s">
        <v>879</v>
      </c>
      <c r="N120" t="s">
        <v>1141</v>
      </c>
      <c r="O120" t="s">
        <v>1634</v>
      </c>
      <c r="P120" t="s">
        <v>2131</v>
      </c>
      <c r="Q120" s="7" t="s">
        <v>2627</v>
      </c>
      <c r="R120" t="s">
        <v>3064</v>
      </c>
      <c r="S120" t="s">
        <v>3279</v>
      </c>
    </row>
    <row r="121" spans="1:19">
      <c r="A121" t="s">
        <v>138</v>
      </c>
      <c r="B121" t="s">
        <v>611</v>
      </c>
      <c r="C121" t="s">
        <v>811</v>
      </c>
      <c r="D121" t="b">
        <v>1</v>
      </c>
      <c r="E121" t="b">
        <v>0</v>
      </c>
      <c r="F121" t="b">
        <v>0</v>
      </c>
      <c r="G121" t="b">
        <v>0</v>
      </c>
      <c r="H121" t="b">
        <v>0</v>
      </c>
      <c r="I121" t="b">
        <v>0</v>
      </c>
      <c r="J121" t="b">
        <v>0</v>
      </c>
      <c r="K121" t="b">
        <v>0</v>
      </c>
      <c r="L121" t="b">
        <v>0</v>
      </c>
      <c r="N121" t="s">
        <v>1142</v>
      </c>
      <c r="O121" t="s">
        <v>1635</v>
      </c>
      <c r="P121" t="s">
        <v>2132</v>
      </c>
      <c r="Q121" s="7" t="s">
        <v>2628</v>
      </c>
      <c r="S121" t="s">
        <v>3280</v>
      </c>
    </row>
    <row r="122" spans="1:19">
      <c r="A122" t="s">
        <v>139</v>
      </c>
      <c r="B122" t="s">
        <v>612</v>
      </c>
      <c r="C122" t="s">
        <v>811</v>
      </c>
      <c r="D122" t="b">
        <v>1</v>
      </c>
      <c r="E122" t="b">
        <v>0</v>
      </c>
      <c r="F122" t="b">
        <v>0</v>
      </c>
      <c r="G122" t="b">
        <v>0</v>
      </c>
      <c r="H122" t="b">
        <v>0</v>
      </c>
      <c r="I122" t="b">
        <v>0</v>
      </c>
      <c r="J122" t="b">
        <v>0</v>
      </c>
      <c r="K122" t="b">
        <v>0</v>
      </c>
      <c r="L122" t="b">
        <v>0</v>
      </c>
      <c r="N122" t="s">
        <v>1143</v>
      </c>
      <c r="O122" t="s">
        <v>1636</v>
      </c>
      <c r="P122" t="s">
        <v>2133</v>
      </c>
      <c r="Q122" s="7" t="s">
        <v>2629</v>
      </c>
      <c r="S122" t="s">
        <v>3281</v>
      </c>
    </row>
    <row r="123" spans="1:19">
      <c r="A123" t="s">
        <v>140</v>
      </c>
      <c r="B123" t="s">
        <v>613</v>
      </c>
      <c r="C123" t="s">
        <v>811</v>
      </c>
      <c r="D123" t="b">
        <v>1</v>
      </c>
      <c r="E123" t="b">
        <v>0</v>
      </c>
      <c r="F123" t="b">
        <v>0</v>
      </c>
      <c r="G123" t="b">
        <v>0</v>
      </c>
      <c r="H123" t="b">
        <v>0</v>
      </c>
      <c r="I123" t="b">
        <v>0</v>
      </c>
      <c r="J123" t="b">
        <v>0</v>
      </c>
      <c r="K123" t="b">
        <v>0</v>
      </c>
      <c r="L123" t="b">
        <v>0</v>
      </c>
      <c r="M123" t="s">
        <v>880</v>
      </c>
      <c r="N123" t="s">
        <v>1144</v>
      </c>
      <c r="O123" t="s">
        <v>1637</v>
      </c>
      <c r="P123" t="s">
        <v>2134</v>
      </c>
      <c r="Q123" s="7" t="s">
        <v>2630</v>
      </c>
      <c r="R123" t="s">
        <v>3065</v>
      </c>
      <c r="S123" t="s">
        <v>3282</v>
      </c>
    </row>
    <row r="124" spans="1:19">
      <c r="A124" t="s">
        <v>141</v>
      </c>
      <c r="B124" t="s">
        <v>614</v>
      </c>
      <c r="C124" t="s">
        <v>811</v>
      </c>
      <c r="D124" t="b">
        <v>1</v>
      </c>
      <c r="E124" t="b">
        <v>0</v>
      </c>
      <c r="F124" t="b">
        <v>0</v>
      </c>
      <c r="G124" t="b">
        <v>0</v>
      </c>
      <c r="H124" t="b">
        <v>0</v>
      </c>
      <c r="I124" t="b">
        <v>0</v>
      </c>
      <c r="J124" t="b">
        <v>0</v>
      </c>
      <c r="K124" t="b">
        <v>0</v>
      </c>
      <c r="L124" t="b">
        <v>0</v>
      </c>
      <c r="N124" t="s">
        <v>1145</v>
      </c>
      <c r="O124" t="s">
        <v>1638</v>
      </c>
      <c r="P124" t="s">
        <v>2135</v>
      </c>
      <c r="Q124" s="7" t="s">
        <v>2631</v>
      </c>
      <c r="S124" t="s">
        <v>3283</v>
      </c>
    </row>
    <row r="125" spans="1:19">
      <c r="A125" t="s">
        <v>142</v>
      </c>
      <c r="B125" t="s">
        <v>573</v>
      </c>
      <c r="C125" t="s">
        <v>811</v>
      </c>
      <c r="D125" t="b">
        <v>1</v>
      </c>
      <c r="E125" t="b">
        <v>0</v>
      </c>
      <c r="F125" t="b">
        <v>0</v>
      </c>
      <c r="G125" t="b">
        <v>0</v>
      </c>
      <c r="H125" t="b">
        <v>0</v>
      </c>
      <c r="I125" t="b">
        <v>0</v>
      </c>
      <c r="J125" t="b">
        <v>0</v>
      </c>
      <c r="K125" t="b">
        <v>0</v>
      </c>
      <c r="L125" t="b">
        <v>0</v>
      </c>
      <c r="M125" t="s">
        <v>881</v>
      </c>
      <c r="N125" t="s">
        <v>1146</v>
      </c>
      <c r="O125" t="s">
        <v>1639</v>
      </c>
      <c r="P125" t="s">
        <v>2136</v>
      </c>
      <c r="Q125" s="7" t="s">
        <v>2632</v>
      </c>
      <c r="R125" t="s">
        <v>3066</v>
      </c>
      <c r="S125" t="s">
        <v>3284</v>
      </c>
    </row>
    <row r="126" spans="1:19">
      <c r="A126" t="s">
        <v>143</v>
      </c>
      <c r="B126" t="s">
        <v>615</v>
      </c>
      <c r="C126" t="s">
        <v>811</v>
      </c>
      <c r="D126" t="b">
        <v>1</v>
      </c>
      <c r="E126" t="b">
        <v>0</v>
      </c>
      <c r="F126" t="b">
        <v>0</v>
      </c>
      <c r="G126" t="b">
        <v>0</v>
      </c>
      <c r="H126" t="b">
        <v>0</v>
      </c>
      <c r="I126" t="b">
        <v>0</v>
      </c>
      <c r="J126" t="b">
        <v>0</v>
      </c>
      <c r="K126" t="b">
        <v>0</v>
      </c>
      <c r="L126" t="b">
        <v>0</v>
      </c>
      <c r="N126" t="s">
        <v>1147</v>
      </c>
      <c r="O126" t="s">
        <v>1640</v>
      </c>
      <c r="P126" t="s">
        <v>2137</v>
      </c>
      <c r="Q126" s="7" t="s">
        <v>2633</v>
      </c>
      <c r="S126" t="s">
        <v>3285</v>
      </c>
    </row>
    <row r="127" spans="1:19">
      <c r="A127" t="s">
        <v>144</v>
      </c>
      <c r="B127" t="s">
        <v>616</v>
      </c>
      <c r="C127" t="s">
        <v>811</v>
      </c>
      <c r="D127" t="b">
        <v>1</v>
      </c>
      <c r="E127" t="b">
        <v>0</v>
      </c>
      <c r="F127" t="b">
        <v>0</v>
      </c>
      <c r="G127" t="b">
        <v>0</v>
      </c>
      <c r="H127" t="b">
        <v>0</v>
      </c>
      <c r="I127" t="b">
        <v>0</v>
      </c>
      <c r="J127" t="b">
        <v>0</v>
      </c>
      <c r="K127" t="b">
        <v>0</v>
      </c>
      <c r="L127" t="b">
        <v>0</v>
      </c>
      <c r="N127" t="s">
        <v>1148</v>
      </c>
      <c r="O127" t="s">
        <v>1641</v>
      </c>
      <c r="P127" t="s">
        <v>2138</v>
      </c>
      <c r="Q127" s="7" t="s">
        <v>2634</v>
      </c>
      <c r="S127" t="s">
        <v>3286</v>
      </c>
    </row>
    <row r="128" spans="1:19">
      <c r="A128" t="s">
        <v>145</v>
      </c>
      <c r="B128" t="s">
        <v>617</v>
      </c>
      <c r="C128" t="s">
        <v>811</v>
      </c>
      <c r="D128" t="b">
        <v>1</v>
      </c>
      <c r="E128" t="b">
        <v>0</v>
      </c>
      <c r="F128" t="b">
        <v>0</v>
      </c>
      <c r="G128" t="b">
        <v>0</v>
      </c>
      <c r="H128" t="b">
        <v>0</v>
      </c>
      <c r="I128" t="b">
        <v>0</v>
      </c>
      <c r="J128" t="b">
        <v>0</v>
      </c>
      <c r="K128" t="b">
        <v>0</v>
      </c>
      <c r="L128" t="b">
        <v>0</v>
      </c>
      <c r="M128" t="s">
        <v>882</v>
      </c>
      <c r="N128" t="s">
        <v>1149</v>
      </c>
      <c r="O128" t="s">
        <v>1642</v>
      </c>
      <c r="P128" t="s">
        <v>2139</v>
      </c>
      <c r="Q128" s="7" t="s">
        <v>2635</v>
      </c>
      <c r="R128" t="s">
        <v>3067</v>
      </c>
      <c r="S128" t="s">
        <v>3287</v>
      </c>
    </row>
    <row r="129" spans="1:19">
      <c r="A129" t="s">
        <v>146</v>
      </c>
      <c r="B129" t="s">
        <v>618</v>
      </c>
      <c r="C129" t="s">
        <v>811</v>
      </c>
      <c r="D129" t="b">
        <v>1</v>
      </c>
      <c r="E129" t="b">
        <v>0</v>
      </c>
      <c r="F129" t="b">
        <v>0</v>
      </c>
      <c r="G129" t="b">
        <v>0</v>
      </c>
      <c r="H129" t="b">
        <v>0</v>
      </c>
      <c r="I129" t="b">
        <v>0</v>
      </c>
      <c r="J129" t="b">
        <v>0</v>
      </c>
      <c r="K129" t="b">
        <v>0</v>
      </c>
      <c r="L129" t="b">
        <v>0</v>
      </c>
      <c r="M129" t="s">
        <v>883</v>
      </c>
      <c r="N129" t="s">
        <v>1150</v>
      </c>
      <c r="O129" t="s">
        <v>1643</v>
      </c>
      <c r="P129" t="s">
        <v>2140</v>
      </c>
      <c r="Q129" s="7" t="s">
        <v>2636</v>
      </c>
      <c r="R129" t="s">
        <v>3068</v>
      </c>
      <c r="S129" t="s">
        <v>3288</v>
      </c>
    </row>
    <row r="130" spans="1:19">
      <c r="A130" t="s">
        <v>147</v>
      </c>
      <c r="B130" t="s">
        <v>619</v>
      </c>
      <c r="C130" t="s">
        <v>811</v>
      </c>
      <c r="D130" t="b">
        <v>1</v>
      </c>
      <c r="E130" t="b">
        <v>0</v>
      </c>
      <c r="F130" t="b">
        <v>0</v>
      </c>
      <c r="G130" t="b">
        <v>0</v>
      </c>
      <c r="H130" t="b">
        <v>0</v>
      </c>
      <c r="I130" t="b">
        <v>0</v>
      </c>
      <c r="J130" t="b">
        <v>0</v>
      </c>
      <c r="K130" t="b">
        <v>0</v>
      </c>
      <c r="L130" t="b">
        <v>0</v>
      </c>
      <c r="M130" t="s">
        <v>884</v>
      </c>
      <c r="N130" t="s">
        <v>1151</v>
      </c>
      <c r="O130" t="s">
        <v>1644</v>
      </c>
      <c r="P130" t="s">
        <v>2141</v>
      </c>
      <c r="Q130" s="7" t="s">
        <v>2637</v>
      </c>
      <c r="R130" t="s">
        <v>3069</v>
      </c>
    </row>
    <row r="131" spans="1:19">
      <c r="A131" t="s">
        <v>148</v>
      </c>
      <c r="B131" t="s">
        <v>620</v>
      </c>
      <c r="C131" t="s">
        <v>811</v>
      </c>
      <c r="D131" t="b">
        <v>1</v>
      </c>
      <c r="E131" t="b">
        <v>0</v>
      </c>
      <c r="F131" t="b">
        <v>0</v>
      </c>
      <c r="G131" t="b">
        <v>0</v>
      </c>
      <c r="H131" t="b">
        <v>0</v>
      </c>
      <c r="I131" t="b">
        <v>0</v>
      </c>
      <c r="J131" t="b">
        <v>0</v>
      </c>
      <c r="K131" t="b">
        <v>0</v>
      </c>
      <c r="L131" t="b">
        <v>0</v>
      </c>
      <c r="M131" t="s">
        <v>885</v>
      </c>
      <c r="N131" t="s">
        <v>1152</v>
      </c>
      <c r="O131" t="s">
        <v>1645</v>
      </c>
      <c r="P131" t="s">
        <v>2142</v>
      </c>
      <c r="Q131" s="7" t="s">
        <v>2638</v>
      </c>
      <c r="R131" t="s">
        <v>3070</v>
      </c>
    </row>
    <row r="132" spans="1:19">
      <c r="A132" t="s">
        <v>149</v>
      </c>
      <c r="B132" t="s">
        <v>554</v>
      </c>
      <c r="C132" t="s">
        <v>811</v>
      </c>
      <c r="D132" t="b">
        <v>1</v>
      </c>
      <c r="E132" t="b">
        <v>0</v>
      </c>
      <c r="F132" t="b">
        <v>0</v>
      </c>
      <c r="G132" t="b">
        <v>0</v>
      </c>
      <c r="H132" t="b">
        <v>0</v>
      </c>
      <c r="I132" t="b">
        <v>0</v>
      </c>
      <c r="J132" t="b">
        <v>0</v>
      </c>
      <c r="K132" t="b">
        <v>0</v>
      </c>
      <c r="L132" t="b">
        <v>0</v>
      </c>
      <c r="M132" t="s">
        <v>886</v>
      </c>
      <c r="N132" t="s">
        <v>1153</v>
      </c>
      <c r="O132" t="s">
        <v>1646</v>
      </c>
      <c r="P132" t="s">
        <v>2143</v>
      </c>
      <c r="Q132" s="7" t="s">
        <v>2639</v>
      </c>
      <c r="S132" t="s">
        <v>3289</v>
      </c>
    </row>
    <row r="133" spans="1:19">
      <c r="A133" t="s">
        <v>150</v>
      </c>
      <c r="B133" t="s">
        <v>621</v>
      </c>
      <c r="C133" t="s">
        <v>811</v>
      </c>
      <c r="D133" t="b">
        <v>1</v>
      </c>
      <c r="E133" t="b">
        <v>0</v>
      </c>
      <c r="F133" t="b">
        <v>0</v>
      </c>
      <c r="G133" t="b">
        <v>0</v>
      </c>
      <c r="H133" t="b">
        <v>0</v>
      </c>
      <c r="I133" t="b">
        <v>0</v>
      </c>
      <c r="J133" t="b">
        <v>0</v>
      </c>
      <c r="K133" t="b">
        <v>0</v>
      </c>
      <c r="L133" t="b">
        <v>0</v>
      </c>
      <c r="N133" t="s">
        <v>1154</v>
      </c>
      <c r="O133" t="s">
        <v>1647</v>
      </c>
      <c r="P133" t="s">
        <v>2144</v>
      </c>
      <c r="Q133" s="7" t="s">
        <v>2640</v>
      </c>
      <c r="S133" t="s">
        <v>3290</v>
      </c>
    </row>
    <row r="134" spans="1:19">
      <c r="A134" t="s">
        <v>151</v>
      </c>
      <c r="B134" t="s">
        <v>622</v>
      </c>
      <c r="C134" t="s">
        <v>811</v>
      </c>
      <c r="D134" t="b">
        <v>1</v>
      </c>
      <c r="E134" t="b">
        <v>0</v>
      </c>
      <c r="F134" t="b">
        <v>0</v>
      </c>
      <c r="G134" t="b">
        <v>0</v>
      </c>
      <c r="H134" t="b">
        <v>0</v>
      </c>
      <c r="I134" t="b">
        <v>0</v>
      </c>
      <c r="J134" t="b">
        <v>0</v>
      </c>
      <c r="K134" t="b">
        <v>0</v>
      </c>
      <c r="L134" t="b">
        <v>0</v>
      </c>
      <c r="M134" t="s">
        <v>887</v>
      </c>
      <c r="N134" t="s">
        <v>1155</v>
      </c>
      <c r="O134" t="s">
        <v>1648</v>
      </c>
      <c r="P134" t="s">
        <v>2145</v>
      </c>
      <c r="Q134" s="7" t="s">
        <v>2641</v>
      </c>
      <c r="R134" t="s">
        <v>3071</v>
      </c>
    </row>
    <row r="135" spans="1:19">
      <c r="A135" t="s">
        <v>152</v>
      </c>
      <c r="B135" t="s">
        <v>529</v>
      </c>
      <c r="C135" t="s">
        <v>811</v>
      </c>
      <c r="D135" t="b">
        <v>1</v>
      </c>
      <c r="E135" t="b">
        <v>0</v>
      </c>
      <c r="F135" t="b">
        <v>0</v>
      </c>
      <c r="G135" t="b">
        <v>0</v>
      </c>
      <c r="H135" t="b">
        <v>0</v>
      </c>
      <c r="I135" t="b">
        <v>0</v>
      </c>
      <c r="J135" t="b">
        <v>0</v>
      </c>
      <c r="K135" t="b">
        <v>0</v>
      </c>
      <c r="L135" t="b">
        <v>0</v>
      </c>
      <c r="M135" t="s">
        <v>819</v>
      </c>
      <c r="N135" t="s">
        <v>1156</v>
      </c>
      <c r="O135" t="s">
        <v>1649</v>
      </c>
      <c r="P135" t="s">
        <v>2146</v>
      </c>
      <c r="Q135" s="7" t="s">
        <v>2642</v>
      </c>
    </row>
    <row r="136" spans="1:19">
      <c r="A136" t="s">
        <v>153</v>
      </c>
      <c r="B136" t="s">
        <v>623</v>
      </c>
      <c r="C136" t="s">
        <v>811</v>
      </c>
      <c r="D136" t="b">
        <v>1</v>
      </c>
      <c r="E136" t="b">
        <v>0</v>
      </c>
      <c r="F136" t="b">
        <v>0</v>
      </c>
      <c r="G136" t="b">
        <v>0</v>
      </c>
      <c r="H136" t="b">
        <v>0</v>
      </c>
      <c r="I136" t="b">
        <v>0</v>
      </c>
      <c r="J136" t="b">
        <v>0</v>
      </c>
      <c r="K136" t="b">
        <v>0</v>
      </c>
      <c r="L136" t="b">
        <v>0</v>
      </c>
      <c r="N136" t="s">
        <v>1157</v>
      </c>
      <c r="O136" t="s">
        <v>1650</v>
      </c>
      <c r="P136" t="s">
        <v>2147</v>
      </c>
      <c r="Q136" s="7" t="s">
        <v>2643</v>
      </c>
      <c r="S136" t="s">
        <v>3291</v>
      </c>
    </row>
    <row r="137" spans="1:19">
      <c r="A137" t="s">
        <v>154</v>
      </c>
      <c r="B137" t="s">
        <v>624</v>
      </c>
      <c r="C137" t="s">
        <v>811</v>
      </c>
      <c r="D137" t="b">
        <v>1</v>
      </c>
      <c r="E137" t="b">
        <v>0</v>
      </c>
      <c r="F137" t="b">
        <v>0</v>
      </c>
      <c r="G137" t="b">
        <v>0</v>
      </c>
      <c r="H137" t="b">
        <v>0</v>
      </c>
      <c r="I137" t="b">
        <v>0</v>
      </c>
      <c r="J137" t="b">
        <v>0</v>
      </c>
      <c r="K137" t="b">
        <v>0</v>
      </c>
      <c r="L137" t="b">
        <v>0</v>
      </c>
      <c r="M137" t="s">
        <v>888</v>
      </c>
      <c r="N137" t="s">
        <v>1158</v>
      </c>
      <c r="O137" t="s">
        <v>1651</v>
      </c>
      <c r="P137" t="s">
        <v>2148</v>
      </c>
      <c r="Q137" s="7" t="s">
        <v>2644</v>
      </c>
      <c r="S137" t="s">
        <v>3292</v>
      </c>
    </row>
    <row r="138" spans="1:19">
      <c r="A138" t="s">
        <v>155</v>
      </c>
      <c r="B138" t="s">
        <v>561</v>
      </c>
      <c r="C138" t="s">
        <v>811</v>
      </c>
      <c r="D138" t="b">
        <v>1</v>
      </c>
      <c r="E138" t="b">
        <v>0</v>
      </c>
      <c r="F138" t="b">
        <v>0</v>
      </c>
      <c r="G138" t="b">
        <v>0</v>
      </c>
      <c r="H138" t="b">
        <v>0</v>
      </c>
      <c r="I138" t="b">
        <v>0</v>
      </c>
      <c r="J138" t="b">
        <v>0</v>
      </c>
      <c r="K138" t="b">
        <v>0</v>
      </c>
      <c r="L138" t="b">
        <v>0</v>
      </c>
      <c r="N138" t="s">
        <v>1159</v>
      </c>
      <c r="O138" t="s">
        <v>1652</v>
      </c>
      <c r="P138" t="s">
        <v>2149</v>
      </c>
      <c r="Q138" s="7" t="s">
        <v>2645</v>
      </c>
      <c r="S138" t="s">
        <v>3293</v>
      </c>
    </row>
    <row r="139" spans="1:19">
      <c r="A139" t="s">
        <v>156</v>
      </c>
      <c r="B139" t="s">
        <v>523</v>
      </c>
      <c r="C139" t="s">
        <v>811</v>
      </c>
      <c r="D139" t="b">
        <v>1</v>
      </c>
      <c r="E139" t="b">
        <v>0</v>
      </c>
      <c r="F139" t="b">
        <v>0</v>
      </c>
      <c r="G139" t="b">
        <v>0</v>
      </c>
      <c r="H139" t="b">
        <v>0</v>
      </c>
      <c r="I139" t="b">
        <v>0</v>
      </c>
      <c r="J139" t="b">
        <v>0</v>
      </c>
      <c r="K139" t="b">
        <v>0</v>
      </c>
      <c r="L139" t="b">
        <v>0</v>
      </c>
      <c r="N139" t="s">
        <v>1160</v>
      </c>
      <c r="O139" t="s">
        <v>1653</v>
      </c>
      <c r="P139" t="s">
        <v>2150</v>
      </c>
      <c r="Q139" s="7" t="s">
        <v>2646</v>
      </c>
      <c r="S139" t="s">
        <v>3294</v>
      </c>
    </row>
    <row r="140" spans="1:19">
      <c r="A140" t="s">
        <v>157</v>
      </c>
      <c r="B140" t="s">
        <v>625</v>
      </c>
      <c r="C140" t="s">
        <v>811</v>
      </c>
      <c r="D140" t="b">
        <v>1</v>
      </c>
      <c r="E140" t="b">
        <v>0</v>
      </c>
      <c r="F140" t="b">
        <v>0</v>
      </c>
      <c r="G140" t="b">
        <v>0</v>
      </c>
      <c r="H140" t="b">
        <v>0</v>
      </c>
      <c r="I140" t="b">
        <v>0</v>
      </c>
      <c r="J140" t="b">
        <v>0</v>
      </c>
      <c r="K140" t="b">
        <v>0</v>
      </c>
      <c r="L140" t="b">
        <v>0</v>
      </c>
      <c r="N140" t="s">
        <v>1161</v>
      </c>
      <c r="O140" t="s">
        <v>1654</v>
      </c>
      <c r="P140" t="s">
        <v>2151</v>
      </c>
      <c r="Q140" s="7" t="s">
        <v>2647</v>
      </c>
      <c r="S140" t="s">
        <v>3295</v>
      </c>
    </row>
    <row r="141" spans="1:19">
      <c r="A141" t="s">
        <v>158</v>
      </c>
      <c r="B141" t="s">
        <v>626</v>
      </c>
      <c r="C141" t="s">
        <v>811</v>
      </c>
      <c r="D141" t="b">
        <v>1</v>
      </c>
      <c r="E141" t="b">
        <v>0</v>
      </c>
      <c r="F141" t="b">
        <v>0</v>
      </c>
      <c r="G141" t="b">
        <v>0</v>
      </c>
      <c r="H141" t="b">
        <v>0</v>
      </c>
      <c r="I141" t="b">
        <v>0</v>
      </c>
      <c r="J141" t="b">
        <v>1</v>
      </c>
      <c r="K141" t="b">
        <v>0</v>
      </c>
      <c r="L141" t="b">
        <v>0</v>
      </c>
      <c r="M141" t="s">
        <v>889</v>
      </c>
      <c r="N141" t="s">
        <v>1162</v>
      </c>
      <c r="O141" t="s">
        <v>1655</v>
      </c>
      <c r="P141" t="s">
        <v>2152</v>
      </c>
      <c r="Q141" s="7" t="s">
        <v>2648</v>
      </c>
      <c r="R141" t="s">
        <v>3072</v>
      </c>
      <c r="S141" t="s">
        <v>3296</v>
      </c>
    </row>
    <row r="142" spans="1:19">
      <c r="A142" t="s">
        <v>159</v>
      </c>
      <c r="B142" t="s">
        <v>548</v>
      </c>
      <c r="C142" t="s">
        <v>811</v>
      </c>
      <c r="D142" t="b">
        <v>1</v>
      </c>
      <c r="E142" t="b">
        <v>0</v>
      </c>
      <c r="F142" t="b">
        <v>0</v>
      </c>
      <c r="G142" t="b">
        <v>0</v>
      </c>
      <c r="H142" t="b">
        <v>0</v>
      </c>
      <c r="I142" t="b">
        <v>0</v>
      </c>
      <c r="J142" t="b">
        <v>0</v>
      </c>
      <c r="K142" t="b">
        <v>0</v>
      </c>
      <c r="L142" t="b">
        <v>0</v>
      </c>
      <c r="N142" t="s">
        <v>1163</v>
      </c>
      <c r="O142" t="s">
        <v>1656</v>
      </c>
      <c r="P142" t="s">
        <v>2153</v>
      </c>
      <c r="Q142" s="7" t="s">
        <v>2649</v>
      </c>
      <c r="S142" t="s">
        <v>3297</v>
      </c>
    </row>
    <row r="143" spans="1:19">
      <c r="A143" t="s">
        <v>160</v>
      </c>
      <c r="B143" t="s">
        <v>627</v>
      </c>
      <c r="C143" t="s">
        <v>811</v>
      </c>
      <c r="D143" t="b">
        <v>1</v>
      </c>
      <c r="E143" t="b">
        <v>0</v>
      </c>
      <c r="F143" t="b">
        <v>0</v>
      </c>
      <c r="G143" t="b">
        <v>0</v>
      </c>
      <c r="H143" t="b">
        <v>0</v>
      </c>
      <c r="I143" t="b">
        <v>0</v>
      </c>
      <c r="J143" t="b">
        <v>0</v>
      </c>
      <c r="K143" t="b">
        <v>0</v>
      </c>
      <c r="L143" t="b">
        <v>0</v>
      </c>
      <c r="M143" t="s">
        <v>819</v>
      </c>
      <c r="N143" t="s">
        <v>1164</v>
      </c>
      <c r="O143" t="s">
        <v>1657</v>
      </c>
      <c r="P143" t="s">
        <v>2154</v>
      </c>
      <c r="Q143" s="7" t="s">
        <v>2650</v>
      </c>
    </row>
    <row r="144" spans="1:19">
      <c r="A144" t="s">
        <v>161</v>
      </c>
      <c r="B144" t="s">
        <v>529</v>
      </c>
      <c r="C144" t="s">
        <v>811</v>
      </c>
      <c r="D144" t="b">
        <v>1</v>
      </c>
      <c r="E144" t="b">
        <v>0</v>
      </c>
      <c r="F144" t="b">
        <v>0</v>
      </c>
      <c r="G144" t="b">
        <v>0</v>
      </c>
      <c r="H144" t="b">
        <v>0</v>
      </c>
      <c r="I144" t="b">
        <v>0</v>
      </c>
      <c r="J144" t="b">
        <v>0</v>
      </c>
      <c r="K144" t="b">
        <v>0</v>
      </c>
      <c r="L144" t="b">
        <v>0</v>
      </c>
      <c r="M144" t="s">
        <v>819</v>
      </c>
      <c r="N144" t="s">
        <v>1165</v>
      </c>
      <c r="O144" t="s">
        <v>1658</v>
      </c>
      <c r="P144" t="s">
        <v>2155</v>
      </c>
      <c r="Q144" s="7" t="s">
        <v>2651</v>
      </c>
    </row>
    <row r="145" spans="1:19">
      <c r="A145" t="s">
        <v>162</v>
      </c>
      <c r="B145" t="s">
        <v>628</v>
      </c>
      <c r="C145" t="s">
        <v>811</v>
      </c>
      <c r="D145" t="b">
        <v>1</v>
      </c>
      <c r="E145" t="b">
        <v>0</v>
      </c>
      <c r="F145" t="b">
        <v>0</v>
      </c>
      <c r="G145" t="b">
        <v>0</v>
      </c>
      <c r="H145" t="b">
        <v>0</v>
      </c>
      <c r="I145" t="b">
        <v>0</v>
      </c>
      <c r="J145" t="b">
        <v>0</v>
      </c>
      <c r="K145" t="b">
        <v>0</v>
      </c>
      <c r="L145" t="b">
        <v>0</v>
      </c>
      <c r="N145" t="s">
        <v>1166</v>
      </c>
      <c r="O145" t="s">
        <v>1659</v>
      </c>
      <c r="P145" t="s">
        <v>2156</v>
      </c>
      <c r="Q145" s="7" t="s">
        <v>2652</v>
      </c>
      <c r="S145" t="s">
        <v>3298</v>
      </c>
    </row>
    <row r="146" spans="1:19">
      <c r="A146" t="s">
        <v>163</v>
      </c>
      <c r="B146" t="s">
        <v>629</v>
      </c>
      <c r="C146" t="s">
        <v>811</v>
      </c>
      <c r="D146" t="b">
        <v>1</v>
      </c>
      <c r="E146" t="b">
        <v>0</v>
      </c>
      <c r="F146" t="b">
        <v>0</v>
      </c>
      <c r="G146" t="b">
        <v>0</v>
      </c>
      <c r="H146" t="b">
        <v>0</v>
      </c>
      <c r="I146" t="b">
        <v>0</v>
      </c>
      <c r="J146" t="b">
        <v>0</v>
      </c>
      <c r="K146" t="b">
        <v>0</v>
      </c>
      <c r="L146" t="b">
        <v>0</v>
      </c>
      <c r="M146" t="s">
        <v>890</v>
      </c>
      <c r="N146" t="s">
        <v>1167</v>
      </c>
      <c r="O146" t="s">
        <v>1660</v>
      </c>
      <c r="P146" t="s">
        <v>2157</v>
      </c>
      <c r="Q146" s="7" t="s">
        <v>2653</v>
      </c>
      <c r="R146" t="s">
        <v>3073</v>
      </c>
      <c r="S146" t="s">
        <v>3299</v>
      </c>
    </row>
    <row r="147" spans="1:19">
      <c r="A147" t="s">
        <v>164</v>
      </c>
      <c r="B147" t="s">
        <v>630</v>
      </c>
      <c r="C147" t="s">
        <v>811</v>
      </c>
      <c r="D147" t="b">
        <v>1</v>
      </c>
      <c r="E147" t="b">
        <v>0</v>
      </c>
      <c r="F147" t="b">
        <v>0</v>
      </c>
      <c r="G147" t="b">
        <v>0</v>
      </c>
      <c r="H147" t="b">
        <v>0</v>
      </c>
      <c r="I147" t="b">
        <v>0</v>
      </c>
      <c r="J147" t="b">
        <v>0</v>
      </c>
      <c r="K147" t="b">
        <v>0</v>
      </c>
      <c r="L147" t="b">
        <v>0</v>
      </c>
      <c r="N147" t="s">
        <v>1168</v>
      </c>
      <c r="O147" t="s">
        <v>1661</v>
      </c>
      <c r="P147" t="s">
        <v>2158</v>
      </c>
      <c r="Q147" s="7" t="s">
        <v>2654</v>
      </c>
      <c r="S147" t="s">
        <v>3300</v>
      </c>
    </row>
    <row r="148" spans="1:19">
      <c r="A148" t="s">
        <v>165</v>
      </c>
      <c r="B148" t="s">
        <v>624</v>
      </c>
      <c r="C148" t="s">
        <v>811</v>
      </c>
      <c r="D148" t="b">
        <v>1</v>
      </c>
      <c r="E148" t="b">
        <v>0</v>
      </c>
      <c r="F148" t="b">
        <v>0</v>
      </c>
      <c r="G148" t="b">
        <v>0</v>
      </c>
      <c r="H148" t="b">
        <v>0</v>
      </c>
      <c r="I148" t="b">
        <v>0</v>
      </c>
      <c r="J148" t="b">
        <v>0</v>
      </c>
      <c r="K148" t="b">
        <v>0</v>
      </c>
      <c r="L148" t="b">
        <v>0</v>
      </c>
      <c r="M148" t="s">
        <v>891</v>
      </c>
      <c r="N148" t="s">
        <v>1169</v>
      </c>
      <c r="O148" t="s">
        <v>1662</v>
      </c>
      <c r="P148" t="s">
        <v>2159</v>
      </c>
      <c r="Q148" s="7" t="s">
        <v>2655</v>
      </c>
      <c r="S148" t="s">
        <v>3301</v>
      </c>
    </row>
    <row r="149" spans="1:19">
      <c r="A149" t="s">
        <v>166</v>
      </c>
      <c r="B149" t="s">
        <v>631</v>
      </c>
      <c r="C149" t="s">
        <v>811</v>
      </c>
      <c r="D149" t="b">
        <v>1</v>
      </c>
      <c r="E149" t="b">
        <v>0</v>
      </c>
      <c r="F149" t="b">
        <v>0</v>
      </c>
      <c r="G149" t="b">
        <v>0</v>
      </c>
      <c r="H149" t="b">
        <v>0</v>
      </c>
      <c r="I149" t="b">
        <v>0</v>
      </c>
      <c r="J149" t="b">
        <v>0</v>
      </c>
      <c r="K149" t="b">
        <v>0</v>
      </c>
      <c r="L149" t="b">
        <v>0</v>
      </c>
      <c r="N149" t="s">
        <v>1170</v>
      </c>
      <c r="O149" t="s">
        <v>1663</v>
      </c>
      <c r="P149" t="s">
        <v>2160</v>
      </c>
      <c r="Q149" s="7" t="s">
        <v>2656</v>
      </c>
      <c r="S149" t="s">
        <v>3302</v>
      </c>
    </row>
    <row r="150" spans="1:19">
      <c r="A150" t="s">
        <v>167</v>
      </c>
      <c r="B150" t="s">
        <v>632</v>
      </c>
      <c r="C150" t="s">
        <v>811</v>
      </c>
      <c r="D150" t="b">
        <v>1</v>
      </c>
      <c r="E150" t="b">
        <v>0</v>
      </c>
      <c r="F150" t="b">
        <v>0</v>
      </c>
      <c r="G150" t="b">
        <v>0</v>
      </c>
      <c r="H150" t="b">
        <v>0</v>
      </c>
      <c r="I150" t="b">
        <v>0</v>
      </c>
      <c r="J150" t="b">
        <v>0</v>
      </c>
      <c r="K150" t="b">
        <v>0</v>
      </c>
      <c r="L150" t="b">
        <v>0</v>
      </c>
      <c r="N150" t="s">
        <v>1171</v>
      </c>
      <c r="O150" t="s">
        <v>1664</v>
      </c>
      <c r="P150" t="s">
        <v>2161</v>
      </c>
      <c r="Q150" s="7" t="s">
        <v>2657</v>
      </c>
      <c r="S150" t="s">
        <v>3303</v>
      </c>
    </row>
    <row r="151" spans="1:19">
      <c r="A151" t="s">
        <v>168</v>
      </c>
      <c r="B151" t="s">
        <v>575</v>
      </c>
      <c r="C151" t="s">
        <v>811</v>
      </c>
      <c r="D151" t="b">
        <v>1</v>
      </c>
      <c r="E151" t="b">
        <v>0</v>
      </c>
      <c r="F151" t="b">
        <v>0</v>
      </c>
      <c r="G151" t="b">
        <v>0</v>
      </c>
      <c r="H151" t="b">
        <v>0</v>
      </c>
      <c r="I151" t="b">
        <v>0</v>
      </c>
      <c r="J151" t="b">
        <v>0</v>
      </c>
      <c r="K151" t="b">
        <v>0</v>
      </c>
      <c r="L151" t="b">
        <v>0</v>
      </c>
      <c r="N151" t="s">
        <v>1172</v>
      </c>
      <c r="O151" t="s">
        <v>1665</v>
      </c>
      <c r="P151" t="s">
        <v>2162</v>
      </c>
      <c r="Q151" s="7" t="s">
        <v>2658</v>
      </c>
      <c r="S151" t="s">
        <v>3304</v>
      </c>
    </row>
    <row r="152" spans="1:19">
      <c r="A152" t="s">
        <v>169</v>
      </c>
      <c r="B152" t="s">
        <v>633</v>
      </c>
      <c r="C152" t="s">
        <v>811</v>
      </c>
      <c r="D152" t="b">
        <v>1</v>
      </c>
      <c r="E152" t="b">
        <v>0</v>
      </c>
      <c r="F152" t="b">
        <v>0</v>
      </c>
      <c r="G152" t="b">
        <v>0</v>
      </c>
      <c r="H152" t="b">
        <v>0</v>
      </c>
      <c r="I152" t="b">
        <v>0</v>
      </c>
      <c r="J152" t="b">
        <v>0</v>
      </c>
      <c r="K152" t="b">
        <v>0</v>
      </c>
      <c r="L152" t="b">
        <v>0</v>
      </c>
      <c r="N152" t="s">
        <v>1173</v>
      </c>
      <c r="O152" t="s">
        <v>1666</v>
      </c>
      <c r="P152" t="s">
        <v>2163</v>
      </c>
      <c r="Q152" s="7" t="s">
        <v>2659</v>
      </c>
      <c r="S152" t="s">
        <v>3305</v>
      </c>
    </row>
    <row r="153" spans="1:19">
      <c r="A153" t="s">
        <v>170</v>
      </c>
      <c r="B153" t="s">
        <v>634</v>
      </c>
      <c r="C153" t="s">
        <v>811</v>
      </c>
      <c r="D153" t="b">
        <v>1</v>
      </c>
      <c r="E153" t="b">
        <v>0</v>
      </c>
      <c r="F153" t="b">
        <v>0</v>
      </c>
      <c r="G153" t="b">
        <v>0</v>
      </c>
      <c r="H153" t="b">
        <v>0</v>
      </c>
      <c r="I153" t="b">
        <v>0</v>
      </c>
      <c r="J153" t="b">
        <v>0</v>
      </c>
      <c r="K153" t="b">
        <v>0</v>
      </c>
      <c r="L153" t="b">
        <v>0</v>
      </c>
      <c r="N153" t="s">
        <v>1174</v>
      </c>
      <c r="O153" t="s">
        <v>1667</v>
      </c>
      <c r="P153" t="s">
        <v>2164</v>
      </c>
      <c r="Q153" s="7" t="s">
        <v>2660</v>
      </c>
      <c r="S153" t="s">
        <v>3306</v>
      </c>
    </row>
    <row r="154" spans="1:19">
      <c r="A154" t="s">
        <v>171</v>
      </c>
      <c r="B154" t="s">
        <v>635</v>
      </c>
      <c r="C154" t="s">
        <v>811</v>
      </c>
      <c r="D154" t="b">
        <v>0</v>
      </c>
      <c r="E154" t="b">
        <v>0</v>
      </c>
      <c r="F154" t="b">
        <v>0</v>
      </c>
      <c r="G154" t="b">
        <v>0</v>
      </c>
      <c r="H154" t="b">
        <v>1</v>
      </c>
      <c r="I154" t="b">
        <v>0</v>
      </c>
      <c r="J154" t="b">
        <v>0</v>
      </c>
      <c r="K154" t="b">
        <v>0</v>
      </c>
      <c r="L154" t="b">
        <v>0</v>
      </c>
      <c r="M154" t="s">
        <v>892</v>
      </c>
      <c r="O154" t="s">
        <v>1668</v>
      </c>
      <c r="P154" t="s">
        <v>2165</v>
      </c>
      <c r="Q154" s="7" t="s">
        <v>2661</v>
      </c>
      <c r="R154" t="s">
        <v>3074</v>
      </c>
    </row>
    <row r="155" spans="1:19">
      <c r="A155" t="s">
        <v>172</v>
      </c>
      <c r="B155" t="s">
        <v>636</v>
      </c>
      <c r="C155" t="s">
        <v>811</v>
      </c>
      <c r="D155" t="b">
        <v>1</v>
      </c>
      <c r="E155" t="b">
        <v>0</v>
      </c>
      <c r="F155" t="b">
        <v>0</v>
      </c>
      <c r="G155" t="b">
        <v>0</v>
      </c>
      <c r="H155" t="b">
        <v>0</v>
      </c>
      <c r="I155" t="b">
        <v>0</v>
      </c>
      <c r="J155" t="b">
        <v>0</v>
      </c>
      <c r="K155" t="b">
        <v>0</v>
      </c>
      <c r="L155" t="b">
        <v>0</v>
      </c>
      <c r="N155" t="s">
        <v>1175</v>
      </c>
      <c r="O155" t="s">
        <v>1669</v>
      </c>
      <c r="P155" t="s">
        <v>2166</v>
      </c>
      <c r="Q155" s="7" t="s">
        <v>2662</v>
      </c>
      <c r="S155" t="s">
        <v>3307</v>
      </c>
    </row>
    <row r="156" spans="1:19">
      <c r="A156" t="s">
        <v>173</v>
      </c>
      <c r="B156" t="s">
        <v>637</v>
      </c>
      <c r="C156" t="s">
        <v>811</v>
      </c>
      <c r="D156" t="b">
        <v>1</v>
      </c>
      <c r="E156" t="b">
        <v>0</v>
      </c>
      <c r="F156" t="b">
        <v>0</v>
      </c>
      <c r="G156" t="b">
        <v>0</v>
      </c>
      <c r="H156" t="b">
        <v>0</v>
      </c>
      <c r="I156" t="b">
        <v>0</v>
      </c>
      <c r="J156" t="b">
        <v>0</v>
      </c>
      <c r="K156" t="b">
        <v>0</v>
      </c>
      <c r="L156" t="b">
        <v>0</v>
      </c>
      <c r="N156" t="s">
        <v>1176</v>
      </c>
      <c r="O156" t="s">
        <v>1670</v>
      </c>
      <c r="P156" t="s">
        <v>2167</v>
      </c>
      <c r="Q156" s="7" t="s">
        <v>2663</v>
      </c>
      <c r="S156" t="s">
        <v>3308</v>
      </c>
    </row>
    <row r="157" spans="1:19">
      <c r="A157" t="s">
        <v>174</v>
      </c>
      <c r="B157" t="s">
        <v>638</v>
      </c>
      <c r="C157" t="s">
        <v>811</v>
      </c>
      <c r="D157" t="b">
        <v>1</v>
      </c>
      <c r="E157" t="b">
        <v>0</v>
      </c>
      <c r="F157" t="b">
        <v>0</v>
      </c>
      <c r="G157" t="b">
        <v>0</v>
      </c>
      <c r="H157" t="b">
        <v>0</v>
      </c>
      <c r="I157" t="b">
        <v>0</v>
      </c>
      <c r="J157" t="b">
        <v>0</v>
      </c>
      <c r="K157" t="b">
        <v>0</v>
      </c>
      <c r="L157" t="b">
        <v>0</v>
      </c>
      <c r="N157" t="s">
        <v>1177</v>
      </c>
      <c r="O157" t="s">
        <v>1671</v>
      </c>
      <c r="P157" t="s">
        <v>2168</v>
      </c>
      <c r="Q157" s="7" t="s">
        <v>2664</v>
      </c>
      <c r="S157" t="s">
        <v>3309</v>
      </c>
    </row>
    <row r="158" spans="1:19">
      <c r="A158" t="s">
        <v>175</v>
      </c>
      <c r="B158" t="s">
        <v>639</v>
      </c>
      <c r="C158" t="s">
        <v>811</v>
      </c>
      <c r="D158" t="b">
        <v>1</v>
      </c>
      <c r="E158" t="b">
        <v>0</v>
      </c>
      <c r="F158" t="b">
        <v>0</v>
      </c>
      <c r="G158" t="b">
        <v>0</v>
      </c>
      <c r="H158" t="b">
        <v>0</v>
      </c>
      <c r="I158" t="b">
        <v>0</v>
      </c>
      <c r="J158" t="b">
        <v>0</v>
      </c>
      <c r="K158" t="b">
        <v>0</v>
      </c>
      <c r="L158" t="b">
        <v>0</v>
      </c>
      <c r="M158" t="s">
        <v>893</v>
      </c>
      <c r="N158" t="s">
        <v>1178</v>
      </c>
      <c r="O158" t="s">
        <v>1672</v>
      </c>
      <c r="P158" t="s">
        <v>2169</v>
      </c>
      <c r="Q158" s="7" t="s">
        <v>2665</v>
      </c>
      <c r="R158" t="s">
        <v>3075</v>
      </c>
      <c r="S158" t="s">
        <v>3310</v>
      </c>
    </row>
    <row r="159" spans="1:19">
      <c r="A159" t="s">
        <v>176</v>
      </c>
      <c r="B159" t="s">
        <v>603</v>
      </c>
      <c r="C159" t="s">
        <v>811</v>
      </c>
      <c r="D159" t="b">
        <v>1</v>
      </c>
      <c r="E159" t="b">
        <v>0</v>
      </c>
      <c r="F159" t="b">
        <v>0</v>
      </c>
      <c r="G159" t="b">
        <v>0</v>
      </c>
      <c r="H159" t="b">
        <v>0</v>
      </c>
      <c r="I159" t="b">
        <v>0</v>
      </c>
      <c r="J159" t="b">
        <v>0</v>
      </c>
      <c r="K159" t="b">
        <v>0</v>
      </c>
      <c r="L159" t="b">
        <v>0</v>
      </c>
      <c r="M159" t="s">
        <v>894</v>
      </c>
      <c r="N159" t="s">
        <v>1179</v>
      </c>
      <c r="O159" t="s">
        <v>1673</v>
      </c>
      <c r="P159" t="s">
        <v>2170</v>
      </c>
      <c r="Q159" s="7" t="s">
        <v>2666</v>
      </c>
      <c r="R159" t="s">
        <v>3076</v>
      </c>
      <c r="S159" t="s">
        <v>3311</v>
      </c>
    </row>
    <row r="160" spans="1:19">
      <c r="A160" t="s">
        <v>177</v>
      </c>
      <c r="B160" t="s">
        <v>593</v>
      </c>
      <c r="C160" t="s">
        <v>811</v>
      </c>
      <c r="D160" t="b">
        <v>1</v>
      </c>
      <c r="E160" t="b">
        <v>0</v>
      </c>
      <c r="F160" t="b">
        <v>0</v>
      </c>
      <c r="G160" t="b">
        <v>0</v>
      </c>
      <c r="H160" t="b">
        <v>0</v>
      </c>
      <c r="I160" t="b">
        <v>0</v>
      </c>
      <c r="J160" t="b">
        <v>0</v>
      </c>
      <c r="K160" t="b">
        <v>0</v>
      </c>
      <c r="L160" t="b">
        <v>0</v>
      </c>
      <c r="M160" t="s">
        <v>895</v>
      </c>
      <c r="O160" t="s">
        <v>1674</v>
      </c>
      <c r="P160" t="s">
        <v>2171</v>
      </c>
      <c r="Q160" s="7" t="s">
        <v>2667</v>
      </c>
      <c r="R160" t="s">
        <v>3077</v>
      </c>
    </row>
    <row r="161" spans="1:19">
      <c r="A161" t="s">
        <v>178</v>
      </c>
      <c r="B161" t="s">
        <v>640</v>
      </c>
      <c r="C161" t="s">
        <v>811</v>
      </c>
      <c r="D161" t="b">
        <v>1</v>
      </c>
      <c r="E161" t="b">
        <v>0</v>
      </c>
      <c r="F161" t="b">
        <v>0</v>
      </c>
      <c r="G161" t="b">
        <v>0</v>
      </c>
      <c r="H161" t="b">
        <v>0</v>
      </c>
      <c r="I161" t="b">
        <v>0</v>
      </c>
      <c r="J161" t="b">
        <v>0</v>
      </c>
      <c r="K161" t="b">
        <v>0</v>
      </c>
      <c r="L161" t="b">
        <v>0</v>
      </c>
      <c r="N161" t="s">
        <v>1180</v>
      </c>
      <c r="O161" t="s">
        <v>1675</v>
      </c>
      <c r="P161" t="s">
        <v>2172</v>
      </c>
      <c r="Q161" s="7" t="s">
        <v>2668</v>
      </c>
      <c r="S161" t="s">
        <v>3312</v>
      </c>
    </row>
    <row r="162" spans="1:19">
      <c r="A162" t="s">
        <v>179</v>
      </c>
      <c r="B162" t="s">
        <v>641</v>
      </c>
      <c r="C162" t="s">
        <v>811</v>
      </c>
      <c r="D162" t="b">
        <v>1</v>
      </c>
      <c r="E162" t="b">
        <v>0</v>
      </c>
      <c r="F162" t="b">
        <v>0</v>
      </c>
      <c r="G162" t="b">
        <v>0</v>
      </c>
      <c r="H162" t="b">
        <v>0</v>
      </c>
      <c r="I162" t="b">
        <v>0</v>
      </c>
      <c r="J162" t="b">
        <v>0</v>
      </c>
      <c r="K162" t="b">
        <v>0</v>
      </c>
      <c r="L162" t="b">
        <v>0</v>
      </c>
      <c r="M162" t="s">
        <v>896</v>
      </c>
      <c r="N162" t="s">
        <v>1181</v>
      </c>
      <c r="O162" t="s">
        <v>1676</v>
      </c>
      <c r="P162" t="s">
        <v>2173</v>
      </c>
      <c r="Q162" s="7" t="s">
        <v>2669</v>
      </c>
      <c r="R162" t="s">
        <v>3078</v>
      </c>
      <c r="S162" t="s">
        <v>3313</v>
      </c>
    </row>
    <row r="163" spans="1:19">
      <c r="A163" t="s">
        <v>180</v>
      </c>
      <c r="B163" t="s">
        <v>642</v>
      </c>
      <c r="C163" t="s">
        <v>811</v>
      </c>
      <c r="D163" t="b">
        <v>1</v>
      </c>
      <c r="E163" t="b">
        <v>0</v>
      </c>
      <c r="F163" t="b">
        <v>0</v>
      </c>
      <c r="G163" t="b">
        <v>0</v>
      </c>
      <c r="H163" t="b">
        <v>0</v>
      </c>
      <c r="I163" t="b">
        <v>0</v>
      </c>
      <c r="J163" t="b">
        <v>0</v>
      </c>
      <c r="K163" t="b">
        <v>0</v>
      </c>
      <c r="L163" t="b">
        <v>0</v>
      </c>
      <c r="N163" t="s">
        <v>1182</v>
      </c>
      <c r="O163" t="s">
        <v>1677</v>
      </c>
      <c r="P163" t="s">
        <v>2174</v>
      </c>
      <c r="Q163" s="7" t="s">
        <v>2670</v>
      </c>
      <c r="S163" t="s">
        <v>3314</v>
      </c>
    </row>
    <row r="164" spans="1:19">
      <c r="A164" t="s">
        <v>181</v>
      </c>
      <c r="B164" t="s">
        <v>643</v>
      </c>
      <c r="C164" t="s">
        <v>811</v>
      </c>
      <c r="D164" t="b">
        <v>1</v>
      </c>
      <c r="E164" t="b">
        <v>0</v>
      </c>
      <c r="F164" t="b">
        <v>0</v>
      </c>
      <c r="G164" t="b">
        <v>0</v>
      </c>
      <c r="H164" t="b">
        <v>0</v>
      </c>
      <c r="I164" t="b">
        <v>0</v>
      </c>
      <c r="J164" t="b">
        <v>0</v>
      </c>
      <c r="K164" t="b">
        <v>0</v>
      </c>
      <c r="L164" t="b">
        <v>0</v>
      </c>
      <c r="M164" t="s">
        <v>897</v>
      </c>
      <c r="N164" t="s">
        <v>1183</v>
      </c>
      <c r="O164" t="s">
        <v>1678</v>
      </c>
      <c r="P164" t="s">
        <v>2175</v>
      </c>
      <c r="Q164" s="7" t="s">
        <v>2671</v>
      </c>
      <c r="S164" t="s">
        <v>3315</v>
      </c>
    </row>
    <row r="165" spans="1:19">
      <c r="A165" t="s">
        <v>182</v>
      </c>
      <c r="B165" t="s">
        <v>644</v>
      </c>
      <c r="C165" t="s">
        <v>811</v>
      </c>
      <c r="D165" t="b">
        <v>1</v>
      </c>
      <c r="E165" t="b">
        <v>0</v>
      </c>
      <c r="F165" t="b">
        <v>0</v>
      </c>
      <c r="G165" t="b">
        <v>0</v>
      </c>
      <c r="H165" t="b">
        <v>0</v>
      </c>
      <c r="I165" t="b">
        <v>0</v>
      </c>
      <c r="J165" t="b">
        <v>0</v>
      </c>
      <c r="K165" t="b">
        <v>0</v>
      </c>
      <c r="L165" t="b">
        <v>0</v>
      </c>
      <c r="M165" t="s">
        <v>898</v>
      </c>
      <c r="N165" t="s">
        <v>1184</v>
      </c>
      <c r="O165" t="s">
        <v>1679</v>
      </c>
      <c r="P165" t="s">
        <v>2176</v>
      </c>
      <c r="Q165" s="7" t="s">
        <v>2672</v>
      </c>
      <c r="R165" t="s">
        <v>3079</v>
      </c>
      <c r="S165" t="s">
        <v>3316</v>
      </c>
    </row>
    <row r="166" spans="1:19">
      <c r="A166" t="s">
        <v>183</v>
      </c>
      <c r="B166" t="s">
        <v>645</v>
      </c>
      <c r="C166" t="s">
        <v>811</v>
      </c>
      <c r="D166" t="b">
        <v>1</v>
      </c>
      <c r="E166" t="b">
        <v>0</v>
      </c>
      <c r="F166" t="b">
        <v>0</v>
      </c>
      <c r="G166" t="b">
        <v>0</v>
      </c>
      <c r="H166" t="b">
        <v>0</v>
      </c>
      <c r="I166" t="b">
        <v>0</v>
      </c>
      <c r="J166" t="b">
        <v>0</v>
      </c>
      <c r="K166" t="b">
        <v>0</v>
      </c>
      <c r="L166" t="b">
        <v>0</v>
      </c>
      <c r="M166" t="s">
        <v>899</v>
      </c>
      <c r="N166" t="s">
        <v>1185</v>
      </c>
      <c r="O166" t="s">
        <v>1680</v>
      </c>
      <c r="P166" t="s">
        <v>2177</v>
      </c>
      <c r="Q166" s="7" t="s">
        <v>2673</v>
      </c>
      <c r="R166" t="s">
        <v>3080</v>
      </c>
      <c r="S166" t="s">
        <v>3317</v>
      </c>
    </row>
    <row r="167" spans="1:19">
      <c r="A167" t="s">
        <v>184</v>
      </c>
      <c r="B167" t="s">
        <v>597</v>
      </c>
      <c r="C167" t="s">
        <v>811</v>
      </c>
      <c r="D167" t="b">
        <v>1</v>
      </c>
      <c r="E167" t="b">
        <v>0</v>
      </c>
      <c r="F167" t="b">
        <v>0</v>
      </c>
      <c r="G167" t="b">
        <v>1</v>
      </c>
      <c r="H167" t="b">
        <v>0</v>
      </c>
      <c r="I167" t="b">
        <v>0</v>
      </c>
      <c r="J167" t="b">
        <v>0</v>
      </c>
      <c r="K167" t="b">
        <v>0</v>
      </c>
      <c r="L167" t="b">
        <v>0</v>
      </c>
      <c r="M167" t="s">
        <v>900</v>
      </c>
      <c r="N167" t="s">
        <v>1186</v>
      </c>
      <c r="O167" t="s">
        <v>1681</v>
      </c>
      <c r="P167" t="s">
        <v>2178</v>
      </c>
      <c r="Q167" s="7" t="s">
        <v>2674</v>
      </c>
      <c r="R167" t="s">
        <v>3081</v>
      </c>
    </row>
    <row r="168" spans="1:19">
      <c r="A168" t="s">
        <v>20</v>
      </c>
      <c r="B168" t="s">
        <v>519</v>
      </c>
      <c r="C168" t="s">
        <v>811</v>
      </c>
      <c r="D168" t="b">
        <v>1</v>
      </c>
      <c r="E168" t="b">
        <v>0</v>
      </c>
      <c r="F168" t="b">
        <v>0</v>
      </c>
      <c r="G168" t="b">
        <v>0</v>
      </c>
      <c r="H168" t="b">
        <v>0</v>
      </c>
      <c r="I168" t="b">
        <v>0</v>
      </c>
      <c r="J168" t="b">
        <v>0</v>
      </c>
      <c r="K168" t="b">
        <v>0</v>
      </c>
      <c r="L168" t="b">
        <v>0</v>
      </c>
      <c r="N168" t="s">
        <v>1024</v>
      </c>
      <c r="O168" t="s">
        <v>1517</v>
      </c>
      <c r="P168" t="s">
        <v>2014</v>
      </c>
      <c r="Q168" s="7" t="s">
        <v>2675</v>
      </c>
      <c r="S168" t="s">
        <v>3189</v>
      </c>
    </row>
    <row r="169" spans="1:19">
      <c r="A169" t="s">
        <v>185</v>
      </c>
      <c r="B169" t="s">
        <v>544</v>
      </c>
      <c r="C169" t="s">
        <v>811</v>
      </c>
      <c r="D169" t="b">
        <v>1</v>
      </c>
      <c r="E169" t="b">
        <v>0</v>
      </c>
      <c r="F169" t="b">
        <v>0</v>
      </c>
      <c r="G169" t="b">
        <v>0</v>
      </c>
      <c r="H169" t="b">
        <v>0</v>
      </c>
      <c r="I169" t="b">
        <v>0</v>
      </c>
      <c r="J169" t="b">
        <v>0</v>
      </c>
      <c r="K169" t="b">
        <v>0</v>
      </c>
      <c r="L169" t="b">
        <v>0</v>
      </c>
      <c r="M169" t="s">
        <v>901</v>
      </c>
      <c r="N169" t="s">
        <v>1187</v>
      </c>
      <c r="O169" t="s">
        <v>1682</v>
      </c>
      <c r="P169" t="s">
        <v>2179</v>
      </c>
      <c r="Q169" s="7" t="s">
        <v>2676</v>
      </c>
      <c r="R169" t="s">
        <v>3082</v>
      </c>
      <c r="S169" t="s">
        <v>3318</v>
      </c>
    </row>
    <row r="170" spans="1:19">
      <c r="A170" t="s">
        <v>186</v>
      </c>
      <c r="B170" t="s">
        <v>646</v>
      </c>
      <c r="C170" t="s">
        <v>811</v>
      </c>
      <c r="D170" t="b">
        <v>1</v>
      </c>
      <c r="E170" t="b">
        <v>0</v>
      </c>
      <c r="F170" t="b">
        <v>0</v>
      </c>
      <c r="G170" t="b">
        <v>0</v>
      </c>
      <c r="H170" t="b">
        <v>0</v>
      </c>
      <c r="I170" t="b">
        <v>0</v>
      </c>
      <c r="J170" t="b">
        <v>0</v>
      </c>
      <c r="K170" t="b">
        <v>0</v>
      </c>
      <c r="L170" t="b">
        <v>0</v>
      </c>
      <c r="M170" t="s">
        <v>902</v>
      </c>
      <c r="N170" t="s">
        <v>1188</v>
      </c>
      <c r="O170" t="s">
        <v>1683</v>
      </c>
      <c r="P170" t="s">
        <v>2180</v>
      </c>
      <c r="Q170" s="7" t="s">
        <v>2677</v>
      </c>
      <c r="R170" t="s">
        <v>3083</v>
      </c>
    </row>
    <row r="171" spans="1:19">
      <c r="A171" t="s">
        <v>187</v>
      </c>
      <c r="B171" t="s">
        <v>647</v>
      </c>
      <c r="C171" t="s">
        <v>811</v>
      </c>
      <c r="D171" t="b">
        <v>1</v>
      </c>
      <c r="E171" t="b">
        <v>0</v>
      </c>
      <c r="F171" t="b">
        <v>0</v>
      </c>
      <c r="G171" t="b">
        <v>0</v>
      </c>
      <c r="H171" t="b">
        <v>0</v>
      </c>
      <c r="I171" t="b">
        <v>0</v>
      </c>
      <c r="J171" t="b">
        <v>0</v>
      </c>
      <c r="K171" t="b">
        <v>0</v>
      </c>
      <c r="L171" t="b">
        <v>0</v>
      </c>
      <c r="M171" t="s">
        <v>903</v>
      </c>
      <c r="N171" t="s">
        <v>1189</v>
      </c>
      <c r="O171" t="s">
        <v>1684</v>
      </c>
      <c r="P171" t="s">
        <v>2181</v>
      </c>
      <c r="Q171" s="7" t="s">
        <v>2678</v>
      </c>
      <c r="R171" t="s">
        <v>3084</v>
      </c>
      <c r="S171" t="s">
        <v>3319</v>
      </c>
    </row>
    <row r="172" spans="1:19">
      <c r="A172" t="s">
        <v>188</v>
      </c>
      <c r="B172" t="s">
        <v>648</v>
      </c>
      <c r="C172" t="s">
        <v>811</v>
      </c>
      <c r="D172" t="b">
        <v>1</v>
      </c>
      <c r="E172" t="b">
        <v>0</v>
      </c>
      <c r="F172" t="b">
        <v>0</v>
      </c>
      <c r="G172" t="b">
        <v>0</v>
      </c>
      <c r="H172" t="b">
        <v>0</v>
      </c>
      <c r="I172" t="b">
        <v>0</v>
      </c>
      <c r="J172" t="b">
        <v>1</v>
      </c>
      <c r="K172" t="b">
        <v>0</v>
      </c>
      <c r="L172" t="b">
        <v>0</v>
      </c>
      <c r="M172" t="s">
        <v>904</v>
      </c>
      <c r="N172" t="s">
        <v>1190</v>
      </c>
      <c r="O172" t="s">
        <v>1685</v>
      </c>
      <c r="P172" t="s">
        <v>2182</v>
      </c>
      <c r="Q172" s="7" t="s">
        <v>2679</v>
      </c>
      <c r="R172" t="s">
        <v>3085</v>
      </c>
      <c r="S172" t="s">
        <v>3320</v>
      </c>
    </row>
    <row r="173" spans="1:19">
      <c r="A173" t="s">
        <v>189</v>
      </c>
      <c r="B173" t="s">
        <v>649</v>
      </c>
      <c r="C173" t="s">
        <v>811</v>
      </c>
      <c r="D173" t="b">
        <v>1</v>
      </c>
      <c r="E173" t="b">
        <v>0</v>
      </c>
      <c r="F173" t="b">
        <v>0</v>
      </c>
      <c r="G173" t="b">
        <v>0</v>
      </c>
      <c r="H173" t="b">
        <v>0</v>
      </c>
      <c r="I173" t="b">
        <v>0</v>
      </c>
      <c r="J173" t="b">
        <v>0</v>
      </c>
      <c r="K173" t="b">
        <v>0</v>
      </c>
      <c r="L173" t="b">
        <v>0</v>
      </c>
      <c r="N173" t="s">
        <v>1191</v>
      </c>
      <c r="O173" t="s">
        <v>1686</v>
      </c>
      <c r="P173" t="s">
        <v>2183</v>
      </c>
      <c r="Q173" s="7" t="s">
        <v>2680</v>
      </c>
      <c r="S173" t="s">
        <v>3321</v>
      </c>
    </row>
    <row r="174" spans="1:19">
      <c r="A174" t="s">
        <v>190</v>
      </c>
      <c r="B174" t="s">
        <v>650</v>
      </c>
      <c r="C174" t="s">
        <v>811</v>
      </c>
      <c r="D174" t="b">
        <v>1</v>
      </c>
      <c r="E174" t="b">
        <v>0</v>
      </c>
      <c r="F174" t="b">
        <v>0</v>
      </c>
      <c r="G174" t="b">
        <v>0</v>
      </c>
      <c r="H174" t="b">
        <v>0</v>
      </c>
      <c r="I174" t="b">
        <v>0</v>
      </c>
      <c r="J174" t="b">
        <v>0</v>
      </c>
      <c r="K174" t="b">
        <v>0</v>
      </c>
      <c r="L174" t="b">
        <v>0</v>
      </c>
      <c r="M174" t="s">
        <v>905</v>
      </c>
      <c r="N174" t="s">
        <v>1192</v>
      </c>
      <c r="O174" t="s">
        <v>1687</v>
      </c>
      <c r="P174" t="s">
        <v>2184</v>
      </c>
      <c r="Q174" s="7" t="s">
        <v>2681</v>
      </c>
      <c r="R174" t="s">
        <v>3086</v>
      </c>
    </row>
    <row r="175" spans="1:19">
      <c r="A175" t="s">
        <v>191</v>
      </c>
      <c r="B175" t="s">
        <v>564</v>
      </c>
      <c r="C175" t="s">
        <v>811</v>
      </c>
      <c r="D175" t="b">
        <v>1</v>
      </c>
      <c r="E175" t="b">
        <v>0</v>
      </c>
      <c r="F175" t="b">
        <v>0</v>
      </c>
      <c r="G175" t="b">
        <v>0</v>
      </c>
      <c r="H175" t="b">
        <v>0</v>
      </c>
      <c r="I175" t="b">
        <v>0</v>
      </c>
      <c r="J175" t="b">
        <v>0</v>
      </c>
      <c r="K175" t="b">
        <v>0</v>
      </c>
      <c r="L175" t="b">
        <v>0</v>
      </c>
      <c r="M175" t="s">
        <v>819</v>
      </c>
      <c r="N175" t="s">
        <v>1193</v>
      </c>
      <c r="O175" t="s">
        <v>1688</v>
      </c>
      <c r="P175" t="s">
        <v>2185</v>
      </c>
      <c r="Q175" s="7" t="s">
        <v>2682</v>
      </c>
    </row>
    <row r="176" spans="1:19">
      <c r="A176" t="s">
        <v>192</v>
      </c>
      <c r="B176" t="s">
        <v>635</v>
      </c>
      <c r="C176" t="s">
        <v>811</v>
      </c>
      <c r="D176" t="b">
        <v>1</v>
      </c>
      <c r="E176" t="b">
        <v>0</v>
      </c>
      <c r="F176" t="b">
        <v>0</v>
      </c>
      <c r="G176" t="b">
        <v>0</v>
      </c>
      <c r="H176" t="b">
        <v>0</v>
      </c>
      <c r="I176" t="b">
        <v>0</v>
      </c>
      <c r="J176" t="b">
        <v>1</v>
      </c>
      <c r="K176" t="b">
        <v>0</v>
      </c>
      <c r="L176" t="b">
        <v>0</v>
      </c>
      <c r="M176" t="s">
        <v>906</v>
      </c>
      <c r="N176" t="s">
        <v>1194</v>
      </c>
      <c r="O176" t="s">
        <v>1689</v>
      </c>
      <c r="P176" t="s">
        <v>2186</v>
      </c>
      <c r="Q176" s="7" t="s">
        <v>2683</v>
      </c>
      <c r="R176" t="s">
        <v>3087</v>
      </c>
      <c r="S176" t="s">
        <v>3322</v>
      </c>
    </row>
    <row r="177" spans="1:19">
      <c r="A177" t="s">
        <v>193</v>
      </c>
      <c r="B177" t="s">
        <v>651</v>
      </c>
      <c r="C177" t="s">
        <v>811</v>
      </c>
      <c r="D177" t="b">
        <v>1</v>
      </c>
      <c r="E177" t="b">
        <v>0</v>
      </c>
      <c r="F177" t="b">
        <v>0</v>
      </c>
      <c r="G177" t="b">
        <v>0</v>
      </c>
      <c r="H177" t="b">
        <v>0</v>
      </c>
      <c r="I177" t="b">
        <v>0</v>
      </c>
      <c r="J177" t="b">
        <v>0</v>
      </c>
      <c r="K177" t="b">
        <v>0</v>
      </c>
      <c r="L177" t="b">
        <v>0</v>
      </c>
      <c r="M177" t="s">
        <v>907</v>
      </c>
      <c r="N177" t="s">
        <v>1195</v>
      </c>
      <c r="O177" t="s">
        <v>1690</v>
      </c>
      <c r="P177" t="s">
        <v>2187</v>
      </c>
      <c r="Q177" s="7" t="s">
        <v>2684</v>
      </c>
      <c r="R177" t="s">
        <v>3088</v>
      </c>
    </row>
    <row r="178" spans="1:19">
      <c r="A178" t="s">
        <v>194</v>
      </c>
      <c r="B178" t="s">
        <v>652</v>
      </c>
      <c r="C178" t="s">
        <v>811</v>
      </c>
      <c r="D178" t="b">
        <v>1</v>
      </c>
      <c r="E178" t="b">
        <v>0</v>
      </c>
      <c r="F178" t="b">
        <v>0</v>
      </c>
      <c r="G178" t="b">
        <v>0</v>
      </c>
      <c r="H178" t="b">
        <v>0</v>
      </c>
      <c r="I178" t="b">
        <v>0</v>
      </c>
      <c r="J178" t="b">
        <v>0</v>
      </c>
      <c r="K178" t="b">
        <v>0</v>
      </c>
      <c r="L178" t="b">
        <v>0</v>
      </c>
      <c r="N178" t="s">
        <v>1196</v>
      </c>
      <c r="O178" t="s">
        <v>1691</v>
      </c>
      <c r="P178" t="s">
        <v>2188</v>
      </c>
      <c r="Q178" s="7" t="s">
        <v>2685</v>
      </c>
      <c r="S178" t="s">
        <v>3323</v>
      </c>
    </row>
    <row r="179" spans="1:19">
      <c r="A179" t="s">
        <v>195</v>
      </c>
      <c r="B179" t="s">
        <v>529</v>
      </c>
      <c r="C179" t="s">
        <v>811</v>
      </c>
      <c r="D179" t="b">
        <v>1</v>
      </c>
      <c r="E179" t="b">
        <v>0</v>
      </c>
      <c r="F179" t="b">
        <v>0</v>
      </c>
      <c r="G179" t="b">
        <v>0</v>
      </c>
      <c r="H179" t="b">
        <v>0</v>
      </c>
      <c r="I179" t="b">
        <v>0</v>
      </c>
      <c r="J179" t="b">
        <v>0</v>
      </c>
      <c r="K179" t="b">
        <v>0</v>
      </c>
      <c r="L179" t="b">
        <v>0</v>
      </c>
      <c r="M179" t="s">
        <v>819</v>
      </c>
      <c r="N179" t="s">
        <v>1197</v>
      </c>
      <c r="O179" t="s">
        <v>1692</v>
      </c>
      <c r="P179" t="s">
        <v>2189</v>
      </c>
      <c r="Q179" s="7" t="s">
        <v>2686</v>
      </c>
    </row>
    <row r="180" spans="1:19">
      <c r="A180" t="s">
        <v>196</v>
      </c>
      <c r="B180" t="s">
        <v>653</v>
      </c>
      <c r="C180" t="s">
        <v>811</v>
      </c>
      <c r="D180" t="b">
        <v>1</v>
      </c>
      <c r="E180" t="b">
        <v>0</v>
      </c>
      <c r="F180" t="b">
        <v>0</v>
      </c>
      <c r="G180" t="b">
        <v>0</v>
      </c>
      <c r="H180" t="b">
        <v>0</v>
      </c>
      <c r="I180" t="b">
        <v>0</v>
      </c>
      <c r="J180" t="b">
        <v>0</v>
      </c>
      <c r="K180" t="b">
        <v>0</v>
      </c>
      <c r="L180" t="b">
        <v>0</v>
      </c>
      <c r="N180" t="s">
        <v>1198</v>
      </c>
      <c r="O180" t="s">
        <v>1693</v>
      </c>
      <c r="P180" t="s">
        <v>2190</v>
      </c>
      <c r="Q180" s="7" t="s">
        <v>2687</v>
      </c>
      <c r="S180" t="s">
        <v>3324</v>
      </c>
    </row>
    <row r="181" spans="1:19">
      <c r="A181" t="s">
        <v>197</v>
      </c>
      <c r="B181" t="s">
        <v>654</v>
      </c>
      <c r="C181" t="s">
        <v>811</v>
      </c>
      <c r="D181" t="b">
        <v>1</v>
      </c>
      <c r="E181" t="b">
        <v>0</v>
      </c>
      <c r="F181" t="b">
        <v>0</v>
      </c>
      <c r="G181" t="b">
        <v>0</v>
      </c>
      <c r="H181" t="b">
        <v>0</v>
      </c>
      <c r="I181" t="b">
        <v>0</v>
      </c>
      <c r="J181" t="b">
        <v>0</v>
      </c>
      <c r="K181" t="b">
        <v>0</v>
      </c>
      <c r="L181" t="b">
        <v>0</v>
      </c>
      <c r="M181" t="s">
        <v>908</v>
      </c>
      <c r="N181" t="s">
        <v>1199</v>
      </c>
      <c r="O181" t="s">
        <v>1694</v>
      </c>
      <c r="P181" t="s">
        <v>2191</v>
      </c>
      <c r="Q181" s="7" t="s">
        <v>2688</v>
      </c>
      <c r="R181" t="s">
        <v>3089</v>
      </c>
      <c r="S181" t="s">
        <v>3325</v>
      </c>
    </row>
    <row r="182" spans="1:19">
      <c r="A182" t="s">
        <v>198</v>
      </c>
      <c r="B182" t="s">
        <v>655</v>
      </c>
      <c r="C182" t="s">
        <v>811</v>
      </c>
      <c r="D182" t="b">
        <v>1</v>
      </c>
      <c r="E182" t="b">
        <v>0</v>
      </c>
      <c r="F182" t="b">
        <v>0</v>
      </c>
      <c r="G182" t="b">
        <v>0</v>
      </c>
      <c r="H182" t="b">
        <v>0</v>
      </c>
      <c r="I182" t="b">
        <v>0</v>
      </c>
      <c r="J182" t="b">
        <v>0</v>
      </c>
      <c r="K182" t="b">
        <v>0</v>
      </c>
      <c r="L182" t="b">
        <v>0</v>
      </c>
      <c r="N182" t="s">
        <v>1200</v>
      </c>
      <c r="O182" t="s">
        <v>1695</v>
      </c>
      <c r="P182" t="s">
        <v>2192</v>
      </c>
      <c r="Q182" s="7" t="s">
        <v>2689</v>
      </c>
      <c r="S182" t="s">
        <v>3326</v>
      </c>
    </row>
    <row r="183" spans="1:19">
      <c r="A183" t="s">
        <v>199</v>
      </c>
      <c r="B183" t="s">
        <v>656</v>
      </c>
      <c r="C183" t="s">
        <v>811</v>
      </c>
      <c r="D183" t="b">
        <v>1</v>
      </c>
      <c r="E183" t="b">
        <v>0</v>
      </c>
      <c r="F183" t="b">
        <v>0</v>
      </c>
      <c r="G183" t="b">
        <v>0</v>
      </c>
      <c r="H183" t="b">
        <v>0</v>
      </c>
      <c r="I183" t="b">
        <v>0</v>
      </c>
      <c r="J183" t="b">
        <v>0</v>
      </c>
      <c r="K183" t="b">
        <v>0</v>
      </c>
      <c r="L183" t="b">
        <v>0</v>
      </c>
      <c r="N183" t="s">
        <v>1201</v>
      </c>
      <c r="O183" t="s">
        <v>1696</v>
      </c>
      <c r="P183" t="s">
        <v>2193</v>
      </c>
      <c r="Q183" s="7" t="s">
        <v>2690</v>
      </c>
      <c r="S183" t="s">
        <v>3327</v>
      </c>
    </row>
    <row r="184" spans="1:19">
      <c r="A184" t="s">
        <v>200</v>
      </c>
      <c r="B184" t="s">
        <v>657</v>
      </c>
      <c r="C184" t="s">
        <v>811</v>
      </c>
      <c r="D184" t="b">
        <v>1</v>
      </c>
      <c r="E184" t="b">
        <v>0</v>
      </c>
      <c r="F184" t="b">
        <v>0</v>
      </c>
      <c r="G184" t="b">
        <v>0</v>
      </c>
      <c r="H184" t="b">
        <v>0</v>
      </c>
      <c r="I184" t="b">
        <v>0</v>
      </c>
      <c r="J184" t="b">
        <v>1</v>
      </c>
      <c r="K184" t="b">
        <v>0</v>
      </c>
      <c r="L184" t="b">
        <v>0</v>
      </c>
      <c r="M184" t="s">
        <v>909</v>
      </c>
      <c r="N184" t="s">
        <v>1202</v>
      </c>
      <c r="O184" t="s">
        <v>1697</v>
      </c>
      <c r="P184" t="s">
        <v>2194</v>
      </c>
      <c r="Q184" s="7" t="s">
        <v>2691</v>
      </c>
      <c r="R184" t="s">
        <v>3090</v>
      </c>
    </row>
    <row r="185" spans="1:19">
      <c r="A185" t="s">
        <v>201</v>
      </c>
      <c r="B185" t="s">
        <v>564</v>
      </c>
      <c r="C185" t="s">
        <v>811</v>
      </c>
      <c r="D185" t="b">
        <v>1</v>
      </c>
      <c r="E185" t="b">
        <v>0</v>
      </c>
      <c r="F185" t="b">
        <v>0</v>
      </c>
      <c r="G185" t="b">
        <v>0</v>
      </c>
      <c r="H185" t="b">
        <v>0</v>
      </c>
      <c r="I185" t="b">
        <v>0</v>
      </c>
      <c r="J185" t="b">
        <v>0</v>
      </c>
      <c r="K185" t="b">
        <v>0</v>
      </c>
      <c r="L185" t="b">
        <v>0</v>
      </c>
      <c r="M185" t="s">
        <v>819</v>
      </c>
      <c r="N185" t="s">
        <v>1203</v>
      </c>
      <c r="O185" t="s">
        <v>1698</v>
      </c>
      <c r="P185" t="s">
        <v>2195</v>
      </c>
      <c r="Q185" s="7" t="s">
        <v>2692</v>
      </c>
    </row>
    <row r="186" spans="1:19">
      <c r="A186" t="s">
        <v>202</v>
      </c>
      <c r="B186" t="s">
        <v>658</v>
      </c>
      <c r="C186" t="s">
        <v>811</v>
      </c>
      <c r="D186" t="b">
        <v>1</v>
      </c>
      <c r="E186" t="b">
        <v>0</v>
      </c>
      <c r="F186" t="b">
        <v>0</v>
      </c>
      <c r="G186" t="b">
        <v>0</v>
      </c>
      <c r="H186" t="b">
        <v>0</v>
      </c>
      <c r="I186" t="b">
        <v>0</v>
      </c>
      <c r="J186" t="b">
        <v>0</v>
      </c>
      <c r="K186" t="b">
        <v>0</v>
      </c>
      <c r="L186" t="b">
        <v>0</v>
      </c>
      <c r="N186" t="s">
        <v>1204</v>
      </c>
      <c r="O186" t="s">
        <v>1699</v>
      </c>
      <c r="P186" t="s">
        <v>2196</v>
      </c>
      <c r="Q186" s="7" t="s">
        <v>2693</v>
      </c>
      <c r="S186" t="s">
        <v>3328</v>
      </c>
    </row>
    <row r="187" spans="1:19">
      <c r="A187" t="s">
        <v>203</v>
      </c>
      <c r="B187" t="s">
        <v>659</v>
      </c>
      <c r="C187" t="s">
        <v>811</v>
      </c>
      <c r="D187" t="b">
        <v>1</v>
      </c>
      <c r="E187" t="b">
        <v>0</v>
      </c>
      <c r="F187" t="b">
        <v>0</v>
      </c>
      <c r="G187" t="b">
        <v>0</v>
      </c>
      <c r="H187" t="b">
        <v>0</v>
      </c>
      <c r="I187" t="b">
        <v>0</v>
      </c>
      <c r="J187" t="b">
        <v>0</v>
      </c>
      <c r="K187" t="b">
        <v>0</v>
      </c>
      <c r="L187" t="b">
        <v>0</v>
      </c>
      <c r="N187" t="s">
        <v>1205</v>
      </c>
      <c r="O187" t="s">
        <v>1700</v>
      </c>
      <c r="P187" t="s">
        <v>2197</v>
      </c>
      <c r="Q187" s="7" t="s">
        <v>2694</v>
      </c>
      <c r="S187" t="s">
        <v>3329</v>
      </c>
    </row>
    <row r="188" spans="1:19">
      <c r="A188" t="s">
        <v>204</v>
      </c>
      <c r="B188" t="s">
        <v>660</v>
      </c>
      <c r="C188" t="s">
        <v>811</v>
      </c>
      <c r="D188" t="b">
        <v>1</v>
      </c>
      <c r="E188" t="b">
        <v>0</v>
      </c>
      <c r="F188" t="b">
        <v>0</v>
      </c>
      <c r="G188" t="b">
        <v>0</v>
      </c>
      <c r="H188" t="b">
        <v>0</v>
      </c>
      <c r="I188" t="b">
        <v>0</v>
      </c>
      <c r="J188" t="b">
        <v>0</v>
      </c>
      <c r="K188" t="b">
        <v>0</v>
      </c>
      <c r="L188" t="b">
        <v>0</v>
      </c>
      <c r="N188" t="s">
        <v>1206</v>
      </c>
      <c r="O188" t="s">
        <v>1701</v>
      </c>
      <c r="P188" t="s">
        <v>2198</v>
      </c>
      <c r="Q188" s="7" t="s">
        <v>2695</v>
      </c>
      <c r="S188" t="s">
        <v>3330</v>
      </c>
    </row>
    <row r="189" spans="1:19">
      <c r="A189" t="s">
        <v>205</v>
      </c>
      <c r="B189" t="s">
        <v>525</v>
      </c>
      <c r="C189" t="s">
        <v>811</v>
      </c>
      <c r="D189" t="b">
        <v>1</v>
      </c>
      <c r="E189" t="b">
        <v>0</v>
      </c>
      <c r="F189" t="b">
        <v>0</v>
      </c>
      <c r="G189" t="b">
        <v>0</v>
      </c>
      <c r="H189" t="b">
        <v>0</v>
      </c>
      <c r="I189" t="b">
        <v>0</v>
      </c>
      <c r="J189" t="b">
        <v>1</v>
      </c>
      <c r="K189" t="b">
        <v>0</v>
      </c>
      <c r="L189" t="b">
        <v>0</v>
      </c>
      <c r="M189" t="s">
        <v>910</v>
      </c>
      <c r="N189" t="s">
        <v>1207</v>
      </c>
      <c r="O189" t="s">
        <v>1702</v>
      </c>
      <c r="P189" t="s">
        <v>2199</v>
      </c>
      <c r="Q189" s="7" t="s">
        <v>2696</v>
      </c>
      <c r="R189" t="s">
        <v>3091</v>
      </c>
      <c r="S189" t="s">
        <v>3331</v>
      </c>
    </row>
    <row r="190" spans="1:19">
      <c r="A190" t="s">
        <v>206</v>
      </c>
      <c r="B190" t="s">
        <v>547</v>
      </c>
      <c r="C190" t="s">
        <v>811</v>
      </c>
      <c r="D190" t="b">
        <v>1</v>
      </c>
      <c r="E190" t="b">
        <v>0</v>
      </c>
      <c r="F190" t="b">
        <v>0</v>
      </c>
      <c r="G190" t="b">
        <v>0</v>
      </c>
      <c r="H190" t="b">
        <v>0</v>
      </c>
      <c r="I190" t="b">
        <v>0</v>
      </c>
      <c r="J190" t="b">
        <v>0</v>
      </c>
      <c r="K190" t="b">
        <v>0</v>
      </c>
      <c r="L190" t="b">
        <v>0</v>
      </c>
      <c r="M190" t="s">
        <v>911</v>
      </c>
      <c r="O190" t="s">
        <v>1703</v>
      </c>
      <c r="P190" t="s">
        <v>2200</v>
      </c>
      <c r="Q190" s="7" t="s">
        <v>2697</v>
      </c>
      <c r="S190" t="s">
        <v>3332</v>
      </c>
    </row>
    <row r="191" spans="1:19">
      <c r="A191" t="s">
        <v>207</v>
      </c>
      <c r="B191" t="s">
        <v>661</v>
      </c>
      <c r="C191" t="s">
        <v>811</v>
      </c>
      <c r="D191" t="b">
        <v>1</v>
      </c>
      <c r="E191" t="b">
        <v>0</v>
      </c>
      <c r="F191" t="b">
        <v>0</v>
      </c>
      <c r="G191" t="b">
        <v>0</v>
      </c>
      <c r="H191" t="b">
        <v>0</v>
      </c>
      <c r="I191" t="b">
        <v>0</v>
      </c>
      <c r="J191" t="b">
        <v>0</v>
      </c>
      <c r="K191" t="b">
        <v>0</v>
      </c>
      <c r="L191" t="b">
        <v>0</v>
      </c>
      <c r="M191" t="s">
        <v>912</v>
      </c>
      <c r="N191" t="s">
        <v>1208</v>
      </c>
      <c r="O191" t="s">
        <v>1704</v>
      </c>
      <c r="P191" t="s">
        <v>2201</v>
      </c>
      <c r="Q191" s="7" t="s">
        <v>2698</v>
      </c>
      <c r="R191" t="s">
        <v>3092</v>
      </c>
      <c r="S191" t="s">
        <v>3333</v>
      </c>
    </row>
    <row r="192" spans="1:19">
      <c r="A192" t="s">
        <v>208</v>
      </c>
      <c r="B192" t="s">
        <v>564</v>
      </c>
      <c r="C192" t="s">
        <v>811</v>
      </c>
      <c r="D192" t="b">
        <v>1</v>
      </c>
      <c r="E192" t="b">
        <v>0</v>
      </c>
      <c r="F192" t="b">
        <v>0</v>
      </c>
      <c r="G192" t="b">
        <v>0</v>
      </c>
      <c r="H192" t="b">
        <v>0</v>
      </c>
      <c r="I192" t="b">
        <v>0</v>
      </c>
      <c r="J192" t="b">
        <v>0</v>
      </c>
      <c r="K192" t="b">
        <v>0</v>
      </c>
      <c r="L192" t="b">
        <v>0</v>
      </c>
      <c r="M192" t="s">
        <v>819</v>
      </c>
      <c r="N192" t="s">
        <v>1209</v>
      </c>
      <c r="O192" t="s">
        <v>1705</v>
      </c>
      <c r="P192" t="s">
        <v>2202</v>
      </c>
      <c r="Q192" s="7" t="s">
        <v>2699</v>
      </c>
    </row>
    <row r="193" spans="1:19">
      <c r="A193" t="s">
        <v>209</v>
      </c>
      <c r="B193" t="s">
        <v>529</v>
      </c>
      <c r="C193" t="s">
        <v>811</v>
      </c>
      <c r="D193" t="b">
        <v>1</v>
      </c>
      <c r="E193" t="b">
        <v>0</v>
      </c>
      <c r="F193" t="b">
        <v>0</v>
      </c>
      <c r="G193" t="b">
        <v>0</v>
      </c>
      <c r="H193" t="b">
        <v>0</v>
      </c>
      <c r="I193" t="b">
        <v>0</v>
      </c>
      <c r="J193" t="b">
        <v>0</v>
      </c>
      <c r="K193" t="b">
        <v>0</v>
      </c>
      <c r="L193" t="b">
        <v>0</v>
      </c>
      <c r="M193" t="s">
        <v>819</v>
      </c>
      <c r="N193" t="s">
        <v>1210</v>
      </c>
      <c r="O193" t="s">
        <v>1706</v>
      </c>
      <c r="P193" t="s">
        <v>2203</v>
      </c>
      <c r="Q193" s="7" t="s">
        <v>2700</v>
      </c>
    </row>
    <row r="194" spans="1:19">
      <c r="A194" t="s">
        <v>210</v>
      </c>
      <c r="B194" t="s">
        <v>564</v>
      </c>
      <c r="C194" t="s">
        <v>811</v>
      </c>
      <c r="D194" t="b">
        <v>1</v>
      </c>
      <c r="E194" t="b">
        <v>0</v>
      </c>
      <c r="F194" t="b">
        <v>0</v>
      </c>
      <c r="G194" t="b">
        <v>0</v>
      </c>
      <c r="H194" t="b">
        <v>0</v>
      </c>
      <c r="I194" t="b">
        <v>0</v>
      </c>
      <c r="J194" t="b">
        <v>0</v>
      </c>
      <c r="K194" t="b">
        <v>0</v>
      </c>
      <c r="L194" t="b">
        <v>0</v>
      </c>
      <c r="M194" t="s">
        <v>819</v>
      </c>
      <c r="N194" t="s">
        <v>1211</v>
      </c>
      <c r="O194" t="s">
        <v>1707</v>
      </c>
      <c r="P194" t="s">
        <v>2204</v>
      </c>
      <c r="Q194" s="7" t="s">
        <v>2701</v>
      </c>
    </row>
    <row r="195" spans="1:19">
      <c r="A195" t="s">
        <v>211</v>
      </c>
      <c r="B195" t="s">
        <v>662</v>
      </c>
      <c r="C195" t="s">
        <v>811</v>
      </c>
      <c r="D195" t="b">
        <v>1</v>
      </c>
      <c r="E195" t="b">
        <v>0</v>
      </c>
      <c r="F195" t="b">
        <v>0</v>
      </c>
      <c r="G195" t="b">
        <v>0</v>
      </c>
      <c r="H195" t="b">
        <v>0</v>
      </c>
      <c r="I195" t="b">
        <v>0</v>
      </c>
      <c r="J195" t="b">
        <v>0</v>
      </c>
      <c r="K195" t="b">
        <v>0</v>
      </c>
      <c r="L195" t="b">
        <v>0</v>
      </c>
      <c r="N195" t="s">
        <v>1212</v>
      </c>
      <c r="O195" t="s">
        <v>1708</v>
      </c>
      <c r="P195" t="s">
        <v>2205</v>
      </c>
      <c r="Q195" s="7" t="s">
        <v>2702</v>
      </c>
      <c r="S195" t="s">
        <v>3334</v>
      </c>
    </row>
    <row r="196" spans="1:19">
      <c r="A196" t="s">
        <v>212</v>
      </c>
      <c r="B196" t="s">
        <v>663</v>
      </c>
      <c r="C196" t="s">
        <v>811</v>
      </c>
      <c r="D196" t="b">
        <v>1</v>
      </c>
      <c r="E196" t="b">
        <v>0</v>
      </c>
      <c r="F196" t="b">
        <v>0</v>
      </c>
      <c r="G196" t="b">
        <v>0</v>
      </c>
      <c r="H196" t="b">
        <v>0</v>
      </c>
      <c r="I196" t="b">
        <v>0</v>
      </c>
      <c r="J196" t="b">
        <v>0</v>
      </c>
      <c r="K196" t="b">
        <v>0</v>
      </c>
      <c r="L196" t="b">
        <v>0</v>
      </c>
      <c r="N196" t="s">
        <v>1213</v>
      </c>
      <c r="O196" t="s">
        <v>1709</v>
      </c>
      <c r="P196" t="s">
        <v>2206</v>
      </c>
      <c r="Q196" s="7" t="s">
        <v>2703</v>
      </c>
      <c r="S196" t="s">
        <v>3335</v>
      </c>
    </row>
    <row r="197" spans="1:19">
      <c r="A197" t="s">
        <v>213</v>
      </c>
      <c r="B197" t="s">
        <v>529</v>
      </c>
      <c r="C197" t="s">
        <v>811</v>
      </c>
      <c r="D197" t="b">
        <v>1</v>
      </c>
      <c r="E197" t="b">
        <v>0</v>
      </c>
      <c r="F197" t="b">
        <v>0</v>
      </c>
      <c r="G197" t="b">
        <v>0</v>
      </c>
      <c r="H197" t="b">
        <v>0</v>
      </c>
      <c r="I197" t="b">
        <v>0</v>
      </c>
      <c r="J197" t="b">
        <v>0</v>
      </c>
      <c r="K197" t="b">
        <v>0</v>
      </c>
      <c r="L197" t="b">
        <v>0</v>
      </c>
      <c r="M197" t="s">
        <v>819</v>
      </c>
      <c r="N197" t="s">
        <v>1214</v>
      </c>
      <c r="O197" t="s">
        <v>1710</v>
      </c>
      <c r="P197" t="s">
        <v>2207</v>
      </c>
      <c r="Q197" s="7" t="s">
        <v>2704</v>
      </c>
    </row>
    <row r="198" spans="1:19">
      <c r="A198" t="s">
        <v>214</v>
      </c>
      <c r="B198" t="s">
        <v>664</v>
      </c>
      <c r="C198" t="s">
        <v>811</v>
      </c>
      <c r="D198" t="b">
        <v>1</v>
      </c>
      <c r="E198" t="b">
        <v>0</v>
      </c>
      <c r="F198" t="b">
        <v>0</v>
      </c>
      <c r="G198" t="b">
        <v>0</v>
      </c>
      <c r="H198" t="b">
        <v>0</v>
      </c>
      <c r="I198" t="b">
        <v>0</v>
      </c>
      <c r="J198" t="b">
        <v>0</v>
      </c>
      <c r="K198" t="b">
        <v>0</v>
      </c>
      <c r="L198" t="b">
        <v>0</v>
      </c>
      <c r="N198" t="s">
        <v>1215</v>
      </c>
      <c r="O198" t="s">
        <v>1711</v>
      </c>
      <c r="P198" t="s">
        <v>2208</v>
      </c>
      <c r="Q198" s="7" t="s">
        <v>2705</v>
      </c>
      <c r="S198" t="s">
        <v>3336</v>
      </c>
    </row>
    <row r="199" spans="1:19">
      <c r="A199" t="s">
        <v>215</v>
      </c>
      <c r="B199" t="s">
        <v>665</v>
      </c>
      <c r="C199" t="s">
        <v>811</v>
      </c>
      <c r="D199" t="b">
        <v>1</v>
      </c>
      <c r="E199" t="b">
        <v>0</v>
      </c>
      <c r="F199" t="b">
        <v>0</v>
      </c>
      <c r="G199" t="b">
        <v>0</v>
      </c>
      <c r="H199" t="b">
        <v>0</v>
      </c>
      <c r="I199" t="b">
        <v>0</v>
      </c>
      <c r="J199" t="b">
        <v>0</v>
      </c>
      <c r="K199" t="b">
        <v>0</v>
      </c>
      <c r="L199" t="b">
        <v>0</v>
      </c>
      <c r="N199" t="s">
        <v>1216</v>
      </c>
      <c r="O199" t="s">
        <v>1712</v>
      </c>
      <c r="P199" t="s">
        <v>2209</v>
      </c>
      <c r="Q199" s="7" t="s">
        <v>2706</v>
      </c>
      <c r="S199" t="s">
        <v>3337</v>
      </c>
    </row>
    <row r="200" spans="1:19">
      <c r="A200" t="s">
        <v>216</v>
      </c>
      <c r="B200" t="s">
        <v>547</v>
      </c>
      <c r="C200" t="s">
        <v>811</v>
      </c>
      <c r="D200" t="b">
        <v>1</v>
      </c>
      <c r="E200" t="b">
        <v>0</v>
      </c>
      <c r="F200" t="b">
        <v>0</v>
      </c>
      <c r="G200" t="b">
        <v>0</v>
      </c>
      <c r="H200" t="b">
        <v>0</v>
      </c>
      <c r="I200" t="b">
        <v>0</v>
      </c>
      <c r="J200" t="b">
        <v>0</v>
      </c>
      <c r="K200" t="b">
        <v>0</v>
      </c>
      <c r="L200" t="b">
        <v>0</v>
      </c>
      <c r="M200" t="s">
        <v>913</v>
      </c>
      <c r="N200" t="s">
        <v>1217</v>
      </c>
      <c r="O200" t="s">
        <v>1713</v>
      </c>
      <c r="P200" t="s">
        <v>2210</v>
      </c>
      <c r="Q200" s="7" t="s">
        <v>2707</v>
      </c>
      <c r="S200" t="s">
        <v>3338</v>
      </c>
    </row>
    <row r="201" spans="1:19">
      <c r="A201" t="s">
        <v>217</v>
      </c>
      <c r="B201" t="s">
        <v>666</v>
      </c>
      <c r="C201" t="s">
        <v>811</v>
      </c>
      <c r="D201" t="b">
        <v>1</v>
      </c>
      <c r="E201" t="b">
        <v>0</v>
      </c>
      <c r="F201" t="b">
        <v>0</v>
      </c>
      <c r="G201" t="b">
        <v>0</v>
      </c>
      <c r="H201" t="b">
        <v>0</v>
      </c>
      <c r="I201" t="b">
        <v>0</v>
      </c>
      <c r="J201" t="b">
        <v>0</v>
      </c>
      <c r="K201" t="b">
        <v>0</v>
      </c>
      <c r="L201" t="b">
        <v>0</v>
      </c>
      <c r="N201" t="s">
        <v>1218</v>
      </c>
      <c r="O201" t="s">
        <v>1714</v>
      </c>
      <c r="P201" t="s">
        <v>2211</v>
      </c>
      <c r="Q201" s="7" t="s">
        <v>2708</v>
      </c>
      <c r="S201" t="s">
        <v>3339</v>
      </c>
    </row>
    <row r="202" spans="1:19">
      <c r="A202" t="s">
        <v>218</v>
      </c>
      <c r="B202" t="s">
        <v>529</v>
      </c>
      <c r="C202" t="s">
        <v>811</v>
      </c>
      <c r="D202" t="b">
        <v>1</v>
      </c>
      <c r="E202" t="b">
        <v>0</v>
      </c>
      <c r="F202" t="b">
        <v>0</v>
      </c>
      <c r="G202" t="b">
        <v>0</v>
      </c>
      <c r="H202" t="b">
        <v>0</v>
      </c>
      <c r="I202" t="b">
        <v>0</v>
      </c>
      <c r="J202" t="b">
        <v>0</v>
      </c>
      <c r="K202" t="b">
        <v>0</v>
      </c>
      <c r="L202" t="b">
        <v>0</v>
      </c>
      <c r="M202" t="s">
        <v>819</v>
      </c>
      <c r="N202" t="s">
        <v>1219</v>
      </c>
      <c r="O202" t="s">
        <v>1715</v>
      </c>
      <c r="P202" t="s">
        <v>2212</v>
      </c>
      <c r="Q202" s="7" t="s">
        <v>2709</v>
      </c>
    </row>
    <row r="203" spans="1:19">
      <c r="A203" t="s">
        <v>219</v>
      </c>
      <c r="B203" t="s">
        <v>524</v>
      </c>
      <c r="C203" t="s">
        <v>811</v>
      </c>
      <c r="D203" t="b">
        <v>1</v>
      </c>
      <c r="E203" t="b">
        <v>0</v>
      </c>
      <c r="F203" t="b">
        <v>0</v>
      </c>
      <c r="G203" t="b">
        <v>0</v>
      </c>
      <c r="H203" t="b">
        <v>0</v>
      </c>
      <c r="I203" t="b">
        <v>0</v>
      </c>
      <c r="J203" t="b">
        <v>1</v>
      </c>
      <c r="K203" t="b">
        <v>0</v>
      </c>
      <c r="L203" t="b">
        <v>0</v>
      </c>
      <c r="N203" t="s">
        <v>1220</v>
      </c>
      <c r="O203" t="s">
        <v>1716</v>
      </c>
      <c r="P203" t="s">
        <v>2213</v>
      </c>
      <c r="Q203" s="7" t="s">
        <v>2710</v>
      </c>
      <c r="S203" t="s">
        <v>3340</v>
      </c>
    </row>
    <row r="204" spans="1:19">
      <c r="A204" t="s">
        <v>220</v>
      </c>
      <c r="B204" t="s">
        <v>525</v>
      </c>
      <c r="C204" t="s">
        <v>811</v>
      </c>
      <c r="D204" t="b">
        <v>1</v>
      </c>
      <c r="E204" t="b">
        <v>0</v>
      </c>
      <c r="F204" t="b">
        <v>0</v>
      </c>
      <c r="G204" t="b">
        <v>0</v>
      </c>
      <c r="H204" t="b">
        <v>0</v>
      </c>
      <c r="I204" t="b">
        <v>0</v>
      </c>
      <c r="J204" t="b">
        <v>0</v>
      </c>
      <c r="K204" t="b">
        <v>0</v>
      </c>
      <c r="L204" t="b">
        <v>0</v>
      </c>
      <c r="M204" t="s">
        <v>914</v>
      </c>
      <c r="N204" t="s">
        <v>1221</v>
      </c>
      <c r="O204" t="s">
        <v>1717</v>
      </c>
      <c r="P204" t="s">
        <v>2214</v>
      </c>
      <c r="Q204" s="7" t="s">
        <v>2711</v>
      </c>
      <c r="R204" t="s">
        <v>3093</v>
      </c>
      <c r="S204" t="s">
        <v>3341</v>
      </c>
    </row>
    <row r="205" spans="1:19">
      <c r="A205" t="s">
        <v>221</v>
      </c>
      <c r="B205" t="s">
        <v>637</v>
      </c>
      <c r="C205" t="s">
        <v>811</v>
      </c>
      <c r="D205" t="b">
        <v>1</v>
      </c>
      <c r="E205" t="b">
        <v>0</v>
      </c>
      <c r="F205" t="b">
        <v>0</v>
      </c>
      <c r="G205" t="b">
        <v>0</v>
      </c>
      <c r="H205" t="b">
        <v>0</v>
      </c>
      <c r="I205" t="b">
        <v>0</v>
      </c>
      <c r="J205" t="b">
        <v>0</v>
      </c>
      <c r="K205" t="b">
        <v>0</v>
      </c>
      <c r="L205" t="b">
        <v>0</v>
      </c>
      <c r="N205" t="s">
        <v>1222</v>
      </c>
      <c r="O205" t="s">
        <v>1718</v>
      </c>
      <c r="P205" t="s">
        <v>2215</v>
      </c>
      <c r="Q205" s="7" t="s">
        <v>2712</v>
      </c>
      <c r="S205" t="s">
        <v>3342</v>
      </c>
    </row>
    <row r="206" spans="1:19">
      <c r="A206" t="s">
        <v>222</v>
      </c>
      <c r="B206" t="s">
        <v>524</v>
      </c>
      <c r="C206" t="s">
        <v>811</v>
      </c>
      <c r="D206" t="b">
        <v>1</v>
      </c>
      <c r="E206" t="b">
        <v>0</v>
      </c>
      <c r="F206" t="b">
        <v>0</v>
      </c>
      <c r="G206" t="b">
        <v>0</v>
      </c>
      <c r="H206" t="b">
        <v>0</v>
      </c>
      <c r="I206" t="b">
        <v>0</v>
      </c>
      <c r="J206" t="b">
        <v>0</v>
      </c>
      <c r="K206" t="b">
        <v>0</v>
      </c>
      <c r="L206" t="b">
        <v>0</v>
      </c>
      <c r="N206" t="s">
        <v>1223</v>
      </c>
      <c r="O206" t="s">
        <v>1719</v>
      </c>
      <c r="P206" t="s">
        <v>2216</v>
      </c>
      <c r="Q206" s="7" t="s">
        <v>2713</v>
      </c>
      <c r="S206" t="s">
        <v>3343</v>
      </c>
    </row>
    <row r="207" spans="1:19">
      <c r="A207" t="s">
        <v>223</v>
      </c>
      <c r="B207" t="s">
        <v>525</v>
      </c>
      <c r="C207" t="s">
        <v>811</v>
      </c>
      <c r="D207" t="b">
        <v>1</v>
      </c>
      <c r="E207" t="b">
        <v>0</v>
      </c>
      <c r="F207" t="b">
        <v>0</v>
      </c>
      <c r="G207" t="b">
        <v>0</v>
      </c>
      <c r="H207" t="b">
        <v>0</v>
      </c>
      <c r="I207" t="b">
        <v>0</v>
      </c>
      <c r="J207" t="b">
        <v>0</v>
      </c>
      <c r="K207" t="b">
        <v>0</v>
      </c>
      <c r="L207" t="b">
        <v>1</v>
      </c>
      <c r="M207" t="s">
        <v>915</v>
      </c>
      <c r="N207" t="s">
        <v>1224</v>
      </c>
      <c r="O207" t="s">
        <v>1720</v>
      </c>
      <c r="P207" t="s">
        <v>2217</v>
      </c>
      <c r="Q207" s="7" t="s">
        <v>2714</v>
      </c>
      <c r="R207" t="s">
        <v>3094</v>
      </c>
      <c r="S207" t="s">
        <v>3344</v>
      </c>
    </row>
    <row r="208" spans="1:19">
      <c r="A208" t="s">
        <v>224</v>
      </c>
      <c r="B208" t="s">
        <v>667</v>
      </c>
      <c r="C208" t="s">
        <v>811</v>
      </c>
      <c r="D208" t="b">
        <v>1</v>
      </c>
      <c r="E208" t="b">
        <v>0</v>
      </c>
      <c r="F208" t="b">
        <v>0</v>
      </c>
      <c r="G208" t="b">
        <v>0</v>
      </c>
      <c r="H208" t="b">
        <v>0</v>
      </c>
      <c r="I208" t="b">
        <v>0</v>
      </c>
      <c r="J208" t="b">
        <v>0</v>
      </c>
      <c r="K208" t="b">
        <v>0</v>
      </c>
      <c r="L208" t="b">
        <v>0</v>
      </c>
      <c r="N208" t="s">
        <v>1225</v>
      </c>
      <c r="O208" t="s">
        <v>1721</v>
      </c>
      <c r="P208" t="s">
        <v>2218</v>
      </c>
      <c r="Q208" s="7" t="s">
        <v>2715</v>
      </c>
      <c r="S208" t="s">
        <v>3345</v>
      </c>
    </row>
    <row r="209" spans="1:19">
      <c r="A209" t="s">
        <v>225</v>
      </c>
      <c r="B209" t="s">
        <v>668</v>
      </c>
      <c r="C209" t="s">
        <v>811</v>
      </c>
      <c r="D209" t="b">
        <v>1</v>
      </c>
      <c r="E209" t="b">
        <v>0</v>
      </c>
      <c r="F209" t="b">
        <v>0</v>
      </c>
      <c r="G209" t="b">
        <v>0</v>
      </c>
      <c r="H209" t="b">
        <v>0</v>
      </c>
      <c r="I209" t="b">
        <v>0</v>
      </c>
      <c r="J209" t="b">
        <v>0</v>
      </c>
      <c r="K209" t="b">
        <v>0</v>
      </c>
      <c r="L209" t="b">
        <v>0</v>
      </c>
      <c r="M209" t="s">
        <v>819</v>
      </c>
      <c r="N209" t="s">
        <v>1226</v>
      </c>
      <c r="O209" t="s">
        <v>1722</v>
      </c>
      <c r="P209" t="s">
        <v>2219</v>
      </c>
      <c r="Q209" s="7" t="s">
        <v>2716</v>
      </c>
    </row>
    <row r="210" spans="1:19">
      <c r="A210" t="s">
        <v>226</v>
      </c>
      <c r="B210" t="s">
        <v>648</v>
      </c>
      <c r="C210" t="s">
        <v>811</v>
      </c>
      <c r="D210" t="b">
        <v>1</v>
      </c>
      <c r="E210" t="b">
        <v>0</v>
      </c>
      <c r="F210" t="b">
        <v>0</v>
      </c>
      <c r="G210" t="b">
        <v>0</v>
      </c>
      <c r="H210" t="b">
        <v>0</v>
      </c>
      <c r="I210" t="b">
        <v>0</v>
      </c>
      <c r="J210" t="b">
        <v>0</v>
      </c>
      <c r="K210" t="b">
        <v>0</v>
      </c>
      <c r="L210" t="b">
        <v>0</v>
      </c>
      <c r="N210" t="s">
        <v>1227</v>
      </c>
      <c r="O210" t="s">
        <v>1723</v>
      </c>
      <c r="P210" t="s">
        <v>2220</v>
      </c>
      <c r="Q210" s="7" t="s">
        <v>2717</v>
      </c>
      <c r="S210" t="s">
        <v>3346</v>
      </c>
    </row>
    <row r="211" spans="1:19">
      <c r="A211" t="s">
        <v>227</v>
      </c>
      <c r="B211" t="s">
        <v>669</v>
      </c>
      <c r="C211" t="s">
        <v>811</v>
      </c>
      <c r="D211" t="b">
        <v>1</v>
      </c>
      <c r="E211" t="b">
        <v>0</v>
      </c>
      <c r="F211" t="b">
        <v>0</v>
      </c>
      <c r="G211" t="b">
        <v>0</v>
      </c>
      <c r="H211" t="b">
        <v>0</v>
      </c>
      <c r="I211" t="b">
        <v>0</v>
      </c>
      <c r="J211" t="b">
        <v>0</v>
      </c>
      <c r="K211" t="b">
        <v>0</v>
      </c>
      <c r="L211" t="b">
        <v>0</v>
      </c>
      <c r="N211" t="s">
        <v>1228</v>
      </c>
      <c r="O211" t="s">
        <v>1724</v>
      </c>
      <c r="P211" t="s">
        <v>2221</v>
      </c>
      <c r="Q211" s="7" t="s">
        <v>2718</v>
      </c>
      <c r="S211" t="s">
        <v>3347</v>
      </c>
    </row>
    <row r="212" spans="1:19">
      <c r="A212" t="s">
        <v>228</v>
      </c>
      <c r="B212" t="s">
        <v>670</v>
      </c>
      <c r="C212" t="s">
        <v>811</v>
      </c>
      <c r="D212" t="b">
        <v>1</v>
      </c>
      <c r="E212" t="b">
        <v>0</v>
      </c>
      <c r="F212" t="b">
        <v>0</v>
      </c>
      <c r="G212" t="b">
        <v>0</v>
      </c>
      <c r="H212" t="b">
        <v>0</v>
      </c>
      <c r="I212" t="b">
        <v>0</v>
      </c>
      <c r="J212" t="b">
        <v>0</v>
      </c>
      <c r="K212" t="b">
        <v>0</v>
      </c>
      <c r="L212" t="b">
        <v>0</v>
      </c>
      <c r="N212" t="s">
        <v>1229</v>
      </c>
      <c r="O212" t="s">
        <v>1725</v>
      </c>
      <c r="P212" t="s">
        <v>2222</v>
      </c>
      <c r="Q212" s="7" t="s">
        <v>2719</v>
      </c>
      <c r="S212" t="s">
        <v>3348</v>
      </c>
    </row>
    <row r="213" spans="1:19">
      <c r="A213" t="s">
        <v>229</v>
      </c>
      <c r="B213" t="s">
        <v>671</v>
      </c>
      <c r="C213" t="s">
        <v>811</v>
      </c>
      <c r="D213" t="b">
        <v>1</v>
      </c>
      <c r="E213" t="b">
        <v>0</v>
      </c>
      <c r="F213" t="b">
        <v>0</v>
      </c>
      <c r="G213" t="b">
        <v>0</v>
      </c>
      <c r="H213" t="b">
        <v>0</v>
      </c>
      <c r="I213" t="b">
        <v>0</v>
      </c>
      <c r="J213" t="b">
        <v>0</v>
      </c>
      <c r="K213" t="b">
        <v>0</v>
      </c>
      <c r="L213" t="b">
        <v>0</v>
      </c>
      <c r="M213" t="s">
        <v>916</v>
      </c>
      <c r="N213" t="s">
        <v>1230</v>
      </c>
      <c r="O213" t="s">
        <v>1726</v>
      </c>
      <c r="P213" t="s">
        <v>2223</v>
      </c>
      <c r="Q213" s="7" t="s">
        <v>2720</v>
      </c>
      <c r="R213" t="s">
        <v>3095</v>
      </c>
      <c r="S213" t="s">
        <v>3349</v>
      </c>
    </row>
    <row r="214" spans="1:19">
      <c r="A214" t="s">
        <v>230</v>
      </c>
      <c r="B214" t="s">
        <v>576</v>
      </c>
      <c r="C214" t="s">
        <v>811</v>
      </c>
      <c r="D214" t="b">
        <v>1</v>
      </c>
      <c r="E214" t="b">
        <v>0</v>
      </c>
      <c r="F214" t="b">
        <v>0</v>
      </c>
      <c r="G214" t="b">
        <v>0</v>
      </c>
      <c r="H214" t="b">
        <v>0</v>
      </c>
      <c r="I214" t="b">
        <v>0</v>
      </c>
      <c r="J214" t="b">
        <v>0</v>
      </c>
      <c r="K214" t="b">
        <v>0</v>
      </c>
      <c r="L214" t="b">
        <v>0</v>
      </c>
      <c r="N214" t="s">
        <v>1231</v>
      </c>
      <c r="O214" t="s">
        <v>1727</v>
      </c>
      <c r="P214" t="s">
        <v>2224</v>
      </c>
      <c r="Q214" s="7" t="s">
        <v>2721</v>
      </c>
      <c r="S214" t="s">
        <v>3350</v>
      </c>
    </row>
    <row r="215" spans="1:19">
      <c r="A215" t="s">
        <v>231</v>
      </c>
      <c r="B215" t="s">
        <v>672</v>
      </c>
      <c r="C215" t="s">
        <v>811</v>
      </c>
      <c r="D215" t="b">
        <v>1</v>
      </c>
      <c r="E215" t="b">
        <v>0</v>
      </c>
      <c r="F215" t="b">
        <v>0</v>
      </c>
      <c r="G215" t="b">
        <v>0</v>
      </c>
      <c r="H215" t="b">
        <v>0</v>
      </c>
      <c r="I215" t="b">
        <v>0</v>
      </c>
      <c r="J215" t="b">
        <v>1</v>
      </c>
      <c r="K215" t="b">
        <v>0</v>
      </c>
      <c r="L215" t="b">
        <v>0</v>
      </c>
      <c r="N215" t="s">
        <v>1232</v>
      </c>
      <c r="O215" t="s">
        <v>1728</v>
      </c>
      <c r="P215" t="s">
        <v>2225</v>
      </c>
      <c r="Q215" s="7" t="s">
        <v>2722</v>
      </c>
      <c r="S215" t="s">
        <v>3351</v>
      </c>
    </row>
    <row r="216" spans="1:19">
      <c r="A216" t="s">
        <v>232</v>
      </c>
      <c r="B216" t="s">
        <v>666</v>
      </c>
      <c r="C216" t="s">
        <v>811</v>
      </c>
      <c r="D216" t="b">
        <v>1</v>
      </c>
      <c r="E216" t="b">
        <v>0</v>
      </c>
      <c r="F216" t="b">
        <v>0</v>
      </c>
      <c r="G216" t="b">
        <v>0</v>
      </c>
      <c r="H216" t="b">
        <v>0</v>
      </c>
      <c r="I216" t="b">
        <v>0</v>
      </c>
      <c r="J216" t="b">
        <v>0</v>
      </c>
      <c r="K216" t="b">
        <v>0</v>
      </c>
      <c r="L216" t="b">
        <v>0</v>
      </c>
      <c r="N216" t="s">
        <v>1233</v>
      </c>
      <c r="O216" t="s">
        <v>1729</v>
      </c>
      <c r="P216" t="s">
        <v>2226</v>
      </c>
      <c r="Q216" s="7" t="s">
        <v>2723</v>
      </c>
      <c r="S216" t="s">
        <v>3352</v>
      </c>
    </row>
    <row r="217" spans="1:19">
      <c r="A217" t="s">
        <v>233</v>
      </c>
      <c r="B217" t="s">
        <v>648</v>
      </c>
      <c r="C217" t="s">
        <v>811</v>
      </c>
      <c r="D217" t="b">
        <v>1</v>
      </c>
      <c r="E217" t="b">
        <v>0</v>
      </c>
      <c r="F217" t="b">
        <v>0</v>
      </c>
      <c r="G217" t="b">
        <v>0</v>
      </c>
      <c r="H217" t="b">
        <v>0</v>
      </c>
      <c r="I217" t="b">
        <v>0</v>
      </c>
      <c r="J217" t="b">
        <v>0</v>
      </c>
      <c r="K217" t="b">
        <v>0</v>
      </c>
      <c r="L217" t="b">
        <v>0</v>
      </c>
      <c r="N217" t="s">
        <v>1234</v>
      </c>
      <c r="O217" t="s">
        <v>1730</v>
      </c>
      <c r="P217" t="s">
        <v>2227</v>
      </c>
      <c r="Q217" s="7" t="s">
        <v>2724</v>
      </c>
      <c r="S217" t="s">
        <v>3353</v>
      </c>
    </row>
    <row r="218" spans="1:19">
      <c r="A218" t="s">
        <v>234</v>
      </c>
      <c r="B218" t="s">
        <v>673</v>
      </c>
      <c r="C218" t="s">
        <v>811</v>
      </c>
      <c r="D218" t="b">
        <v>1</v>
      </c>
      <c r="E218" t="b">
        <v>0</v>
      </c>
      <c r="F218" t="b">
        <v>0</v>
      </c>
      <c r="G218" t="b">
        <v>0</v>
      </c>
      <c r="H218" t="b">
        <v>0</v>
      </c>
      <c r="I218" t="b">
        <v>0</v>
      </c>
      <c r="J218" t="b">
        <v>0</v>
      </c>
      <c r="K218" t="b">
        <v>0</v>
      </c>
      <c r="L218" t="b">
        <v>0</v>
      </c>
      <c r="M218" t="s">
        <v>819</v>
      </c>
      <c r="N218" t="s">
        <v>1235</v>
      </c>
      <c r="O218" t="s">
        <v>1731</v>
      </c>
      <c r="P218" t="s">
        <v>2228</v>
      </c>
      <c r="Q218" s="7" t="s">
        <v>2725</v>
      </c>
    </row>
    <row r="219" spans="1:19">
      <c r="A219" t="s">
        <v>235</v>
      </c>
      <c r="B219" t="s">
        <v>564</v>
      </c>
      <c r="C219" t="s">
        <v>811</v>
      </c>
      <c r="D219" t="b">
        <v>1</v>
      </c>
      <c r="E219" t="b">
        <v>0</v>
      </c>
      <c r="F219" t="b">
        <v>0</v>
      </c>
      <c r="G219" t="b">
        <v>0</v>
      </c>
      <c r="H219" t="b">
        <v>0</v>
      </c>
      <c r="I219" t="b">
        <v>0</v>
      </c>
      <c r="J219" t="b">
        <v>0</v>
      </c>
      <c r="K219" t="b">
        <v>0</v>
      </c>
      <c r="L219" t="b">
        <v>0</v>
      </c>
      <c r="M219" t="s">
        <v>819</v>
      </c>
      <c r="N219" t="s">
        <v>1236</v>
      </c>
      <c r="O219" t="s">
        <v>1732</v>
      </c>
      <c r="P219" t="s">
        <v>2229</v>
      </c>
      <c r="Q219" s="7" t="s">
        <v>2726</v>
      </c>
    </row>
    <row r="220" spans="1:19">
      <c r="A220" t="s">
        <v>236</v>
      </c>
      <c r="B220" t="s">
        <v>674</v>
      </c>
      <c r="C220" t="s">
        <v>811</v>
      </c>
      <c r="D220" t="b">
        <v>1</v>
      </c>
      <c r="E220" t="b">
        <v>0</v>
      </c>
      <c r="F220" t="b">
        <v>0</v>
      </c>
      <c r="G220" t="b">
        <v>0</v>
      </c>
      <c r="H220" t="b">
        <v>0</v>
      </c>
      <c r="I220" t="b">
        <v>0</v>
      </c>
      <c r="J220" t="b">
        <v>0</v>
      </c>
      <c r="K220" t="b">
        <v>0</v>
      </c>
      <c r="L220" t="b">
        <v>0</v>
      </c>
      <c r="M220" t="s">
        <v>819</v>
      </c>
      <c r="N220" t="s">
        <v>1237</v>
      </c>
      <c r="O220" t="s">
        <v>1733</v>
      </c>
      <c r="P220" t="s">
        <v>2230</v>
      </c>
      <c r="Q220" s="7" t="s">
        <v>2727</v>
      </c>
    </row>
    <row r="221" spans="1:19">
      <c r="A221" t="s">
        <v>237</v>
      </c>
      <c r="B221" t="s">
        <v>675</v>
      </c>
      <c r="C221" t="s">
        <v>811</v>
      </c>
      <c r="D221" t="b">
        <v>1</v>
      </c>
      <c r="E221" t="b">
        <v>0</v>
      </c>
      <c r="F221" t="b">
        <v>0</v>
      </c>
      <c r="G221" t="b">
        <v>0</v>
      </c>
      <c r="H221" t="b">
        <v>0</v>
      </c>
      <c r="I221" t="b">
        <v>0</v>
      </c>
      <c r="J221" t="b">
        <v>0</v>
      </c>
      <c r="K221" t="b">
        <v>0</v>
      </c>
      <c r="L221" t="b">
        <v>0</v>
      </c>
      <c r="N221" t="s">
        <v>1238</v>
      </c>
      <c r="O221" t="s">
        <v>1734</v>
      </c>
      <c r="P221" t="s">
        <v>2231</v>
      </c>
      <c r="Q221" s="7" t="s">
        <v>2728</v>
      </c>
      <c r="S221" t="s">
        <v>3354</v>
      </c>
    </row>
    <row r="222" spans="1:19">
      <c r="A222" t="s">
        <v>238</v>
      </c>
      <c r="B222" t="s">
        <v>676</v>
      </c>
      <c r="C222" t="s">
        <v>811</v>
      </c>
      <c r="D222" t="b">
        <v>1</v>
      </c>
      <c r="E222" t="b">
        <v>0</v>
      </c>
      <c r="F222" t="b">
        <v>0</v>
      </c>
      <c r="G222" t="b">
        <v>0</v>
      </c>
      <c r="H222" t="b">
        <v>0</v>
      </c>
      <c r="I222" t="b">
        <v>0</v>
      </c>
      <c r="J222" t="b">
        <v>0</v>
      </c>
      <c r="K222" t="b">
        <v>0</v>
      </c>
      <c r="L222" t="b">
        <v>0</v>
      </c>
      <c r="N222" t="s">
        <v>1239</v>
      </c>
      <c r="O222" t="s">
        <v>1735</v>
      </c>
      <c r="P222" t="s">
        <v>2232</v>
      </c>
      <c r="Q222" s="7" t="s">
        <v>2729</v>
      </c>
      <c r="S222" t="s">
        <v>3355</v>
      </c>
    </row>
    <row r="223" spans="1:19">
      <c r="A223" t="s">
        <v>239</v>
      </c>
      <c r="B223" t="s">
        <v>677</v>
      </c>
      <c r="C223" t="s">
        <v>811</v>
      </c>
      <c r="D223" t="b">
        <v>1</v>
      </c>
      <c r="E223" t="b">
        <v>0</v>
      </c>
      <c r="F223" t="b">
        <v>0</v>
      </c>
      <c r="G223" t="b">
        <v>0</v>
      </c>
      <c r="H223" t="b">
        <v>0</v>
      </c>
      <c r="I223" t="b">
        <v>0</v>
      </c>
      <c r="J223" t="b">
        <v>0</v>
      </c>
      <c r="K223" t="b">
        <v>0</v>
      </c>
      <c r="L223" t="b">
        <v>0</v>
      </c>
      <c r="N223" t="s">
        <v>1240</v>
      </c>
      <c r="O223" t="s">
        <v>1736</v>
      </c>
      <c r="P223" t="s">
        <v>2233</v>
      </c>
      <c r="Q223" s="7" t="s">
        <v>2730</v>
      </c>
      <c r="S223" t="s">
        <v>3356</v>
      </c>
    </row>
    <row r="224" spans="1:19">
      <c r="A224" t="s">
        <v>240</v>
      </c>
      <c r="B224" t="s">
        <v>678</v>
      </c>
      <c r="C224" t="s">
        <v>811</v>
      </c>
      <c r="D224" t="b">
        <v>1</v>
      </c>
      <c r="E224" t="b">
        <v>0</v>
      </c>
      <c r="F224" t="b">
        <v>0</v>
      </c>
      <c r="G224" t="b">
        <v>0</v>
      </c>
      <c r="H224" t="b">
        <v>0</v>
      </c>
      <c r="I224" t="b">
        <v>0</v>
      </c>
      <c r="J224" t="b">
        <v>0</v>
      </c>
      <c r="K224" t="b">
        <v>0</v>
      </c>
      <c r="L224" t="b">
        <v>0</v>
      </c>
      <c r="N224" t="s">
        <v>1241</v>
      </c>
      <c r="O224" t="s">
        <v>1737</v>
      </c>
      <c r="P224" t="s">
        <v>2234</v>
      </c>
      <c r="Q224" s="7" t="s">
        <v>2731</v>
      </c>
      <c r="S224" t="s">
        <v>3357</v>
      </c>
    </row>
    <row r="225" spans="1:19">
      <c r="A225" t="s">
        <v>241</v>
      </c>
      <c r="B225" t="s">
        <v>679</v>
      </c>
      <c r="C225" t="s">
        <v>811</v>
      </c>
      <c r="D225" t="b">
        <v>1</v>
      </c>
      <c r="E225" t="b">
        <v>0</v>
      </c>
      <c r="F225" t="b">
        <v>0</v>
      </c>
      <c r="G225" t="b">
        <v>0</v>
      </c>
      <c r="H225" t="b">
        <v>0</v>
      </c>
      <c r="I225" t="b">
        <v>0</v>
      </c>
      <c r="J225" t="b">
        <v>0</v>
      </c>
      <c r="K225" t="b">
        <v>0</v>
      </c>
      <c r="L225" t="b">
        <v>0</v>
      </c>
      <c r="N225" t="s">
        <v>1242</v>
      </c>
      <c r="O225" t="s">
        <v>1738</v>
      </c>
      <c r="P225" t="s">
        <v>2235</v>
      </c>
      <c r="Q225" s="7" t="s">
        <v>2732</v>
      </c>
      <c r="S225" t="s">
        <v>3358</v>
      </c>
    </row>
    <row r="226" spans="1:19">
      <c r="A226" t="s">
        <v>242</v>
      </c>
      <c r="B226" t="s">
        <v>680</v>
      </c>
      <c r="C226" t="s">
        <v>811</v>
      </c>
      <c r="D226" t="b">
        <v>1</v>
      </c>
      <c r="E226" t="b">
        <v>0</v>
      </c>
      <c r="F226" t="b">
        <v>0</v>
      </c>
      <c r="G226" t="b">
        <v>0</v>
      </c>
      <c r="H226" t="b">
        <v>0</v>
      </c>
      <c r="I226" t="b">
        <v>0</v>
      </c>
      <c r="J226" t="b">
        <v>0</v>
      </c>
      <c r="K226" t="b">
        <v>0</v>
      </c>
      <c r="L226" t="b">
        <v>0</v>
      </c>
      <c r="N226" t="s">
        <v>1243</v>
      </c>
      <c r="O226" t="s">
        <v>1739</v>
      </c>
      <c r="P226" t="s">
        <v>2236</v>
      </c>
      <c r="Q226" s="7" t="s">
        <v>2733</v>
      </c>
      <c r="S226" t="s">
        <v>3359</v>
      </c>
    </row>
    <row r="227" spans="1:19">
      <c r="A227" t="s">
        <v>243</v>
      </c>
      <c r="B227" t="s">
        <v>681</v>
      </c>
      <c r="C227" t="s">
        <v>811</v>
      </c>
      <c r="D227" t="b">
        <v>1</v>
      </c>
      <c r="E227" t="b">
        <v>0</v>
      </c>
      <c r="F227" t="b">
        <v>0</v>
      </c>
      <c r="G227" t="b">
        <v>0</v>
      </c>
      <c r="H227" t="b">
        <v>0</v>
      </c>
      <c r="I227" t="b">
        <v>0</v>
      </c>
      <c r="J227" t="b">
        <v>0</v>
      </c>
      <c r="K227" t="b">
        <v>0</v>
      </c>
      <c r="L227" t="b">
        <v>0</v>
      </c>
      <c r="M227" t="s">
        <v>819</v>
      </c>
      <c r="N227" t="s">
        <v>1244</v>
      </c>
      <c r="O227" t="s">
        <v>1740</v>
      </c>
      <c r="P227" t="s">
        <v>2237</v>
      </c>
      <c r="Q227" s="7" t="s">
        <v>2734</v>
      </c>
    </row>
    <row r="228" spans="1:19">
      <c r="A228" t="s">
        <v>244</v>
      </c>
      <c r="B228" t="s">
        <v>682</v>
      </c>
      <c r="C228" t="s">
        <v>811</v>
      </c>
      <c r="D228" t="b">
        <v>1</v>
      </c>
      <c r="E228" t="b">
        <v>0</v>
      </c>
      <c r="F228" t="b">
        <v>0</v>
      </c>
      <c r="G228" t="b">
        <v>0</v>
      </c>
      <c r="H228" t="b">
        <v>0</v>
      </c>
      <c r="I228" t="b">
        <v>0</v>
      </c>
      <c r="J228" t="b">
        <v>0</v>
      </c>
      <c r="K228" t="b">
        <v>0</v>
      </c>
      <c r="L228" t="b">
        <v>0</v>
      </c>
      <c r="N228" t="s">
        <v>1245</v>
      </c>
      <c r="O228" t="s">
        <v>1741</v>
      </c>
      <c r="P228" t="s">
        <v>2238</v>
      </c>
      <c r="Q228" s="7" t="s">
        <v>2735</v>
      </c>
      <c r="S228" t="s">
        <v>3360</v>
      </c>
    </row>
    <row r="229" spans="1:19">
      <c r="A229" t="s">
        <v>245</v>
      </c>
      <c r="B229" t="s">
        <v>683</v>
      </c>
      <c r="C229" t="s">
        <v>811</v>
      </c>
      <c r="D229" t="b">
        <v>1</v>
      </c>
      <c r="E229" t="b">
        <v>0</v>
      </c>
      <c r="F229" t="b">
        <v>0</v>
      </c>
      <c r="G229" t="b">
        <v>0</v>
      </c>
      <c r="H229" t="b">
        <v>0</v>
      </c>
      <c r="I229" t="b">
        <v>0</v>
      </c>
      <c r="J229" t="b">
        <v>0</v>
      </c>
      <c r="K229" t="b">
        <v>0</v>
      </c>
      <c r="L229" t="b">
        <v>0</v>
      </c>
      <c r="N229" t="s">
        <v>1246</v>
      </c>
      <c r="O229" t="s">
        <v>1742</v>
      </c>
      <c r="P229" t="s">
        <v>2239</v>
      </c>
      <c r="Q229" s="7" t="s">
        <v>2736</v>
      </c>
      <c r="S229" t="s">
        <v>3361</v>
      </c>
    </row>
    <row r="230" spans="1:19">
      <c r="A230" t="s">
        <v>246</v>
      </c>
      <c r="B230" t="s">
        <v>543</v>
      </c>
      <c r="C230" t="s">
        <v>811</v>
      </c>
      <c r="D230" t="b">
        <v>1</v>
      </c>
      <c r="E230" t="b">
        <v>0</v>
      </c>
      <c r="F230" t="b">
        <v>0</v>
      </c>
      <c r="G230" t="b">
        <v>0</v>
      </c>
      <c r="H230" t="b">
        <v>0</v>
      </c>
      <c r="I230" t="b">
        <v>0</v>
      </c>
      <c r="J230" t="b">
        <v>0</v>
      </c>
      <c r="K230" t="b">
        <v>0</v>
      </c>
      <c r="L230" t="b">
        <v>0</v>
      </c>
      <c r="N230" t="s">
        <v>1247</v>
      </c>
      <c r="O230" t="s">
        <v>1743</v>
      </c>
      <c r="P230" t="s">
        <v>2240</v>
      </c>
      <c r="Q230" s="7" t="s">
        <v>2737</v>
      </c>
      <c r="S230" t="s">
        <v>3362</v>
      </c>
    </row>
    <row r="231" spans="1:19">
      <c r="A231" t="s">
        <v>247</v>
      </c>
      <c r="B231" t="s">
        <v>684</v>
      </c>
      <c r="C231" t="s">
        <v>811</v>
      </c>
      <c r="D231" t="b">
        <v>1</v>
      </c>
      <c r="E231" t="b">
        <v>0</v>
      </c>
      <c r="F231" t="b">
        <v>0</v>
      </c>
      <c r="G231" t="b">
        <v>0</v>
      </c>
      <c r="H231" t="b">
        <v>0</v>
      </c>
      <c r="I231" t="b">
        <v>0</v>
      </c>
      <c r="J231" t="b">
        <v>0</v>
      </c>
      <c r="K231" t="b">
        <v>0</v>
      </c>
      <c r="L231" t="b">
        <v>0</v>
      </c>
      <c r="N231" t="s">
        <v>1248</v>
      </c>
      <c r="O231" t="s">
        <v>1744</v>
      </c>
      <c r="P231" t="s">
        <v>2241</v>
      </c>
      <c r="Q231" s="7" t="s">
        <v>2738</v>
      </c>
      <c r="S231" t="s">
        <v>3363</v>
      </c>
    </row>
    <row r="232" spans="1:19">
      <c r="A232" t="s">
        <v>248</v>
      </c>
      <c r="B232" t="s">
        <v>685</v>
      </c>
      <c r="C232" t="s">
        <v>811</v>
      </c>
      <c r="D232" t="b">
        <v>1</v>
      </c>
      <c r="E232" t="b">
        <v>0</v>
      </c>
      <c r="F232" t="b">
        <v>0</v>
      </c>
      <c r="G232" t="b">
        <v>0</v>
      </c>
      <c r="H232" t="b">
        <v>0</v>
      </c>
      <c r="I232" t="b">
        <v>0</v>
      </c>
      <c r="J232" t="b">
        <v>0</v>
      </c>
      <c r="K232" t="b">
        <v>0</v>
      </c>
      <c r="L232" t="b">
        <v>0</v>
      </c>
      <c r="N232" t="s">
        <v>1249</v>
      </c>
      <c r="O232" t="s">
        <v>1745</v>
      </c>
      <c r="P232" t="s">
        <v>2242</v>
      </c>
      <c r="Q232" s="7" t="s">
        <v>2739</v>
      </c>
      <c r="S232" t="s">
        <v>3364</v>
      </c>
    </row>
    <row r="233" spans="1:19">
      <c r="A233" t="s">
        <v>249</v>
      </c>
      <c r="B233" t="s">
        <v>686</v>
      </c>
      <c r="C233" t="s">
        <v>811</v>
      </c>
      <c r="D233" t="b">
        <v>1</v>
      </c>
      <c r="E233" t="b">
        <v>0</v>
      </c>
      <c r="F233" t="b">
        <v>0</v>
      </c>
      <c r="G233" t="b">
        <v>0</v>
      </c>
      <c r="H233" t="b">
        <v>0</v>
      </c>
      <c r="I233" t="b">
        <v>0</v>
      </c>
      <c r="J233" t="b">
        <v>0</v>
      </c>
      <c r="K233" t="b">
        <v>0</v>
      </c>
      <c r="L233" t="b">
        <v>0</v>
      </c>
      <c r="M233" t="s">
        <v>819</v>
      </c>
      <c r="N233" t="s">
        <v>1250</v>
      </c>
      <c r="O233" t="s">
        <v>1746</v>
      </c>
      <c r="P233" t="s">
        <v>2243</v>
      </c>
      <c r="Q233" s="7" t="s">
        <v>2740</v>
      </c>
    </row>
    <row r="234" spans="1:19">
      <c r="A234" t="s">
        <v>250</v>
      </c>
      <c r="B234" t="s">
        <v>598</v>
      </c>
      <c r="C234" t="s">
        <v>811</v>
      </c>
      <c r="D234" t="b">
        <v>1</v>
      </c>
      <c r="E234" t="b">
        <v>0</v>
      </c>
      <c r="F234" t="b">
        <v>0</v>
      </c>
      <c r="G234" t="b">
        <v>0</v>
      </c>
      <c r="H234" t="b">
        <v>0</v>
      </c>
      <c r="I234" t="b">
        <v>0</v>
      </c>
      <c r="J234" t="b">
        <v>0</v>
      </c>
      <c r="K234" t="b">
        <v>0</v>
      </c>
      <c r="L234" t="b">
        <v>0</v>
      </c>
      <c r="M234" t="s">
        <v>917</v>
      </c>
      <c r="N234" t="s">
        <v>1251</v>
      </c>
      <c r="O234" t="s">
        <v>1747</v>
      </c>
      <c r="P234" t="s">
        <v>2244</v>
      </c>
      <c r="Q234" s="7" t="s">
        <v>2741</v>
      </c>
      <c r="R234" t="s">
        <v>3096</v>
      </c>
      <c r="S234" t="s">
        <v>3365</v>
      </c>
    </row>
    <row r="235" spans="1:19">
      <c r="A235" t="s">
        <v>251</v>
      </c>
      <c r="B235" t="s">
        <v>687</v>
      </c>
      <c r="C235" t="s">
        <v>811</v>
      </c>
      <c r="D235" t="b">
        <v>1</v>
      </c>
      <c r="E235" t="b">
        <v>0</v>
      </c>
      <c r="F235" t="b">
        <v>0</v>
      </c>
      <c r="G235" t="b">
        <v>0</v>
      </c>
      <c r="H235" t="b">
        <v>0</v>
      </c>
      <c r="I235" t="b">
        <v>0</v>
      </c>
      <c r="J235" t="b">
        <v>0</v>
      </c>
      <c r="K235" t="b">
        <v>0</v>
      </c>
      <c r="L235" t="b">
        <v>0</v>
      </c>
      <c r="N235" t="s">
        <v>1252</v>
      </c>
      <c r="O235" t="s">
        <v>1748</v>
      </c>
      <c r="P235" t="s">
        <v>2245</v>
      </c>
      <c r="Q235" s="7" t="s">
        <v>2742</v>
      </c>
      <c r="S235" t="s">
        <v>3366</v>
      </c>
    </row>
    <row r="236" spans="1:19">
      <c r="A236" t="s">
        <v>252</v>
      </c>
      <c r="B236" t="s">
        <v>688</v>
      </c>
      <c r="C236" t="s">
        <v>811</v>
      </c>
      <c r="D236" t="b">
        <v>1</v>
      </c>
      <c r="E236" t="b">
        <v>0</v>
      </c>
      <c r="F236" t="b">
        <v>0</v>
      </c>
      <c r="G236" t="b">
        <v>0</v>
      </c>
      <c r="H236" t="b">
        <v>0</v>
      </c>
      <c r="I236" t="b">
        <v>0</v>
      </c>
      <c r="J236" t="b">
        <v>0</v>
      </c>
      <c r="K236" t="b">
        <v>0</v>
      </c>
      <c r="L236" t="b">
        <v>0</v>
      </c>
      <c r="N236" t="s">
        <v>1253</v>
      </c>
      <c r="O236" t="s">
        <v>1749</v>
      </c>
      <c r="P236" t="s">
        <v>2246</v>
      </c>
      <c r="Q236" s="7" t="s">
        <v>2743</v>
      </c>
      <c r="S236" t="s">
        <v>3367</v>
      </c>
    </row>
    <row r="237" spans="1:19">
      <c r="A237" t="s">
        <v>253</v>
      </c>
      <c r="B237" t="s">
        <v>565</v>
      </c>
      <c r="C237" t="s">
        <v>811</v>
      </c>
      <c r="D237" t="b">
        <v>1</v>
      </c>
      <c r="E237" t="b">
        <v>0</v>
      </c>
      <c r="F237" t="b">
        <v>0</v>
      </c>
      <c r="G237" t="b">
        <v>0</v>
      </c>
      <c r="H237" t="b">
        <v>0</v>
      </c>
      <c r="I237" t="b">
        <v>0</v>
      </c>
      <c r="J237" t="b">
        <v>0</v>
      </c>
      <c r="K237" t="b">
        <v>0</v>
      </c>
      <c r="L237" t="b">
        <v>0</v>
      </c>
      <c r="N237" t="s">
        <v>1254</v>
      </c>
      <c r="O237" t="s">
        <v>1750</v>
      </c>
      <c r="P237" t="s">
        <v>2247</v>
      </c>
      <c r="Q237" s="7" t="s">
        <v>2744</v>
      </c>
      <c r="S237" t="s">
        <v>3368</v>
      </c>
    </row>
    <row r="238" spans="1:19">
      <c r="A238" t="s">
        <v>254</v>
      </c>
      <c r="B238" t="s">
        <v>547</v>
      </c>
      <c r="C238" t="s">
        <v>811</v>
      </c>
      <c r="D238" t="b">
        <v>1</v>
      </c>
      <c r="E238" t="b">
        <v>0</v>
      </c>
      <c r="F238" t="b">
        <v>0</v>
      </c>
      <c r="G238" t="b">
        <v>0</v>
      </c>
      <c r="H238" t="b">
        <v>0</v>
      </c>
      <c r="I238" t="b">
        <v>0</v>
      </c>
      <c r="J238" t="b">
        <v>0</v>
      </c>
      <c r="K238" t="b">
        <v>0</v>
      </c>
      <c r="L238" t="b">
        <v>0</v>
      </c>
      <c r="N238" t="s">
        <v>1255</v>
      </c>
      <c r="O238" t="s">
        <v>1751</v>
      </c>
      <c r="P238" t="s">
        <v>2248</v>
      </c>
      <c r="Q238" s="7" t="s">
        <v>2745</v>
      </c>
      <c r="S238" t="s">
        <v>3369</v>
      </c>
    </row>
    <row r="239" spans="1:19">
      <c r="A239" t="s">
        <v>255</v>
      </c>
      <c r="B239" t="s">
        <v>689</v>
      </c>
      <c r="C239" t="s">
        <v>811</v>
      </c>
      <c r="D239" t="b">
        <v>1</v>
      </c>
      <c r="E239" t="b">
        <v>0</v>
      </c>
      <c r="F239" t="b">
        <v>0</v>
      </c>
      <c r="G239" t="b">
        <v>0</v>
      </c>
      <c r="H239" t="b">
        <v>0</v>
      </c>
      <c r="I239" t="b">
        <v>0</v>
      </c>
      <c r="J239" t="b">
        <v>0</v>
      </c>
      <c r="K239" t="b">
        <v>0</v>
      </c>
      <c r="L239" t="b">
        <v>0</v>
      </c>
      <c r="M239" t="s">
        <v>819</v>
      </c>
      <c r="N239" t="s">
        <v>1256</v>
      </c>
      <c r="O239" t="s">
        <v>1752</v>
      </c>
      <c r="P239" t="s">
        <v>2249</v>
      </c>
      <c r="Q239" s="7" t="s">
        <v>2746</v>
      </c>
    </row>
    <row r="240" spans="1:19">
      <c r="A240" t="s">
        <v>256</v>
      </c>
      <c r="B240" t="s">
        <v>690</v>
      </c>
      <c r="C240" t="s">
        <v>811</v>
      </c>
      <c r="D240" t="b">
        <v>1</v>
      </c>
      <c r="E240" t="b">
        <v>0</v>
      </c>
      <c r="F240" t="b">
        <v>0</v>
      </c>
      <c r="G240" t="b">
        <v>0</v>
      </c>
      <c r="H240" t="b">
        <v>0</v>
      </c>
      <c r="I240" t="b">
        <v>0</v>
      </c>
      <c r="J240" t="b">
        <v>0</v>
      </c>
      <c r="K240" t="b">
        <v>0</v>
      </c>
      <c r="L240" t="b">
        <v>0</v>
      </c>
      <c r="M240" t="s">
        <v>918</v>
      </c>
      <c r="N240" t="s">
        <v>1257</v>
      </c>
      <c r="O240" t="s">
        <v>1753</v>
      </c>
      <c r="P240" t="s">
        <v>2250</v>
      </c>
      <c r="Q240" s="7" t="s">
        <v>2747</v>
      </c>
      <c r="R240" t="s">
        <v>3097</v>
      </c>
    </row>
    <row r="241" spans="1:19">
      <c r="A241" t="s">
        <v>257</v>
      </c>
      <c r="B241" t="s">
        <v>691</v>
      </c>
      <c r="C241" t="s">
        <v>811</v>
      </c>
      <c r="D241" t="b">
        <v>1</v>
      </c>
      <c r="E241" t="b">
        <v>0</v>
      </c>
      <c r="F241" t="b">
        <v>0</v>
      </c>
      <c r="G241" t="b">
        <v>0</v>
      </c>
      <c r="H241" t="b">
        <v>0</v>
      </c>
      <c r="I241" t="b">
        <v>0</v>
      </c>
      <c r="J241" t="b">
        <v>0</v>
      </c>
      <c r="K241" t="b">
        <v>0</v>
      </c>
      <c r="L241" t="b">
        <v>0</v>
      </c>
      <c r="N241" t="s">
        <v>1258</v>
      </c>
      <c r="O241" t="s">
        <v>1754</v>
      </c>
      <c r="P241" t="s">
        <v>2251</v>
      </c>
      <c r="Q241" s="7" t="s">
        <v>2748</v>
      </c>
      <c r="S241" t="s">
        <v>3370</v>
      </c>
    </row>
    <row r="242" spans="1:19">
      <c r="A242" t="s">
        <v>258</v>
      </c>
      <c r="B242" t="s">
        <v>562</v>
      </c>
      <c r="C242" t="s">
        <v>811</v>
      </c>
      <c r="D242" t="b">
        <v>1</v>
      </c>
      <c r="E242" t="b">
        <v>0</v>
      </c>
      <c r="F242" t="b">
        <v>0</v>
      </c>
      <c r="G242" t="b">
        <v>0</v>
      </c>
      <c r="H242" t="b">
        <v>0</v>
      </c>
      <c r="I242" t="b">
        <v>0</v>
      </c>
      <c r="J242" t="b">
        <v>0</v>
      </c>
      <c r="K242" t="b">
        <v>0</v>
      </c>
      <c r="L242" t="b">
        <v>0</v>
      </c>
      <c r="N242" t="s">
        <v>1259</v>
      </c>
      <c r="O242" t="s">
        <v>1755</v>
      </c>
      <c r="P242" t="s">
        <v>2252</v>
      </c>
      <c r="Q242" s="7" t="s">
        <v>2749</v>
      </c>
      <c r="S242" t="s">
        <v>3371</v>
      </c>
    </row>
    <row r="243" spans="1:19">
      <c r="A243" t="s">
        <v>259</v>
      </c>
      <c r="B243" t="s">
        <v>692</v>
      </c>
      <c r="C243" t="s">
        <v>811</v>
      </c>
      <c r="D243" t="b">
        <v>1</v>
      </c>
      <c r="E243" t="b">
        <v>0</v>
      </c>
      <c r="F243" t="b">
        <v>0</v>
      </c>
      <c r="G243" t="b">
        <v>0</v>
      </c>
      <c r="H243" t="b">
        <v>0</v>
      </c>
      <c r="I243" t="b">
        <v>0</v>
      </c>
      <c r="J243" t="b">
        <v>0</v>
      </c>
      <c r="K243" t="b">
        <v>0</v>
      </c>
      <c r="L243" t="b">
        <v>0</v>
      </c>
      <c r="N243" t="s">
        <v>1260</v>
      </c>
      <c r="O243" t="s">
        <v>1756</v>
      </c>
      <c r="P243" t="s">
        <v>2253</v>
      </c>
      <c r="Q243" s="7" t="s">
        <v>2750</v>
      </c>
      <c r="S243" t="s">
        <v>3372</v>
      </c>
    </row>
    <row r="244" spans="1:19">
      <c r="A244" t="s">
        <v>260</v>
      </c>
      <c r="B244" t="s">
        <v>693</v>
      </c>
      <c r="C244" t="s">
        <v>811</v>
      </c>
      <c r="D244" t="b">
        <v>1</v>
      </c>
      <c r="E244" t="b">
        <v>0</v>
      </c>
      <c r="F244" t="b">
        <v>0</v>
      </c>
      <c r="G244" t="b">
        <v>0</v>
      </c>
      <c r="H244" t="b">
        <v>0</v>
      </c>
      <c r="I244" t="b">
        <v>0</v>
      </c>
      <c r="J244" t="b">
        <v>0</v>
      </c>
      <c r="K244" t="b">
        <v>0</v>
      </c>
      <c r="L244" t="b">
        <v>0</v>
      </c>
      <c r="N244" t="s">
        <v>1261</v>
      </c>
      <c r="O244" t="s">
        <v>1757</v>
      </c>
      <c r="P244" t="s">
        <v>2254</v>
      </c>
      <c r="Q244" s="7" t="s">
        <v>2751</v>
      </c>
      <c r="S244" t="s">
        <v>3373</v>
      </c>
    </row>
    <row r="245" spans="1:19">
      <c r="A245" t="s">
        <v>261</v>
      </c>
      <c r="B245" t="s">
        <v>694</v>
      </c>
      <c r="C245" t="s">
        <v>811</v>
      </c>
      <c r="D245" t="b">
        <v>1</v>
      </c>
      <c r="E245" t="b">
        <v>0</v>
      </c>
      <c r="F245" t="b">
        <v>0</v>
      </c>
      <c r="G245" t="b">
        <v>0</v>
      </c>
      <c r="H245" t="b">
        <v>0</v>
      </c>
      <c r="I245" t="b">
        <v>0</v>
      </c>
      <c r="J245" t="b">
        <v>0</v>
      </c>
      <c r="K245" t="b">
        <v>0</v>
      </c>
      <c r="L245" t="b">
        <v>0</v>
      </c>
      <c r="N245" t="s">
        <v>1262</v>
      </c>
      <c r="O245" t="s">
        <v>1758</v>
      </c>
      <c r="P245" t="s">
        <v>2255</v>
      </c>
      <c r="Q245" s="7" t="s">
        <v>2752</v>
      </c>
      <c r="S245" t="s">
        <v>3374</v>
      </c>
    </row>
    <row r="246" spans="1:19">
      <c r="A246" t="s">
        <v>262</v>
      </c>
      <c r="B246" t="s">
        <v>695</v>
      </c>
      <c r="C246" t="s">
        <v>811</v>
      </c>
      <c r="D246" t="b">
        <v>1</v>
      </c>
      <c r="E246" t="b">
        <v>0</v>
      </c>
      <c r="F246" t="b">
        <v>0</v>
      </c>
      <c r="G246" t="b">
        <v>0</v>
      </c>
      <c r="H246" t="b">
        <v>0</v>
      </c>
      <c r="I246" t="b">
        <v>0</v>
      </c>
      <c r="J246" t="b">
        <v>0</v>
      </c>
      <c r="K246" t="b">
        <v>0</v>
      </c>
      <c r="L246" t="b">
        <v>0</v>
      </c>
      <c r="N246" t="s">
        <v>1263</v>
      </c>
      <c r="O246" t="s">
        <v>1759</v>
      </c>
      <c r="P246" t="s">
        <v>2256</v>
      </c>
      <c r="Q246" s="7" t="s">
        <v>2753</v>
      </c>
      <c r="S246" t="s">
        <v>3375</v>
      </c>
    </row>
    <row r="247" spans="1:19">
      <c r="A247" t="s">
        <v>263</v>
      </c>
      <c r="B247" t="s">
        <v>696</v>
      </c>
      <c r="C247" t="s">
        <v>811</v>
      </c>
      <c r="D247" t="b">
        <v>1</v>
      </c>
      <c r="E247" t="b">
        <v>0</v>
      </c>
      <c r="F247" t="b">
        <v>0</v>
      </c>
      <c r="G247" t="b">
        <v>0</v>
      </c>
      <c r="H247" t="b">
        <v>0</v>
      </c>
      <c r="I247" t="b">
        <v>0</v>
      </c>
      <c r="J247" t="b">
        <v>0</v>
      </c>
      <c r="K247" t="b">
        <v>0</v>
      </c>
      <c r="L247" t="b">
        <v>0</v>
      </c>
      <c r="N247" t="s">
        <v>1264</v>
      </c>
      <c r="O247" t="s">
        <v>1760</v>
      </c>
      <c r="P247" t="s">
        <v>2257</v>
      </c>
      <c r="Q247" s="7" t="s">
        <v>2754</v>
      </c>
      <c r="S247" t="s">
        <v>3376</v>
      </c>
    </row>
    <row r="248" spans="1:19">
      <c r="A248" t="s">
        <v>264</v>
      </c>
      <c r="B248" t="s">
        <v>550</v>
      </c>
      <c r="C248" t="s">
        <v>811</v>
      </c>
      <c r="D248" t="b">
        <v>1</v>
      </c>
      <c r="E248" t="b">
        <v>0</v>
      </c>
      <c r="F248" t="b">
        <v>0</v>
      </c>
      <c r="G248" t="b">
        <v>0</v>
      </c>
      <c r="H248" t="b">
        <v>0</v>
      </c>
      <c r="I248" t="b">
        <v>0</v>
      </c>
      <c r="J248" t="b">
        <v>0</v>
      </c>
      <c r="K248" t="b">
        <v>0</v>
      </c>
      <c r="L248" t="b">
        <v>0</v>
      </c>
      <c r="N248" t="s">
        <v>1265</v>
      </c>
      <c r="O248" t="s">
        <v>1761</v>
      </c>
      <c r="P248" t="s">
        <v>2258</v>
      </c>
      <c r="Q248" s="7" t="s">
        <v>2755</v>
      </c>
      <c r="S248" t="s">
        <v>3377</v>
      </c>
    </row>
    <row r="249" spans="1:19">
      <c r="A249" t="s">
        <v>265</v>
      </c>
      <c r="B249" t="s">
        <v>697</v>
      </c>
      <c r="C249" t="s">
        <v>811</v>
      </c>
      <c r="D249" t="b">
        <v>1</v>
      </c>
      <c r="E249" t="b">
        <v>0</v>
      </c>
      <c r="F249" t="b">
        <v>0</v>
      </c>
      <c r="G249" t="b">
        <v>0</v>
      </c>
      <c r="H249" t="b">
        <v>0</v>
      </c>
      <c r="I249" t="b">
        <v>0</v>
      </c>
      <c r="J249" t="b">
        <v>0</v>
      </c>
      <c r="K249" t="b">
        <v>0</v>
      </c>
      <c r="L249" t="b">
        <v>0</v>
      </c>
      <c r="N249" t="s">
        <v>1266</v>
      </c>
      <c r="O249" t="s">
        <v>1762</v>
      </c>
      <c r="P249" t="s">
        <v>2259</v>
      </c>
      <c r="Q249" s="7" t="s">
        <v>2756</v>
      </c>
      <c r="S249" t="s">
        <v>3378</v>
      </c>
    </row>
    <row r="250" spans="1:19">
      <c r="A250" t="s">
        <v>266</v>
      </c>
      <c r="B250" t="s">
        <v>698</v>
      </c>
      <c r="C250" t="s">
        <v>811</v>
      </c>
      <c r="D250" t="b">
        <v>1</v>
      </c>
      <c r="E250" t="b">
        <v>0</v>
      </c>
      <c r="F250" t="b">
        <v>0</v>
      </c>
      <c r="G250" t="b">
        <v>0</v>
      </c>
      <c r="H250" t="b">
        <v>0</v>
      </c>
      <c r="I250" t="b">
        <v>0</v>
      </c>
      <c r="J250" t="b">
        <v>0</v>
      </c>
      <c r="K250" t="b">
        <v>0</v>
      </c>
      <c r="L250" t="b">
        <v>0</v>
      </c>
      <c r="M250" t="s">
        <v>919</v>
      </c>
      <c r="N250" t="s">
        <v>1267</v>
      </c>
      <c r="O250" t="s">
        <v>1763</v>
      </c>
      <c r="P250" t="s">
        <v>2260</v>
      </c>
      <c r="Q250" s="7" t="s">
        <v>2757</v>
      </c>
      <c r="S250" t="s">
        <v>3379</v>
      </c>
    </row>
    <row r="251" spans="1:19">
      <c r="A251" t="s">
        <v>267</v>
      </c>
      <c r="B251" t="s">
        <v>699</v>
      </c>
      <c r="C251" t="s">
        <v>811</v>
      </c>
      <c r="D251" t="b">
        <v>1</v>
      </c>
      <c r="E251" t="b">
        <v>0</v>
      </c>
      <c r="F251" t="b">
        <v>0</v>
      </c>
      <c r="G251" t="b">
        <v>0</v>
      </c>
      <c r="H251" t="b">
        <v>0</v>
      </c>
      <c r="I251" t="b">
        <v>0</v>
      </c>
      <c r="J251" t="b">
        <v>0</v>
      </c>
      <c r="K251" t="b">
        <v>0</v>
      </c>
      <c r="L251" t="b">
        <v>0</v>
      </c>
      <c r="N251" t="s">
        <v>1268</v>
      </c>
      <c r="O251" t="s">
        <v>1764</v>
      </c>
      <c r="P251" t="s">
        <v>2261</v>
      </c>
      <c r="Q251" s="7" t="s">
        <v>2758</v>
      </c>
      <c r="S251" t="s">
        <v>3380</v>
      </c>
    </row>
    <row r="252" spans="1:19">
      <c r="A252" t="s">
        <v>268</v>
      </c>
      <c r="B252" t="s">
        <v>529</v>
      </c>
      <c r="C252" t="s">
        <v>811</v>
      </c>
      <c r="D252" t="b">
        <v>1</v>
      </c>
      <c r="E252" t="b">
        <v>0</v>
      </c>
      <c r="F252" t="b">
        <v>0</v>
      </c>
      <c r="G252" t="b">
        <v>0</v>
      </c>
      <c r="H252" t="b">
        <v>0</v>
      </c>
      <c r="I252" t="b">
        <v>0</v>
      </c>
      <c r="J252" t="b">
        <v>0</v>
      </c>
      <c r="K252" t="b">
        <v>0</v>
      </c>
      <c r="L252" t="b">
        <v>0</v>
      </c>
      <c r="M252" t="s">
        <v>819</v>
      </c>
      <c r="N252" t="s">
        <v>1269</v>
      </c>
      <c r="O252" t="s">
        <v>1765</v>
      </c>
      <c r="P252" t="s">
        <v>2262</v>
      </c>
      <c r="Q252" s="7" t="s">
        <v>2759</v>
      </c>
    </row>
    <row r="253" spans="1:19">
      <c r="A253" t="s">
        <v>269</v>
      </c>
      <c r="B253" t="s">
        <v>700</v>
      </c>
      <c r="C253" t="s">
        <v>811</v>
      </c>
      <c r="D253" t="b">
        <v>1</v>
      </c>
      <c r="E253" t="b">
        <v>0</v>
      </c>
      <c r="F253" t="b">
        <v>0</v>
      </c>
      <c r="G253" t="b">
        <v>0</v>
      </c>
      <c r="H253" t="b">
        <v>0</v>
      </c>
      <c r="I253" t="b">
        <v>0</v>
      </c>
      <c r="J253" t="b">
        <v>0</v>
      </c>
      <c r="K253" t="b">
        <v>0</v>
      </c>
      <c r="L253" t="b">
        <v>0</v>
      </c>
      <c r="N253" t="s">
        <v>1270</v>
      </c>
      <c r="O253" t="s">
        <v>1766</v>
      </c>
      <c r="P253" t="s">
        <v>2263</v>
      </c>
      <c r="Q253" s="7" t="s">
        <v>2760</v>
      </c>
      <c r="S253" t="s">
        <v>3381</v>
      </c>
    </row>
    <row r="254" spans="1:19">
      <c r="A254" t="s">
        <v>270</v>
      </c>
      <c r="B254" t="s">
        <v>701</v>
      </c>
      <c r="C254" t="s">
        <v>811</v>
      </c>
      <c r="D254" t="b">
        <v>1</v>
      </c>
      <c r="E254" t="b">
        <v>0</v>
      </c>
      <c r="F254" t="b">
        <v>0</v>
      </c>
      <c r="G254" t="b">
        <v>0</v>
      </c>
      <c r="H254" t="b">
        <v>0</v>
      </c>
      <c r="I254" t="b">
        <v>0</v>
      </c>
      <c r="J254" t="b">
        <v>0</v>
      </c>
      <c r="K254" t="b">
        <v>0</v>
      </c>
      <c r="L254" t="b">
        <v>0</v>
      </c>
      <c r="M254" t="s">
        <v>819</v>
      </c>
      <c r="N254" t="s">
        <v>1271</v>
      </c>
      <c r="O254" t="s">
        <v>1767</v>
      </c>
      <c r="P254" t="s">
        <v>2264</v>
      </c>
      <c r="Q254" s="7" t="s">
        <v>2761</v>
      </c>
    </row>
    <row r="255" spans="1:19">
      <c r="A255" t="s">
        <v>271</v>
      </c>
      <c r="B255" t="s">
        <v>702</v>
      </c>
      <c r="C255" t="s">
        <v>811</v>
      </c>
      <c r="D255" t="b">
        <v>1</v>
      </c>
      <c r="E255" t="b">
        <v>0</v>
      </c>
      <c r="F255" t="b">
        <v>0</v>
      </c>
      <c r="G255" t="b">
        <v>0</v>
      </c>
      <c r="H255" t="b">
        <v>0</v>
      </c>
      <c r="I255" t="b">
        <v>0</v>
      </c>
      <c r="J255" t="b">
        <v>0</v>
      </c>
      <c r="K255" t="b">
        <v>0</v>
      </c>
      <c r="L255" t="b">
        <v>0</v>
      </c>
      <c r="M255" t="s">
        <v>819</v>
      </c>
      <c r="N255" t="s">
        <v>1272</v>
      </c>
      <c r="O255" t="s">
        <v>1768</v>
      </c>
      <c r="P255" t="s">
        <v>2265</v>
      </c>
      <c r="Q255" s="7" t="s">
        <v>2762</v>
      </c>
    </row>
    <row r="256" spans="1:19">
      <c r="A256" t="s">
        <v>272</v>
      </c>
      <c r="B256" t="s">
        <v>564</v>
      </c>
      <c r="C256" t="s">
        <v>811</v>
      </c>
      <c r="D256" t="b">
        <v>1</v>
      </c>
      <c r="E256" t="b">
        <v>0</v>
      </c>
      <c r="F256" t="b">
        <v>0</v>
      </c>
      <c r="G256" t="b">
        <v>0</v>
      </c>
      <c r="H256" t="b">
        <v>0</v>
      </c>
      <c r="I256" t="b">
        <v>0</v>
      </c>
      <c r="J256" t="b">
        <v>0</v>
      </c>
      <c r="K256" t="b">
        <v>0</v>
      </c>
      <c r="L256" t="b">
        <v>0</v>
      </c>
      <c r="M256" t="s">
        <v>819</v>
      </c>
      <c r="N256" t="s">
        <v>1273</v>
      </c>
      <c r="O256" t="s">
        <v>1769</v>
      </c>
      <c r="P256" t="s">
        <v>2266</v>
      </c>
      <c r="Q256" s="7" t="s">
        <v>2763</v>
      </c>
    </row>
    <row r="257" spans="1:19">
      <c r="A257" t="s">
        <v>273</v>
      </c>
      <c r="B257" t="s">
        <v>519</v>
      </c>
      <c r="C257" t="s">
        <v>811</v>
      </c>
      <c r="D257" t="b">
        <v>1</v>
      </c>
      <c r="E257" t="b">
        <v>0</v>
      </c>
      <c r="F257" t="b">
        <v>0</v>
      </c>
      <c r="G257" t="b">
        <v>0</v>
      </c>
      <c r="H257" t="b">
        <v>0</v>
      </c>
      <c r="I257" t="b">
        <v>0</v>
      </c>
      <c r="J257" t="b">
        <v>0</v>
      </c>
      <c r="K257" t="b">
        <v>0</v>
      </c>
      <c r="L257" t="b">
        <v>0</v>
      </c>
      <c r="N257" t="s">
        <v>1274</v>
      </c>
      <c r="O257" t="s">
        <v>1770</v>
      </c>
      <c r="P257" t="s">
        <v>2267</v>
      </c>
      <c r="Q257" s="7" t="s">
        <v>2764</v>
      </c>
      <c r="S257" t="s">
        <v>3382</v>
      </c>
    </row>
    <row r="258" spans="1:19">
      <c r="A258" t="s">
        <v>274</v>
      </c>
      <c r="B258" t="s">
        <v>703</v>
      </c>
      <c r="C258" t="s">
        <v>811</v>
      </c>
      <c r="D258" t="b">
        <v>1</v>
      </c>
      <c r="E258" t="b">
        <v>0</v>
      </c>
      <c r="F258" t="b">
        <v>0</v>
      </c>
      <c r="G258" t="b">
        <v>0</v>
      </c>
      <c r="H258" t="b">
        <v>0</v>
      </c>
      <c r="I258" t="b">
        <v>0</v>
      </c>
      <c r="J258" t="b">
        <v>0</v>
      </c>
      <c r="K258" t="b">
        <v>0</v>
      </c>
      <c r="L258" t="b">
        <v>0</v>
      </c>
      <c r="M258" t="s">
        <v>920</v>
      </c>
      <c r="N258" t="s">
        <v>1275</v>
      </c>
      <c r="O258" t="s">
        <v>1771</v>
      </c>
      <c r="P258" t="s">
        <v>2268</v>
      </c>
      <c r="Q258" s="7" t="s">
        <v>2765</v>
      </c>
      <c r="R258" t="s">
        <v>3098</v>
      </c>
      <c r="S258" t="s">
        <v>3383</v>
      </c>
    </row>
    <row r="259" spans="1:19">
      <c r="A259" t="s">
        <v>275</v>
      </c>
      <c r="B259" t="s">
        <v>683</v>
      </c>
      <c r="C259" t="s">
        <v>811</v>
      </c>
      <c r="D259" t="b">
        <v>1</v>
      </c>
      <c r="E259" t="b">
        <v>0</v>
      </c>
      <c r="F259" t="b">
        <v>0</v>
      </c>
      <c r="G259" t="b">
        <v>0</v>
      </c>
      <c r="H259" t="b">
        <v>0</v>
      </c>
      <c r="I259" t="b">
        <v>0</v>
      </c>
      <c r="J259" t="b">
        <v>0</v>
      </c>
      <c r="K259" t="b">
        <v>0</v>
      </c>
      <c r="L259" t="b">
        <v>0</v>
      </c>
      <c r="N259" t="s">
        <v>1276</v>
      </c>
      <c r="O259" t="s">
        <v>1772</v>
      </c>
      <c r="P259" t="s">
        <v>2269</v>
      </c>
      <c r="Q259" s="7" t="s">
        <v>2766</v>
      </c>
      <c r="S259" t="s">
        <v>3384</v>
      </c>
    </row>
    <row r="260" spans="1:19">
      <c r="A260" t="s">
        <v>276</v>
      </c>
      <c r="B260" t="s">
        <v>704</v>
      </c>
      <c r="C260" t="s">
        <v>811</v>
      </c>
      <c r="D260" t="b">
        <v>1</v>
      </c>
      <c r="E260" t="b">
        <v>0</v>
      </c>
      <c r="F260" t="b">
        <v>0</v>
      </c>
      <c r="G260" t="b">
        <v>0</v>
      </c>
      <c r="H260" t="b">
        <v>0</v>
      </c>
      <c r="I260" t="b">
        <v>0</v>
      </c>
      <c r="J260" t="b">
        <v>0</v>
      </c>
      <c r="K260" t="b">
        <v>0</v>
      </c>
      <c r="L260" t="b">
        <v>0</v>
      </c>
      <c r="N260" t="s">
        <v>1277</v>
      </c>
      <c r="O260" t="s">
        <v>1773</v>
      </c>
      <c r="P260" t="s">
        <v>2270</v>
      </c>
      <c r="Q260" s="7" t="s">
        <v>2767</v>
      </c>
      <c r="S260" t="s">
        <v>3385</v>
      </c>
    </row>
    <row r="261" spans="1:19">
      <c r="A261" t="s">
        <v>277</v>
      </c>
      <c r="B261" t="s">
        <v>705</v>
      </c>
      <c r="C261" t="s">
        <v>811</v>
      </c>
      <c r="D261" t="b">
        <v>1</v>
      </c>
      <c r="E261" t="b">
        <v>0</v>
      </c>
      <c r="F261" t="b">
        <v>0</v>
      </c>
      <c r="G261" t="b">
        <v>0</v>
      </c>
      <c r="H261" t="b">
        <v>0</v>
      </c>
      <c r="I261" t="b">
        <v>0</v>
      </c>
      <c r="J261" t="b">
        <v>0</v>
      </c>
      <c r="K261" t="b">
        <v>0</v>
      </c>
      <c r="L261" t="b">
        <v>0</v>
      </c>
      <c r="N261" t="s">
        <v>1278</v>
      </c>
      <c r="O261" t="s">
        <v>1774</v>
      </c>
      <c r="P261" t="s">
        <v>2271</v>
      </c>
      <c r="Q261" s="7" t="s">
        <v>2768</v>
      </c>
      <c r="S261" t="s">
        <v>3386</v>
      </c>
    </row>
    <row r="262" spans="1:19">
      <c r="A262" t="s">
        <v>278</v>
      </c>
      <c r="B262" t="s">
        <v>585</v>
      </c>
      <c r="C262" t="s">
        <v>811</v>
      </c>
      <c r="D262" t="b">
        <v>1</v>
      </c>
      <c r="E262" t="b">
        <v>0</v>
      </c>
      <c r="F262" t="b">
        <v>0</v>
      </c>
      <c r="G262" t="b">
        <v>0</v>
      </c>
      <c r="H262" t="b">
        <v>0</v>
      </c>
      <c r="I262" t="b">
        <v>0</v>
      </c>
      <c r="J262" t="b">
        <v>0</v>
      </c>
      <c r="K262" t="b">
        <v>0</v>
      </c>
      <c r="L262" t="b">
        <v>0</v>
      </c>
      <c r="M262" t="s">
        <v>921</v>
      </c>
      <c r="N262" t="s">
        <v>1279</v>
      </c>
      <c r="O262" t="s">
        <v>1775</v>
      </c>
      <c r="P262" t="s">
        <v>2272</v>
      </c>
      <c r="Q262" s="7" t="s">
        <v>2769</v>
      </c>
      <c r="R262" t="s">
        <v>3099</v>
      </c>
      <c r="S262" t="s">
        <v>3387</v>
      </c>
    </row>
    <row r="263" spans="1:19">
      <c r="A263" t="s">
        <v>279</v>
      </c>
      <c r="B263" t="s">
        <v>585</v>
      </c>
      <c r="C263" t="s">
        <v>811</v>
      </c>
      <c r="D263" t="b">
        <v>1</v>
      </c>
      <c r="E263" t="b">
        <v>0</v>
      </c>
      <c r="F263" t="b">
        <v>0</v>
      </c>
      <c r="G263" t="b">
        <v>0</v>
      </c>
      <c r="H263" t="b">
        <v>0</v>
      </c>
      <c r="I263" t="b">
        <v>0</v>
      </c>
      <c r="J263" t="b">
        <v>0</v>
      </c>
      <c r="K263" t="b">
        <v>0</v>
      </c>
      <c r="L263" t="b">
        <v>0</v>
      </c>
      <c r="M263" t="s">
        <v>922</v>
      </c>
      <c r="N263" t="s">
        <v>1280</v>
      </c>
      <c r="O263" t="s">
        <v>1776</v>
      </c>
      <c r="P263" t="s">
        <v>2273</v>
      </c>
      <c r="Q263" s="7" t="s">
        <v>2770</v>
      </c>
      <c r="R263" t="s">
        <v>3100</v>
      </c>
      <c r="S263" t="s">
        <v>3388</v>
      </c>
    </row>
    <row r="264" spans="1:19">
      <c r="A264" t="s">
        <v>280</v>
      </c>
      <c r="B264" t="s">
        <v>537</v>
      </c>
      <c r="C264" t="s">
        <v>811</v>
      </c>
      <c r="D264" t="b">
        <v>1</v>
      </c>
      <c r="E264" t="b">
        <v>0</v>
      </c>
      <c r="F264" t="b">
        <v>0</v>
      </c>
      <c r="G264" t="b">
        <v>0</v>
      </c>
      <c r="H264" t="b">
        <v>0</v>
      </c>
      <c r="I264" t="b">
        <v>0</v>
      </c>
      <c r="J264" t="b">
        <v>0</v>
      </c>
      <c r="K264" t="b">
        <v>0</v>
      </c>
      <c r="L264" t="b">
        <v>0</v>
      </c>
      <c r="M264" t="s">
        <v>819</v>
      </c>
      <c r="N264" t="s">
        <v>1281</v>
      </c>
      <c r="O264" t="s">
        <v>1777</v>
      </c>
      <c r="P264" t="s">
        <v>2274</v>
      </c>
      <c r="Q264" s="7" t="s">
        <v>2771</v>
      </c>
    </row>
    <row r="265" spans="1:19">
      <c r="A265" t="s">
        <v>281</v>
      </c>
      <c r="B265" t="s">
        <v>655</v>
      </c>
      <c r="C265" t="s">
        <v>811</v>
      </c>
      <c r="D265" t="b">
        <v>1</v>
      </c>
      <c r="E265" t="b">
        <v>0</v>
      </c>
      <c r="F265" t="b">
        <v>0</v>
      </c>
      <c r="G265" t="b">
        <v>0</v>
      </c>
      <c r="H265" t="b">
        <v>0</v>
      </c>
      <c r="I265" t="b">
        <v>0</v>
      </c>
      <c r="J265" t="b">
        <v>0</v>
      </c>
      <c r="K265" t="b">
        <v>0</v>
      </c>
      <c r="L265" t="b">
        <v>0</v>
      </c>
      <c r="N265" t="s">
        <v>1282</v>
      </c>
      <c r="O265" t="s">
        <v>1778</v>
      </c>
      <c r="P265" t="s">
        <v>2275</v>
      </c>
      <c r="Q265" s="7" t="s">
        <v>2772</v>
      </c>
      <c r="S265" t="s">
        <v>3389</v>
      </c>
    </row>
    <row r="266" spans="1:19">
      <c r="A266" t="s">
        <v>282</v>
      </c>
      <c r="B266" t="s">
        <v>706</v>
      </c>
      <c r="C266" t="s">
        <v>811</v>
      </c>
      <c r="D266" t="b">
        <v>1</v>
      </c>
      <c r="E266" t="b">
        <v>0</v>
      </c>
      <c r="F266" t="b">
        <v>0</v>
      </c>
      <c r="G266" t="b">
        <v>0</v>
      </c>
      <c r="H266" t="b">
        <v>0</v>
      </c>
      <c r="I266" t="b">
        <v>0</v>
      </c>
      <c r="J266" t="b">
        <v>0</v>
      </c>
      <c r="K266" t="b">
        <v>0</v>
      </c>
      <c r="L266" t="b">
        <v>0</v>
      </c>
      <c r="N266" t="s">
        <v>1283</v>
      </c>
      <c r="O266" t="s">
        <v>1779</v>
      </c>
      <c r="P266" t="s">
        <v>2276</v>
      </c>
      <c r="Q266" s="7" t="s">
        <v>2773</v>
      </c>
      <c r="S266" t="s">
        <v>3390</v>
      </c>
    </row>
    <row r="267" spans="1:19">
      <c r="A267" t="s">
        <v>283</v>
      </c>
      <c r="B267" t="s">
        <v>656</v>
      </c>
      <c r="C267" t="s">
        <v>811</v>
      </c>
      <c r="D267" t="b">
        <v>1</v>
      </c>
      <c r="E267" t="b">
        <v>0</v>
      </c>
      <c r="F267" t="b">
        <v>0</v>
      </c>
      <c r="G267" t="b">
        <v>0</v>
      </c>
      <c r="H267" t="b">
        <v>0</v>
      </c>
      <c r="I267" t="b">
        <v>0</v>
      </c>
      <c r="J267" t="b">
        <v>0</v>
      </c>
      <c r="K267" t="b">
        <v>0</v>
      </c>
      <c r="L267" t="b">
        <v>0</v>
      </c>
      <c r="N267" t="s">
        <v>1284</v>
      </c>
      <c r="O267" t="s">
        <v>1780</v>
      </c>
      <c r="P267" t="s">
        <v>2277</v>
      </c>
      <c r="Q267" s="7" t="s">
        <v>2774</v>
      </c>
      <c r="S267" t="s">
        <v>3391</v>
      </c>
    </row>
    <row r="268" spans="1:19">
      <c r="A268" t="s">
        <v>284</v>
      </c>
      <c r="B268" t="s">
        <v>637</v>
      </c>
      <c r="C268" t="s">
        <v>811</v>
      </c>
      <c r="D268" t="b">
        <v>1</v>
      </c>
      <c r="E268" t="b">
        <v>0</v>
      </c>
      <c r="F268" t="b">
        <v>0</v>
      </c>
      <c r="G268" t="b">
        <v>0</v>
      </c>
      <c r="H268" t="b">
        <v>0</v>
      </c>
      <c r="I268" t="b">
        <v>0</v>
      </c>
      <c r="J268" t="b">
        <v>0</v>
      </c>
      <c r="K268" t="b">
        <v>0</v>
      </c>
      <c r="L268" t="b">
        <v>0</v>
      </c>
      <c r="N268" t="s">
        <v>1285</v>
      </c>
      <c r="O268" t="s">
        <v>1781</v>
      </c>
      <c r="P268" t="s">
        <v>2278</v>
      </c>
      <c r="Q268" s="7" t="s">
        <v>2775</v>
      </c>
      <c r="S268" t="s">
        <v>3392</v>
      </c>
    </row>
    <row r="269" spans="1:19">
      <c r="A269" t="s">
        <v>285</v>
      </c>
      <c r="B269" t="s">
        <v>586</v>
      </c>
      <c r="C269" t="s">
        <v>811</v>
      </c>
      <c r="D269" t="b">
        <v>1</v>
      </c>
      <c r="E269" t="b">
        <v>0</v>
      </c>
      <c r="F269" t="b">
        <v>0</v>
      </c>
      <c r="G269" t="b">
        <v>0</v>
      </c>
      <c r="H269" t="b">
        <v>0</v>
      </c>
      <c r="I269" t="b">
        <v>0</v>
      </c>
      <c r="J269" t="b">
        <v>0</v>
      </c>
      <c r="K269" t="b">
        <v>0</v>
      </c>
      <c r="L269" t="b">
        <v>0</v>
      </c>
      <c r="M269" t="s">
        <v>923</v>
      </c>
      <c r="N269" t="s">
        <v>1286</v>
      </c>
      <c r="O269" t="s">
        <v>1782</v>
      </c>
      <c r="P269" t="s">
        <v>2279</v>
      </c>
      <c r="Q269" s="7" t="s">
        <v>2776</v>
      </c>
      <c r="S269" t="s">
        <v>3393</v>
      </c>
    </row>
    <row r="270" spans="1:19">
      <c r="A270" t="s">
        <v>286</v>
      </c>
      <c r="B270" t="s">
        <v>707</v>
      </c>
      <c r="C270" t="s">
        <v>811</v>
      </c>
      <c r="D270" t="b">
        <v>1</v>
      </c>
      <c r="E270" t="b">
        <v>0</v>
      </c>
      <c r="F270" t="b">
        <v>0</v>
      </c>
      <c r="G270" t="b">
        <v>0</v>
      </c>
      <c r="H270" t="b">
        <v>0</v>
      </c>
      <c r="I270" t="b">
        <v>0</v>
      </c>
      <c r="J270" t="b">
        <v>0</v>
      </c>
      <c r="K270" t="b">
        <v>0</v>
      </c>
      <c r="L270" t="b">
        <v>0</v>
      </c>
      <c r="N270" t="s">
        <v>1287</v>
      </c>
      <c r="O270" t="s">
        <v>1783</v>
      </c>
      <c r="P270" t="s">
        <v>2280</v>
      </c>
      <c r="Q270" s="7" t="s">
        <v>2777</v>
      </c>
      <c r="S270" t="s">
        <v>3394</v>
      </c>
    </row>
    <row r="271" spans="1:19">
      <c r="A271" t="s">
        <v>287</v>
      </c>
      <c r="B271" t="s">
        <v>525</v>
      </c>
      <c r="C271" t="s">
        <v>811</v>
      </c>
      <c r="D271" t="b">
        <v>1</v>
      </c>
      <c r="E271" t="b">
        <v>0</v>
      </c>
      <c r="F271" t="b">
        <v>0</v>
      </c>
      <c r="G271" t="b">
        <v>0</v>
      </c>
      <c r="H271" t="b">
        <v>0</v>
      </c>
      <c r="I271" t="b">
        <v>0</v>
      </c>
      <c r="J271" t="b">
        <v>0</v>
      </c>
      <c r="K271" t="b">
        <v>0</v>
      </c>
      <c r="L271" t="b">
        <v>0</v>
      </c>
      <c r="M271" t="s">
        <v>924</v>
      </c>
      <c r="N271" t="s">
        <v>1288</v>
      </c>
      <c r="O271" t="s">
        <v>1784</v>
      </c>
      <c r="P271" t="s">
        <v>2281</v>
      </c>
      <c r="Q271" s="7" t="s">
        <v>2778</v>
      </c>
      <c r="R271" t="s">
        <v>3101</v>
      </c>
      <c r="S271" t="s">
        <v>3395</v>
      </c>
    </row>
    <row r="272" spans="1:19">
      <c r="A272" t="s">
        <v>288</v>
      </c>
      <c r="B272" t="s">
        <v>630</v>
      </c>
      <c r="C272" t="s">
        <v>811</v>
      </c>
      <c r="D272" t="b">
        <v>1</v>
      </c>
      <c r="E272" t="b">
        <v>0</v>
      </c>
      <c r="F272" t="b">
        <v>0</v>
      </c>
      <c r="G272" t="b">
        <v>0</v>
      </c>
      <c r="H272" t="b">
        <v>0</v>
      </c>
      <c r="I272" t="b">
        <v>0</v>
      </c>
      <c r="J272" t="b">
        <v>0</v>
      </c>
      <c r="K272" t="b">
        <v>0</v>
      </c>
      <c r="L272" t="b">
        <v>0</v>
      </c>
      <c r="N272" t="s">
        <v>1289</v>
      </c>
      <c r="O272" t="s">
        <v>1785</v>
      </c>
      <c r="P272" t="s">
        <v>2282</v>
      </c>
      <c r="Q272" s="7" t="s">
        <v>2779</v>
      </c>
      <c r="S272" t="s">
        <v>3396</v>
      </c>
    </row>
    <row r="273" spans="1:19">
      <c r="A273" t="s">
        <v>289</v>
      </c>
      <c r="B273" t="s">
        <v>521</v>
      </c>
      <c r="C273" t="s">
        <v>811</v>
      </c>
      <c r="D273" t="b">
        <v>1</v>
      </c>
      <c r="E273" t="b">
        <v>0</v>
      </c>
      <c r="F273" t="b">
        <v>0</v>
      </c>
      <c r="G273" t="b">
        <v>0</v>
      </c>
      <c r="H273" t="b">
        <v>0</v>
      </c>
      <c r="I273" t="b">
        <v>0</v>
      </c>
      <c r="J273" t="b">
        <v>0</v>
      </c>
      <c r="K273" t="b">
        <v>0</v>
      </c>
      <c r="L273" t="b">
        <v>0</v>
      </c>
      <c r="M273" t="s">
        <v>925</v>
      </c>
      <c r="N273" t="s">
        <v>1290</v>
      </c>
      <c r="O273" t="s">
        <v>1786</v>
      </c>
      <c r="P273" t="s">
        <v>2283</v>
      </c>
      <c r="Q273" s="7" t="s">
        <v>2780</v>
      </c>
      <c r="R273" t="s">
        <v>3102</v>
      </c>
      <c r="S273" t="s">
        <v>3397</v>
      </c>
    </row>
    <row r="274" spans="1:19">
      <c r="A274" t="s">
        <v>290</v>
      </c>
      <c r="B274" t="s">
        <v>672</v>
      </c>
      <c r="C274" t="s">
        <v>811</v>
      </c>
      <c r="D274" t="b">
        <v>1</v>
      </c>
      <c r="E274" t="b">
        <v>0</v>
      </c>
      <c r="F274" t="b">
        <v>0</v>
      </c>
      <c r="G274" t="b">
        <v>0</v>
      </c>
      <c r="H274" t="b">
        <v>0</v>
      </c>
      <c r="I274" t="b">
        <v>0</v>
      </c>
      <c r="J274" t="b">
        <v>0</v>
      </c>
      <c r="K274" t="b">
        <v>0</v>
      </c>
      <c r="L274" t="b">
        <v>0</v>
      </c>
      <c r="N274" t="s">
        <v>1291</v>
      </c>
      <c r="O274" t="s">
        <v>1787</v>
      </c>
      <c r="P274" t="s">
        <v>2284</v>
      </c>
      <c r="Q274" s="7" t="s">
        <v>2781</v>
      </c>
      <c r="S274" t="s">
        <v>3398</v>
      </c>
    </row>
    <row r="275" spans="1:19">
      <c r="A275" t="s">
        <v>291</v>
      </c>
      <c r="B275" t="s">
        <v>637</v>
      </c>
      <c r="C275" t="s">
        <v>811</v>
      </c>
      <c r="D275" t="b">
        <v>1</v>
      </c>
      <c r="E275" t="b">
        <v>0</v>
      </c>
      <c r="F275" t="b">
        <v>0</v>
      </c>
      <c r="G275" t="b">
        <v>0</v>
      </c>
      <c r="H275" t="b">
        <v>0</v>
      </c>
      <c r="I275" t="b">
        <v>0</v>
      </c>
      <c r="J275" t="b">
        <v>0</v>
      </c>
      <c r="K275" t="b">
        <v>0</v>
      </c>
      <c r="L275" t="b">
        <v>0</v>
      </c>
      <c r="N275" t="s">
        <v>1292</v>
      </c>
      <c r="O275" t="s">
        <v>1788</v>
      </c>
      <c r="P275" t="s">
        <v>2285</v>
      </c>
      <c r="Q275" s="7" t="s">
        <v>2782</v>
      </c>
      <c r="S275" t="s">
        <v>3399</v>
      </c>
    </row>
    <row r="276" spans="1:19">
      <c r="A276" t="s">
        <v>292</v>
      </c>
      <c r="B276" t="s">
        <v>708</v>
      </c>
      <c r="C276" t="s">
        <v>811</v>
      </c>
      <c r="D276" t="b">
        <v>1</v>
      </c>
      <c r="E276" t="b">
        <v>0</v>
      </c>
      <c r="F276" t="b">
        <v>0</v>
      </c>
      <c r="G276" t="b">
        <v>0</v>
      </c>
      <c r="H276" t="b">
        <v>0</v>
      </c>
      <c r="I276" t="b">
        <v>0</v>
      </c>
      <c r="J276" t="b">
        <v>0</v>
      </c>
      <c r="K276" t="b">
        <v>0</v>
      </c>
      <c r="L276" t="b">
        <v>0</v>
      </c>
      <c r="N276" t="s">
        <v>1293</v>
      </c>
      <c r="O276" t="s">
        <v>1789</v>
      </c>
      <c r="P276" t="s">
        <v>2286</v>
      </c>
      <c r="Q276" s="7" t="s">
        <v>2783</v>
      </c>
      <c r="S276" t="s">
        <v>3400</v>
      </c>
    </row>
    <row r="277" spans="1:19">
      <c r="A277" t="s">
        <v>293</v>
      </c>
      <c r="B277" t="s">
        <v>525</v>
      </c>
      <c r="C277" t="s">
        <v>811</v>
      </c>
      <c r="D277" t="b">
        <v>1</v>
      </c>
      <c r="E277" t="b">
        <v>0</v>
      </c>
      <c r="F277" t="b">
        <v>0</v>
      </c>
      <c r="G277" t="b">
        <v>0</v>
      </c>
      <c r="H277" t="b">
        <v>0</v>
      </c>
      <c r="I277" t="b">
        <v>0</v>
      </c>
      <c r="J277" t="b">
        <v>0</v>
      </c>
      <c r="K277" t="b">
        <v>0</v>
      </c>
      <c r="L277" t="b">
        <v>0</v>
      </c>
      <c r="M277" t="s">
        <v>926</v>
      </c>
      <c r="N277" t="s">
        <v>1294</v>
      </c>
      <c r="O277" t="s">
        <v>1790</v>
      </c>
      <c r="P277" t="s">
        <v>2287</v>
      </c>
      <c r="Q277" s="7" t="s">
        <v>2784</v>
      </c>
      <c r="R277" t="s">
        <v>3103</v>
      </c>
      <c r="S277" t="s">
        <v>3401</v>
      </c>
    </row>
    <row r="278" spans="1:19">
      <c r="A278" t="s">
        <v>294</v>
      </c>
      <c r="B278" t="s">
        <v>709</v>
      </c>
      <c r="C278" t="s">
        <v>811</v>
      </c>
      <c r="D278" t="b">
        <v>1</v>
      </c>
      <c r="E278" t="b">
        <v>0</v>
      </c>
      <c r="F278" t="b">
        <v>0</v>
      </c>
      <c r="G278" t="b">
        <v>0</v>
      </c>
      <c r="H278" t="b">
        <v>0</v>
      </c>
      <c r="I278" t="b">
        <v>0</v>
      </c>
      <c r="J278" t="b">
        <v>0</v>
      </c>
      <c r="K278" t="b">
        <v>0</v>
      </c>
      <c r="L278" t="b">
        <v>0</v>
      </c>
      <c r="N278" t="s">
        <v>1295</v>
      </c>
      <c r="O278" t="s">
        <v>1791</v>
      </c>
      <c r="P278" t="s">
        <v>2288</v>
      </c>
      <c r="Q278" s="7" t="s">
        <v>2785</v>
      </c>
      <c r="S278" t="s">
        <v>3402</v>
      </c>
    </row>
    <row r="279" spans="1:19">
      <c r="A279" t="s">
        <v>295</v>
      </c>
      <c r="B279" t="s">
        <v>525</v>
      </c>
      <c r="C279" t="s">
        <v>811</v>
      </c>
      <c r="D279" t="b">
        <v>1</v>
      </c>
      <c r="E279" t="b">
        <v>0</v>
      </c>
      <c r="F279" t="b">
        <v>0</v>
      </c>
      <c r="G279" t="b">
        <v>0</v>
      </c>
      <c r="H279" t="b">
        <v>0</v>
      </c>
      <c r="I279" t="b">
        <v>0</v>
      </c>
      <c r="J279" t="b">
        <v>0</v>
      </c>
      <c r="K279" t="b">
        <v>0</v>
      </c>
      <c r="L279" t="b">
        <v>0</v>
      </c>
      <c r="M279" t="s">
        <v>927</v>
      </c>
      <c r="N279" t="s">
        <v>1296</v>
      </c>
      <c r="O279" t="s">
        <v>1792</v>
      </c>
      <c r="P279" t="s">
        <v>2289</v>
      </c>
      <c r="Q279" s="7" t="s">
        <v>2786</v>
      </c>
      <c r="R279" t="s">
        <v>3104</v>
      </c>
      <c r="S279" t="s">
        <v>3403</v>
      </c>
    </row>
    <row r="280" spans="1:19">
      <c r="A280" t="s">
        <v>296</v>
      </c>
      <c r="B280" t="s">
        <v>525</v>
      </c>
      <c r="C280" t="s">
        <v>811</v>
      </c>
      <c r="D280" t="b">
        <v>1</v>
      </c>
      <c r="E280" t="b">
        <v>0</v>
      </c>
      <c r="F280" t="b">
        <v>0</v>
      </c>
      <c r="G280" t="b">
        <v>0</v>
      </c>
      <c r="H280" t="b">
        <v>0</v>
      </c>
      <c r="I280" t="b">
        <v>0</v>
      </c>
      <c r="J280" t="b">
        <v>0</v>
      </c>
      <c r="K280" t="b">
        <v>0</v>
      </c>
      <c r="L280" t="b">
        <v>0</v>
      </c>
      <c r="M280" t="s">
        <v>928</v>
      </c>
      <c r="N280" t="s">
        <v>1297</v>
      </c>
      <c r="O280" t="s">
        <v>1793</v>
      </c>
      <c r="P280" t="s">
        <v>2290</v>
      </c>
      <c r="Q280" s="7" t="s">
        <v>2787</v>
      </c>
      <c r="R280" t="s">
        <v>3105</v>
      </c>
      <c r="S280" t="s">
        <v>3404</v>
      </c>
    </row>
    <row r="281" spans="1:19">
      <c r="A281" t="s">
        <v>297</v>
      </c>
      <c r="B281" t="s">
        <v>710</v>
      </c>
      <c r="C281" t="s">
        <v>811</v>
      </c>
      <c r="D281" t="b">
        <v>1</v>
      </c>
      <c r="E281" t="b">
        <v>0</v>
      </c>
      <c r="F281" t="b">
        <v>0</v>
      </c>
      <c r="G281" t="b">
        <v>0</v>
      </c>
      <c r="H281" t="b">
        <v>0</v>
      </c>
      <c r="I281" t="b">
        <v>0</v>
      </c>
      <c r="J281" t="b">
        <v>0</v>
      </c>
      <c r="K281" t="b">
        <v>0</v>
      </c>
      <c r="L281" t="b">
        <v>0</v>
      </c>
      <c r="N281" t="s">
        <v>1298</v>
      </c>
      <c r="O281" t="s">
        <v>1794</v>
      </c>
      <c r="P281" t="s">
        <v>2291</v>
      </c>
      <c r="Q281" s="7" t="s">
        <v>2788</v>
      </c>
      <c r="S281" t="s">
        <v>3405</v>
      </c>
    </row>
    <row r="282" spans="1:19">
      <c r="A282" t="s">
        <v>298</v>
      </c>
      <c r="B282" t="s">
        <v>711</v>
      </c>
      <c r="C282" t="s">
        <v>811</v>
      </c>
      <c r="D282" t="b">
        <v>1</v>
      </c>
      <c r="E282" t="b">
        <v>0</v>
      </c>
      <c r="F282" t="b">
        <v>0</v>
      </c>
      <c r="G282" t="b">
        <v>0</v>
      </c>
      <c r="H282" t="b">
        <v>0</v>
      </c>
      <c r="I282" t="b">
        <v>0</v>
      </c>
      <c r="J282" t="b">
        <v>0</v>
      </c>
      <c r="K282" t="b">
        <v>0</v>
      </c>
      <c r="L282" t="b">
        <v>0</v>
      </c>
      <c r="M282" t="s">
        <v>929</v>
      </c>
      <c r="N282" t="s">
        <v>1299</v>
      </c>
      <c r="O282" t="s">
        <v>1795</v>
      </c>
      <c r="P282" t="s">
        <v>2292</v>
      </c>
      <c r="Q282" s="7" t="s">
        <v>2789</v>
      </c>
      <c r="S282" t="s">
        <v>3406</v>
      </c>
    </row>
    <row r="283" spans="1:19">
      <c r="A283" t="s">
        <v>299</v>
      </c>
      <c r="B283" t="s">
        <v>666</v>
      </c>
      <c r="C283" t="s">
        <v>811</v>
      </c>
      <c r="D283" t="b">
        <v>1</v>
      </c>
      <c r="E283" t="b">
        <v>0</v>
      </c>
      <c r="F283" t="b">
        <v>0</v>
      </c>
      <c r="G283" t="b">
        <v>0</v>
      </c>
      <c r="H283" t="b">
        <v>0</v>
      </c>
      <c r="I283" t="b">
        <v>0</v>
      </c>
      <c r="J283" t="b">
        <v>0</v>
      </c>
      <c r="K283" t="b">
        <v>0</v>
      </c>
      <c r="L283" t="b">
        <v>0</v>
      </c>
      <c r="N283" t="s">
        <v>1300</v>
      </c>
      <c r="O283" t="s">
        <v>1796</v>
      </c>
      <c r="P283" t="s">
        <v>2293</v>
      </c>
      <c r="Q283" s="7" t="s">
        <v>2790</v>
      </c>
      <c r="S283" t="s">
        <v>3407</v>
      </c>
    </row>
    <row r="284" spans="1:19">
      <c r="A284" t="s">
        <v>300</v>
      </c>
      <c r="B284" t="s">
        <v>712</v>
      </c>
      <c r="C284" t="s">
        <v>811</v>
      </c>
      <c r="D284" t="b">
        <v>1</v>
      </c>
      <c r="E284" t="b">
        <v>0</v>
      </c>
      <c r="F284" t="b">
        <v>0</v>
      </c>
      <c r="G284" t="b">
        <v>0</v>
      </c>
      <c r="H284" t="b">
        <v>0</v>
      </c>
      <c r="I284" t="b">
        <v>0</v>
      </c>
      <c r="J284" t="b">
        <v>0</v>
      </c>
      <c r="K284" t="b">
        <v>0</v>
      </c>
      <c r="L284" t="b">
        <v>0</v>
      </c>
      <c r="N284" t="s">
        <v>1301</v>
      </c>
      <c r="O284" t="s">
        <v>1797</v>
      </c>
      <c r="P284" t="s">
        <v>2294</v>
      </c>
      <c r="Q284" s="7" t="s">
        <v>2791</v>
      </c>
      <c r="S284" t="s">
        <v>3408</v>
      </c>
    </row>
    <row r="285" spans="1:19">
      <c r="A285" t="s">
        <v>301</v>
      </c>
      <c r="B285" t="s">
        <v>713</v>
      </c>
      <c r="C285" t="s">
        <v>811</v>
      </c>
      <c r="D285" t="b">
        <v>1</v>
      </c>
      <c r="E285" t="b">
        <v>0</v>
      </c>
      <c r="F285" t="b">
        <v>0</v>
      </c>
      <c r="G285" t="b">
        <v>0</v>
      </c>
      <c r="H285" t="b">
        <v>0</v>
      </c>
      <c r="I285" t="b">
        <v>0</v>
      </c>
      <c r="J285" t="b">
        <v>0</v>
      </c>
      <c r="K285" t="b">
        <v>0</v>
      </c>
      <c r="L285" t="b">
        <v>0</v>
      </c>
      <c r="N285" t="s">
        <v>1302</v>
      </c>
      <c r="O285" t="s">
        <v>1798</v>
      </c>
      <c r="P285" t="s">
        <v>2295</v>
      </c>
      <c r="Q285" s="7" t="s">
        <v>2792</v>
      </c>
      <c r="S285" t="s">
        <v>3409</v>
      </c>
    </row>
    <row r="286" spans="1:19">
      <c r="A286" t="s">
        <v>302</v>
      </c>
      <c r="B286" t="s">
        <v>714</v>
      </c>
      <c r="C286" t="s">
        <v>811</v>
      </c>
      <c r="D286" t="b">
        <v>1</v>
      </c>
      <c r="E286" t="b">
        <v>0</v>
      </c>
      <c r="F286" t="b">
        <v>0</v>
      </c>
      <c r="G286" t="b">
        <v>0</v>
      </c>
      <c r="H286" t="b">
        <v>0</v>
      </c>
      <c r="I286" t="b">
        <v>0</v>
      </c>
      <c r="J286" t="b">
        <v>0</v>
      </c>
      <c r="K286" t="b">
        <v>0</v>
      </c>
      <c r="L286" t="b">
        <v>0</v>
      </c>
      <c r="N286" t="s">
        <v>1303</v>
      </c>
      <c r="O286" t="s">
        <v>1799</v>
      </c>
      <c r="P286" t="s">
        <v>2296</v>
      </c>
      <c r="Q286" s="7" t="s">
        <v>2793</v>
      </c>
      <c r="S286" t="s">
        <v>3410</v>
      </c>
    </row>
    <row r="287" spans="1:19">
      <c r="A287" t="s">
        <v>303</v>
      </c>
      <c r="B287" t="s">
        <v>715</v>
      </c>
      <c r="C287" t="s">
        <v>811</v>
      </c>
      <c r="D287" t="b">
        <v>1</v>
      </c>
      <c r="E287" t="b">
        <v>0</v>
      </c>
      <c r="F287" t="b">
        <v>0</v>
      </c>
      <c r="G287" t="b">
        <v>0</v>
      </c>
      <c r="H287" t="b">
        <v>0</v>
      </c>
      <c r="I287" t="b">
        <v>0</v>
      </c>
      <c r="J287" t="b">
        <v>0</v>
      </c>
      <c r="K287" t="b">
        <v>0</v>
      </c>
      <c r="L287" t="b">
        <v>0</v>
      </c>
      <c r="N287" t="s">
        <v>1304</v>
      </c>
      <c r="O287" t="s">
        <v>1800</v>
      </c>
      <c r="P287" t="s">
        <v>2297</v>
      </c>
      <c r="Q287" s="7" t="s">
        <v>2794</v>
      </c>
      <c r="S287" t="s">
        <v>3411</v>
      </c>
    </row>
    <row r="288" spans="1:19">
      <c r="A288" t="s">
        <v>304</v>
      </c>
      <c r="B288" t="s">
        <v>716</v>
      </c>
      <c r="C288" t="s">
        <v>811</v>
      </c>
      <c r="D288" t="b">
        <v>1</v>
      </c>
      <c r="E288" t="b">
        <v>0</v>
      </c>
      <c r="F288" t="b">
        <v>0</v>
      </c>
      <c r="G288" t="b">
        <v>0</v>
      </c>
      <c r="H288" t="b">
        <v>0</v>
      </c>
      <c r="I288" t="b">
        <v>0</v>
      </c>
      <c r="J288" t="b">
        <v>0</v>
      </c>
      <c r="K288" t="b">
        <v>0</v>
      </c>
      <c r="L288" t="b">
        <v>0</v>
      </c>
      <c r="N288" t="s">
        <v>1305</v>
      </c>
      <c r="O288" t="s">
        <v>1801</v>
      </c>
      <c r="P288" t="s">
        <v>2298</v>
      </c>
      <c r="Q288" s="7" t="s">
        <v>2795</v>
      </c>
      <c r="S288" t="s">
        <v>3412</v>
      </c>
    </row>
    <row r="289" spans="1:19">
      <c r="A289" t="s">
        <v>305</v>
      </c>
      <c r="B289" t="s">
        <v>717</v>
      </c>
      <c r="C289" t="s">
        <v>811</v>
      </c>
      <c r="D289" t="b">
        <v>1</v>
      </c>
      <c r="E289" t="b">
        <v>0</v>
      </c>
      <c r="F289" t="b">
        <v>0</v>
      </c>
      <c r="G289" t="b">
        <v>0</v>
      </c>
      <c r="H289" t="b">
        <v>0</v>
      </c>
      <c r="I289" t="b">
        <v>0</v>
      </c>
      <c r="J289" t="b">
        <v>0</v>
      </c>
      <c r="K289" t="b">
        <v>0</v>
      </c>
      <c r="L289" t="b">
        <v>0</v>
      </c>
      <c r="M289" t="s">
        <v>930</v>
      </c>
      <c r="N289" t="s">
        <v>1306</v>
      </c>
      <c r="O289" t="s">
        <v>1802</v>
      </c>
      <c r="P289" t="s">
        <v>2299</v>
      </c>
      <c r="Q289" s="7" t="s">
        <v>2796</v>
      </c>
      <c r="R289" t="s">
        <v>3106</v>
      </c>
      <c r="S289" t="s">
        <v>3413</v>
      </c>
    </row>
    <row r="290" spans="1:19">
      <c r="A290" t="s">
        <v>306</v>
      </c>
      <c r="B290" t="s">
        <v>602</v>
      </c>
      <c r="C290" t="s">
        <v>811</v>
      </c>
      <c r="D290" t="b">
        <v>1</v>
      </c>
      <c r="E290" t="b">
        <v>0</v>
      </c>
      <c r="F290" t="b">
        <v>0</v>
      </c>
      <c r="G290" t="b">
        <v>0</v>
      </c>
      <c r="H290" t="b">
        <v>0</v>
      </c>
      <c r="I290" t="b">
        <v>0</v>
      </c>
      <c r="J290" t="b">
        <v>0</v>
      </c>
      <c r="K290" t="b">
        <v>0</v>
      </c>
      <c r="L290" t="b">
        <v>0</v>
      </c>
      <c r="M290" t="s">
        <v>819</v>
      </c>
      <c r="N290" t="s">
        <v>1307</v>
      </c>
      <c r="O290" t="s">
        <v>1803</v>
      </c>
      <c r="P290" t="s">
        <v>2300</v>
      </c>
      <c r="Q290" s="7" t="s">
        <v>2797</v>
      </c>
    </row>
    <row r="291" spans="1:19">
      <c r="A291" t="s">
        <v>307</v>
      </c>
      <c r="B291" t="s">
        <v>602</v>
      </c>
      <c r="C291" t="s">
        <v>811</v>
      </c>
      <c r="D291" t="b">
        <v>1</v>
      </c>
      <c r="E291" t="b">
        <v>0</v>
      </c>
      <c r="F291" t="b">
        <v>0</v>
      </c>
      <c r="G291" t="b">
        <v>0</v>
      </c>
      <c r="H291" t="b">
        <v>0</v>
      </c>
      <c r="I291" t="b">
        <v>0</v>
      </c>
      <c r="J291" t="b">
        <v>0</v>
      </c>
      <c r="K291" t="b">
        <v>0</v>
      </c>
      <c r="L291" t="b">
        <v>0</v>
      </c>
      <c r="M291" t="s">
        <v>819</v>
      </c>
      <c r="N291" t="s">
        <v>1308</v>
      </c>
      <c r="O291" t="s">
        <v>1804</v>
      </c>
      <c r="P291" t="s">
        <v>2301</v>
      </c>
      <c r="Q291" s="7" t="s">
        <v>2798</v>
      </c>
    </row>
    <row r="292" spans="1:19">
      <c r="A292" t="s">
        <v>308</v>
      </c>
      <c r="B292" t="s">
        <v>637</v>
      </c>
      <c r="C292" t="s">
        <v>811</v>
      </c>
      <c r="D292" t="b">
        <v>1</v>
      </c>
      <c r="E292" t="b">
        <v>0</v>
      </c>
      <c r="F292" t="b">
        <v>0</v>
      </c>
      <c r="G292" t="b">
        <v>0</v>
      </c>
      <c r="H292" t="b">
        <v>0</v>
      </c>
      <c r="I292" t="b">
        <v>0</v>
      </c>
      <c r="J292" t="b">
        <v>0</v>
      </c>
      <c r="K292" t="b">
        <v>0</v>
      </c>
      <c r="L292" t="b">
        <v>0</v>
      </c>
      <c r="N292" t="s">
        <v>1309</v>
      </c>
      <c r="O292" t="s">
        <v>1805</v>
      </c>
      <c r="P292" t="s">
        <v>2302</v>
      </c>
      <c r="Q292" s="7" t="s">
        <v>2799</v>
      </c>
      <c r="S292" t="s">
        <v>3414</v>
      </c>
    </row>
    <row r="293" spans="1:19">
      <c r="A293" t="s">
        <v>309</v>
      </c>
      <c r="B293" t="s">
        <v>529</v>
      </c>
      <c r="C293" t="s">
        <v>811</v>
      </c>
      <c r="D293" t="b">
        <v>1</v>
      </c>
      <c r="E293" t="b">
        <v>0</v>
      </c>
      <c r="F293" t="b">
        <v>0</v>
      </c>
      <c r="G293" t="b">
        <v>0</v>
      </c>
      <c r="H293" t="b">
        <v>0</v>
      </c>
      <c r="I293" t="b">
        <v>0</v>
      </c>
      <c r="J293" t="b">
        <v>0</v>
      </c>
      <c r="K293" t="b">
        <v>0</v>
      </c>
      <c r="L293" t="b">
        <v>0</v>
      </c>
      <c r="M293" t="s">
        <v>819</v>
      </c>
      <c r="N293" t="s">
        <v>1310</v>
      </c>
      <c r="O293" t="s">
        <v>1806</v>
      </c>
      <c r="P293" t="s">
        <v>2303</v>
      </c>
      <c r="Q293" s="7" t="s">
        <v>2800</v>
      </c>
    </row>
    <row r="294" spans="1:19">
      <c r="A294" t="s">
        <v>310</v>
      </c>
      <c r="B294" t="s">
        <v>718</v>
      </c>
      <c r="C294" t="s">
        <v>811</v>
      </c>
      <c r="D294" t="b">
        <v>1</v>
      </c>
      <c r="E294" t="b">
        <v>0</v>
      </c>
      <c r="F294" t="b">
        <v>0</v>
      </c>
      <c r="G294" t="b">
        <v>0</v>
      </c>
      <c r="H294" t="b">
        <v>0</v>
      </c>
      <c r="I294" t="b">
        <v>0</v>
      </c>
      <c r="J294" t="b">
        <v>0</v>
      </c>
      <c r="K294" t="b">
        <v>0</v>
      </c>
      <c r="L294" t="b">
        <v>0</v>
      </c>
      <c r="N294" t="s">
        <v>1311</v>
      </c>
      <c r="O294" t="s">
        <v>1807</v>
      </c>
      <c r="P294" t="s">
        <v>2304</v>
      </c>
      <c r="Q294" s="7" t="s">
        <v>2801</v>
      </c>
      <c r="S294" t="s">
        <v>3415</v>
      </c>
    </row>
    <row r="295" spans="1:19">
      <c r="A295" t="s">
        <v>311</v>
      </c>
      <c r="B295" t="s">
        <v>719</v>
      </c>
      <c r="C295" t="s">
        <v>811</v>
      </c>
      <c r="D295" t="b">
        <v>1</v>
      </c>
      <c r="E295" t="b">
        <v>0</v>
      </c>
      <c r="F295" t="b">
        <v>0</v>
      </c>
      <c r="G295" t="b">
        <v>0</v>
      </c>
      <c r="H295" t="b">
        <v>0</v>
      </c>
      <c r="I295" t="b">
        <v>0</v>
      </c>
      <c r="J295" t="b">
        <v>0</v>
      </c>
      <c r="K295" t="b">
        <v>0</v>
      </c>
      <c r="L295" t="b">
        <v>0</v>
      </c>
      <c r="N295" t="s">
        <v>1312</v>
      </c>
      <c r="O295" t="s">
        <v>1808</v>
      </c>
      <c r="P295" t="s">
        <v>2305</v>
      </c>
      <c r="Q295" s="7" t="s">
        <v>2802</v>
      </c>
      <c r="S295" t="s">
        <v>3416</v>
      </c>
    </row>
    <row r="296" spans="1:19">
      <c r="A296" t="s">
        <v>312</v>
      </c>
      <c r="B296" t="s">
        <v>720</v>
      </c>
      <c r="C296" t="s">
        <v>811</v>
      </c>
      <c r="D296" t="b">
        <v>1</v>
      </c>
      <c r="E296" t="b">
        <v>0</v>
      </c>
      <c r="F296" t="b">
        <v>0</v>
      </c>
      <c r="G296" t="b">
        <v>0</v>
      </c>
      <c r="H296" t="b">
        <v>0</v>
      </c>
      <c r="I296" t="b">
        <v>0</v>
      </c>
      <c r="J296" t="b">
        <v>0</v>
      </c>
      <c r="K296" t="b">
        <v>0</v>
      </c>
      <c r="L296" t="b">
        <v>0</v>
      </c>
      <c r="N296" t="s">
        <v>1313</v>
      </c>
      <c r="O296" t="s">
        <v>1809</v>
      </c>
      <c r="P296" t="s">
        <v>2306</v>
      </c>
      <c r="Q296" s="7" t="s">
        <v>2803</v>
      </c>
      <c r="S296" t="s">
        <v>3417</v>
      </c>
    </row>
    <row r="297" spans="1:19">
      <c r="A297" t="s">
        <v>313</v>
      </c>
      <c r="B297" t="s">
        <v>721</v>
      </c>
      <c r="C297" t="s">
        <v>811</v>
      </c>
      <c r="D297" t="b">
        <v>1</v>
      </c>
      <c r="E297" t="b">
        <v>0</v>
      </c>
      <c r="F297" t="b">
        <v>0</v>
      </c>
      <c r="G297" t="b">
        <v>0</v>
      </c>
      <c r="H297" t="b">
        <v>0</v>
      </c>
      <c r="I297" t="b">
        <v>0</v>
      </c>
      <c r="J297" t="b">
        <v>1</v>
      </c>
      <c r="K297" t="b">
        <v>0</v>
      </c>
      <c r="L297" t="b">
        <v>0</v>
      </c>
      <c r="M297" t="s">
        <v>931</v>
      </c>
      <c r="N297" t="s">
        <v>1314</v>
      </c>
      <c r="O297" t="s">
        <v>1810</v>
      </c>
      <c r="P297" t="s">
        <v>2307</v>
      </c>
      <c r="Q297" s="7" t="s">
        <v>2804</v>
      </c>
      <c r="R297" t="s">
        <v>3107</v>
      </c>
    </row>
    <row r="298" spans="1:19">
      <c r="A298" t="s">
        <v>314</v>
      </c>
      <c r="B298" t="s">
        <v>721</v>
      </c>
      <c r="C298" t="s">
        <v>811</v>
      </c>
      <c r="D298" t="b">
        <v>1</v>
      </c>
      <c r="E298" t="b">
        <v>0</v>
      </c>
      <c r="F298" t="b">
        <v>0</v>
      </c>
      <c r="G298" t="b">
        <v>0</v>
      </c>
      <c r="H298" t="b">
        <v>0</v>
      </c>
      <c r="I298" t="b">
        <v>0</v>
      </c>
      <c r="J298" t="b">
        <v>1</v>
      </c>
      <c r="K298" t="b">
        <v>0</v>
      </c>
      <c r="L298" t="b">
        <v>0</v>
      </c>
      <c r="M298" t="s">
        <v>932</v>
      </c>
      <c r="N298" t="s">
        <v>1315</v>
      </c>
      <c r="O298" t="s">
        <v>1811</v>
      </c>
      <c r="P298" t="s">
        <v>2308</v>
      </c>
      <c r="Q298" s="7" t="s">
        <v>2805</v>
      </c>
      <c r="R298" t="s">
        <v>3108</v>
      </c>
    </row>
    <row r="299" spans="1:19">
      <c r="A299" t="s">
        <v>315</v>
      </c>
      <c r="B299" t="s">
        <v>523</v>
      </c>
      <c r="C299" t="s">
        <v>811</v>
      </c>
      <c r="D299" t="b">
        <v>1</v>
      </c>
      <c r="E299" t="b">
        <v>0</v>
      </c>
      <c r="F299" t="b">
        <v>0</v>
      </c>
      <c r="G299" t="b">
        <v>0</v>
      </c>
      <c r="H299" t="b">
        <v>0</v>
      </c>
      <c r="I299" t="b">
        <v>0</v>
      </c>
      <c r="J299" t="b">
        <v>0</v>
      </c>
      <c r="K299" t="b">
        <v>0</v>
      </c>
      <c r="L299" t="b">
        <v>0</v>
      </c>
      <c r="N299" t="s">
        <v>1316</v>
      </c>
      <c r="O299" t="s">
        <v>1812</v>
      </c>
      <c r="P299" t="s">
        <v>2309</v>
      </c>
      <c r="Q299" s="7" t="s">
        <v>2806</v>
      </c>
      <c r="S299" t="s">
        <v>3418</v>
      </c>
    </row>
    <row r="300" spans="1:19">
      <c r="A300" t="s">
        <v>316</v>
      </c>
      <c r="B300" t="s">
        <v>722</v>
      </c>
      <c r="C300" t="s">
        <v>811</v>
      </c>
      <c r="D300" t="b">
        <v>1</v>
      </c>
      <c r="E300" t="b">
        <v>0</v>
      </c>
      <c r="F300" t="b">
        <v>0</v>
      </c>
      <c r="G300" t="b">
        <v>0</v>
      </c>
      <c r="H300" t="b">
        <v>0</v>
      </c>
      <c r="I300" t="b">
        <v>0</v>
      </c>
      <c r="J300" t="b">
        <v>0</v>
      </c>
      <c r="K300" t="b">
        <v>0</v>
      </c>
      <c r="L300" t="b">
        <v>0</v>
      </c>
      <c r="M300" t="s">
        <v>819</v>
      </c>
      <c r="N300" t="s">
        <v>1317</v>
      </c>
      <c r="O300" t="s">
        <v>1813</v>
      </c>
      <c r="P300" t="s">
        <v>2310</v>
      </c>
      <c r="Q300" s="7" t="s">
        <v>2807</v>
      </c>
    </row>
    <row r="301" spans="1:19">
      <c r="A301" t="s">
        <v>317</v>
      </c>
      <c r="B301" t="s">
        <v>723</v>
      </c>
      <c r="C301" t="s">
        <v>811</v>
      </c>
      <c r="D301" t="b">
        <v>1</v>
      </c>
      <c r="E301" t="b">
        <v>0</v>
      </c>
      <c r="F301" t="b">
        <v>0</v>
      </c>
      <c r="G301" t="b">
        <v>0</v>
      </c>
      <c r="H301" t="b">
        <v>0</v>
      </c>
      <c r="I301" t="b">
        <v>0</v>
      </c>
      <c r="J301" t="b">
        <v>0</v>
      </c>
      <c r="K301" t="b">
        <v>0</v>
      </c>
      <c r="L301" t="b">
        <v>0</v>
      </c>
      <c r="M301" t="s">
        <v>933</v>
      </c>
      <c r="N301" t="s">
        <v>1318</v>
      </c>
      <c r="O301" t="s">
        <v>1814</v>
      </c>
      <c r="P301" t="s">
        <v>2311</v>
      </c>
      <c r="Q301" s="7" t="s">
        <v>2808</v>
      </c>
      <c r="R301" t="s">
        <v>3109</v>
      </c>
      <c r="S301" t="s">
        <v>3419</v>
      </c>
    </row>
    <row r="302" spans="1:19">
      <c r="A302" t="s">
        <v>318</v>
      </c>
      <c r="B302" t="s">
        <v>724</v>
      </c>
      <c r="C302" t="s">
        <v>811</v>
      </c>
      <c r="D302" t="b">
        <v>1</v>
      </c>
      <c r="E302" t="b">
        <v>0</v>
      </c>
      <c r="F302" t="b">
        <v>0</v>
      </c>
      <c r="G302" t="b">
        <v>0</v>
      </c>
      <c r="H302" t="b">
        <v>0</v>
      </c>
      <c r="I302" t="b">
        <v>0</v>
      </c>
      <c r="J302" t="b">
        <v>0</v>
      </c>
      <c r="K302" t="b">
        <v>0</v>
      </c>
      <c r="L302" t="b">
        <v>0</v>
      </c>
      <c r="N302" t="s">
        <v>1319</v>
      </c>
      <c r="O302" t="s">
        <v>1815</v>
      </c>
      <c r="P302" t="s">
        <v>2312</v>
      </c>
      <c r="Q302" s="7" t="s">
        <v>2809</v>
      </c>
      <c r="S302" t="s">
        <v>3420</v>
      </c>
    </row>
    <row r="303" spans="1:19">
      <c r="A303" t="s">
        <v>319</v>
      </c>
      <c r="B303" t="s">
        <v>725</v>
      </c>
      <c r="C303" t="s">
        <v>811</v>
      </c>
      <c r="D303" t="b">
        <v>1</v>
      </c>
      <c r="E303" t="b">
        <v>0</v>
      </c>
      <c r="F303" t="b">
        <v>0</v>
      </c>
      <c r="G303" t="b">
        <v>0</v>
      </c>
      <c r="H303" t="b">
        <v>0</v>
      </c>
      <c r="I303" t="b">
        <v>0</v>
      </c>
      <c r="J303" t="b">
        <v>0</v>
      </c>
      <c r="K303" t="b">
        <v>0</v>
      </c>
      <c r="L303" t="b">
        <v>0</v>
      </c>
      <c r="N303" t="s">
        <v>1320</v>
      </c>
      <c r="O303" t="s">
        <v>1816</v>
      </c>
      <c r="P303" t="s">
        <v>2313</v>
      </c>
      <c r="Q303" s="7" t="s">
        <v>2810</v>
      </c>
      <c r="S303" t="s">
        <v>3421</v>
      </c>
    </row>
    <row r="304" spans="1:19">
      <c r="A304" t="s">
        <v>320</v>
      </c>
      <c r="B304" t="s">
        <v>726</v>
      </c>
      <c r="C304" t="s">
        <v>811</v>
      </c>
      <c r="D304" t="b">
        <v>1</v>
      </c>
      <c r="E304" t="b">
        <v>0</v>
      </c>
      <c r="F304" t="b">
        <v>0</v>
      </c>
      <c r="G304" t="b">
        <v>0</v>
      </c>
      <c r="H304" t="b">
        <v>0</v>
      </c>
      <c r="I304" t="b">
        <v>0</v>
      </c>
      <c r="J304" t="b">
        <v>0</v>
      </c>
      <c r="K304" t="b">
        <v>0</v>
      </c>
      <c r="L304" t="b">
        <v>0</v>
      </c>
      <c r="M304" t="s">
        <v>934</v>
      </c>
      <c r="N304" t="s">
        <v>1321</v>
      </c>
      <c r="O304" t="s">
        <v>1817</v>
      </c>
      <c r="P304" t="s">
        <v>2314</v>
      </c>
      <c r="Q304" s="7" t="s">
        <v>2811</v>
      </c>
      <c r="R304" t="s">
        <v>3110</v>
      </c>
      <c r="S304" t="s">
        <v>3422</v>
      </c>
    </row>
    <row r="305" spans="1:19">
      <c r="A305" t="s">
        <v>321</v>
      </c>
      <c r="B305" t="s">
        <v>727</v>
      </c>
      <c r="C305" t="s">
        <v>811</v>
      </c>
      <c r="D305" t="b">
        <v>1</v>
      </c>
      <c r="E305" t="b">
        <v>0</v>
      </c>
      <c r="F305" t="b">
        <v>0</v>
      </c>
      <c r="G305" t="b">
        <v>0</v>
      </c>
      <c r="H305" t="b">
        <v>0</v>
      </c>
      <c r="I305" t="b">
        <v>0</v>
      </c>
      <c r="J305" t="b">
        <v>0</v>
      </c>
      <c r="K305" t="b">
        <v>0</v>
      </c>
      <c r="L305" t="b">
        <v>0</v>
      </c>
      <c r="N305" t="s">
        <v>1322</v>
      </c>
      <c r="O305" t="s">
        <v>1818</v>
      </c>
      <c r="P305" t="s">
        <v>2315</v>
      </c>
      <c r="Q305" s="7" t="s">
        <v>2812</v>
      </c>
      <c r="S305" t="s">
        <v>3423</v>
      </c>
    </row>
    <row r="306" spans="1:19">
      <c r="A306" t="s">
        <v>322</v>
      </c>
      <c r="B306" t="s">
        <v>577</v>
      </c>
      <c r="C306" t="s">
        <v>811</v>
      </c>
      <c r="D306" t="b">
        <v>0</v>
      </c>
      <c r="E306" t="b">
        <v>0</v>
      </c>
      <c r="F306" t="b">
        <v>0</v>
      </c>
      <c r="G306" t="b">
        <v>0</v>
      </c>
      <c r="H306" t="b">
        <v>0</v>
      </c>
      <c r="I306" t="b">
        <v>0</v>
      </c>
      <c r="J306" t="b">
        <v>0</v>
      </c>
      <c r="K306" t="b">
        <v>0</v>
      </c>
      <c r="L306" t="b">
        <v>0</v>
      </c>
      <c r="M306" t="s">
        <v>819</v>
      </c>
      <c r="N306" t="s">
        <v>1323</v>
      </c>
      <c r="Q306" s="7" t="s">
        <v>2813</v>
      </c>
    </row>
    <row r="307" spans="1:19">
      <c r="A307" t="s">
        <v>323</v>
      </c>
      <c r="B307" t="s">
        <v>564</v>
      </c>
      <c r="C307" t="s">
        <v>811</v>
      </c>
      <c r="D307" t="b">
        <v>1</v>
      </c>
      <c r="E307" t="b">
        <v>0</v>
      </c>
      <c r="F307" t="b">
        <v>0</v>
      </c>
      <c r="G307" t="b">
        <v>0</v>
      </c>
      <c r="H307" t="b">
        <v>0</v>
      </c>
      <c r="I307" t="b">
        <v>0</v>
      </c>
      <c r="J307" t="b">
        <v>0</v>
      </c>
      <c r="K307" t="b">
        <v>0</v>
      </c>
      <c r="L307" t="b">
        <v>0</v>
      </c>
      <c r="M307" t="s">
        <v>819</v>
      </c>
      <c r="N307" t="s">
        <v>1324</v>
      </c>
      <c r="O307" t="s">
        <v>1819</v>
      </c>
      <c r="P307" t="s">
        <v>2316</v>
      </c>
      <c r="Q307" s="7" t="s">
        <v>2814</v>
      </c>
    </row>
    <row r="308" spans="1:19">
      <c r="A308" t="s">
        <v>324</v>
      </c>
      <c r="B308" t="s">
        <v>728</v>
      </c>
      <c r="C308" t="s">
        <v>811</v>
      </c>
      <c r="D308" t="b">
        <v>1</v>
      </c>
      <c r="E308" t="b">
        <v>0</v>
      </c>
      <c r="F308" t="b">
        <v>0</v>
      </c>
      <c r="G308" t="b">
        <v>0</v>
      </c>
      <c r="H308" t="b">
        <v>0</v>
      </c>
      <c r="I308" t="b">
        <v>0</v>
      </c>
      <c r="J308" t="b">
        <v>0</v>
      </c>
      <c r="K308" t="b">
        <v>0</v>
      </c>
      <c r="L308" t="b">
        <v>0</v>
      </c>
      <c r="M308" t="s">
        <v>935</v>
      </c>
      <c r="N308" t="s">
        <v>1325</v>
      </c>
      <c r="O308" t="s">
        <v>1820</v>
      </c>
      <c r="P308" t="s">
        <v>2317</v>
      </c>
      <c r="Q308" s="7" t="s">
        <v>2815</v>
      </c>
      <c r="S308" t="s">
        <v>3424</v>
      </c>
    </row>
    <row r="309" spans="1:19">
      <c r="A309" t="s">
        <v>325</v>
      </c>
      <c r="B309" t="s">
        <v>729</v>
      </c>
      <c r="C309" t="s">
        <v>811</v>
      </c>
      <c r="D309" t="b">
        <v>1</v>
      </c>
      <c r="E309" t="b">
        <v>0</v>
      </c>
      <c r="F309" t="b">
        <v>0</v>
      </c>
      <c r="G309" t="b">
        <v>0</v>
      </c>
      <c r="H309" t="b">
        <v>0</v>
      </c>
      <c r="I309" t="b">
        <v>0</v>
      </c>
      <c r="J309" t="b">
        <v>0</v>
      </c>
      <c r="K309" t="b">
        <v>0</v>
      </c>
      <c r="L309" t="b">
        <v>0</v>
      </c>
      <c r="N309" t="s">
        <v>1326</v>
      </c>
      <c r="O309" t="s">
        <v>1821</v>
      </c>
      <c r="P309" t="s">
        <v>2318</v>
      </c>
      <c r="Q309" s="7" t="s">
        <v>2816</v>
      </c>
      <c r="S309" t="s">
        <v>3425</v>
      </c>
    </row>
    <row r="310" spans="1:19">
      <c r="A310" t="s">
        <v>326</v>
      </c>
      <c r="B310" t="s">
        <v>730</v>
      </c>
      <c r="C310" t="s">
        <v>811</v>
      </c>
      <c r="D310" t="b">
        <v>1</v>
      </c>
      <c r="E310" t="b">
        <v>0</v>
      </c>
      <c r="F310" t="b">
        <v>0</v>
      </c>
      <c r="G310" t="b">
        <v>0</v>
      </c>
      <c r="H310" t="b">
        <v>0</v>
      </c>
      <c r="I310" t="b">
        <v>0</v>
      </c>
      <c r="J310" t="b">
        <v>0</v>
      </c>
      <c r="K310" t="b">
        <v>0</v>
      </c>
      <c r="L310" t="b">
        <v>0</v>
      </c>
      <c r="M310" t="s">
        <v>936</v>
      </c>
      <c r="N310" t="s">
        <v>1327</v>
      </c>
      <c r="O310" t="s">
        <v>1822</v>
      </c>
      <c r="P310" t="s">
        <v>2319</v>
      </c>
      <c r="Q310" s="7" t="s">
        <v>2817</v>
      </c>
      <c r="R310" t="s">
        <v>3111</v>
      </c>
    </row>
    <row r="311" spans="1:19">
      <c r="A311" t="s">
        <v>327</v>
      </c>
      <c r="B311" t="s">
        <v>575</v>
      </c>
      <c r="C311" t="s">
        <v>811</v>
      </c>
      <c r="D311" t="b">
        <v>1</v>
      </c>
      <c r="E311" t="b">
        <v>0</v>
      </c>
      <c r="F311" t="b">
        <v>0</v>
      </c>
      <c r="G311" t="b">
        <v>0</v>
      </c>
      <c r="H311" t="b">
        <v>0</v>
      </c>
      <c r="I311" t="b">
        <v>0</v>
      </c>
      <c r="J311" t="b">
        <v>0</v>
      </c>
      <c r="K311" t="b">
        <v>0</v>
      </c>
      <c r="L311" t="b">
        <v>0</v>
      </c>
      <c r="N311" t="s">
        <v>1328</v>
      </c>
      <c r="O311" t="s">
        <v>1823</v>
      </c>
      <c r="P311" t="s">
        <v>2320</v>
      </c>
      <c r="Q311" s="7" t="s">
        <v>2818</v>
      </c>
      <c r="S311" t="s">
        <v>3426</v>
      </c>
    </row>
    <row r="312" spans="1:19">
      <c r="A312" t="s">
        <v>328</v>
      </c>
      <c r="B312" t="s">
        <v>658</v>
      </c>
      <c r="C312" t="s">
        <v>811</v>
      </c>
      <c r="D312" t="b">
        <v>1</v>
      </c>
      <c r="E312" t="b">
        <v>0</v>
      </c>
      <c r="F312" t="b">
        <v>0</v>
      </c>
      <c r="G312" t="b">
        <v>0</v>
      </c>
      <c r="H312" t="b">
        <v>0</v>
      </c>
      <c r="I312" t="b">
        <v>0</v>
      </c>
      <c r="J312" t="b">
        <v>0</v>
      </c>
      <c r="K312" t="b">
        <v>0</v>
      </c>
      <c r="L312" t="b">
        <v>0</v>
      </c>
      <c r="M312" t="s">
        <v>937</v>
      </c>
      <c r="N312" t="s">
        <v>1329</v>
      </c>
      <c r="O312" t="s">
        <v>1824</v>
      </c>
      <c r="P312" t="s">
        <v>2321</v>
      </c>
      <c r="Q312" s="7" t="s">
        <v>2819</v>
      </c>
      <c r="R312" t="s">
        <v>3112</v>
      </c>
      <c r="S312" t="s">
        <v>3427</v>
      </c>
    </row>
    <row r="313" spans="1:19">
      <c r="A313" t="s">
        <v>329</v>
      </c>
      <c r="B313" t="s">
        <v>683</v>
      </c>
      <c r="C313" t="s">
        <v>811</v>
      </c>
      <c r="D313" t="b">
        <v>1</v>
      </c>
      <c r="E313" t="b">
        <v>0</v>
      </c>
      <c r="F313" t="b">
        <v>0</v>
      </c>
      <c r="G313" t="b">
        <v>0</v>
      </c>
      <c r="H313" t="b">
        <v>0</v>
      </c>
      <c r="I313" t="b">
        <v>0</v>
      </c>
      <c r="J313" t="b">
        <v>0</v>
      </c>
      <c r="K313" t="b">
        <v>0</v>
      </c>
      <c r="L313" t="b">
        <v>0</v>
      </c>
      <c r="N313" t="s">
        <v>1330</v>
      </c>
      <c r="O313" t="s">
        <v>1825</v>
      </c>
      <c r="P313" t="s">
        <v>2322</v>
      </c>
      <c r="Q313" s="7" t="s">
        <v>2820</v>
      </c>
      <c r="S313" t="s">
        <v>3428</v>
      </c>
    </row>
    <row r="314" spans="1:19">
      <c r="A314" t="s">
        <v>330</v>
      </c>
      <c r="B314" t="s">
        <v>731</v>
      </c>
      <c r="C314" t="s">
        <v>811</v>
      </c>
      <c r="D314" t="b">
        <v>1</v>
      </c>
      <c r="E314" t="b">
        <v>0</v>
      </c>
      <c r="F314" t="b">
        <v>0</v>
      </c>
      <c r="G314" t="b">
        <v>0</v>
      </c>
      <c r="H314" t="b">
        <v>0</v>
      </c>
      <c r="I314" t="b">
        <v>0</v>
      </c>
      <c r="J314" t="b">
        <v>0</v>
      </c>
      <c r="K314" t="b">
        <v>0</v>
      </c>
      <c r="L314" t="b">
        <v>0</v>
      </c>
      <c r="N314" t="s">
        <v>1331</v>
      </c>
      <c r="O314" t="s">
        <v>1826</v>
      </c>
      <c r="P314" t="s">
        <v>2323</v>
      </c>
      <c r="Q314" s="7" t="s">
        <v>2821</v>
      </c>
      <c r="S314" t="s">
        <v>3429</v>
      </c>
    </row>
    <row r="315" spans="1:19">
      <c r="A315" t="s">
        <v>331</v>
      </c>
      <c r="B315" t="s">
        <v>732</v>
      </c>
      <c r="C315" t="s">
        <v>811</v>
      </c>
      <c r="D315" t="b">
        <v>1</v>
      </c>
      <c r="E315" t="b">
        <v>0</v>
      </c>
      <c r="F315" t="b">
        <v>0</v>
      </c>
      <c r="G315" t="b">
        <v>0</v>
      </c>
      <c r="H315" t="b">
        <v>0</v>
      </c>
      <c r="I315" t="b">
        <v>0</v>
      </c>
      <c r="J315" t="b">
        <v>0</v>
      </c>
      <c r="K315" t="b">
        <v>0</v>
      </c>
      <c r="L315" t="b">
        <v>0</v>
      </c>
      <c r="M315" t="s">
        <v>819</v>
      </c>
      <c r="N315" t="s">
        <v>1332</v>
      </c>
      <c r="O315" t="s">
        <v>1827</v>
      </c>
      <c r="P315" t="s">
        <v>2324</v>
      </c>
      <c r="Q315" s="7" t="s">
        <v>2822</v>
      </c>
    </row>
    <row r="316" spans="1:19">
      <c r="A316" t="s">
        <v>332</v>
      </c>
      <c r="B316" t="s">
        <v>580</v>
      </c>
      <c r="C316" t="s">
        <v>811</v>
      </c>
      <c r="D316" t="b">
        <v>1</v>
      </c>
      <c r="E316" t="b">
        <v>0</v>
      </c>
      <c r="F316" t="b">
        <v>0</v>
      </c>
      <c r="G316" t="b">
        <v>0</v>
      </c>
      <c r="H316" t="b">
        <v>0</v>
      </c>
      <c r="I316" t="b">
        <v>0</v>
      </c>
      <c r="J316" t="b">
        <v>0</v>
      </c>
      <c r="K316" t="b">
        <v>0</v>
      </c>
      <c r="L316" t="b">
        <v>0</v>
      </c>
      <c r="N316" t="s">
        <v>1333</v>
      </c>
      <c r="O316" t="s">
        <v>1828</v>
      </c>
      <c r="P316" t="s">
        <v>2325</v>
      </c>
      <c r="Q316" s="7" t="s">
        <v>2823</v>
      </c>
      <c r="S316" t="s">
        <v>3430</v>
      </c>
    </row>
    <row r="317" spans="1:19">
      <c r="A317" t="s">
        <v>333</v>
      </c>
      <c r="B317" t="s">
        <v>733</v>
      </c>
      <c r="C317" t="s">
        <v>811</v>
      </c>
      <c r="D317" t="b">
        <v>1</v>
      </c>
      <c r="E317" t="b">
        <v>0</v>
      </c>
      <c r="F317" t="b">
        <v>0</v>
      </c>
      <c r="G317" t="b">
        <v>0</v>
      </c>
      <c r="H317" t="b">
        <v>0</v>
      </c>
      <c r="I317" t="b">
        <v>0</v>
      </c>
      <c r="J317" t="b">
        <v>0</v>
      </c>
      <c r="K317" t="b">
        <v>0</v>
      </c>
      <c r="L317" t="b">
        <v>0</v>
      </c>
      <c r="M317" t="s">
        <v>819</v>
      </c>
      <c r="N317" t="s">
        <v>1334</v>
      </c>
      <c r="O317" t="s">
        <v>1829</v>
      </c>
      <c r="P317" t="s">
        <v>2326</v>
      </c>
      <c r="Q317" s="7" t="s">
        <v>2824</v>
      </c>
    </row>
    <row r="318" spans="1:19">
      <c r="A318" t="s">
        <v>334</v>
      </c>
      <c r="B318" t="s">
        <v>734</v>
      </c>
      <c r="C318" t="s">
        <v>811</v>
      </c>
      <c r="D318" t="b">
        <v>1</v>
      </c>
      <c r="E318" t="b">
        <v>0</v>
      </c>
      <c r="F318" t="b">
        <v>0</v>
      </c>
      <c r="G318" t="b">
        <v>0</v>
      </c>
      <c r="H318" t="b">
        <v>0</v>
      </c>
      <c r="I318" t="b">
        <v>0</v>
      </c>
      <c r="J318" t="b">
        <v>0</v>
      </c>
      <c r="K318" t="b">
        <v>0</v>
      </c>
      <c r="L318" t="b">
        <v>0</v>
      </c>
      <c r="N318" t="s">
        <v>1335</v>
      </c>
      <c r="O318" t="s">
        <v>1830</v>
      </c>
      <c r="P318" t="s">
        <v>2327</v>
      </c>
      <c r="Q318" s="7" t="s">
        <v>2825</v>
      </c>
      <c r="S318" t="s">
        <v>3431</v>
      </c>
    </row>
    <row r="319" spans="1:19">
      <c r="A319" t="s">
        <v>335</v>
      </c>
      <c r="B319" t="s">
        <v>735</v>
      </c>
      <c r="C319" t="s">
        <v>811</v>
      </c>
      <c r="D319" t="b">
        <v>1</v>
      </c>
      <c r="E319" t="b">
        <v>1</v>
      </c>
      <c r="F319" t="b">
        <v>0</v>
      </c>
      <c r="G319" t="b">
        <v>0</v>
      </c>
      <c r="H319" t="b">
        <v>0</v>
      </c>
      <c r="I319" t="b">
        <v>0</v>
      </c>
      <c r="J319" t="b">
        <v>0</v>
      </c>
      <c r="K319" t="b">
        <v>0</v>
      </c>
      <c r="L319" t="b">
        <v>0</v>
      </c>
      <c r="M319" t="s">
        <v>938</v>
      </c>
      <c r="N319" t="s">
        <v>1336</v>
      </c>
      <c r="O319" t="s">
        <v>1831</v>
      </c>
      <c r="P319" t="s">
        <v>2328</v>
      </c>
      <c r="Q319" s="7" t="s">
        <v>2826</v>
      </c>
      <c r="R319" t="s">
        <v>3113</v>
      </c>
      <c r="S319" t="s">
        <v>3432</v>
      </c>
    </row>
    <row r="320" spans="1:19">
      <c r="A320" t="s">
        <v>336</v>
      </c>
      <c r="B320" t="s">
        <v>529</v>
      </c>
      <c r="C320" t="s">
        <v>811</v>
      </c>
      <c r="D320" t="b">
        <v>1</v>
      </c>
      <c r="E320" t="b">
        <v>0</v>
      </c>
      <c r="F320" t="b">
        <v>0</v>
      </c>
      <c r="G320" t="b">
        <v>0</v>
      </c>
      <c r="H320" t="b">
        <v>0</v>
      </c>
      <c r="I320" t="b">
        <v>0</v>
      </c>
      <c r="J320" t="b">
        <v>0</v>
      </c>
      <c r="K320" t="b">
        <v>0</v>
      </c>
      <c r="L320" t="b">
        <v>0</v>
      </c>
      <c r="M320" t="s">
        <v>819</v>
      </c>
      <c r="N320" t="s">
        <v>1337</v>
      </c>
      <c r="O320" t="s">
        <v>1832</v>
      </c>
      <c r="P320" t="s">
        <v>2329</v>
      </c>
      <c r="Q320" s="7" t="s">
        <v>2827</v>
      </c>
    </row>
    <row r="321" spans="1:19">
      <c r="A321" t="s">
        <v>337</v>
      </c>
      <c r="B321" t="s">
        <v>736</v>
      </c>
      <c r="C321" t="s">
        <v>811</v>
      </c>
      <c r="D321" t="b">
        <v>1</v>
      </c>
      <c r="E321" t="b">
        <v>0</v>
      </c>
      <c r="F321" t="b">
        <v>0</v>
      </c>
      <c r="G321" t="b">
        <v>0</v>
      </c>
      <c r="H321" t="b">
        <v>0</v>
      </c>
      <c r="I321" t="b">
        <v>0</v>
      </c>
      <c r="J321" t="b">
        <v>0</v>
      </c>
      <c r="K321" t="b">
        <v>0</v>
      </c>
      <c r="L321" t="b">
        <v>0</v>
      </c>
      <c r="N321" t="s">
        <v>1338</v>
      </c>
      <c r="O321" t="s">
        <v>1833</v>
      </c>
      <c r="P321" t="s">
        <v>2330</v>
      </c>
      <c r="Q321" s="7" t="s">
        <v>2828</v>
      </c>
      <c r="S321" t="s">
        <v>3433</v>
      </c>
    </row>
    <row r="322" spans="1:19">
      <c r="A322" t="s">
        <v>338</v>
      </c>
      <c r="B322" t="s">
        <v>737</v>
      </c>
      <c r="C322" t="s">
        <v>811</v>
      </c>
      <c r="D322" t="b">
        <v>1</v>
      </c>
      <c r="E322" t="b">
        <v>0</v>
      </c>
      <c r="F322" t="b">
        <v>0</v>
      </c>
      <c r="G322" t="b">
        <v>0</v>
      </c>
      <c r="H322" t="b">
        <v>0</v>
      </c>
      <c r="I322" t="b">
        <v>0</v>
      </c>
      <c r="J322" t="b">
        <v>0</v>
      </c>
      <c r="K322" t="b">
        <v>0</v>
      </c>
      <c r="L322" t="b">
        <v>0</v>
      </c>
      <c r="N322" t="s">
        <v>1339</v>
      </c>
      <c r="O322" t="s">
        <v>1834</v>
      </c>
      <c r="P322" t="s">
        <v>2331</v>
      </c>
      <c r="Q322" s="7" t="s">
        <v>2829</v>
      </c>
      <c r="S322" t="s">
        <v>3434</v>
      </c>
    </row>
    <row r="323" spans="1:19">
      <c r="A323" t="s">
        <v>339</v>
      </c>
      <c r="B323" t="s">
        <v>738</v>
      </c>
      <c r="C323" t="s">
        <v>811</v>
      </c>
      <c r="D323" t="b">
        <v>1</v>
      </c>
      <c r="E323" t="b">
        <v>0</v>
      </c>
      <c r="F323" t="b">
        <v>0</v>
      </c>
      <c r="G323" t="b">
        <v>0</v>
      </c>
      <c r="H323" t="b">
        <v>0</v>
      </c>
      <c r="I323" t="b">
        <v>0</v>
      </c>
      <c r="J323" t="b">
        <v>0</v>
      </c>
      <c r="K323" t="b">
        <v>0</v>
      </c>
      <c r="L323" t="b">
        <v>0</v>
      </c>
      <c r="M323" t="s">
        <v>939</v>
      </c>
      <c r="N323" t="s">
        <v>1340</v>
      </c>
      <c r="O323" t="s">
        <v>1835</v>
      </c>
      <c r="P323" t="s">
        <v>2332</v>
      </c>
      <c r="Q323" s="7" t="s">
        <v>2830</v>
      </c>
      <c r="R323" t="s">
        <v>3114</v>
      </c>
      <c r="S323" t="s">
        <v>3435</v>
      </c>
    </row>
    <row r="324" spans="1:19">
      <c r="A324" t="s">
        <v>340</v>
      </c>
      <c r="B324" t="s">
        <v>574</v>
      </c>
      <c r="C324" t="s">
        <v>811</v>
      </c>
      <c r="D324" t="b">
        <v>1</v>
      </c>
      <c r="E324" t="b">
        <v>0</v>
      </c>
      <c r="F324" t="b">
        <v>0</v>
      </c>
      <c r="G324" t="b">
        <v>0</v>
      </c>
      <c r="H324" t="b">
        <v>0</v>
      </c>
      <c r="I324" t="b">
        <v>0</v>
      </c>
      <c r="J324" t="b">
        <v>0</v>
      </c>
      <c r="K324" t="b">
        <v>0</v>
      </c>
      <c r="L324" t="b">
        <v>0</v>
      </c>
      <c r="N324" t="s">
        <v>1341</v>
      </c>
      <c r="O324" t="s">
        <v>1836</v>
      </c>
      <c r="P324" t="s">
        <v>2333</v>
      </c>
      <c r="Q324" s="7" t="s">
        <v>2831</v>
      </c>
      <c r="S324" t="s">
        <v>3436</v>
      </c>
    </row>
    <row r="325" spans="1:19">
      <c r="A325" t="s">
        <v>341</v>
      </c>
      <c r="B325" t="s">
        <v>739</v>
      </c>
      <c r="C325" t="s">
        <v>811</v>
      </c>
      <c r="D325" t="b">
        <v>1</v>
      </c>
      <c r="E325" t="b">
        <v>0</v>
      </c>
      <c r="F325" t="b">
        <v>0</v>
      </c>
      <c r="G325" t="b">
        <v>0</v>
      </c>
      <c r="H325" t="b">
        <v>0</v>
      </c>
      <c r="I325" t="b">
        <v>0</v>
      </c>
      <c r="J325" t="b">
        <v>0</v>
      </c>
      <c r="K325" t="b">
        <v>0</v>
      </c>
      <c r="L325" t="b">
        <v>0</v>
      </c>
      <c r="N325" t="s">
        <v>1342</v>
      </c>
      <c r="O325" t="s">
        <v>1837</v>
      </c>
      <c r="P325" t="s">
        <v>2334</v>
      </c>
      <c r="Q325" s="7" t="s">
        <v>2832</v>
      </c>
      <c r="S325" t="s">
        <v>3437</v>
      </c>
    </row>
    <row r="326" spans="1:19">
      <c r="A326" t="s">
        <v>342</v>
      </c>
      <c r="B326" t="s">
        <v>714</v>
      </c>
      <c r="C326" t="s">
        <v>811</v>
      </c>
      <c r="D326" t="b">
        <v>1</v>
      </c>
      <c r="E326" t="b">
        <v>0</v>
      </c>
      <c r="F326" t="b">
        <v>0</v>
      </c>
      <c r="G326" t="b">
        <v>0</v>
      </c>
      <c r="H326" t="b">
        <v>0</v>
      </c>
      <c r="I326" t="b">
        <v>0</v>
      </c>
      <c r="J326" t="b">
        <v>0</v>
      </c>
      <c r="K326" t="b">
        <v>0</v>
      </c>
      <c r="L326" t="b">
        <v>0</v>
      </c>
      <c r="N326" t="s">
        <v>1343</v>
      </c>
      <c r="O326" t="s">
        <v>1838</v>
      </c>
      <c r="P326" t="s">
        <v>2335</v>
      </c>
      <c r="Q326" s="7" t="s">
        <v>2833</v>
      </c>
      <c r="S326" t="s">
        <v>3438</v>
      </c>
    </row>
    <row r="327" spans="1:19">
      <c r="A327" t="s">
        <v>343</v>
      </c>
      <c r="B327" t="s">
        <v>740</v>
      </c>
      <c r="C327" t="s">
        <v>811</v>
      </c>
      <c r="D327" t="b">
        <v>1</v>
      </c>
      <c r="E327" t="b">
        <v>0</v>
      </c>
      <c r="F327" t="b">
        <v>0</v>
      </c>
      <c r="G327" t="b">
        <v>0</v>
      </c>
      <c r="H327" t="b">
        <v>0</v>
      </c>
      <c r="I327" t="b">
        <v>0</v>
      </c>
      <c r="J327" t="b">
        <v>0</v>
      </c>
      <c r="K327" t="b">
        <v>0</v>
      </c>
      <c r="L327" t="b">
        <v>0</v>
      </c>
      <c r="N327" t="s">
        <v>1344</v>
      </c>
      <c r="O327" t="s">
        <v>1839</v>
      </c>
      <c r="P327" t="s">
        <v>2336</v>
      </c>
      <c r="Q327" s="7" t="s">
        <v>2834</v>
      </c>
      <c r="S327" t="s">
        <v>3439</v>
      </c>
    </row>
    <row r="328" spans="1:19">
      <c r="A328" t="s">
        <v>344</v>
      </c>
      <c r="B328" t="s">
        <v>741</v>
      </c>
      <c r="C328" t="s">
        <v>811</v>
      </c>
      <c r="D328" t="b">
        <v>1</v>
      </c>
      <c r="E328" t="b">
        <v>0</v>
      </c>
      <c r="F328" t="b">
        <v>0</v>
      </c>
      <c r="G328" t="b">
        <v>0</v>
      </c>
      <c r="H328" t="b">
        <v>0</v>
      </c>
      <c r="I328" t="b">
        <v>0</v>
      </c>
      <c r="J328" t="b">
        <v>0</v>
      </c>
      <c r="K328" t="b">
        <v>0</v>
      </c>
      <c r="L328" t="b">
        <v>0</v>
      </c>
      <c r="N328" t="s">
        <v>1345</v>
      </c>
      <c r="O328" t="s">
        <v>1840</v>
      </c>
      <c r="P328" t="s">
        <v>2337</v>
      </c>
      <c r="Q328" s="7" t="s">
        <v>2835</v>
      </c>
      <c r="S328" t="s">
        <v>3440</v>
      </c>
    </row>
    <row r="329" spans="1:19">
      <c r="A329" t="s">
        <v>345</v>
      </c>
      <c r="B329" t="s">
        <v>572</v>
      </c>
      <c r="C329" t="s">
        <v>811</v>
      </c>
      <c r="D329" t="b">
        <v>1</v>
      </c>
      <c r="E329" t="b">
        <v>0</v>
      </c>
      <c r="F329" t="b">
        <v>0</v>
      </c>
      <c r="G329" t="b">
        <v>0</v>
      </c>
      <c r="H329" t="b">
        <v>0</v>
      </c>
      <c r="I329" t="b">
        <v>0</v>
      </c>
      <c r="J329" t="b">
        <v>0</v>
      </c>
      <c r="K329" t="b">
        <v>0</v>
      </c>
      <c r="L329" t="b">
        <v>0</v>
      </c>
      <c r="M329" t="s">
        <v>940</v>
      </c>
      <c r="N329" t="s">
        <v>1346</v>
      </c>
      <c r="O329" t="s">
        <v>1841</v>
      </c>
      <c r="P329" t="s">
        <v>2338</v>
      </c>
      <c r="Q329" s="7" t="s">
        <v>2836</v>
      </c>
      <c r="R329" t="s">
        <v>3115</v>
      </c>
      <c r="S329" t="s">
        <v>3441</v>
      </c>
    </row>
    <row r="330" spans="1:19">
      <c r="A330" t="s">
        <v>346</v>
      </c>
      <c r="B330" t="s">
        <v>654</v>
      </c>
      <c r="C330" t="s">
        <v>811</v>
      </c>
      <c r="D330" t="b">
        <v>1</v>
      </c>
      <c r="E330" t="b">
        <v>0</v>
      </c>
      <c r="F330" t="b">
        <v>0</v>
      </c>
      <c r="G330" t="b">
        <v>0</v>
      </c>
      <c r="H330" t="b">
        <v>0</v>
      </c>
      <c r="I330" t="b">
        <v>0</v>
      </c>
      <c r="J330" t="b">
        <v>0</v>
      </c>
      <c r="K330" t="b">
        <v>0</v>
      </c>
      <c r="L330" t="b">
        <v>0</v>
      </c>
      <c r="M330" t="s">
        <v>941</v>
      </c>
      <c r="O330" t="s">
        <v>1842</v>
      </c>
      <c r="P330" t="s">
        <v>2339</v>
      </c>
      <c r="Q330" s="7" t="s">
        <v>2837</v>
      </c>
      <c r="R330" t="s">
        <v>3116</v>
      </c>
    </row>
    <row r="331" spans="1:19">
      <c r="A331" t="s">
        <v>347</v>
      </c>
      <c r="B331" t="s">
        <v>561</v>
      </c>
      <c r="C331" t="s">
        <v>811</v>
      </c>
      <c r="D331" t="b">
        <v>1</v>
      </c>
      <c r="E331" t="b">
        <v>0</v>
      </c>
      <c r="F331" t="b">
        <v>0</v>
      </c>
      <c r="G331" t="b">
        <v>0</v>
      </c>
      <c r="H331" t="b">
        <v>0</v>
      </c>
      <c r="I331" t="b">
        <v>0</v>
      </c>
      <c r="J331" t="b">
        <v>0</v>
      </c>
      <c r="K331" t="b">
        <v>0</v>
      </c>
      <c r="L331" t="b">
        <v>0</v>
      </c>
      <c r="N331" t="s">
        <v>1347</v>
      </c>
      <c r="O331" t="s">
        <v>1843</v>
      </c>
      <c r="P331" t="s">
        <v>2340</v>
      </c>
      <c r="Q331" s="7" t="s">
        <v>2838</v>
      </c>
      <c r="S331" t="s">
        <v>3442</v>
      </c>
    </row>
    <row r="332" spans="1:19">
      <c r="A332" t="s">
        <v>348</v>
      </c>
      <c r="B332" t="s">
        <v>540</v>
      </c>
      <c r="C332" t="s">
        <v>811</v>
      </c>
      <c r="D332" t="b">
        <v>1</v>
      </c>
      <c r="E332" t="b">
        <v>0</v>
      </c>
      <c r="F332" t="b">
        <v>0</v>
      </c>
      <c r="G332" t="b">
        <v>0</v>
      </c>
      <c r="H332" t="b">
        <v>0</v>
      </c>
      <c r="I332" t="b">
        <v>0</v>
      </c>
      <c r="J332" t="b">
        <v>0</v>
      </c>
      <c r="K332" t="b">
        <v>0</v>
      </c>
      <c r="L332" t="b">
        <v>0</v>
      </c>
      <c r="N332" t="s">
        <v>1348</v>
      </c>
      <c r="O332" t="s">
        <v>1844</v>
      </c>
      <c r="P332" t="s">
        <v>2341</v>
      </c>
      <c r="Q332" s="7" t="s">
        <v>2839</v>
      </c>
      <c r="S332" t="s">
        <v>3443</v>
      </c>
    </row>
    <row r="333" spans="1:19">
      <c r="A333" t="s">
        <v>349</v>
      </c>
      <c r="B333" t="s">
        <v>569</v>
      </c>
      <c r="C333" t="s">
        <v>811</v>
      </c>
      <c r="D333" t="b">
        <v>1</v>
      </c>
      <c r="E333" t="b">
        <v>0</v>
      </c>
      <c r="F333" t="b">
        <v>0</v>
      </c>
      <c r="G333" t="b">
        <v>0</v>
      </c>
      <c r="H333" t="b">
        <v>0</v>
      </c>
      <c r="I333" t="b">
        <v>0</v>
      </c>
      <c r="J333" t="b">
        <v>0</v>
      </c>
      <c r="K333" t="b">
        <v>0</v>
      </c>
      <c r="L333" t="b">
        <v>0</v>
      </c>
      <c r="N333" t="s">
        <v>1349</v>
      </c>
      <c r="O333" t="s">
        <v>1845</v>
      </c>
      <c r="P333" t="s">
        <v>2342</v>
      </c>
      <c r="Q333" s="7" t="s">
        <v>2840</v>
      </c>
      <c r="S333" t="s">
        <v>3444</v>
      </c>
    </row>
    <row r="334" spans="1:19">
      <c r="A334" t="s">
        <v>350</v>
      </c>
      <c r="B334" t="s">
        <v>742</v>
      </c>
      <c r="C334" t="s">
        <v>811</v>
      </c>
      <c r="D334" t="b">
        <v>1</v>
      </c>
      <c r="E334" t="b">
        <v>0</v>
      </c>
      <c r="F334" t="b">
        <v>0</v>
      </c>
      <c r="G334" t="b">
        <v>0</v>
      </c>
      <c r="H334" t="b">
        <v>0</v>
      </c>
      <c r="I334" t="b">
        <v>0</v>
      </c>
      <c r="J334" t="b">
        <v>0</v>
      </c>
      <c r="K334" t="b">
        <v>0</v>
      </c>
      <c r="L334" t="b">
        <v>0</v>
      </c>
      <c r="N334" t="s">
        <v>1350</v>
      </c>
      <c r="O334" t="s">
        <v>1846</v>
      </c>
      <c r="P334" t="s">
        <v>2343</v>
      </c>
      <c r="Q334" s="7" t="s">
        <v>2841</v>
      </c>
      <c r="S334" t="s">
        <v>3445</v>
      </c>
    </row>
    <row r="335" spans="1:19">
      <c r="A335" t="s">
        <v>351</v>
      </c>
      <c r="B335" t="s">
        <v>525</v>
      </c>
      <c r="C335" t="s">
        <v>811</v>
      </c>
      <c r="D335" t="b">
        <v>1</v>
      </c>
      <c r="E335" t="b">
        <v>0</v>
      </c>
      <c r="F335" t="b">
        <v>0</v>
      </c>
      <c r="G335" t="b">
        <v>0</v>
      </c>
      <c r="H335" t="b">
        <v>0</v>
      </c>
      <c r="I335" t="b">
        <v>0</v>
      </c>
      <c r="J335" t="b">
        <v>1</v>
      </c>
      <c r="K335" t="b">
        <v>0</v>
      </c>
      <c r="L335" t="b">
        <v>0</v>
      </c>
      <c r="M335" t="s">
        <v>942</v>
      </c>
      <c r="N335" t="s">
        <v>1351</v>
      </c>
      <c r="O335" t="s">
        <v>1847</v>
      </c>
      <c r="P335" t="s">
        <v>2344</v>
      </c>
      <c r="Q335" s="7" t="s">
        <v>2842</v>
      </c>
      <c r="R335" t="s">
        <v>3117</v>
      </c>
      <c r="S335" t="s">
        <v>3446</v>
      </c>
    </row>
    <row r="336" spans="1:19">
      <c r="A336" t="s">
        <v>352</v>
      </c>
      <c r="B336" t="s">
        <v>603</v>
      </c>
      <c r="C336" t="s">
        <v>811</v>
      </c>
      <c r="D336" t="b">
        <v>1</v>
      </c>
      <c r="E336" t="b">
        <v>0</v>
      </c>
      <c r="F336" t="b">
        <v>0</v>
      </c>
      <c r="G336" t="b">
        <v>0</v>
      </c>
      <c r="H336" t="b">
        <v>0</v>
      </c>
      <c r="I336" t="b">
        <v>0</v>
      </c>
      <c r="J336" t="b">
        <v>0</v>
      </c>
      <c r="K336" t="b">
        <v>0</v>
      </c>
      <c r="L336" t="b">
        <v>0</v>
      </c>
      <c r="N336" t="s">
        <v>1352</v>
      </c>
      <c r="O336" t="s">
        <v>1848</v>
      </c>
      <c r="P336" t="s">
        <v>2345</v>
      </c>
      <c r="Q336" s="7" t="s">
        <v>2843</v>
      </c>
      <c r="S336" t="s">
        <v>3447</v>
      </c>
    </row>
    <row r="337" spans="1:19">
      <c r="A337" t="s">
        <v>353</v>
      </c>
      <c r="B337" t="s">
        <v>743</v>
      </c>
      <c r="C337" t="s">
        <v>811</v>
      </c>
      <c r="D337" t="b">
        <v>1</v>
      </c>
      <c r="E337" t="b">
        <v>0</v>
      </c>
      <c r="F337" t="b">
        <v>0</v>
      </c>
      <c r="G337" t="b">
        <v>0</v>
      </c>
      <c r="H337" t="b">
        <v>0</v>
      </c>
      <c r="I337" t="b">
        <v>0</v>
      </c>
      <c r="J337" t="b">
        <v>0</v>
      </c>
      <c r="K337" t="b">
        <v>0</v>
      </c>
      <c r="L337" t="b">
        <v>0</v>
      </c>
      <c r="N337" t="s">
        <v>1353</v>
      </c>
      <c r="O337" t="s">
        <v>1849</v>
      </c>
      <c r="P337" t="s">
        <v>2346</v>
      </c>
      <c r="Q337" s="7" t="s">
        <v>2844</v>
      </c>
      <c r="S337" t="s">
        <v>3448</v>
      </c>
    </row>
    <row r="338" spans="1:19">
      <c r="A338" t="s">
        <v>354</v>
      </c>
      <c r="B338" t="s">
        <v>637</v>
      </c>
      <c r="C338" t="s">
        <v>811</v>
      </c>
      <c r="D338" t="b">
        <v>1</v>
      </c>
      <c r="E338" t="b">
        <v>0</v>
      </c>
      <c r="F338" t="b">
        <v>0</v>
      </c>
      <c r="G338" t="b">
        <v>0</v>
      </c>
      <c r="H338" t="b">
        <v>0</v>
      </c>
      <c r="I338" t="b">
        <v>0</v>
      </c>
      <c r="J338" t="b">
        <v>0</v>
      </c>
      <c r="K338" t="b">
        <v>0</v>
      </c>
      <c r="L338" t="b">
        <v>0</v>
      </c>
      <c r="N338" t="s">
        <v>1354</v>
      </c>
      <c r="O338" t="s">
        <v>1850</v>
      </c>
      <c r="P338" t="s">
        <v>2347</v>
      </c>
      <c r="Q338" s="7" t="s">
        <v>2845</v>
      </c>
      <c r="S338" t="s">
        <v>3449</v>
      </c>
    </row>
    <row r="339" spans="1:19">
      <c r="A339" t="s">
        <v>355</v>
      </c>
      <c r="B339" t="s">
        <v>525</v>
      </c>
      <c r="C339" t="s">
        <v>811</v>
      </c>
      <c r="D339" t="b">
        <v>1</v>
      </c>
      <c r="E339" t="b">
        <v>0</v>
      </c>
      <c r="F339" t="b">
        <v>0</v>
      </c>
      <c r="G339" t="b">
        <v>0</v>
      </c>
      <c r="H339" t="b">
        <v>0</v>
      </c>
      <c r="I339" t="b">
        <v>0</v>
      </c>
      <c r="J339" t="b">
        <v>0</v>
      </c>
      <c r="K339" t="b">
        <v>0</v>
      </c>
      <c r="L339" t="b">
        <v>0</v>
      </c>
      <c r="M339" t="s">
        <v>943</v>
      </c>
      <c r="N339" t="s">
        <v>1355</v>
      </c>
      <c r="O339" t="s">
        <v>1851</v>
      </c>
      <c r="P339" t="s">
        <v>2348</v>
      </c>
      <c r="Q339" s="7" t="s">
        <v>2846</v>
      </c>
      <c r="R339" t="s">
        <v>3118</v>
      </c>
      <c r="S339" t="s">
        <v>3450</v>
      </c>
    </row>
    <row r="340" spans="1:19">
      <c r="A340" t="s">
        <v>356</v>
      </c>
      <c r="B340" t="s">
        <v>525</v>
      </c>
      <c r="C340" t="s">
        <v>811</v>
      </c>
      <c r="D340" t="b">
        <v>1</v>
      </c>
      <c r="E340" t="b">
        <v>0</v>
      </c>
      <c r="F340" t="b">
        <v>0</v>
      </c>
      <c r="G340" t="b">
        <v>0</v>
      </c>
      <c r="H340" t="b">
        <v>0</v>
      </c>
      <c r="I340" t="b">
        <v>0</v>
      </c>
      <c r="J340" t="b">
        <v>0</v>
      </c>
      <c r="K340" t="b">
        <v>0</v>
      </c>
      <c r="L340" t="b">
        <v>0</v>
      </c>
      <c r="M340" t="s">
        <v>944</v>
      </c>
      <c r="N340" t="s">
        <v>1356</v>
      </c>
      <c r="O340" t="s">
        <v>1852</v>
      </c>
      <c r="P340" t="s">
        <v>2349</v>
      </c>
      <c r="Q340" s="7" t="s">
        <v>2847</v>
      </c>
      <c r="R340" t="s">
        <v>3119</v>
      </c>
      <c r="S340" t="s">
        <v>3451</v>
      </c>
    </row>
    <row r="341" spans="1:19">
      <c r="A341" t="s">
        <v>357</v>
      </c>
      <c r="B341" t="s">
        <v>630</v>
      </c>
      <c r="C341" t="s">
        <v>811</v>
      </c>
      <c r="D341" t="b">
        <v>1</v>
      </c>
      <c r="E341" t="b">
        <v>0</v>
      </c>
      <c r="F341" t="b">
        <v>0</v>
      </c>
      <c r="G341" t="b">
        <v>0</v>
      </c>
      <c r="H341" t="b">
        <v>0</v>
      </c>
      <c r="I341" t="b">
        <v>0</v>
      </c>
      <c r="J341" t="b">
        <v>0</v>
      </c>
      <c r="K341" t="b">
        <v>0</v>
      </c>
      <c r="L341" t="b">
        <v>0</v>
      </c>
      <c r="N341" t="s">
        <v>1357</v>
      </c>
      <c r="O341" t="s">
        <v>1853</v>
      </c>
      <c r="P341" t="s">
        <v>2350</v>
      </c>
      <c r="Q341" s="7" t="s">
        <v>2848</v>
      </c>
      <c r="S341" t="s">
        <v>3452</v>
      </c>
    </row>
    <row r="342" spans="1:19">
      <c r="A342" t="s">
        <v>358</v>
      </c>
      <c r="B342" t="s">
        <v>530</v>
      </c>
      <c r="C342" t="s">
        <v>811</v>
      </c>
      <c r="D342" t="b">
        <v>1</v>
      </c>
      <c r="E342" t="b">
        <v>0</v>
      </c>
      <c r="F342" t="b">
        <v>0</v>
      </c>
      <c r="G342" t="b">
        <v>0</v>
      </c>
      <c r="H342" t="b">
        <v>0</v>
      </c>
      <c r="I342" t="b">
        <v>0</v>
      </c>
      <c r="J342" t="b">
        <v>0</v>
      </c>
      <c r="K342" t="b">
        <v>0</v>
      </c>
      <c r="L342" t="b">
        <v>0</v>
      </c>
      <c r="N342" t="s">
        <v>1358</v>
      </c>
      <c r="O342" t="s">
        <v>1854</v>
      </c>
      <c r="P342" t="s">
        <v>2351</v>
      </c>
      <c r="Q342" s="7" t="s">
        <v>2849</v>
      </c>
      <c r="S342" t="s">
        <v>3453</v>
      </c>
    </row>
    <row r="343" spans="1:19">
      <c r="A343" t="s">
        <v>359</v>
      </c>
      <c r="B343" t="s">
        <v>744</v>
      </c>
      <c r="C343" t="s">
        <v>811</v>
      </c>
      <c r="D343" t="b">
        <v>1</v>
      </c>
      <c r="E343" t="b">
        <v>0</v>
      </c>
      <c r="F343" t="b">
        <v>0</v>
      </c>
      <c r="G343" t="b">
        <v>0</v>
      </c>
      <c r="H343" t="b">
        <v>0</v>
      </c>
      <c r="I343" t="b">
        <v>0</v>
      </c>
      <c r="J343" t="b">
        <v>0</v>
      </c>
      <c r="K343" t="b">
        <v>0</v>
      </c>
      <c r="L343" t="b">
        <v>0</v>
      </c>
      <c r="M343" t="s">
        <v>819</v>
      </c>
      <c r="N343" t="s">
        <v>1359</v>
      </c>
      <c r="O343" t="s">
        <v>1855</v>
      </c>
      <c r="P343" t="s">
        <v>2352</v>
      </c>
      <c r="Q343" s="7" t="s">
        <v>2850</v>
      </c>
    </row>
    <row r="344" spans="1:19">
      <c r="A344" t="s">
        <v>360</v>
      </c>
      <c r="B344" t="s">
        <v>745</v>
      </c>
      <c r="C344" t="s">
        <v>811</v>
      </c>
      <c r="D344" t="b">
        <v>1</v>
      </c>
      <c r="E344" t="b">
        <v>0</v>
      </c>
      <c r="F344" t="b">
        <v>0</v>
      </c>
      <c r="G344" t="b">
        <v>0</v>
      </c>
      <c r="H344" t="b">
        <v>0</v>
      </c>
      <c r="I344" t="b">
        <v>0</v>
      </c>
      <c r="J344" t="b">
        <v>0</v>
      </c>
      <c r="K344" t="b">
        <v>0</v>
      </c>
      <c r="L344" t="b">
        <v>0</v>
      </c>
      <c r="M344" t="s">
        <v>945</v>
      </c>
      <c r="N344" t="s">
        <v>1360</v>
      </c>
      <c r="O344" t="s">
        <v>1856</v>
      </c>
      <c r="P344" t="s">
        <v>2353</v>
      </c>
      <c r="Q344" s="7" t="s">
        <v>2851</v>
      </c>
      <c r="R344" t="s">
        <v>3120</v>
      </c>
      <c r="S344" t="s">
        <v>3454</v>
      </c>
    </row>
    <row r="345" spans="1:19">
      <c r="A345" t="s">
        <v>361</v>
      </c>
      <c r="B345" t="s">
        <v>575</v>
      </c>
      <c r="C345" t="s">
        <v>811</v>
      </c>
      <c r="D345" t="b">
        <v>1</v>
      </c>
      <c r="E345" t="b">
        <v>0</v>
      </c>
      <c r="F345" t="b">
        <v>0</v>
      </c>
      <c r="G345" t="b">
        <v>0</v>
      </c>
      <c r="H345" t="b">
        <v>0</v>
      </c>
      <c r="I345" t="b">
        <v>0</v>
      </c>
      <c r="J345" t="b">
        <v>0</v>
      </c>
      <c r="K345" t="b">
        <v>0</v>
      </c>
      <c r="L345" t="b">
        <v>0</v>
      </c>
      <c r="N345" t="s">
        <v>1361</v>
      </c>
      <c r="O345" t="s">
        <v>1857</v>
      </c>
      <c r="P345" t="s">
        <v>2354</v>
      </c>
      <c r="Q345" s="7" t="s">
        <v>2852</v>
      </c>
      <c r="S345" t="s">
        <v>3455</v>
      </c>
    </row>
    <row r="346" spans="1:19">
      <c r="A346" t="s">
        <v>362</v>
      </c>
      <c r="B346" t="s">
        <v>746</v>
      </c>
      <c r="C346" t="s">
        <v>811</v>
      </c>
      <c r="D346" t="b">
        <v>1</v>
      </c>
      <c r="E346" t="b">
        <v>0</v>
      </c>
      <c r="F346" t="b">
        <v>0</v>
      </c>
      <c r="G346" t="b">
        <v>0</v>
      </c>
      <c r="H346" t="b">
        <v>0</v>
      </c>
      <c r="I346" t="b">
        <v>0</v>
      </c>
      <c r="J346" t="b">
        <v>0</v>
      </c>
      <c r="K346" t="b">
        <v>0</v>
      </c>
      <c r="L346" t="b">
        <v>0</v>
      </c>
      <c r="N346" t="s">
        <v>1362</v>
      </c>
      <c r="O346" t="s">
        <v>1858</v>
      </c>
      <c r="P346" t="s">
        <v>2355</v>
      </c>
      <c r="Q346" s="7" t="s">
        <v>2853</v>
      </c>
      <c r="S346" t="s">
        <v>3456</v>
      </c>
    </row>
    <row r="347" spans="1:19">
      <c r="A347" t="s">
        <v>363</v>
      </c>
      <c r="B347" t="s">
        <v>564</v>
      </c>
      <c r="C347" t="s">
        <v>811</v>
      </c>
      <c r="D347" t="b">
        <v>1</v>
      </c>
      <c r="E347" t="b">
        <v>0</v>
      </c>
      <c r="F347" t="b">
        <v>0</v>
      </c>
      <c r="G347" t="b">
        <v>0</v>
      </c>
      <c r="H347" t="b">
        <v>0</v>
      </c>
      <c r="I347" t="b">
        <v>0</v>
      </c>
      <c r="J347" t="b">
        <v>0</v>
      </c>
      <c r="K347" t="b">
        <v>0</v>
      </c>
      <c r="L347" t="b">
        <v>0</v>
      </c>
      <c r="M347" t="s">
        <v>819</v>
      </c>
      <c r="N347" t="s">
        <v>1363</v>
      </c>
      <c r="O347" t="s">
        <v>1859</v>
      </c>
      <c r="P347" t="s">
        <v>2356</v>
      </c>
      <c r="Q347" s="7" t="s">
        <v>2854</v>
      </c>
    </row>
    <row r="348" spans="1:19">
      <c r="A348" t="s">
        <v>364</v>
      </c>
      <c r="B348" t="s">
        <v>747</v>
      </c>
      <c r="C348" t="s">
        <v>811</v>
      </c>
      <c r="D348" t="b">
        <v>1</v>
      </c>
      <c r="E348" t="b">
        <v>0</v>
      </c>
      <c r="F348" t="b">
        <v>0</v>
      </c>
      <c r="G348" t="b">
        <v>0</v>
      </c>
      <c r="H348" t="b">
        <v>0</v>
      </c>
      <c r="I348" t="b">
        <v>0</v>
      </c>
      <c r="J348" t="b">
        <v>0</v>
      </c>
      <c r="K348" t="b">
        <v>0</v>
      </c>
      <c r="L348" t="b">
        <v>0</v>
      </c>
      <c r="N348" t="s">
        <v>1364</v>
      </c>
      <c r="O348" t="s">
        <v>1860</v>
      </c>
      <c r="P348" t="s">
        <v>2357</v>
      </c>
      <c r="Q348" s="7" t="s">
        <v>2855</v>
      </c>
      <c r="S348" t="s">
        <v>3457</v>
      </c>
    </row>
    <row r="349" spans="1:19">
      <c r="A349" t="s">
        <v>365</v>
      </c>
      <c r="B349" t="s">
        <v>748</v>
      </c>
      <c r="C349" t="s">
        <v>812</v>
      </c>
      <c r="D349" t="b">
        <v>1</v>
      </c>
      <c r="E349" t="b">
        <v>0</v>
      </c>
      <c r="F349" t="b">
        <v>0</v>
      </c>
      <c r="G349" t="b">
        <v>0</v>
      </c>
      <c r="H349" t="b">
        <v>0</v>
      </c>
      <c r="I349" t="b">
        <v>0</v>
      </c>
      <c r="J349" t="b">
        <v>0</v>
      </c>
      <c r="K349" t="b">
        <v>0</v>
      </c>
      <c r="L349" t="b">
        <v>0</v>
      </c>
      <c r="M349" t="s">
        <v>819</v>
      </c>
      <c r="N349" t="s">
        <v>1365</v>
      </c>
      <c r="O349" t="s">
        <v>1861</v>
      </c>
      <c r="P349" t="s">
        <v>2358</v>
      </c>
      <c r="Q349" s="7" t="s">
        <v>2856</v>
      </c>
    </row>
    <row r="350" spans="1:19">
      <c r="A350" t="s">
        <v>366</v>
      </c>
      <c r="B350" t="s">
        <v>749</v>
      </c>
      <c r="C350" t="s">
        <v>812</v>
      </c>
      <c r="D350" t="b">
        <v>1</v>
      </c>
      <c r="E350" t="b">
        <v>0</v>
      </c>
      <c r="F350" t="b">
        <v>0</v>
      </c>
      <c r="G350" t="b">
        <v>0</v>
      </c>
      <c r="H350" t="b">
        <v>0</v>
      </c>
      <c r="I350" t="b">
        <v>0</v>
      </c>
      <c r="J350" t="b">
        <v>0</v>
      </c>
      <c r="K350" t="b">
        <v>0</v>
      </c>
      <c r="L350" t="b">
        <v>0</v>
      </c>
      <c r="N350" t="s">
        <v>1366</v>
      </c>
      <c r="O350" t="s">
        <v>1862</v>
      </c>
      <c r="P350" t="s">
        <v>2359</v>
      </c>
      <c r="Q350" s="7" t="s">
        <v>2857</v>
      </c>
      <c r="S350" t="s">
        <v>3458</v>
      </c>
    </row>
    <row r="351" spans="1:19">
      <c r="A351" t="s">
        <v>367</v>
      </c>
      <c r="B351" t="s">
        <v>574</v>
      </c>
      <c r="C351" t="s">
        <v>812</v>
      </c>
      <c r="D351" t="b">
        <v>1</v>
      </c>
      <c r="E351" t="b">
        <v>0</v>
      </c>
      <c r="F351" t="b">
        <v>0</v>
      </c>
      <c r="G351" t="b">
        <v>0</v>
      </c>
      <c r="H351" t="b">
        <v>0</v>
      </c>
      <c r="I351" t="b">
        <v>0</v>
      </c>
      <c r="J351" t="b">
        <v>0</v>
      </c>
      <c r="K351" t="b">
        <v>0</v>
      </c>
      <c r="L351" t="b">
        <v>0</v>
      </c>
      <c r="M351" t="s">
        <v>946</v>
      </c>
      <c r="N351" t="s">
        <v>1367</v>
      </c>
      <c r="O351" t="s">
        <v>1863</v>
      </c>
      <c r="P351" t="s">
        <v>2360</v>
      </c>
      <c r="Q351" s="7" t="s">
        <v>2858</v>
      </c>
      <c r="R351" t="s">
        <v>3121</v>
      </c>
      <c r="S351" t="s">
        <v>3459</v>
      </c>
    </row>
    <row r="352" spans="1:19">
      <c r="A352" t="s">
        <v>368</v>
      </c>
      <c r="B352" t="s">
        <v>750</v>
      </c>
      <c r="C352" t="s">
        <v>812</v>
      </c>
      <c r="D352" t="b">
        <v>1</v>
      </c>
      <c r="E352" t="b">
        <v>0</v>
      </c>
      <c r="F352" t="b">
        <v>0</v>
      </c>
      <c r="G352" t="b">
        <v>0</v>
      </c>
      <c r="H352" t="b">
        <v>0</v>
      </c>
      <c r="I352" t="b">
        <v>0</v>
      </c>
      <c r="J352" t="b">
        <v>0</v>
      </c>
      <c r="K352" t="b">
        <v>0</v>
      </c>
      <c r="L352" t="b">
        <v>0</v>
      </c>
      <c r="M352" t="s">
        <v>947</v>
      </c>
      <c r="N352" t="s">
        <v>1368</v>
      </c>
      <c r="O352" t="s">
        <v>1864</v>
      </c>
      <c r="P352" t="s">
        <v>2361</v>
      </c>
      <c r="Q352" s="7" t="s">
        <v>2859</v>
      </c>
      <c r="S352" t="s">
        <v>3460</v>
      </c>
    </row>
    <row r="353" spans="1:19">
      <c r="A353" t="s">
        <v>369</v>
      </c>
      <c r="B353" t="s">
        <v>577</v>
      </c>
      <c r="C353" t="s">
        <v>812</v>
      </c>
      <c r="D353" t="b">
        <v>1</v>
      </c>
      <c r="E353" t="b">
        <v>0</v>
      </c>
      <c r="F353" t="b">
        <v>0</v>
      </c>
      <c r="G353" t="b">
        <v>0</v>
      </c>
      <c r="H353" t="b">
        <v>0</v>
      </c>
      <c r="I353" t="b">
        <v>0</v>
      </c>
      <c r="J353" t="b">
        <v>0</v>
      </c>
      <c r="K353" t="b">
        <v>0</v>
      </c>
      <c r="L353" t="b">
        <v>0</v>
      </c>
      <c r="N353" t="s">
        <v>1369</v>
      </c>
      <c r="O353" t="s">
        <v>1865</v>
      </c>
      <c r="P353" t="s">
        <v>2362</v>
      </c>
      <c r="Q353" s="7" t="s">
        <v>2860</v>
      </c>
      <c r="S353" t="s">
        <v>3461</v>
      </c>
    </row>
    <row r="354" spans="1:19">
      <c r="A354" t="s">
        <v>370</v>
      </c>
      <c r="B354" t="s">
        <v>751</v>
      </c>
      <c r="C354" t="s">
        <v>812</v>
      </c>
      <c r="D354" t="b">
        <v>1</v>
      </c>
      <c r="E354" t="b">
        <v>0</v>
      </c>
      <c r="F354" t="b">
        <v>0</v>
      </c>
      <c r="G354" t="b">
        <v>0</v>
      </c>
      <c r="H354" t="b">
        <v>0</v>
      </c>
      <c r="I354" t="b">
        <v>0</v>
      </c>
      <c r="J354" t="b">
        <v>0</v>
      </c>
      <c r="K354" t="b">
        <v>0</v>
      </c>
      <c r="L354" t="b">
        <v>0</v>
      </c>
      <c r="M354" t="s">
        <v>948</v>
      </c>
      <c r="N354" t="s">
        <v>1370</v>
      </c>
      <c r="O354" t="s">
        <v>1866</v>
      </c>
      <c r="P354" t="s">
        <v>2363</v>
      </c>
      <c r="Q354" s="7" t="s">
        <v>2861</v>
      </c>
      <c r="R354" t="s">
        <v>3122</v>
      </c>
      <c r="S354" t="s">
        <v>3462</v>
      </c>
    </row>
    <row r="355" spans="1:19">
      <c r="A355" t="s">
        <v>371</v>
      </c>
      <c r="B355" t="s">
        <v>752</v>
      </c>
      <c r="C355" t="s">
        <v>812</v>
      </c>
      <c r="D355" t="b">
        <v>1</v>
      </c>
      <c r="E355" t="b">
        <v>0</v>
      </c>
      <c r="F355" t="b">
        <v>1</v>
      </c>
      <c r="G355" t="b">
        <v>0</v>
      </c>
      <c r="H355" t="b">
        <v>0</v>
      </c>
      <c r="I355" t="b">
        <v>0</v>
      </c>
      <c r="J355" t="b">
        <v>0</v>
      </c>
      <c r="K355" t="b">
        <v>0</v>
      </c>
      <c r="L355" t="b">
        <v>0</v>
      </c>
      <c r="M355" t="s">
        <v>949</v>
      </c>
      <c r="N355" t="s">
        <v>1371</v>
      </c>
      <c r="O355" t="s">
        <v>1867</v>
      </c>
      <c r="P355" t="s">
        <v>2364</v>
      </c>
      <c r="Q355" s="7" t="s">
        <v>2862</v>
      </c>
      <c r="R355" t="s">
        <v>3123</v>
      </c>
      <c r="S355" t="s">
        <v>3463</v>
      </c>
    </row>
    <row r="356" spans="1:19">
      <c r="A356" t="s">
        <v>372</v>
      </c>
      <c r="B356" t="s">
        <v>585</v>
      </c>
      <c r="C356" t="s">
        <v>812</v>
      </c>
      <c r="D356" t="b">
        <v>1</v>
      </c>
      <c r="E356" t="b">
        <v>0</v>
      </c>
      <c r="F356" t="b">
        <v>0</v>
      </c>
      <c r="G356" t="b">
        <v>0</v>
      </c>
      <c r="H356" t="b">
        <v>0</v>
      </c>
      <c r="I356" t="b">
        <v>0</v>
      </c>
      <c r="J356" t="b">
        <v>0</v>
      </c>
      <c r="K356" t="b">
        <v>0</v>
      </c>
      <c r="L356" t="b">
        <v>0</v>
      </c>
      <c r="M356" t="s">
        <v>950</v>
      </c>
      <c r="N356" t="s">
        <v>1372</v>
      </c>
      <c r="O356" t="s">
        <v>1868</v>
      </c>
      <c r="P356" t="s">
        <v>2365</v>
      </c>
      <c r="Q356" s="7" t="s">
        <v>2863</v>
      </c>
      <c r="R356" t="s">
        <v>3124</v>
      </c>
      <c r="S356" t="s">
        <v>3464</v>
      </c>
    </row>
    <row r="357" spans="1:19">
      <c r="A357" t="s">
        <v>373</v>
      </c>
      <c r="B357" t="s">
        <v>753</v>
      </c>
      <c r="C357" t="s">
        <v>812</v>
      </c>
      <c r="D357" t="b">
        <v>1</v>
      </c>
      <c r="E357" t="b">
        <v>0</v>
      </c>
      <c r="F357" t="b">
        <v>0</v>
      </c>
      <c r="G357" t="b">
        <v>0</v>
      </c>
      <c r="H357" t="b">
        <v>0</v>
      </c>
      <c r="I357" t="b">
        <v>0</v>
      </c>
      <c r="J357" t="b">
        <v>0</v>
      </c>
      <c r="K357" t="b">
        <v>0</v>
      </c>
      <c r="L357" t="b">
        <v>0</v>
      </c>
      <c r="M357" t="s">
        <v>951</v>
      </c>
      <c r="N357" t="s">
        <v>1373</v>
      </c>
      <c r="O357" t="s">
        <v>1869</v>
      </c>
      <c r="P357" t="s">
        <v>2366</v>
      </c>
      <c r="Q357" s="7" t="s">
        <v>2864</v>
      </c>
      <c r="S357" t="s">
        <v>3465</v>
      </c>
    </row>
    <row r="358" spans="1:19">
      <c r="A358" t="s">
        <v>374</v>
      </c>
      <c r="B358" t="s">
        <v>754</v>
      </c>
      <c r="C358" t="s">
        <v>812</v>
      </c>
      <c r="D358" t="b">
        <v>1</v>
      </c>
      <c r="E358" t="b">
        <v>0</v>
      </c>
      <c r="F358" t="b">
        <v>0</v>
      </c>
      <c r="G358" t="b">
        <v>0</v>
      </c>
      <c r="H358" t="b">
        <v>0</v>
      </c>
      <c r="I358" t="b">
        <v>0</v>
      </c>
      <c r="J358" t="b">
        <v>0</v>
      </c>
      <c r="K358" t="b">
        <v>0</v>
      </c>
      <c r="L358" t="b">
        <v>0</v>
      </c>
      <c r="N358" t="s">
        <v>1374</v>
      </c>
      <c r="O358" t="s">
        <v>1870</v>
      </c>
      <c r="P358" t="s">
        <v>2367</v>
      </c>
      <c r="Q358" s="7" t="s">
        <v>2865</v>
      </c>
      <c r="S358" t="s">
        <v>3466</v>
      </c>
    </row>
    <row r="359" spans="1:19">
      <c r="A359" t="s">
        <v>375</v>
      </c>
      <c r="B359" t="s">
        <v>755</v>
      </c>
      <c r="C359" t="s">
        <v>812</v>
      </c>
      <c r="D359" t="b">
        <v>1</v>
      </c>
      <c r="E359" t="b">
        <v>0</v>
      </c>
      <c r="F359" t="b">
        <v>0</v>
      </c>
      <c r="G359" t="b">
        <v>0</v>
      </c>
      <c r="H359" t="b">
        <v>0</v>
      </c>
      <c r="I359" t="b">
        <v>0</v>
      </c>
      <c r="J359" t="b">
        <v>0</v>
      </c>
      <c r="K359" t="b">
        <v>0</v>
      </c>
      <c r="L359" t="b">
        <v>0</v>
      </c>
      <c r="N359" t="s">
        <v>1375</v>
      </c>
      <c r="O359" t="s">
        <v>1871</v>
      </c>
      <c r="P359" t="s">
        <v>2368</v>
      </c>
      <c r="Q359" s="7" t="s">
        <v>2866</v>
      </c>
      <c r="S359" t="s">
        <v>3467</v>
      </c>
    </row>
    <row r="360" spans="1:19">
      <c r="A360" t="s">
        <v>376</v>
      </c>
      <c r="B360" t="s">
        <v>564</v>
      </c>
      <c r="C360" t="s">
        <v>812</v>
      </c>
      <c r="D360" t="b">
        <v>1</v>
      </c>
      <c r="E360" t="b">
        <v>0</v>
      </c>
      <c r="F360" t="b">
        <v>0</v>
      </c>
      <c r="G360" t="b">
        <v>0</v>
      </c>
      <c r="H360" t="b">
        <v>0</v>
      </c>
      <c r="I360" t="b">
        <v>0</v>
      </c>
      <c r="J360" t="b">
        <v>0</v>
      </c>
      <c r="K360" t="b">
        <v>0</v>
      </c>
      <c r="L360" t="b">
        <v>0</v>
      </c>
      <c r="M360" t="s">
        <v>819</v>
      </c>
      <c r="N360" t="s">
        <v>1376</v>
      </c>
      <c r="O360" t="s">
        <v>1872</v>
      </c>
      <c r="P360" t="s">
        <v>2369</v>
      </c>
      <c r="Q360" s="7" t="s">
        <v>2867</v>
      </c>
    </row>
    <row r="361" spans="1:19">
      <c r="A361" t="s">
        <v>377</v>
      </c>
      <c r="B361" t="s">
        <v>756</v>
      </c>
      <c r="C361" t="s">
        <v>812</v>
      </c>
      <c r="D361" t="b">
        <v>1</v>
      </c>
      <c r="E361" t="b">
        <v>0</v>
      </c>
      <c r="F361" t="b">
        <v>0</v>
      </c>
      <c r="G361" t="b">
        <v>0</v>
      </c>
      <c r="H361" t="b">
        <v>0</v>
      </c>
      <c r="I361" t="b">
        <v>0</v>
      </c>
      <c r="J361" t="b">
        <v>0</v>
      </c>
      <c r="K361" t="b">
        <v>0</v>
      </c>
      <c r="L361" t="b">
        <v>0</v>
      </c>
      <c r="M361" t="s">
        <v>819</v>
      </c>
      <c r="O361" t="s">
        <v>1873</v>
      </c>
      <c r="P361" t="s">
        <v>2370</v>
      </c>
      <c r="Q361" s="7" t="s">
        <v>2868</v>
      </c>
    </row>
    <row r="362" spans="1:19">
      <c r="A362" t="s">
        <v>378</v>
      </c>
      <c r="B362" t="s">
        <v>630</v>
      </c>
      <c r="C362" t="s">
        <v>812</v>
      </c>
      <c r="D362" t="b">
        <v>1</v>
      </c>
      <c r="E362" t="b">
        <v>0</v>
      </c>
      <c r="F362" t="b">
        <v>0</v>
      </c>
      <c r="G362" t="b">
        <v>0</v>
      </c>
      <c r="H362" t="b">
        <v>0</v>
      </c>
      <c r="I362" t="b">
        <v>0</v>
      </c>
      <c r="J362" t="b">
        <v>0</v>
      </c>
      <c r="K362" t="b">
        <v>0</v>
      </c>
      <c r="L362" t="b">
        <v>0</v>
      </c>
      <c r="N362" t="s">
        <v>1377</v>
      </c>
      <c r="O362" t="s">
        <v>1874</v>
      </c>
      <c r="P362" t="s">
        <v>2371</v>
      </c>
      <c r="Q362" s="7" t="s">
        <v>2869</v>
      </c>
      <c r="S362" t="s">
        <v>3468</v>
      </c>
    </row>
    <row r="363" spans="1:19">
      <c r="A363" t="s">
        <v>379</v>
      </c>
      <c r="B363" t="s">
        <v>537</v>
      </c>
      <c r="C363" t="s">
        <v>812</v>
      </c>
      <c r="D363" t="b">
        <v>1</v>
      </c>
      <c r="E363" t="b">
        <v>0</v>
      </c>
      <c r="F363" t="b">
        <v>0</v>
      </c>
      <c r="G363" t="b">
        <v>0</v>
      </c>
      <c r="H363" t="b">
        <v>0</v>
      </c>
      <c r="I363" t="b">
        <v>0</v>
      </c>
      <c r="J363" t="b">
        <v>0</v>
      </c>
      <c r="K363" t="b">
        <v>0</v>
      </c>
      <c r="L363" t="b">
        <v>0</v>
      </c>
      <c r="M363" t="s">
        <v>952</v>
      </c>
      <c r="N363" t="s">
        <v>1378</v>
      </c>
      <c r="O363" t="s">
        <v>1875</v>
      </c>
      <c r="P363" t="s">
        <v>2372</v>
      </c>
      <c r="Q363" s="7" t="s">
        <v>2870</v>
      </c>
      <c r="R363" t="s">
        <v>3125</v>
      </c>
    </row>
    <row r="364" spans="1:19">
      <c r="A364" t="s">
        <v>380</v>
      </c>
      <c r="B364" t="s">
        <v>529</v>
      </c>
      <c r="C364" t="s">
        <v>812</v>
      </c>
      <c r="D364" t="b">
        <v>1</v>
      </c>
      <c r="E364" t="b">
        <v>0</v>
      </c>
      <c r="F364" t="b">
        <v>0</v>
      </c>
      <c r="G364" t="b">
        <v>0</v>
      </c>
      <c r="H364" t="b">
        <v>0</v>
      </c>
      <c r="I364" t="b">
        <v>0</v>
      </c>
      <c r="J364" t="b">
        <v>0</v>
      </c>
      <c r="K364" t="b">
        <v>0</v>
      </c>
      <c r="L364" t="b">
        <v>0</v>
      </c>
      <c r="M364" t="s">
        <v>953</v>
      </c>
      <c r="N364" t="s">
        <v>1379</v>
      </c>
      <c r="O364" t="s">
        <v>1876</v>
      </c>
      <c r="P364" t="s">
        <v>2373</v>
      </c>
      <c r="Q364" s="7" t="s">
        <v>2871</v>
      </c>
      <c r="R364" t="s">
        <v>3126</v>
      </c>
    </row>
    <row r="365" spans="1:19">
      <c r="A365" t="s">
        <v>381</v>
      </c>
      <c r="B365" t="s">
        <v>547</v>
      </c>
      <c r="C365" t="s">
        <v>812</v>
      </c>
      <c r="D365" t="b">
        <v>1</v>
      </c>
      <c r="E365" t="b">
        <v>0</v>
      </c>
      <c r="F365" t="b">
        <v>0</v>
      </c>
      <c r="G365" t="b">
        <v>0</v>
      </c>
      <c r="H365" t="b">
        <v>0</v>
      </c>
      <c r="I365" t="b">
        <v>0</v>
      </c>
      <c r="J365" t="b">
        <v>0</v>
      </c>
      <c r="K365" t="b">
        <v>1</v>
      </c>
      <c r="L365" t="b">
        <v>0</v>
      </c>
      <c r="M365" t="s">
        <v>954</v>
      </c>
      <c r="N365" t="s">
        <v>1380</v>
      </c>
      <c r="O365" t="s">
        <v>1877</v>
      </c>
      <c r="P365" t="s">
        <v>2374</v>
      </c>
      <c r="Q365" s="7" t="s">
        <v>2872</v>
      </c>
      <c r="R365" t="s">
        <v>3127</v>
      </c>
      <c r="S365" t="s">
        <v>3469</v>
      </c>
    </row>
    <row r="366" spans="1:19">
      <c r="A366" t="s">
        <v>382</v>
      </c>
      <c r="B366" t="s">
        <v>669</v>
      </c>
      <c r="C366" t="s">
        <v>812</v>
      </c>
      <c r="D366" t="b">
        <v>1</v>
      </c>
      <c r="E366" t="b">
        <v>0</v>
      </c>
      <c r="F366" t="b">
        <v>0</v>
      </c>
      <c r="G366" t="b">
        <v>0</v>
      </c>
      <c r="H366" t="b">
        <v>0</v>
      </c>
      <c r="I366" t="b">
        <v>0</v>
      </c>
      <c r="J366" t="b">
        <v>0</v>
      </c>
      <c r="K366" t="b">
        <v>0</v>
      </c>
      <c r="L366" t="b">
        <v>0</v>
      </c>
      <c r="M366" t="s">
        <v>955</v>
      </c>
      <c r="N366" t="s">
        <v>1381</v>
      </c>
      <c r="O366" t="s">
        <v>1878</v>
      </c>
      <c r="P366" t="s">
        <v>2375</v>
      </c>
      <c r="Q366" s="7" t="s">
        <v>2873</v>
      </c>
      <c r="R366" t="s">
        <v>3128</v>
      </c>
      <c r="S366" t="s">
        <v>3470</v>
      </c>
    </row>
    <row r="367" spans="1:19">
      <c r="A367" t="s">
        <v>383</v>
      </c>
      <c r="B367" t="s">
        <v>564</v>
      </c>
      <c r="C367" t="s">
        <v>812</v>
      </c>
      <c r="D367" t="b">
        <v>1</v>
      </c>
      <c r="E367" t="b">
        <v>0</v>
      </c>
      <c r="F367" t="b">
        <v>0</v>
      </c>
      <c r="G367" t="b">
        <v>0</v>
      </c>
      <c r="H367" t="b">
        <v>0</v>
      </c>
      <c r="I367" t="b">
        <v>0</v>
      </c>
      <c r="J367" t="b">
        <v>0</v>
      </c>
      <c r="K367" t="b">
        <v>0</v>
      </c>
      <c r="L367" t="b">
        <v>0</v>
      </c>
      <c r="M367" t="s">
        <v>819</v>
      </c>
      <c r="N367" t="s">
        <v>1382</v>
      </c>
      <c r="O367" t="s">
        <v>1879</v>
      </c>
      <c r="P367" t="s">
        <v>2376</v>
      </c>
      <c r="Q367" s="7" t="s">
        <v>2874</v>
      </c>
    </row>
    <row r="368" spans="1:19">
      <c r="A368" t="s">
        <v>384</v>
      </c>
      <c r="B368" t="s">
        <v>564</v>
      </c>
      <c r="C368" t="s">
        <v>812</v>
      </c>
      <c r="D368" t="b">
        <v>1</v>
      </c>
      <c r="E368" t="b">
        <v>0</v>
      </c>
      <c r="F368" t="b">
        <v>0</v>
      </c>
      <c r="G368" t="b">
        <v>0</v>
      </c>
      <c r="H368" t="b">
        <v>0</v>
      </c>
      <c r="I368" t="b">
        <v>0</v>
      </c>
      <c r="J368" t="b">
        <v>0</v>
      </c>
      <c r="K368" t="b">
        <v>0</v>
      </c>
      <c r="L368" t="b">
        <v>0</v>
      </c>
      <c r="M368" t="s">
        <v>819</v>
      </c>
      <c r="N368" t="s">
        <v>1383</v>
      </c>
      <c r="O368" t="s">
        <v>1880</v>
      </c>
      <c r="P368" t="s">
        <v>2377</v>
      </c>
      <c r="Q368" s="7" t="s">
        <v>2875</v>
      </c>
    </row>
    <row r="369" spans="1:19">
      <c r="A369" t="s">
        <v>385</v>
      </c>
      <c r="B369" t="s">
        <v>757</v>
      </c>
      <c r="C369" t="s">
        <v>812</v>
      </c>
      <c r="D369" t="b">
        <v>1</v>
      </c>
      <c r="E369" t="b">
        <v>0</v>
      </c>
      <c r="F369" t="b">
        <v>0</v>
      </c>
      <c r="G369" t="b">
        <v>0</v>
      </c>
      <c r="H369" t="b">
        <v>0</v>
      </c>
      <c r="I369" t="b">
        <v>0</v>
      </c>
      <c r="J369" t="b">
        <v>0</v>
      </c>
      <c r="K369" t="b">
        <v>0</v>
      </c>
      <c r="L369" t="b">
        <v>0</v>
      </c>
      <c r="M369" t="s">
        <v>819</v>
      </c>
      <c r="N369" t="s">
        <v>1384</v>
      </c>
      <c r="O369" t="s">
        <v>1881</v>
      </c>
      <c r="P369" t="s">
        <v>2378</v>
      </c>
      <c r="Q369" s="7" t="s">
        <v>2876</v>
      </c>
    </row>
    <row r="370" spans="1:19">
      <c r="A370" t="s">
        <v>386</v>
      </c>
      <c r="B370" t="s">
        <v>537</v>
      </c>
      <c r="C370" t="s">
        <v>812</v>
      </c>
      <c r="D370" t="b">
        <v>1</v>
      </c>
      <c r="E370" t="b">
        <v>0</v>
      </c>
      <c r="F370" t="b">
        <v>0</v>
      </c>
      <c r="G370" t="b">
        <v>1</v>
      </c>
      <c r="H370" t="b">
        <v>0</v>
      </c>
      <c r="I370" t="b">
        <v>0</v>
      </c>
      <c r="J370" t="b">
        <v>0</v>
      </c>
      <c r="K370" t="b">
        <v>0</v>
      </c>
      <c r="L370" t="b">
        <v>0</v>
      </c>
      <c r="M370" t="s">
        <v>956</v>
      </c>
      <c r="N370" t="s">
        <v>1385</v>
      </c>
      <c r="O370" t="s">
        <v>1882</v>
      </c>
      <c r="P370" t="s">
        <v>2379</v>
      </c>
      <c r="Q370" s="7" t="s">
        <v>2877</v>
      </c>
      <c r="R370" t="s">
        <v>3129</v>
      </c>
    </row>
    <row r="371" spans="1:19">
      <c r="A371" t="s">
        <v>387</v>
      </c>
      <c r="B371" t="s">
        <v>758</v>
      </c>
      <c r="C371" t="s">
        <v>812</v>
      </c>
      <c r="D371" t="b">
        <v>1</v>
      </c>
      <c r="E371" t="b">
        <v>0</v>
      </c>
      <c r="F371" t="b">
        <v>0</v>
      </c>
      <c r="G371" t="b">
        <v>0</v>
      </c>
      <c r="H371" t="b">
        <v>0</v>
      </c>
      <c r="I371" t="b">
        <v>0</v>
      </c>
      <c r="J371" t="b">
        <v>0</v>
      </c>
      <c r="K371" t="b">
        <v>0</v>
      </c>
      <c r="L371" t="b">
        <v>0</v>
      </c>
      <c r="M371" t="s">
        <v>957</v>
      </c>
      <c r="N371" t="s">
        <v>1386</v>
      </c>
      <c r="O371" t="s">
        <v>1883</v>
      </c>
      <c r="P371" t="s">
        <v>2380</v>
      </c>
      <c r="Q371" s="7" t="s">
        <v>2878</v>
      </c>
      <c r="R371" t="s">
        <v>3130</v>
      </c>
    </row>
    <row r="372" spans="1:19">
      <c r="A372" t="s">
        <v>388</v>
      </c>
      <c r="B372" t="s">
        <v>759</v>
      </c>
      <c r="C372" t="s">
        <v>812</v>
      </c>
      <c r="D372" t="b">
        <v>1</v>
      </c>
      <c r="E372" t="b">
        <v>0</v>
      </c>
      <c r="F372" t="b">
        <v>0</v>
      </c>
      <c r="G372" t="b">
        <v>0</v>
      </c>
      <c r="H372" t="b">
        <v>0</v>
      </c>
      <c r="I372" t="b">
        <v>0</v>
      </c>
      <c r="J372" t="b">
        <v>0</v>
      </c>
      <c r="K372" t="b">
        <v>0</v>
      </c>
      <c r="L372" t="b">
        <v>0</v>
      </c>
      <c r="M372" t="s">
        <v>958</v>
      </c>
      <c r="N372" t="s">
        <v>1387</v>
      </c>
      <c r="O372" t="s">
        <v>1884</v>
      </c>
      <c r="P372" t="s">
        <v>2381</v>
      </c>
      <c r="Q372" s="7" t="s">
        <v>2879</v>
      </c>
      <c r="R372" t="s">
        <v>3131</v>
      </c>
    </row>
    <row r="373" spans="1:19">
      <c r="A373" t="s">
        <v>389</v>
      </c>
      <c r="B373" t="s">
        <v>576</v>
      </c>
      <c r="C373" t="s">
        <v>812</v>
      </c>
      <c r="D373" t="b">
        <v>1</v>
      </c>
      <c r="E373" t="b">
        <v>0</v>
      </c>
      <c r="F373" t="b">
        <v>0</v>
      </c>
      <c r="G373" t="b">
        <v>0</v>
      </c>
      <c r="H373" t="b">
        <v>0</v>
      </c>
      <c r="I373" t="b">
        <v>0</v>
      </c>
      <c r="J373" t="b">
        <v>0</v>
      </c>
      <c r="K373" t="b">
        <v>0</v>
      </c>
      <c r="L373" t="b">
        <v>0</v>
      </c>
      <c r="M373" t="s">
        <v>959</v>
      </c>
      <c r="N373" t="s">
        <v>1388</v>
      </c>
      <c r="O373" t="s">
        <v>1885</v>
      </c>
      <c r="P373" t="s">
        <v>2382</v>
      </c>
      <c r="Q373" s="7" t="s">
        <v>2880</v>
      </c>
      <c r="R373" t="s">
        <v>3132</v>
      </c>
      <c r="S373" t="s">
        <v>3471</v>
      </c>
    </row>
    <row r="374" spans="1:19">
      <c r="A374" t="s">
        <v>390</v>
      </c>
      <c r="B374" t="s">
        <v>574</v>
      </c>
      <c r="C374" t="s">
        <v>812</v>
      </c>
      <c r="D374" t="b">
        <v>1</v>
      </c>
      <c r="E374" t="b">
        <v>0</v>
      </c>
      <c r="F374" t="b">
        <v>0</v>
      </c>
      <c r="G374" t="b">
        <v>0</v>
      </c>
      <c r="H374" t="b">
        <v>0</v>
      </c>
      <c r="I374" t="b">
        <v>0</v>
      </c>
      <c r="J374" t="b">
        <v>0</v>
      </c>
      <c r="K374" t="b">
        <v>0</v>
      </c>
      <c r="L374" t="b">
        <v>0</v>
      </c>
      <c r="M374" t="s">
        <v>960</v>
      </c>
      <c r="N374" t="s">
        <v>1389</v>
      </c>
      <c r="O374" t="s">
        <v>1886</v>
      </c>
      <c r="P374" t="s">
        <v>2383</v>
      </c>
      <c r="Q374" s="7" t="s">
        <v>2881</v>
      </c>
      <c r="R374" t="s">
        <v>3133</v>
      </c>
      <c r="S374" t="s">
        <v>3472</v>
      </c>
    </row>
    <row r="375" spans="1:19">
      <c r="A375" t="s">
        <v>391</v>
      </c>
      <c r="B375" t="s">
        <v>760</v>
      </c>
      <c r="C375" t="s">
        <v>812</v>
      </c>
      <c r="D375" t="b">
        <v>1</v>
      </c>
      <c r="E375" t="b">
        <v>0</v>
      </c>
      <c r="F375" t="b">
        <v>0</v>
      </c>
      <c r="G375" t="b">
        <v>0</v>
      </c>
      <c r="H375" t="b">
        <v>0</v>
      </c>
      <c r="I375" t="b">
        <v>0</v>
      </c>
      <c r="J375" t="b">
        <v>0</v>
      </c>
      <c r="K375" t="b">
        <v>0</v>
      </c>
      <c r="L375" t="b">
        <v>0</v>
      </c>
      <c r="M375" t="s">
        <v>961</v>
      </c>
      <c r="N375" t="s">
        <v>1390</v>
      </c>
      <c r="O375" t="s">
        <v>1887</v>
      </c>
      <c r="P375" t="s">
        <v>2384</v>
      </c>
      <c r="Q375" s="7" t="s">
        <v>2882</v>
      </c>
      <c r="S375" t="s">
        <v>3473</v>
      </c>
    </row>
    <row r="376" spans="1:19">
      <c r="A376" t="s">
        <v>392</v>
      </c>
      <c r="B376" t="s">
        <v>761</v>
      </c>
      <c r="C376" t="s">
        <v>812</v>
      </c>
      <c r="D376" t="b">
        <v>0</v>
      </c>
      <c r="E376" t="b">
        <v>0</v>
      </c>
      <c r="F376" t="b">
        <v>0</v>
      </c>
      <c r="G376" t="b">
        <v>0</v>
      </c>
      <c r="H376" t="b">
        <v>1</v>
      </c>
      <c r="I376" t="b">
        <v>0</v>
      </c>
      <c r="J376" t="b">
        <v>0</v>
      </c>
      <c r="K376" t="b">
        <v>0</v>
      </c>
      <c r="L376" t="b">
        <v>0</v>
      </c>
      <c r="M376" t="s">
        <v>962</v>
      </c>
      <c r="O376" t="s">
        <v>1888</v>
      </c>
      <c r="P376" t="s">
        <v>2385</v>
      </c>
      <c r="Q376" s="7" t="s">
        <v>2883</v>
      </c>
      <c r="R376" t="s">
        <v>3134</v>
      </c>
    </row>
    <row r="377" spans="1:19">
      <c r="A377" t="s">
        <v>393</v>
      </c>
      <c r="B377" t="s">
        <v>547</v>
      </c>
      <c r="C377" t="s">
        <v>812</v>
      </c>
      <c r="D377" t="b">
        <v>1</v>
      </c>
      <c r="E377" t="b">
        <v>0</v>
      </c>
      <c r="F377" t="b">
        <v>0</v>
      </c>
      <c r="G377" t="b">
        <v>0</v>
      </c>
      <c r="H377" t="b">
        <v>0</v>
      </c>
      <c r="I377" t="b">
        <v>0</v>
      </c>
      <c r="J377" t="b">
        <v>0</v>
      </c>
      <c r="K377" t="b">
        <v>0</v>
      </c>
      <c r="L377" t="b">
        <v>0</v>
      </c>
      <c r="M377" t="s">
        <v>963</v>
      </c>
      <c r="N377" t="s">
        <v>1391</v>
      </c>
      <c r="O377" t="s">
        <v>1889</v>
      </c>
      <c r="P377" t="s">
        <v>2386</v>
      </c>
      <c r="Q377" s="7" t="s">
        <v>2884</v>
      </c>
      <c r="R377" t="s">
        <v>3135</v>
      </c>
      <c r="S377" t="s">
        <v>3474</v>
      </c>
    </row>
    <row r="378" spans="1:19">
      <c r="A378" t="s">
        <v>394</v>
      </c>
      <c r="B378" t="s">
        <v>762</v>
      </c>
      <c r="C378" t="s">
        <v>812</v>
      </c>
      <c r="D378" t="b">
        <v>1</v>
      </c>
      <c r="E378" t="b">
        <v>0</v>
      </c>
      <c r="F378" t="b">
        <v>0</v>
      </c>
      <c r="G378" t="b">
        <v>0</v>
      </c>
      <c r="H378" t="b">
        <v>0</v>
      </c>
      <c r="I378" t="b">
        <v>0</v>
      </c>
      <c r="J378" t="b">
        <v>0</v>
      </c>
      <c r="K378" t="b">
        <v>0</v>
      </c>
      <c r="L378" t="b">
        <v>0</v>
      </c>
      <c r="M378" t="s">
        <v>964</v>
      </c>
      <c r="N378" t="s">
        <v>1392</v>
      </c>
      <c r="O378" t="s">
        <v>1890</v>
      </c>
      <c r="P378" t="s">
        <v>2387</v>
      </c>
      <c r="Q378" s="7" t="s">
        <v>2885</v>
      </c>
      <c r="R378" t="s">
        <v>3136</v>
      </c>
    </row>
    <row r="379" spans="1:19">
      <c r="A379" t="s">
        <v>395</v>
      </c>
      <c r="B379" t="s">
        <v>763</v>
      </c>
      <c r="C379" t="s">
        <v>812</v>
      </c>
      <c r="D379" t="b">
        <v>1</v>
      </c>
      <c r="E379" t="b">
        <v>0</v>
      </c>
      <c r="F379" t="b">
        <v>0</v>
      </c>
      <c r="G379" t="b">
        <v>0</v>
      </c>
      <c r="H379" t="b">
        <v>0</v>
      </c>
      <c r="I379" t="b">
        <v>0</v>
      </c>
      <c r="J379" t="b">
        <v>0</v>
      </c>
      <c r="K379" t="b">
        <v>0</v>
      </c>
      <c r="L379" t="b">
        <v>0</v>
      </c>
      <c r="N379" t="s">
        <v>1393</v>
      </c>
      <c r="O379" t="s">
        <v>1891</v>
      </c>
      <c r="P379" t="s">
        <v>2388</v>
      </c>
      <c r="Q379" s="7" t="s">
        <v>2886</v>
      </c>
      <c r="S379" t="s">
        <v>3475</v>
      </c>
    </row>
    <row r="380" spans="1:19">
      <c r="A380" t="s">
        <v>396</v>
      </c>
      <c r="B380" t="s">
        <v>689</v>
      </c>
      <c r="C380" t="s">
        <v>812</v>
      </c>
      <c r="D380" t="b">
        <v>1</v>
      </c>
      <c r="E380" t="b">
        <v>0</v>
      </c>
      <c r="F380" t="b">
        <v>0</v>
      </c>
      <c r="G380" t="b">
        <v>0</v>
      </c>
      <c r="H380" t="b">
        <v>0</v>
      </c>
      <c r="I380" t="b">
        <v>0</v>
      </c>
      <c r="J380" t="b">
        <v>0</v>
      </c>
      <c r="K380" t="b">
        <v>0</v>
      </c>
      <c r="L380" t="b">
        <v>0</v>
      </c>
      <c r="M380" t="s">
        <v>965</v>
      </c>
      <c r="N380" t="s">
        <v>1394</v>
      </c>
      <c r="O380" t="s">
        <v>1892</v>
      </c>
      <c r="P380" t="s">
        <v>2389</v>
      </c>
      <c r="Q380" s="7" t="s">
        <v>2887</v>
      </c>
      <c r="R380" t="s">
        <v>3137</v>
      </c>
    </row>
    <row r="381" spans="1:19">
      <c r="A381" t="s">
        <v>397</v>
      </c>
      <c r="B381" t="s">
        <v>764</v>
      </c>
      <c r="C381" t="s">
        <v>812</v>
      </c>
      <c r="D381" t="b">
        <v>1</v>
      </c>
      <c r="E381" t="b">
        <v>0</v>
      </c>
      <c r="F381" t="b">
        <v>0</v>
      </c>
      <c r="G381" t="b">
        <v>0</v>
      </c>
      <c r="H381" t="b">
        <v>0</v>
      </c>
      <c r="I381" t="b">
        <v>0</v>
      </c>
      <c r="J381" t="b">
        <v>0</v>
      </c>
      <c r="K381" t="b">
        <v>0</v>
      </c>
      <c r="L381" t="b">
        <v>0</v>
      </c>
      <c r="N381" t="s">
        <v>1395</v>
      </c>
      <c r="O381" t="s">
        <v>1893</v>
      </c>
      <c r="P381" t="s">
        <v>2390</v>
      </c>
      <c r="Q381" s="7" t="s">
        <v>2888</v>
      </c>
      <c r="S381" t="s">
        <v>3476</v>
      </c>
    </row>
    <row r="382" spans="1:19">
      <c r="A382" t="s">
        <v>398</v>
      </c>
      <c r="B382" t="s">
        <v>765</v>
      </c>
      <c r="C382" t="s">
        <v>812</v>
      </c>
      <c r="D382" t="b">
        <v>1</v>
      </c>
      <c r="E382" t="b">
        <v>0</v>
      </c>
      <c r="F382" t="b">
        <v>0</v>
      </c>
      <c r="G382" t="b">
        <v>0</v>
      </c>
      <c r="H382" t="b">
        <v>0</v>
      </c>
      <c r="I382" t="b">
        <v>0</v>
      </c>
      <c r="J382" t="b">
        <v>0</v>
      </c>
      <c r="K382" t="b">
        <v>0</v>
      </c>
      <c r="L382" t="b">
        <v>0</v>
      </c>
      <c r="M382" t="s">
        <v>966</v>
      </c>
      <c r="N382" t="s">
        <v>1396</v>
      </c>
      <c r="O382" t="s">
        <v>1894</v>
      </c>
      <c r="P382" t="s">
        <v>2391</v>
      </c>
      <c r="Q382" s="7" t="s">
        <v>2889</v>
      </c>
      <c r="R382" t="s">
        <v>3138</v>
      </c>
      <c r="S382" t="s">
        <v>3477</v>
      </c>
    </row>
    <row r="383" spans="1:19">
      <c r="A383" t="s">
        <v>399</v>
      </c>
      <c r="B383" t="s">
        <v>766</v>
      </c>
      <c r="C383" t="s">
        <v>812</v>
      </c>
      <c r="D383" t="b">
        <v>1</v>
      </c>
      <c r="E383" t="b">
        <v>0</v>
      </c>
      <c r="F383" t="b">
        <v>0</v>
      </c>
      <c r="G383" t="b">
        <v>0</v>
      </c>
      <c r="H383" t="b">
        <v>0</v>
      </c>
      <c r="I383" t="b">
        <v>0</v>
      </c>
      <c r="J383" t="b">
        <v>0</v>
      </c>
      <c r="K383" t="b">
        <v>0</v>
      </c>
      <c r="L383" t="b">
        <v>0</v>
      </c>
      <c r="M383" t="s">
        <v>967</v>
      </c>
      <c r="N383" t="s">
        <v>1397</v>
      </c>
      <c r="O383" t="s">
        <v>1895</v>
      </c>
      <c r="P383" t="s">
        <v>2392</v>
      </c>
      <c r="Q383" s="7" t="s">
        <v>2890</v>
      </c>
      <c r="R383" t="s">
        <v>3139</v>
      </c>
      <c r="S383" t="s">
        <v>3478</v>
      </c>
    </row>
    <row r="384" spans="1:19">
      <c r="A384" t="s">
        <v>400</v>
      </c>
      <c r="B384" t="s">
        <v>767</v>
      </c>
      <c r="C384" t="s">
        <v>812</v>
      </c>
      <c r="D384" t="b">
        <v>1</v>
      </c>
      <c r="E384" t="b">
        <v>0</v>
      </c>
      <c r="F384" t="b">
        <v>0</v>
      </c>
      <c r="G384" t="b">
        <v>0</v>
      </c>
      <c r="H384" t="b">
        <v>0</v>
      </c>
      <c r="I384" t="b">
        <v>0</v>
      </c>
      <c r="J384" t="b">
        <v>0</v>
      </c>
      <c r="K384" t="b">
        <v>0</v>
      </c>
      <c r="L384" t="b">
        <v>0</v>
      </c>
      <c r="N384" t="s">
        <v>1398</v>
      </c>
      <c r="O384" t="s">
        <v>1896</v>
      </c>
      <c r="P384" t="s">
        <v>2393</v>
      </c>
      <c r="Q384" s="7" t="s">
        <v>2891</v>
      </c>
      <c r="S384" t="s">
        <v>3479</v>
      </c>
    </row>
    <row r="385" spans="1:19">
      <c r="A385" t="s">
        <v>401</v>
      </c>
      <c r="B385" t="s">
        <v>768</v>
      </c>
      <c r="C385" t="s">
        <v>812</v>
      </c>
      <c r="D385" t="b">
        <v>1</v>
      </c>
      <c r="E385" t="b">
        <v>0</v>
      </c>
      <c r="F385" t="b">
        <v>0</v>
      </c>
      <c r="G385" t="b">
        <v>0</v>
      </c>
      <c r="H385" t="b">
        <v>0</v>
      </c>
      <c r="I385" t="b">
        <v>0</v>
      </c>
      <c r="J385" t="b">
        <v>0</v>
      </c>
      <c r="K385" t="b">
        <v>0</v>
      </c>
      <c r="L385" t="b">
        <v>0</v>
      </c>
      <c r="M385" t="s">
        <v>968</v>
      </c>
      <c r="N385" t="s">
        <v>1399</v>
      </c>
      <c r="O385" t="s">
        <v>1897</v>
      </c>
      <c r="P385" t="s">
        <v>2394</v>
      </c>
      <c r="Q385" s="7" t="s">
        <v>2892</v>
      </c>
      <c r="R385" t="s">
        <v>3140</v>
      </c>
    </row>
    <row r="386" spans="1:19">
      <c r="A386" t="s">
        <v>402</v>
      </c>
      <c r="B386" t="s">
        <v>549</v>
      </c>
      <c r="C386" t="s">
        <v>812</v>
      </c>
      <c r="D386" t="b">
        <v>1</v>
      </c>
      <c r="E386" t="b">
        <v>0</v>
      </c>
      <c r="F386" t="b">
        <v>0</v>
      </c>
      <c r="G386" t="b">
        <v>0</v>
      </c>
      <c r="H386" t="b">
        <v>0</v>
      </c>
      <c r="I386" t="b">
        <v>0</v>
      </c>
      <c r="J386" t="b">
        <v>0</v>
      </c>
      <c r="K386" t="b">
        <v>0</v>
      </c>
      <c r="L386" t="b">
        <v>0</v>
      </c>
      <c r="M386" t="s">
        <v>969</v>
      </c>
      <c r="N386" t="s">
        <v>1400</v>
      </c>
      <c r="O386" t="s">
        <v>1898</v>
      </c>
      <c r="P386" t="s">
        <v>2395</v>
      </c>
      <c r="Q386" s="7" t="s">
        <v>2893</v>
      </c>
      <c r="R386" t="s">
        <v>3141</v>
      </c>
    </row>
    <row r="387" spans="1:19">
      <c r="A387" t="s">
        <v>403</v>
      </c>
      <c r="B387" t="s">
        <v>769</v>
      </c>
      <c r="C387" t="s">
        <v>812</v>
      </c>
      <c r="D387" t="b">
        <v>1</v>
      </c>
      <c r="E387" t="b">
        <v>0</v>
      </c>
      <c r="F387" t="b">
        <v>0</v>
      </c>
      <c r="G387" t="b">
        <v>0</v>
      </c>
      <c r="H387" t="b">
        <v>0</v>
      </c>
      <c r="I387" t="b">
        <v>0</v>
      </c>
      <c r="J387" t="b">
        <v>0</v>
      </c>
      <c r="K387" t="b">
        <v>0</v>
      </c>
      <c r="L387" t="b">
        <v>0</v>
      </c>
      <c r="N387" t="s">
        <v>1401</v>
      </c>
      <c r="O387" t="s">
        <v>1899</v>
      </c>
      <c r="P387" t="s">
        <v>2396</v>
      </c>
      <c r="Q387" s="7" t="s">
        <v>2894</v>
      </c>
      <c r="S387" t="s">
        <v>3480</v>
      </c>
    </row>
    <row r="388" spans="1:19">
      <c r="A388" t="s">
        <v>404</v>
      </c>
      <c r="B388" t="s">
        <v>529</v>
      </c>
      <c r="C388" t="s">
        <v>812</v>
      </c>
      <c r="D388" t="b">
        <v>1</v>
      </c>
      <c r="E388" t="b">
        <v>0</v>
      </c>
      <c r="F388" t="b">
        <v>0</v>
      </c>
      <c r="G388" t="b">
        <v>0</v>
      </c>
      <c r="H388" t="b">
        <v>0</v>
      </c>
      <c r="I388" t="b">
        <v>0</v>
      </c>
      <c r="J388" t="b">
        <v>0</v>
      </c>
      <c r="K388" t="b">
        <v>0</v>
      </c>
      <c r="L388" t="b">
        <v>0</v>
      </c>
      <c r="M388" t="s">
        <v>970</v>
      </c>
      <c r="N388" t="s">
        <v>1402</v>
      </c>
      <c r="O388" t="s">
        <v>1900</v>
      </c>
      <c r="P388" t="s">
        <v>2397</v>
      </c>
      <c r="Q388" s="7" t="s">
        <v>2895</v>
      </c>
      <c r="R388" t="s">
        <v>3142</v>
      </c>
    </row>
    <row r="389" spans="1:19">
      <c r="A389" t="s">
        <v>405</v>
      </c>
      <c r="B389" t="s">
        <v>770</v>
      </c>
      <c r="C389" t="s">
        <v>812</v>
      </c>
      <c r="D389" t="b">
        <v>1</v>
      </c>
      <c r="E389" t="b">
        <v>0</v>
      </c>
      <c r="F389" t="b">
        <v>0</v>
      </c>
      <c r="G389" t="b">
        <v>0</v>
      </c>
      <c r="H389" t="b">
        <v>0</v>
      </c>
      <c r="I389" t="b">
        <v>0</v>
      </c>
      <c r="J389" t="b">
        <v>0</v>
      </c>
      <c r="K389" t="b">
        <v>0</v>
      </c>
      <c r="L389" t="b">
        <v>0</v>
      </c>
      <c r="M389" t="s">
        <v>819</v>
      </c>
      <c r="N389" t="s">
        <v>1403</v>
      </c>
      <c r="O389" t="s">
        <v>1901</v>
      </c>
      <c r="P389" t="s">
        <v>2398</v>
      </c>
      <c r="Q389" s="7" t="s">
        <v>2896</v>
      </c>
    </row>
    <row r="390" spans="1:19">
      <c r="A390" t="s">
        <v>406</v>
      </c>
      <c r="B390" t="s">
        <v>633</v>
      </c>
      <c r="C390" t="s">
        <v>812</v>
      </c>
      <c r="D390" t="b">
        <v>1</v>
      </c>
      <c r="E390" t="b">
        <v>0</v>
      </c>
      <c r="F390" t="b">
        <v>0</v>
      </c>
      <c r="G390" t="b">
        <v>0</v>
      </c>
      <c r="H390" t="b">
        <v>0</v>
      </c>
      <c r="I390" t="b">
        <v>0</v>
      </c>
      <c r="J390" t="b">
        <v>0</v>
      </c>
      <c r="K390" t="b">
        <v>0</v>
      </c>
      <c r="L390" t="b">
        <v>0</v>
      </c>
      <c r="N390" t="s">
        <v>1404</v>
      </c>
      <c r="O390" t="s">
        <v>1902</v>
      </c>
      <c r="P390" t="s">
        <v>2399</v>
      </c>
      <c r="Q390" s="7" t="s">
        <v>2897</v>
      </c>
      <c r="S390" t="s">
        <v>3481</v>
      </c>
    </row>
    <row r="391" spans="1:19">
      <c r="A391" t="s">
        <v>407</v>
      </c>
      <c r="B391" t="s">
        <v>771</v>
      </c>
      <c r="C391" t="s">
        <v>812</v>
      </c>
      <c r="D391" t="b">
        <v>1</v>
      </c>
      <c r="E391" t="b">
        <v>0</v>
      </c>
      <c r="F391" t="b">
        <v>0</v>
      </c>
      <c r="G391" t="b">
        <v>0</v>
      </c>
      <c r="H391" t="b">
        <v>0</v>
      </c>
      <c r="I391" t="b">
        <v>0</v>
      </c>
      <c r="J391" t="b">
        <v>0</v>
      </c>
      <c r="K391" t="b">
        <v>0</v>
      </c>
      <c r="L391" t="b">
        <v>0</v>
      </c>
      <c r="N391" t="s">
        <v>1405</v>
      </c>
      <c r="O391" t="s">
        <v>1903</v>
      </c>
      <c r="P391" t="s">
        <v>2400</v>
      </c>
      <c r="Q391" s="7" t="s">
        <v>2898</v>
      </c>
      <c r="S391" t="s">
        <v>3482</v>
      </c>
    </row>
    <row r="392" spans="1:19">
      <c r="A392" t="s">
        <v>408</v>
      </c>
      <c r="B392" t="s">
        <v>529</v>
      </c>
      <c r="C392" t="s">
        <v>812</v>
      </c>
      <c r="D392" t="b">
        <v>1</v>
      </c>
      <c r="E392" t="b">
        <v>0</v>
      </c>
      <c r="F392" t="b">
        <v>0</v>
      </c>
      <c r="G392" t="b">
        <v>0</v>
      </c>
      <c r="H392" t="b">
        <v>0</v>
      </c>
      <c r="I392" t="b">
        <v>0</v>
      </c>
      <c r="J392" t="b">
        <v>0</v>
      </c>
      <c r="K392" t="b">
        <v>0</v>
      </c>
      <c r="L392" t="b">
        <v>0</v>
      </c>
      <c r="M392" t="s">
        <v>971</v>
      </c>
      <c r="N392" t="s">
        <v>1406</v>
      </c>
      <c r="O392" t="s">
        <v>1904</v>
      </c>
      <c r="P392" t="s">
        <v>2401</v>
      </c>
      <c r="Q392" s="7" t="s">
        <v>2899</v>
      </c>
      <c r="R392" t="s">
        <v>3143</v>
      </c>
    </row>
    <row r="393" spans="1:19">
      <c r="A393" t="s">
        <v>409</v>
      </c>
      <c r="B393" t="s">
        <v>655</v>
      </c>
      <c r="C393" t="s">
        <v>812</v>
      </c>
      <c r="D393" t="b">
        <v>1</v>
      </c>
      <c r="E393" t="b">
        <v>0</v>
      </c>
      <c r="F393" t="b">
        <v>0</v>
      </c>
      <c r="G393" t="b">
        <v>0</v>
      </c>
      <c r="H393" t="b">
        <v>0</v>
      </c>
      <c r="I393" t="b">
        <v>0</v>
      </c>
      <c r="J393" t="b">
        <v>0</v>
      </c>
      <c r="K393" t="b">
        <v>0</v>
      </c>
      <c r="L393" t="b">
        <v>0</v>
      </c>
      <c r="N393" t="s">
        <v>1407</v>
      </c>
      <c r="O393" t="s">
        <v>1905</v>
      </c>
      <c r="P393" t="s">
        <v>2402</v>
      </c>
      <c r="Q393" s="7" t="s">
        <v>2900</v>
      </c>
      <c r="S393" t="s">
        <v>3483</v>
      </c>
    </row>
    <row r="394" spans="1:19">
      <c r="A394" t="s">
        <v>410</v>
      </c>
      <c r="B394" t="s">
        <v>713</v>
      </c>
      <c r="C394" t="s">
        <v>812</v>
      </c>
      <c r="D394" t="b">
        <v>1</v>
      </c>
      <c r="E394" t="b">
        <v>0</v>
      </c>
      <c r="F394" t="b">
        <v>0</v>
      </c>
      <c r="G394" t="b">
        <v>0</v>
      </c>
      <c r="H394" t="b">
        <v>0</v>
      </c>
      <c r="I394" t="b">
        <v>0</v>
      </c>
      <c r="J394" t="b">
        <v>0</v>
      </c>
      <c r="K394" t="b">
        <v>0</v>
      </c>
      <c r="L394" t="b">
        <v>0</v>
      </c>
      <c r="N394" t="s">
        <v>1408</v>
      </c>
      <c r="O394" t="s">
        <v>1906</v>
      </c>
      <c r="P394" t="s">
        <v>2403</v>
      </c>
      <c r="Q394" s="7" t="s">
        <v>2901</v>
      </c>
      <c r="S394" t="s">
        <v>3484</v>
      </c>
    </row>
    <row r="395" spans="1:19">
      <c r="A395" t="s">
        <v>411</v>
      </c>
      <c r="B395" t="s">
        <v>531</v>
      </c>
      <c r="C395" t="s">
        <v>812</v>
      </c>
      <c r="D395" t="b">
        <v>1</v>
      </c>
      <c r="E395" t="b">
        <v>0</v>
      </c>
      <c r="F395" t="b">
        <v>0</v>
      </c>
      <c r="G395" t="b">
        <v>0</v>
      </c>
      <c r="H395" t="b">
        <v>0</v>
      </c>
      <c r="I395" t="b">
        <v>0</v>
      </c>
      <c r="J395" t="b">
        <v>0</v>
      </c>
      <c r="K395" t="b">
        <v>0</v>
      </c>
      <c r="L395" t="b">
        <v>0</v>
      </c>
      <c r="M395" t="s">
        <v>972</v>
      </c>
      <c r="N395" t="s">
        <v>1409</v>
      </c>
      <c r="O395" t="s">
        <v>1907</v>
      </c>
      <c r="P395" t="s">
        <v>2404</v>
      </c>
      <c r="Q395" s="7" t="s">
        <v>2902</v>
      </c>
      <c r="R395" t="s">
        <v>3144</v>
      </c>
    </row>
    <row r="396" spans="1:19">
      <c r="A396" t="s">
        <v>412</v>
      </c>
      <c r="B396" t="s">
        <v>724</v>
      </c>
      <c r="C396" t="s">
        <v>812</v>
      </c>
      <c r="D396" t="b">
        <v>1</v>
      </c>
      <c r="E396" t="b">
        <v>0</v>
      </c>
      <c r="F396" t="b">
        <v>0</v>
      </c>
      <c r="G396" t="b">
        <v>0</v>
      </c>
      <c r="H396" t="b">
        <v>0</v>
      </c>
      <c r="I396" t="b">
        <v>0</v>
      </c>
      <c r="J396" t="b">
        <v>0</v>
      </c>
      <c r="K396" t="b">
        <v>0</v>
      </c>
      <c r="L396" t="b">
        <v>0</v>
      </c>
      <c r="N396" t="s">
        <v>1410</v>
      </c>
      <c r="O396" t="s">
        <v>1908</v>
      </c>
      <c r="P396" t="s">
        <v>2405</v>
      </c>
      <c r="Q396" s="7" t="s">
        <v>2903</v>
      </c>
      <c r="S396" t="s">
        <v>3485</v>
      </c>
    </row>
    <row r="397" spans="1:19">
      <c r="A397" t="s">
        <v>413</v>
      </c>
      <c r="B397" t="s">
        <v>566</v>
      </c>
      <c r="C397" t="s">
        <v>812</v>
      </c>
      <c r="D397" t="b">
        <v>1</v>
      </c>
      <c r="E397" t="b">
        <v>0</v>
      </c>
      <c r="F397" t="b">
        <v>0</v>
      </c>
      <c r="G397" t="b">
        <v>0</v>
      </c>
      <c r="H397" t="b">
        <v>0</v>
      </c>
      <c r="I397" t="b">
        <v>0</v>
      </c>
      <c r="J397" t="b">
        <v>0</v>
      </c>
      <c r="K397" t="b">
        <v>0</v>
      </c>
      <c r="L397" t="b">
        <v>0</v>
      </c>
      <c r="N397" t="s">
        <v>1411</v>
      </c>
      <c r="O397" t="s">
        <v>1909</v>
      </c>
      <c r="P397" t="s">
        <v>2406</v>
      </c>
      <c r="Q397" s="7" t="s">
        <v>2904</v>
      </c>
      <c r="S397" t="s">
        <v>3486</v>
      </c>
    </row>
    <row r="398" spans="1:19">
      <c r="A398" t="s">
        <v>414</v>
      </c>
      <c r="B398" t="s">
        <v>529</v>
      </c>
      <c r="C398" t="s">
        <v>812</v>
      </c>
      <c r="D398" t="b">
        <v>1</v>
      </c>
      <c r="E398" t="b">
        <v>0</v>
      </c>
      <c r="F398" t="b">
        <v>0</v>
      </c>
      <c r="G398" t="b">
        <v>0</v>
      </c>
      <c r="H398" t="b">
        <v>0</v>
      </c>
      <c r="I398" t="b">
        <v>0</v>
      </c>
      <c r="J398" t="b">
        <v>0</v>
      </c>
      <c r="K398" t="b">
        <v>0</v>
      </c>
      <c r="L398" t="b">
        <v>1</v>
      </c>
      <c r="M398" t="s">
        <v>973</v>
      </c>
      <c r="N398" t="s">
        <v>1412</v>
      </c>
      <c r="O398" t="s">
        <v>1910</v>
      </c>
      <c r="P398" t="s">
        <v>2407</v>
      </c>
      <c r="Q398" s="7" t="s">
        <v>2905</v>
      </c>
      <c r="R398" t="s">
        <v>3145</v>
      </c>
    </row>
    <row r="399" spans="1:19">
      <c r="A399" t="s">
        <v>415</v>
      </c>
      <c r="B399" t="s">
        <v>583</v>
      </c>
      <c r="C399" t="s">
        <v>812</v>
      </c>
      <c r="D399" t="b">
        <v>1</v>
      </c>
      <c r="E399" t="b">
        <v>0</v>
      </c>
      <c r="F399" t="b">
        <v>0</v>
      </c>
      <c r="G399" t="b">
        <v>0</v>
      </c>
      <c r="H399" t="b">
        <v>0</v>
      </c>
      <c r="I399" t="b">
        <v>0</v>
      </c>
      <c r="J399" t="b">
        <v>0</v>
      </c>
      <c r="K399" t="b">
        <v>0</v>
      </c>
      <c r="L399" t="b">
        <v>0</v>
      </c>
      <c r="M399" t="s">
        <v>819</v>
      </c>
      <c r="N399" t="s">
        <v>1413</v>
      </c>
      <c r="O399" t="s">
        <v>1911</v>
      </c>
      <c r="P399" t="s">
        <v>2408</v>
      </c>
      <c r="Q399" s="7" t="s">
        <v>2906</v>
      </c>
    </row>
    <row r="400" spans="1:19">
      <c r="A400" t="s">
        <v>416</v>
      </c>
      <c r="B400" t="s">
        <v>772</v>
      </c>
      <c r="C400" t="s">
        <v>812</v>
      </c>
      <c r="D400" t="b">
        <v>1</v>
      </c>
      <c r="E400" t="b">
        <v>0</v>
      </c>
      <c r="F400" t="b">
        <v>0</v>
      </c>
      <c r="G400" t="b">
        <v>0</v>
      </c>
      <c r="H400" t="b">
        <v>0</v>
      </c>
      <c r="I400" t="b">
        <v>0</v>
      </c>
      <c r="J400" t="b">
        <v>0</v>
      </c>
      <c r="K400" t="b">
        <v>0</v>
      </c>
      <c r="L400" t="b">
        <v>0</v>
      </c>
      <c r="M400" t="s">
        <v>974</v>
      </c>
      <c r="N400" t="s">
        <v>1414</v>
      </c>
      <c r="O400" t="s">
        <v>1912</v>
      </c>
      <c r="P400" t="s">
        <v>2409</v>
      </c>
      <c r="Q400" s="7" t="s">
        <v>2907</v>
      </c>
      <c r="R400" t="s">
        <v>3146</v>
      </c>
    </row>
    <row r="401" spans="1:19">
      <c r="A401" t="s">
        <v>417</v>
      </c>
      <c r="B401" t="s">
        <v>542</v>
      </c>
      <c r="C401" t="s">
        <v>812</v>
      </c>
      <c r="D401" t="b">
        <v>1</v>
      </c>
      <c r="E401" t="b">
        <v>0</v>
      </c>
      <c r="F401" t="b">
        <v>0</v>
      </c>
      <c r="G401" t="b">
        <v>0</v>
      </c>
      <c r="H401" t="b">
        <v>0</v>
      </c>
      <c r="I401" t="b">
        <v>0</v>
      </c>
      <c r="J401" t="b">
        <v>0</v>
      </c>
      <c r="K401" t="b">
        <v>0</v>
      </c>
      <c r="L401" t="b">
        <v>0</v>
      </c>
      <c r="M401" t="s">
        <v>819</v>
      </c>
      <c r="N401" t="s">
        <v>1415</v>
      </c>
      <c r="O401" t="s">
        <v>1913</v>
      </c>
      <c r="P401" t="s">
        <v>2410</v>
      </c>
      <c r="Q401" s="7" t="s">
        <v>2908</v>
      </c>
    </row>
    <row r="402" spans="1:19">
      <c r="A402" t="s">
        <v>418</v>
      </c>
      <c r="B402" t="s">
        <v>525</v>
      </c>
      <c r="C402" t="s">
        <v>812</v>
      </c>
      <c r="D402" t="b">
        <v>1</v>
      </c>
      <c r="E402" t="b">
        <v>0</v>
      </c>
      <c r="F402" t="b">
        <v>0</v>
      </c>
      <c r="G402" t="b">
        <v>0</v>
      </c>
      <c r="H402" t="b">
        <v>0</v>
      </c>
      <c r="I402" t="b">
        <v>0</v>
      </c>
      <c r="J402" t="b">
        <v>0</v>
      </c>
      <c r="K402" t="b">
        <v>0</v>
      </c>
      <c r="L402" t="b">
        <v>0</v>
      </c>
      <c r="M402" t="s">
        <v>975</v>
      </c>
      <c r="N402" t="s">
        <v>1416</v>
      </c>
      <c r="O402" t="s">
        <v>1914</v>
      </c>
      <c r="P402" t="s">
        <v>2411</v>
      </c>
      <c r="Q402" s="7" t="s">
        <v>2909</v>
      </c>
      <c r="R402" t="s">
        <v>3147</v>
      </c>
      <c r="S402" t="s">
        <v>3487</v>
      </c>
    </row>
    <row r="403" spans="1:19">
      <c r="A403" t="s">
        <v>419</v>
      </c>
      <c r="B403" t="s">
        <v>675</v>
      </c>
      <c r="C403" t="s">
        <v>812</v>
      </c>
      <c r="D403" t="b">
        <v>1</v>
      </c>
      <c r="E403" t="b">
        <v>0</v>
      </c>
      <c r="F403" t="b">
        <v>0</v>
      </c>
      <c r="G403" t="b">
        <v>0</v>
      </c>
      <c r="H403" t="b">
        <v>0</v>
      </c>
      <c r="I403" t="b">
        <v>0</v>
      </c>
      <c r="J403" t="b">
        <v>0</v>
      </c>
      <c r="K403" t="b">
        <v>0</v>
      </c>
      <c r="L403" t="b">
        <v>0</v>
      </c>
      <c r="M403" t="s">
        <v>976</v>
      </c>
      <c r="N403" t="s">
        <v>1417</v>
      </c>
      <c r="O403" t="s">
        <v>1915</v>
      </c>
      <c r="P403" t="s">
        <v>2412</v>
      </c>
      <c r="Q403" s="7" t="s">
        <v>2910</v>
      </c>
      <c r="R403" t="s">
        <v>3148</v>
      </c>
      <c r="S403" t="s">
        <v>3488</v>
      </c>
    </row>
    <row r="404" spans="1:19">
      <c r="A404" t="s">
        <v>420</v>
      </c>
      <c r="B404" t="s">
        <v>773</v>
      </c>
      <c r="C404" t="s">
        <v>812</v>
      </c>
      <c r="D404" t="b">
        <v>1</v>
      </c>
      <c r="E404" t="b">
        <v>0</v>
      </c>
      <c r="F404" t="b">
        <v>0</v>
      </c>
      <c r="G404" t="b">
        <v>0</v>
      </c>
      <c r="H404" t="b">
        <v>0</v>
      </c>
      <c r="I404" t="b">
        <v>0</v>
      </c>
      <c r="J404" t="b">
        <v>1</v>
      </c>
      <c r="K404" t="b">
        <v>0</v>
      </c>
      <c r="L404" t="b">
        <v>0</v>
      </c>
      <c r="N404" t="s">
        <v>1418</v>
      </c>
      <c r="O404" t="s">
        <v>1916</v>
      </c>
      <c r="P404" t="s">
        <v>2413</v>
      </c>
      <c r="Q404" s="7" t="s">
        <v>2911</v>
      </c>
      <c r="S404" t="s">
        <v>3489</v>
      </c>
    </row>
    <row r="405" spans="1:19">
      <c r="A405" t="s">
        <v>421</v>
      </c>
      <c r="B405" t="s">
        <v>525</v>
      </c>
      <c r="C405" t="s">
        <v>812</v>
      </c>
      <c r="D405" t="b">
        <v>1</v>
      </c>
      <c r="E405" t="b">
        <v>0</v>
      </c>
      <c r="F405" t="b">
        <v>0</v>
      </c>
      <c r="G405" t="b">
        <v>0</v>
      </c>
      <c r="H405" t="b">
        <v>0</v>
      </c>
      <c r="I405" t="b">
        <v>0</v>
      </c>
      <c r="J405" t="b">
        <v>0</v>
      </c>
      <c r="K405" t="b">
        <v>0</v>
      </c>
      <c r="L405" t="b">
        <v>0</v>
      </c>
      <c r="M405" t="s">
        <v>977</v>
      </c>
      <c r="N405" t="s">
        <v>1419</v>
      </c>
      <c r="O405" t="s">
        <v>1917</v>
      </c>
      <c r="P405" t="s">
        <v>2414</v>
      </c>
      <c r="Q405" s="7" t="s">
        <v>2912</v>
      </c>
      <c r="R405" t="s">
        <v>3149</v>
      </c>
      <c r="S405" t="s">
        <v>3490</v>
      </c>
    </row>
    <row r="406" spans="1:19">
      <c r="A406" t="s">
        <v>422</v>
      </c>
      <c r="B406" t="s">
        <v>525</v>
      </c>
      <c r="C406" t="s">
        <v>812</v>
      </c>
      <c r="D406" t="b">
        <v>1</v>
      </c>
      <c r="E406" t="b">
        <v>0</v>
      </c>
      <c r="F406" t="b">
        <v>0</v>
      </c>
      <c r="G406" t="b">
        <v>0</v>
      </c>
      <c r="H406" t="b">
        <v>0</v>
      </c>
      <c r="I406" t="b">
        <v>0</v>
      </c>
      <c r="J406" t="b">
        <v>0</v>
      </c>
      <c r="K406" t="b">
        <v>0</v>
      </c>
      <c r="L406" t="b">
        <v>0</v>
      </c>
      <c r="M406" t="s">
        <v>978</v>
      </c>
      <c r="N406" t="s">
        <v>1420</v>
      </c>
      <c r="O406" t="s">
        <v>1918</v>
      </c>
      <c r="P406" t="s">
        <v>2415</v>
      </c>
      <c r="Q406" s="7" t="s">
        <v>2913</v>
      </c>
      <c r="R406" t="s">
        <v>3150</v>
      </c>
      <c r="S406" t="s">
        <v>3491</v>
      </c>
    </row>
    <row r="407" spans="1:19">
      <c r="A407" t="s">
        <v>423</v>
      </c>
      <c r="B407" t="s">
        <v>774</v>
      </c>
      <c r="C407" t="s">
        <v>812</v>
      </c>
      <c r="D407" t="b">
        <v>1</v>
      </c>
      <c r="E407" t="b">
        <v>0</v>
      </c>
      <c r="F407" t="b">
        <v>0</v>
      </c>
      <c r="G407" t="b">
        <v>0</v>
      </c>
      <c r="H407" t="b">
        <v>0</v>
      </c>
      <c r="I407" t="b">
        <v>0</v>
      </c>
      <c r="J407" t="b">
        <v>1</v>
      </c>
      <c r="K407" t="b">
        <v>0</v>
      </c>
      <c r="L407" t="b">
        <v>0</v>
      </c>
      <c r="N407" t="s">
        <v>1421</v>
      </c>
      <c r="O407" t="s">
        <v>1919</v>
      </c>
      <c r="P407" t="s">
        <v>2416</v>
      </c>
      <c r="Q407" s="7" t="s">
        <v>2914</v>
      </c>
      <c r="S407" t="s">
        <v>3492</v>
      </c>
    </row>
    <row r="408" spans="1:19">
      <c r="A408" t="s">
        <v>424</v>
      </c>
      <c r="B408" t="s">
        <v>564</v>
      </c>
      <c r="C408" t="s">
        <v>812</v>
      </c>
      <c r="D408" t="b">
        <v>1</v>
      </c>
      <c r="E408" t="b">
        <v>0</v>
      </c>
      <c r="F408" t="b">
        <v>0</v>
      </c>
      <c r="G408" t="b">
        <v>0</v>
      </c>
      <c r="H408" t="b">
        <v>0</v>
      </c>
      <c r="I408" t="b">
        <v>0</v>
      </c>
      <c r="J408" t="b">
        <v>0</v>
      </c>
      <c r="K408" t="b">
        <v>0</v>
      </c>
      <c r="L408" t="b">
        <v>0</v>
      </c>
      <c r="M408" t="s">
        <v>819</v>
      </c>
      <c r="N408" t="s">
        <v>1422</v>
      </c>
      <c r="O408" t="s">
        <v>1920</v>
      </c>
      <c r="P408" t="s">
        <v>2417</v>
      </c>
      <c r="Q408" s="7" t="s">
        <v>2915</v>
      </c>
    </row>
    <row r="409" spans="1:19">
      <c r="A409" t="s">
        <v>425</v>
      </c>
      <c r="B409" t="s">
        <v>680</v>
      </c>
      <c r="C409" t="s">
        <v>812</v>
      </c>
      <c r="D409" t="b">
        <v>1</v>
      </c>
      <c r="E409" t="b">
        <v>0</v>
      </c>
      <c r="F409" t="b">
        <v>0</v>
      </c>
      <c r="G409" t="b">
        <v>0</v>
      </c>
      <c r="H409" t="b">
        <v>0</v>
      </c>
      <c r="I409" t="b">
        <v>0</v>
      </c>
      <c r="J409" t="b">
        <v>0</v>
      </c>
      <c r="K409" t="b">
        <v>0</v>
      </c>
      <c r="L409" t="b">
        <v>0</v>
      </c>
      <c r="N409" t="s">
        <v>1423</v>
      </c>
      <c r="O409" t="s">
        <v>1921</v>
      </c>
      <c r="P409" t="s">
        <v>2418</v>
      </c>
      <c r="Q409" s="7" t="s">
        <v>2916</v>
      </c>
      <c r="S409" t="s">
        <v>3493</v>
      </c>
    </row>
    <row r="410" spans="1:19">
      <c r="A410" t="s">
        <v>426</v>
      </c>
      <c r="B410" t="s">
        <v>775</v>
      </c>
      <c r="C410" t="s">
        <v>812</v>
      </c>
      <c r="D410" t="b">
        <v>1</v>
      </c>
      <c r="E410" t="b">
        <v>0</v>
      </c>
      <c r="F410" t="b">
        <v>0</v>
      </c>
      <c r="G410" t="b">
        <v>0</v>
      </c>
      <c r="H410" t="b">
        <v>0</v>
      </c>
      <c r="I410" t="b">
        <v>0</v>
      </c>
      <c r="J410" t="b">
        <v>0</v>
      </c>
      <c r="K410" t="b">
        <v>0</v>
      </c>
      <c r="L410" t="b">
        <v>0</v>
      </c>
      <c r="M410" t="s">
        <v>979</v>
      </c>
      <c r="N410" t="s">
        <v>1424</v>
      </c>
      <c r="O410" t="s">
        <v>1922</v>
      </c>
      <c r="P410" t="s">
        <v>2419</v>
      </c>
      <c r="Q410" s="7" t="s">
        <v>2917</v>
      </c>
      <c r="S410" t="s">
        <v>3494</v>
      </c>
    </row>
    <row r="411" spans="1:19">
      <c r="A411" t="s">
        <v>427</v>
      </c>
      <c r="B411" t="s">
        <v>549</v>
      </c>
      <c r="C411" t="s">
        <v>812</v>
      </c>
      <c r="D411" t="b">
        <v>1</v>
      </c>
      <c r="E411" t="b">
        <v>0</v>
      </c>
      <c r="F411" t="b">
        <v>0</v>
      </c>
      <c r="G411" t="b">
        <v>0</v>
      </c>
      <c r="H411" t="b">
        <v>0</v>
      </c>
      <c r="I411" t="b">
        <v>0</v>
      </c>
      <c r="J411" t="b">
        <v>0</v>
      </c>
      <c r="K411" t="b">
        <v>0</v>
      </c>
      <c r="L411" t="b">
        <v>0</v>
      </c>
      <c r="M411" t="s">
        <v>980</v>
      </c>
      <c r="N411" t="s">
        <v>1425</v>
      </c>
      <c r="O411" t="s">
        <v>1923</v>
      </c>
      <c r="P411" t="s">
        <v>2420</v>
      </c>
      <c r="Q411" s="7" t="s">
        <v>2918</v>
      </c>
      <c r="R411" t="s">
        <v>3151</v>
      </c>
    </row>
    <row r="412" spans="1:19">
      <c r="A412" t="s">
        <v>428</v>
      </c>
      <c r="B412" t="s">
        <v>569</v>
      </c>
      <c r="C412" t="s">
        <v>812</v>
      </c>
      <c r="D412" t="b">
        <v>1</v>
      </c>
      <c r="E412" t="b">
        <v>0</v>
      </c>
      <c r="F412" t="b">
        <v>0</v>
      </c>
      <c r="G412" t="b">
        <v>0</v>
      </c>
      <c r="H412" t="b">
        <v>0</v>
      </c>
      <c r="I412" t="b">
        <v>0</v>
      </c>
      <c r="J412" t="b">
        <v>0</v>
      </c>
      <c r="K412" t="b">
        <v>0</v>
      </c>
      <c r="L412" t="b">
        <v>0</v>
      </c>
      <c r="N412" t="s">
        <v>1426</v>
      </c>
      <c r="O412" t="s">
        <v>1924</v>
      </c>
      <c r="P412" t="s">
        <v>2421</v>
      </c>
      <c r="Q412" s="7" t="s">
        <v>2919</v>
      </c>
      <c r="S412" t="s">
        <v>3495</v>
      </c>
    </row>
    <row r="413" spans="1:19">
      <c r="A413" t="s">
        <v>429</v>
      </c>
      <c r="B413" t="s">
        <v>525</v>
      </c>
      <c r="C413" t="s">
        <v>812</v>
      </c>
      <c r="D413" t="b">
        <v>1</v>
      </c>
      <c r="E413" t="b">
        <v>0</v>
      </c>
      <c r="F413" t="b">
        <v>0</v>
      </c>
      <c r="G413" t="b">
        <v>0</v>
      </c>
      <c r="H413" t="b">
        <v>0</v>
      </c>
      <c r="I413" t="b">
        <v>0</v>
      </c>
      <c r="J413" t="b">
        <v>1</v>
      </c>
      <c r="K413" t="b">
        <v>0</v>
      </c>
      <c r="L413" t="b">
        <v>0</v>
      </c>
      <c r="M413" t="s">
        <v>981</v>
      </c>
      <c r="N413" t="s">
        <v>1427</v>
      </c>
      <c r="O413" t="s">
        <v>1925</v>
      </c>
      <c r="P413" t="s">
        <v>2422</v>
      </c>
      <c r="Q413" s="7" t="s">
        <v>2920</v>
      </c>
      <c r="R413" t="s">
        <v>3152</v>
      </c>
      <c r="S413" t="s">
        <v>3496</v>
      </c>
    </row>
    <row r="414" spans="1:19">
      <c r="A414" t="s">
        <v>430</v>
      </c>
      <c r="B414" t="s">
        <v>776</v>
      </c>
      <c r="C414" t="s">
        <v>812</v>
      </c>
      <c r="D414" t="b">
        <v>1</v>
      </c>
      <c r="E414" t="b">
        <v>0</v>
      </c>
      <c r="F414" t="b">
        <v>0</v>
      </c>
      <c r="G414" t="b">
        <v>0</v>
      </c>
      <c r="H414" t="b">
        <v>0</v>
      </c>
      <c r="I414" t="b">
        <v>0</v>
      </c>
      <c r="J414" t="b">
        <v>0</v>
      </c>
      <c r="K414" t="b">
        <v>0</v>
      </c>
      <c r="L414" t="b">
        <v>0</v>
      </c>
      <c r="M414" t="s">
        <v>982</v>
      </c>
      <c r="N414" t="s">
        <v>1428</v>
      </c>
      <c r="O414" t="s">
        <v>1926</v>
      </c>
      <c r="P414" t="s">
        <v>2423</v>
      </c>
      <c r="Q414" s="7" t="s">
        <v>2921</v>
      </c>
      <c r="S414" t="s">
        <v>3497</v>
      </c>
    </row>
    <row r="415" spans="1:19">
      <c r="A415" t="s">
        <v>431</v>
      </c>
      <c r="B415" t="s">
        <v>564</v>
      </c>
      <c r="C415" t="s">
        <v>812</v>
      </c>
      <c r="D415" t="b">
        <v>1</v>
      </c>
      <c r="E415" t="b">
        <v>0</v>
      </c>
      <c r="F415" t="b">
        <v>0</v>
      </c>
      <c r="G415" t="b">
        <v>0</v>
      </c>
      <c r="H415" t="b">
        <v>0</v>
      </c>
      <c r="I415" t="b">
        <v>0</v>
      </c>
      <c r="J415" t="b">
        <v>0</v>
      </c>
      <c r="K415" t="b">
        <v>0</v>
      </c>
      <c r="L415" t="b">
        <v>0</v>
      </c>
      <c r="M415" t="s">
        <v>819</v>
      </c>
      <c r="N415" t="s">
        <v>1429</v>
      </c>
      <c r="O415" t="s">
        <v>1927</v>
      </c>
      <c r="P415" t="s">
        <v>2424</v>
      </c>
      <c r="Q415" s="7" t="s">
        <v>2922</v>
      </c>
    </row>
    <row r="416" spans="1:19">
      <c r="A416" t="s">
        <v>432</v>
      </c>
      <c r="B416" t="s">
        <v>777</v>
      </c>
      <c r="C416" t="s">
        <v>812</v>
      </c>
      <c r="D416" t="b">
        <v>1</v>
      </c>
      <c r="E416" t="b">
        <v>0</v>
      </c>
      <c r="F416" t="b">
        <v>0</v>
      </c>
      <c r="G416" t="b">
        <v>0</v>
      </c>
      <c r="H416" t="b">
        <v>0</v>
      </c>
      <c r="I416" t="b">
        <v>0</v>
      </c>
      <c r="J416" t="b">
        <v>0</v>
      </c>
      <c r="K416" t="b">
        <v>0</v>
      </c>
      <c r="L416" t="b">
        <v>0</v>
      </c>
      <c r="M416" t="s">
        <v>983</v>
      </c>
      <c r="N416" t="s">
        <v>1430</v>
      </c>
      <c r="O416" t="s">
        <v>1928</v>
      </c>
      <c r="P416" t="s">
        <v>2425</v>
      </c>
      <c r="Q416" s="7" t="s">
        <v>2923</v>
      </c>
      <c r="S416" t="s">
        <v>3498</v>
      </c>
    </row>
    <row r="417" spans="1:19">
      <c r="A417" t="s">
        <v>433</v>
      </c>
      <c r="B417" t="s">
        <v>778</v>
      </c>
      <c r="C417" t="s">
        <v>812</v>
      </c>
      <c r="D417" t="b">
        <v>1</v>
      </c>
      <c r="E417" t="b">
        <v>0</v>
      </c>
      <c r="F417" t="b">
        <v>0</v>
      </c>
      <c r="G417" t="b">
        <v>0</v>
      </c>
      <c r="H417" t="b">
        <v>0</v>
      </c>
      <c r="I417" t="b">
        <v>0</v>
      </c>
      <c r="J417" t="b">
        <v>0</v>
      </c>
      <c r="K417" t="b">
        <v>0</v>
      </c>
      <c r="L417" t="b">
        <v>0</v>
      </c>
      <c r="N417" t="s">
        <v>1431</v>
      </c>
      <c r="O417" t="s">
        <v>1929</v>
      </c>
      <c r="P417" t="s">
        <v>2426</v>
      </c>
      <c r="Q417" s="7" t="s">
        <v>2924</v>
      </c>
      <c r="S417" t="s">
        <v>3499</v>
      </c>
    </row>
    <row r="418" spans="1:19">
      <c r="A418" t="s">
        <v>434</v>
      </c>
      <c r="B418" t="s">
        <v>779</v>
      </c>
      <c r="C418" t="s">
        <v>812</v>
      </c>
      <c r="D418" t="b">
        <v>1</v>
      </c>
      <c r="E418" t="b">
        <v>0</v>
      </c>
      <c r="F418" t="b">
        <v>0</v>
      </c>
      <c r="G418" t="b">
        <v>0</v>
      </c>
      <c r="H418" t="b">
        <v>0</v>
      </c>
      <c r="I418" t="b">
        <v>0</v>
      </c>
      <c r="J418" t="b">
        <v>0</v>
      </c>
      <c r="K418" t="b">
        <v>0</v>
      </c>
      <c r="L418" t="b">
        <v>0</v>
      </c>
      <c r="N418" t="s">
        <v>1432</v>
      </c>
      <c r="O418" t="s">
        <v>1930</v>
      </c>
      <c r="P418" t="s">
        <v>2427</v>
      </c>
      <c r="Q418" s="7" t="s">
        <v>2925</v>
      </c>
      <c r="S418" t="s">
        <v>3500</v>
      </c>
    </row>
    <row r="419" spans="1:19">
      <c r="A419" t="s">
        <v>435</v>
      </c>
      <c r="B419" t="s">
        <v>564</v>
      </c>
      <c r="C419" t="s">
        <v>812</v>
      </c>
      <c r="D419" t="b">
        <v>1</v>
      </c>
      <c r="E419" t="b">
        <v>0</v>
      </c>
      <c r="F419" t="b">
        <v>0</v>
      </c>
      <c r="G419" t="b">
        <v>0</v>
      </c>
      <c r="H419" t="b">
        <v>0</v>
      </c>
      <c r="I419" t="b">
        <v>0</v>
      </c>
      <c r="J419" t="b">
        <v>0</v>
      </c>
      <c r="K419" t="b">
        <v>0</v>
      </c>
      <c r="L419" t="b">
        <v>0</v>
      </c>
      <c r="M419" t="s">
        <v>819</v>
      </c>
      <c r="N419" t="s">
        <v>1433</v>
      </c>
      <c r="O419" t="s">
        <v>1931</v>
      </c>
      <c r="P419" t="s">
        <v>2428</v>
      </c>
      <c r="Q419" s="7" t="s">
        <v>2926</v>
      </c>
    </row>
    <row r="420" spans="1:19">
      <c r="A420" t="s">
        <v>436</v>
      </c>
      <c r="B420" t="s">
        <v>780</v>
      </c>
      <c r="C420" t="s">
        <v>812</v>
      </c>
      <c r="D420" t="b">
        <v>1</v>
      </c>
      <c r="E420" t="b">
        <v>0</v>
      </c>
      <c r="F420" t="b">
        <v>0</v>
      </c>
      <c r="G420" t="b">
        <v>0</v>
      </c>
      <c r="H420" t="b">
        <v>0</v>
      </c>
      <c r="I420" t="b">
        <v>0</v>
      </c>
      <c r="J420" t="b">
        <v>0</v>
      </c>
      <c r="K420" t="b">
        <v>0</v>
      </c>
      <c r="L420" t="b">
        <v>0</v>
      </c>
      <c r="M420" t="s">
        <v>984</v>
      </c>
      <c r="N420" t="s">
        <v>1434</v>
      </c>
      <c r="O420" t="s">
        <v>1932</v>
      </c>
      <c r="P420" t="s">
        <v>2429</v>
      </c>
      <c r="Q420" s="7" t="s">
        <v>2927</v>
      </c>
      <c r="R420" t="s">
        <v>3153</v>
      </c>
    </row>
    <row r="421" spans="1:19">
      <c r="A421" t="s">
        <v>437</v>
      </c>
      <c r="B421" t="s">
        <v>585</v>
      </c>
      <c r="C421" t="s">
        <v>812</v>
      </c>
      <c r="D421" t="b">
        <v>1</v>
      </c>
      <c r="E421" t="b">
        <v>0</v>
      </c>
      <c r="F421" t="b">
        <v>0</v>
      </c>
      <c r="G421" t="b">
        <v>0</v>
      </c>
      <c r="H421" t="b">
        <v>0</v>
      </c>
      <c r="I421" t="b">
        <v>0</v>
      </c>
      <c r="J421" t="b">
        <v>0</v>
      </c>
      <c r="K421" t="b">
        <v>0</v>
      </c>
      <c r="L421" t="b">
        <v>0</v>
      </c>
      <c r="M421" t="s">
        <v>985</v>
      </c>
      <c r="N421" t="s">
        <v>1435</v>
      </c>
      <c r="O421" t="s">
        <v>1933</v>
      </c>
      <c r="P421" t="s">
        <v>2430</v>
      </c>
      <c r="Q421" s="7" t="s">
        <v>2928</v>
      </c>
      <c r="R421" t="s">
        <v>3154</v>
      </c>
      <c r="S421" t="s">
        <v>3501</v>
      </c>
    </row>
    <row r="422" spans="1:19">
      <c r="A422" t="s">
        <v>438</v>
      </c>
      <c r="B422" t="s">
        <v>781</v>
      </c>
      <c r="C422" t="s">
        <v>812</v>
      </c>
      <c r="D422" t="b">
        <v>1</v>
      </c>
      <c r="E422" t="b">
        <v>0</v>
      </c>
      <c r="F422" t="b">
        <v>0</v>
      </c>
      <c r="G422" t="b">
        <v>0</v>
      </c>
      <c r="H422" t="b">
        <v>0</v>
      </c>
      <c r="I422" t="b">
        <v>0</v>
      </c>
      <c r="J422" t="b">
        <v>0</v>
      </c>
      <c r="K422" t="b">
        <v>0</v>
      </c>
      <c r="L422" t="b">
        <v>0</v>
      </c>
      <c r="N422" t="s">
        <v>1436</v>
      </c>
      <c r="O422" t="s">
        <v>1934</v>
      </c>
      <c r="P422" t="s">
        <v>2431</v>
      </c>
      <c r="Q422" s="7" t="s">
        <v>2929</v>
      </c>
      <c r="S422" t="s">
        <v>3502</v>
      </c>
    </row>
    <row r="423" spans="1:19">
      <c r="A423" t="s">
        <v>439</v>
      </c>
      <c r="B423" t="s">
        <v>782</v>
      </c>
      <c r="C423" t="s">
        <v>812</v>
      </c>
      <c r="D423" t="b">
        <v>1</v>
      </c>
      <c r="E423" t="b">
        <v>0</v>
      </c>
      <c r="F423" t="b">
        <v>0</v>
      </c>
      <c r="G423" t="b">
        <v>0</v>
      </c>
      <c r="H423" t="b">
        <v>0</v>
      </c>
      <c r="I423" t="b">
        <v>0</v>
      </c>
      <c r="J423" t="b">
        <v>0</v>
      </c>
      <c r="K423" t="b">
        <v>0</v>
      </c>
      <c r="L423" t="b">
        <v>0</v>
      </c>
      <c r="N423" t="s">
        <v>1437</v>
      </c>
      <c r="O423" t="s">
        <v>1935</v>
      </c>
      <c r="P423" t="s">
        <v>2432</v>
      </c>
      <c r="Q423" s="7" t="s">
        <v>2930</v>
      </c>
      <c r="S423" t="s">
        <v>3503</v>
      </c>
    </row>
    <row r="424" spans="1:19">
      <c r="A424" t="s">
        <v>440</v>
      </c>
      <c r="B424" t="s">
        <v>783</v>
      </c>
      <c r="C424" t="s">
        <v>812</v>
      </c>
      <c r="D424" t="b">
        <v>1</v>
      </c>
      <c r="E424" t="b">
        <v>0</v>
      </c>
      <c r="F424" t="b">
        <v>0</v>
      </c>
      <c r="G424" t="b">
        <v>0</v>
      </c>
      <c r="H424" t="b">
        <v>0</v>
      </c>
      <c r="I424" t="b">
        <v>0</v>
      </c>
      <c r="J424" t="b">
        <v>0</v>
      </c>
      <c r="K424" t="b">
        <v>0</v>
      </c>
      <c r="L424" t="b">
        <v>0</v>
      </c>
      <c r="M424" t="s">
        <v>986</v>
      </c>
      <c r="N424" t="s">
        <v>1438</v>
      </c>
      <c r="O424" t="s">
        <v>1936</v>
      </c>
      <c r="P424" t="s">
        <v>2433</v>
      </c>
      <c r="Q424" s="7" t="s">
        <v>2931</v>
      </c>
      <c r="R424" t="s">
        <v>3155</v>
      </c>
    </row>
    <row r="425" spans="1:19">
      <c r="A425" t="s">
        <v>441</v>
      </c>
      <c r="B425" t="s">
        <v>591</v>
      </c>
      <c r="C425" t="s">
        <v>812</v>
      </c>
      <c r="D425" t="b">
        <v>1</v>
      </c>
      <c r="E425" t="b">
        <v>0</v>
      </c>
      <c r="F425" t="b">
        <v>0</v>
      </c>
      <c r="G425" t="b">
        <v>0</v>
      </c>
      <c r="H425" t="b">
        <v>0</v>
      </c>
      <c r="I425" t="b">
        <v>0</v>
      </c>
      <c r="J425" t="b">
        <v>0</v>
      </c>
      <c r="K425" t="b">
        <v>0</v>
      </c>
      <c r="L425" t="b">
        <v>1</v>
      </c>
      <c r="M425" t="s">
        <v>987</v>
      </c>
      <c r="N425" t="s">
        <v>1439</v>
      </c>
      <c r="O425" t="s">
        <v>1937</v>
      </c>
      <c r="P425" t="s">
        <v>2434</v>
      </c>
      <c r="Q425" s="7" t="s">
        <v>2932</v>
      </c>
      <c r="R425" t="s">
        <v>3156</v>
      </c>
      <c r="S425" t="s">
        <v>3504</v>
      </c>
    </row>
    <row r="426" spans="1:19">
      <c r="A426" t="s">
        <v>442</v>
      </c>
      <c r="B426" t="s">
        <v>655</v>
      </c>
      <c r="C426" t="s">
        <v>812</v>
      </c>
      <c r="D426" t="b">
        <v>1</v>
      </c>
      <c r="E426" t="b">
        <v>0</v>
      </c>
      <c r="F426" t="b">
        <v>0</v>
      </c>
      <c r="G426" t="b">
        <v>0</v>
      </c>
      <c r="H426" t="b">
        <v>0</v>
      </c>
      <c r="I426" t="b">
        <v>0</v>
      </c>
      <c r="J426" t="b">
        <v>0</v>
      </c>
      <c r="K426" t="b">
        <v>0</v>
      </c>
      <c r="L426" t="b">
        <v>0</v>
      </c>
      <c r="N426" t="s">
        <v>1440</v>
      </c>
      <c r="O426" t="s">
        <v>1938</v>
      </c>
      <c r="P426" t="s">
        <v>2435</v>
      </c>
      <c r="Q426" s="7" t="s">
        <v>2933</v>
      </c>
      <c r="S426" t="s">
        <v>3505</v>
      </c>
    </row>
    <row r="427" spans="1:19">
      <c r="A427" t="s">
        <v>443</v>
      </c>
      <c r="B427" t="s">
        <v>784</v>
      </c>
      <c r="C427" t="s">
        <v>812</v>
      </c>
      <c r="D427" t="b">
        <v>1</v>
      </c>
      <c r="E427" t="b">
        <v>0</v>
      </c>
      <c r="F427" t="b">
        <v>0</v>
      </c>
      <c r="G427" t="b">
        <v>0</v>
      </c>
      <c r="H427" t="b">
        <v>0</v>
      </c>
      <c r="I427" t="b">
        <v>0</v>
      </c>
      <c r="J427" t="b">
        <v>0</v>
      </c>
      <c r="K427" t="b">
        <v>0</v>
      </c>
      <c r="L427" t="b">
        <v>0</v>
      </c>
      <c r="M427" t="s">
        <v>988</v>
      </c>
      <c r="N427" t="s">
        <v>1441</v>
      </c>
      <c r="O427" t="s">
        <v>1939</v>
      </c>
      <c r="P427" t="s">
        <v>2436</v>
      </c>
      <c r="Q427" s="7" t="s">
        <v>2934</v>
      </c>
      <c r="R427" t="s">
        <v>3157</v>
      </c>
      <c r="S427" t="s">
        <v>3506</v>
      </c>
    </row>
    <row r="428" spans="1:19">
      <c r="A428" t="s">
        <v>444</v>
      </c>
      <c r="B428" t="s">
        <v>525</v>
      </c>
      <c r="C428" t="s">
        <v>812</v>
      </c>
      <c r="D428" t="b">
        <v>1</v>
      </c>
      <c r="E428" t="b">
        <v>0</v>
      </c>
      <c r="F428" t="b">
        <v>0</v>
      </c>
      <c r="G428" t="b">
        <v>0</v>
      </c>
      <c r="H428" t="b">
        <v>0</v>
      </c>
      <c r="I428" t="b">
        <v>0</v>
      </c>
      <c r="J428" t="b">
        <v>0</v>
      </c>
      <c r="K428" t="b">
        <v>0</v>
      </c>
      <c r="L428" t="b">
        <v>0</v>
      </c>
      <c r="M428" t="s">
        <v>989</v>
      </c>
      <c r="N428" t="s">
        <v>1442</v>
      </c>
      <c r="O428" t="s">
        <v>1940</v>
      </c>
      <c r="P428" t="s">
        <v>2437</v>
      </c>
      <c r="Q428" s="7" t="s">
        <v>2935</v>
      </c>
      <c r="R428" t="s">
        <v>3158</v>
      </c>
      <c r="S428" t="s">
        <v>3507</v>
      </c>
    </row>
    <row r="429" spans="1:19">
      <c r="A429" t="s">
        <v>445</v>
      </c>
      <c r="B429" t="s">
        <v>785</v>
      </c>
      <c r="C429" t="s">
        <v>812</v>
      </c>
      <c r="D429" t="b">
        <v>1</v>
      </c>
      <c r="E429" t="b">
        <v>0</v>
      </c>
      <c r="F429" t="b">
        <v>0</v>
      </c>
      <c r="G429" t="b">
        <v>0</v>
      </c>
      <c r="H429" t="b">
        <v>0</v>
      </c>
      <c r="I429" t="b">
        <v>0</v>
      </c>
      <c r="J429" t="b">
        <v>0</v>
      </c>
      <c r="K429" t="b">
        <v>1</v>
      </c>
      <c r="L429" t="b">
        <v>0</v>
      </c>
      <c r="N429" t="s">
        <v>1443</v>
      </c>
      <c r="O429" t="s">
        <v>1941</v>
      </c>
      <c r="P429" t="s">
        <v>2438</v>
      </c>
      <c r="Q429" s="7" t="s">
        <v>2936</v>
      </c>
      <c r="S429" t="s">
        <v>3508</v>
      </c>
    </row>
    <row r="430" spans="1:19">
      <c r="A430" t="s">
        <v>446</v>
      </c>
      <c r="B430" t="s">
        <v>683</v>
      </c>
      <c r="C430" t="s">
        <v>812</v>
      </c>
      <c r="D430" t="b">
        <v>1</v>
      </c>
      <c r="E430" t="b">
        <v>0</v>
      </c>
      <c r="F430" t="b">
        <v>0</v>
      </c>
      <c r="G430" t="b">
        <v>0</v>
      </c>
      <c r="H430" t="b">
        <v>0</v>
      </c>
      <c r="I430" t="b">
        <v>0</v>
      </c>
      <c r="J430" t="b">
        <v>0</v>
      </c>
      <c r="K430" t="b">
        <v>0</v>
      </c>
      <c r="L430" t="b">
        <v>0</v>
      </c>
      <c r="N430" t="s">
        <v>1444</v>
      </c>
      <c r="O430" t="s">
        <v>1942</v>
      </c>
      <c r="P430" t="s">
        <v>2439</v>
      </c>
      <c r="Q430" s="7" t="s">
        <v>2937</v>
      </c>
      <c r="S430" t="s">
        <v>3509</v>
      </c>
    </row>
    <row r="431" spans="1:19">
      <c r="A431" t="s">
        <v>447</v>
      </c>
      <c r="B431" t="s">
        <v>569</v>
      </c>
      <c r="C431" t="s">
        <v>812</v>
      </c>
      <c r="D431" t="b">
        <v>1</v>
      </c>
      <c r="E431" t="b">
        <v>0</v>
      </c>
      <c r="F431" t="b">
        <v>0</v>
      </c>
      <c r="G431" t="b">
        <v>0</v>
      </c>
      <c r="H431" t="b">
        <v>0</v>
      </c>
      <c r="I431" t="b">
        <v>0</v>
      </c>
      <c r="J431" t="b">
        <v>0</v>
      </c>
      <c r="K431" t="b">
        <v>0</v>
      </c>
      <c r="L431" t="b">
        <v>0</v>
      </c>
      <c r="N431" t="s">
        <v>1445</v>
      </c>
      <c r="O431" t="s">
        <v>1943</v>
      </c>
      <c r="P431" t="s">
        <v>2440</v>
      </c>
      <c r="Q431" s="7" t="s">
        <v>2938</v>
      </c>
      <c r="S431" t="s">
        <v>3510</v>
      </c>
    </row>
    <row r="432" spans="1:19">
      <c r="A432" t="s">
        <v>448</v>
      </c>
      <c r="B432" t="s">
        <v>569</v>
      </c>
      <c r="C432" t="s">
        <v>812</v>
      </c>
      <c r="D432" t="b">
        <v>1</v>
      </c>
      <c r="E432" t="b">
        <v>0</v>
      </c>
      <c r="F432" t="b">
        <v>0</v>
      </c>
      <c r="G432" t="b">
        <v>0</v>
      </c>
      <c r="H432" t="b">
        <v>0</v>
      </c>
      <c r="I432" t="b">
        <v>0</v>
      </c>
      <c r="J432" t="b">
        <v>0</v>
      </c>
      <c r="K432" t="b">
        <v>0</v>
      </c>
      <c r="L432" t="b">
        <v>0</v>
      </c>
      <c r="N432" t="s">
        <v>1446</v>
      </c>
      <c r="O432" t="s">
        <v>1944</v>
      </c>
      <c r="P432" t="s">
        <v>2441</v>
      </c>
      <c r="Q432" s="7" t="s">
        <v>2939</v>
      </c>
      <c r="S432" t="s">
        <v>3511</v>
      </c>
    </row>
    <row r="433" spans="1:19">
      <c r="A433" t="s">
        <v>449</v>
      </c>
      <c r="B433" t="s">
        <v>655</v>
      </c>
      <c r="C433" t="s">
        <v>812</v>
      </c>
      <c r="D433" t="b">
        <v>1</v>
      </c>
      <c r="E433" t="b">
        <v>0</v>
      </c>
      <c r="F433" t="b">
        <v>0</v>
      </c>
      <c r="G433" t="b">
        <v>0</v>
      </c>
      <c r="H433" t="b">
        <v>0</v>
      </c>
      <c r="I433" t="b">
        <v>0</v>
      </c>
      <c r="J433" t="b">
        <v>0</v>
      </c>
      <c r="K433" t="b">
        <v>0</v>
      </c>
      <c r="L433" t="b">
        <v>0</v>
      </c>
      <c r="N433" t="s">
        <v>1447</v>
      </c>
      <c r="O433" t="s">
        <v>1945</v>
      </c>
      <c r="P433" t="s">
        <v>2442</v>
      </c>
      <c r="Q433" s="7" t="s">
        <v>2940</v>
      </c>
      <c r="S433" t="s">
        <v>3512</v>
      </c>
    </row>
    <row r="434" spans="1:19">
      <c r="A434" t="s">
        <v>450</v>
      </c>
      <c r="B434" t="s">
        <v>569</v>
      </c>
      <c r="C434" t="s">
        <v>812</v>
      </c>
      <c r="D434" t="b">
        <v>0</v>
      </c>
      <c r="E434" t="b">
        <v>0</v>
      </c>
      <c r="F434" t="b">
        <v>0</v>
      </c>
      <c r="G434" t="b">
        <v>0</v>
      </c>
      <c r="H434" t="b">
        <v>0</v>
      </c>
      <c r="I434" t="b">
        <v>0</v>
      </c>
      <c r="J434" t="b">
        <v>0</v>
      </c>
      <c r="K434" t="b">
        <v>0</v>
      </c>
      <c r="L434" t="b">
        <v>0</v>
      </c>
      <c r="M434" t="s">
        <v>819</v>
      </c>
      <c r="N434" t="s">
        <v>1448</v>
      </c>
      <c r="Q434" s="7" t="s">
        <v>2941</v>
      </c>
    </row>
    <row r="435" spans="1:19">
      <c r="A435" t="s">
        <v>451</v>
      </c>
      <c r="B435" t="s">
        <v>655</v>
      </c>
      <c r="C435" t="s">
        <v>812</v>
      </c>
      <c r="D435" t="b">
        <v>1</v>
      </c>
      <c r="E435" t="b">
        <v>0</v>
      </c>
      <c r="F435" t="b">
        <v>0</v>
      </c>
      <c r="G435" t="b">
        <v>0</v>
      </c>
      <c r="H435" t="b">
        <v>0</v>
      </c>
      <c r="I435" t="b">
        <v>0</v>
      </c>
      <c r="J435" t="b">
        <v>0</v>
      </c>
      <c r="K435" t="b">
        <v>0</v>
      </c>
      <c r="L435" t="b">
        <v>0</v>
      </c>
      <c r="N435" t="s">
        <v>1449</v>
      </c>
      <c r="O435" t="s">
        <v>1946</v>
      </c>
      <c r="P435" t="s">
        <v>2443</v>
      </c>
      <c r="Q435" s="7" t="s">
        <v>2942</v>
      </c>
      <c r="S435" t="s">
        <v>3513</v>
      </c>
    </row>
    <row r="436" spans="1:19">
      <c r="A436" t="s">
        <v>452</v>
      </c>
      <c r="B436" t="s">
        <v>786</v>
      </c>
      <c r="C436" t="s">
        <v>812</v>
      </c>
      <c r="D436" t="b">
        <v>1</v>
      </c>
      <c r="E436" t="b">
        <v>0</v>
      </c>
      <c r="F436" t="b">
        <v>0</v>
      </c>
      <c r="G436" t="b">
        <v>0</v>
      </c>
      <c r="H436" t="b">
        <v>0</v>
      </c>
      <c r="I436" t="b">
        <v>0</v>
      </c>
      <c r="J436" t="b">
        <v>0</v>
      </c>
      <c r="K436" t="b">
        <v>0</v>
      </c>
      <c r="L436" t="b">
        <v>0</v>
      </c>
      <c r="N436" t="s">
        <v>1450</v>
      </c>
      <c r="O436" t="s">
        <v>1947</v>
      </c>
      <c r="P436" t="s">
        <v>2444</v>
      </c>
      <c r="Q436" s="7" t="s">
        <v>2943</v>
      </c>
      <c r="S436" t="s">
        <v>3514</v>
      </c>
    </row>
    <row r="437" spans="1:19">
      <c r="A437" t="s">
        <v>453</v>
      </c>
      <c r="B437" t="s">
        <v>683</v>
      </c>
      <c r="C437" t="s">
        <v>812</v>
      </c>
      <c r="D437" t="b">
        <v>1</v>
      </c>
      <c r="E437" t="b">
        <v>0</v>
      </c>
      <c r="F437" t="b">
        <v>0</v>
      </c>
      <c r="G437" t="b">
        <v>0</v>
      </c>
      <c r="H437" t="b">
        <v>0</v>
      </c>
      <c r="I437" t="b">
        <v>0</v>
      </c>
      <c r="J437" t="b">
        <v>0</v>
      </c>
      <c r="K437" t="b">
        <v>0</v>
      </c>
      <c r="L437" t="b">
        <v>0</v>
      </c>
      <c r="N437" t="s">
        <v>1451</v>
      </c>
      <c r="O437" t="s">
        <v>1948</v>
      </c>
      <c r="P437" t="s">
        <v>2445</v>
      </c>
      <c r="Q437" s="7" t="s">
        <v>2944</v>
      </c>
      <c r="S437" t="s">
        <v>3515</v>
      </c>
    </row>
    <row r="438" spans="1:19">
      <c r="A438" t="s">
        <v>454</v>
      </c>
      <c r="B438" t="s">
        <v>564</v>
      </c>
      <c r="C438" t="s">
        <v>812</v>
      </c>
      <c r="D438" t="b">
        <v>1</v>
      </c>
      <c r="E438" t="b">
        <v>0</v>
      </c>
      <c r="F438" t="b">
        <v>0</v>
      </c>
      <c r="G438" t="b">
        <v>0</v>
      </c>
      <c r="H438" t="b">
        <v>0</v>
      </c>
      <c r="I438" t="b">
        <v>0</v>
      </c>
      <c r="J438" t="b">
        <v>0</v>
      </c>
      <c r="K438" t="b">
        <v>0</v>
      </c>
      <c r="L438" t="b">
        <v>0</v>
      </c>
      <c r="M438" t="s">
        <v>819</v>
      </c>
      <c r="N438" t="s">
        <v>1452</v>
      </c>
      <c r="O438" t="s">
        <v>1949</v>
      </c>
      <c r="P438" t="s">
        <v>2446</v>
      </c>
      <c r="Q438" s="7" t="s">
        <v>2945</v>
      </c>
    </row>
    <row r="439" spans="1:19">
      <c r="A439" t="s">
        <v>455</v>
      </c>
      <c r="B439" t="s">
        <v>547</v>
      </c>
      <c r="C439" t="s">
        <v>812</v>
      </c>
      <c r="D439" t="b">
        <v>1</v>
      </c>
      <c r="E439" t="b">
        <v>0</v>
      </c>
      <c r="F439" t="b">
        <v>0</v>
      </c>
      <c r="G439" t="b">
        <v>0</v>
      </c>
      <c r="H439" t="b">
        <v>0</v>
      </c>
      <c r="I439" t="b">
        <v>0</v>
      </c>
      <c r="J439" t="b">
        <v>0</v>
      </c>
      <c r="K439" t="b">
        <v>0</v>
      </c>
      <c r="L439" t="b">
        <v>0</v>
      </c>
      <c r="M439" t="s">
        <v>990</v>
      </c>
      <c r="N439" t="s">
        <v>1453</v>
      </c>
      <c r="O439" t="s">
        <v>1950</v>
      </c>
      <c r="P439" t="s">
        <v>2447</v>
      </c>
      <c r="Q439" s="7" t="s">
        <v>2946</v>
      </c>
      <c r="R439" t="s">
        <v>3159</v>
      </c>
      <c r="S439" t="s">
        <v>3516</v>
      </c>
    </row>
    <row r="440" spans="1:19">
      <c r="A440" t="s">
        <v>456</v>
      </c>
      <c r="B440" t="s">
        <v>585</v>
      </c>
      <c r="C440" t="s">
        <v>812</v>
      </c>
      <c r="D440" t="b">
        <v>1</v>
      </c>
      <c r="E440" t="b">
        <v>0</v>
      </c>
      <c r="F440" t="b">
        <v>0</v>
      </c>
      <c r="G440" t="b">
        <v>0</v>
      </c>
      <c r="H440" t="b">
        <v>0</v>
      </c>
      <c r="I440" t="b">
        <v>0</v>
      </c>
      <c r="J440" t="b">
        <v>0</v>
      </c>
      <c r="K440" t="b">
        <v>0</v>
      </c>
      <c r="L440" t="b">
        <v>0</v>
      </c>
      <c r="M440" t="s">
        <v>991</v>
      </c>
      <c r="N440" t="s">
        <v>1454</v>
      </c>
      <c r="O440" t="s">
        <v>1951</v>
      </c>
      <c r="P440" t="s">
        <v>2448</v>
      </c>
      <c r="Q440" s="7" t="s">
        <v>2947</v>
      </c>
      <c r="R440" t="s">
        <v>3160</v>
      </c>
      <c r="S440" t="s">
        <v>3517</v>
      </c>
    </row>
    <row r="441" spans="1:19">
      <c r="A441" t="s">
        <v>457</v>
      </c>
      <c r="B441" t="s">
        <v>585</v>
      </c>
      <c r="C441" t="s">
        <v>812</v>
      </c>
      <c r="D441" t="b">
        <v>1</v>
      </c>
      <c r="E441" t="b">
        <v>0</v>
      </c>
      <c r="F441" t="b">
        <v>0</v>
      </c>
      <c r="G441" t="b">
        <v>0</v>
      </c>
      <c r="H441" t="b">
        <v>0</v>
      </c>
      <c r="I441" t="b">
        <v>0</v>
      </c>
      <c r="J441" t="b">
        <v>0</v>
      </c>
      <c r="K441" t="b">
        <v>0</v>
      </c>
      <c r="L441" t="b">
        <v>0</v>
      </c>
      <c r="M441" t="s">
        <v>992</v>
      </c>
      <c r="N441" t="s">
        <v>1455</v>
      </c>
      <c r="O441" t="s">
        <v>1952</v>
      </c>
      <c r="P441" t="s">
        <v>2449</v>
      </c>
      <c r="Q441" s="7" t="s">
        <v>2948</v>
      </c>
      <c r="R441" t="s">
        <v>3161</v>
      </c>
      <c r="S441" t="s">
        <v>3518</v>
      </c>
    </row>
    <row r="442" spans="1:19">
      <c r="A442" t="s">
        <v>458</v>
      </c>
      <c r="B442" t="s">
        <v>787</v>
      </c>
      <c r="C442" t="s">
        <v>812</v>
      </c>
      <c r="D442" t="b">
        <v>1</v>
      </c>
      <c r="E442" t="b">
        <v>0</v>
      </c>
      <c r="F442" t="b">
        <v>0</v>
      </c>
      <c r="G442" t="b">
        <v>0</v>
      </c>
      <c r="H442" t="b">
        <v>0</v>
      </c>
      <c r="I442" t="b">
        <v>0</v>
      </c>
      <c r="J442" t="b">
        <v>0</v>
      </c>
      <c r="K442" t="b">
        <v>0</v>
      </c>
      <c r="L442" t="b">
        <v>0</v>
      </c>
      <c r="M442" t="s">
        <v>993</v>
      </c>
      <c r="N442" t="s">
        <v>1456</v>
      </c>
      <c r="O442" t="s">
        <v>1953</v>
      </c>
      <c r="P442" t="s">
        <v>2450</v>
      </c>
      <c r="Q442" s="7" t="s">
        <v>2949</v>
      </c>
      <c r="R442" t="s">
        <v>3162</v>
      </c>
      <c r="S442" t="s">
        <v>3519</v>
      </c>
    </row>
    <row r="443" spans="1:19">
      <c r="A443" t="s">
        <v>459</v>
      </c>
      <c r="B443" t="s">
        <v>788</v>
      </c>
      <c r="C443" t="s">
        <v>812</v>
      </c>
      <c r="D443" t="b">
        <v>1</v>
      </c>
      <c r="E443" t="b">
        <v>0</v>
      </c>
      <c r="F443" t="b">
        <v>0</v>
      </c>
      <c r="G443" t="b">
        <v>0</v>
      </c>
      <c r="H443" t="b">
        <v>0</v>
      </c>
      <c r="I443" t="b">
        <v>0</v>
      </c>
      <c r="J443" t="b">
        <v>0</v>
      </c>
      <c r="K443" t="b">
        <v>0</v>
      </c>
      <c r="L443" t="b">
        <v>0</v>
      </c>
      <c r="M443" t="s">
        <v>994</v>
      </c>
      <c r="N443" t="s">
        <v>1457</v>
      </c>
      <c r="O443" t="s">
        <v>1954</v>
      </c>
      <c r="P443" t="s">
        <v>2451</v>
      </c>
      <c r="Q443" s="7" t="s">
        <v>2950</v>
      </c>
      <c r="R443" t="s">
        <v>3163</v>
      </c>
      <c r="S443" t="s">
        <v>3520</v>
      </c>
    </row>
    <row r="444" spans="1:19">
      <c r="A444" t="s">
        <v>460</v>
      </c>
      <c r="B444" t="s">
        <v>789</v>
      </c>
      <c r="C444" t="s">
        <v>812</v>
      </c>
      <c r="D444" t="b">
        <v>1</v>
      </c>
      <c r="E444" t="b">
        <v>0</v>
      </c>
      <c r="F444" t="b">
        <v>0</v>
      </c>
      <c r="G444" t="b">
        <v>0</v>
      </c>
      <c r="H444" t="b">
        <v>0</v>
      </c>
      <c r="I444" t="b">
        <v>0</v>
      </c>
      <c r="J444" t="b">
        <v>0</v>
      </c>
      <c r="K444" t="b">
        <v>0</v>
      </c>
      <c r="L444" t="b">
        <v>0</v>
      </c>
      <c r="N444" t="s">
        <v>1458</v>
      </c>
      <c r="O444" t="s">
        <v>1955</v>
      </c>
      <c r="P444" t="s">
        <v>2452</v>
      </c>
      <c r="Q444" s="7" t="s">
        <v>2951</v>
      </c>
      <c r="S444" t="s">
        <v>3521</v>
      </c>
    </row>
    <row r="445" spans="1:19">
      <c r="A445" t="s">
        <v>461</v>
      </c>
      <c r="B445" t="s">
        <v>569</v>
      </c>
      <c r="C445" t="s">
        <v>812</v>
      </c>
      <c r="D445" t="b">
        <v>1</v>
      </c>
      <c r="E445" t="b">
        <v>0</v>
      </c>
      <c r="F445" t="b">
        <v>0</v>
      </c>
      <c r="G445" t="b">
        <v>0</v>
      </c>
      <c r="H445" t="b">
        <v>0</v>
      </c>
      <c r="I445" t="b">
        <v>0</v>
      </c>
      <c r="J445" t="b">
        <v>0</v>
      </c>
      <c r="K445" t="b">
        <v>0</v>
      </c>
      <c r="L445" t="b">
        <v>0</v>
      </c>
      <c r="N445" t="s">
        <v>1459</v>
      </c>
      <c r="O445" t="s">
        <v>1956</v>
      </c>
      <c r="P445" t="s">
        <v>2453</v>
      </c>
      <c r="Q445" s="7" t="s">
        <v>2952</v>
      </c>
      <c r="S445" t="s">
        <v>3522</v>
      </c>
    </row>
    <row r="446" spans="1:19">
      <c r="A446" t="s">
        <v>462</v>
      </c>
      <c r="B446" t="s">
        <v>655</v>
      </c>
      <c r="C446" t="s">
        <v>812</v>
      </c>
      <c r="D446" t="b">
        <v>1</v>
      </c>
      <c r="E446" t="b">
        <v>0</v>
      </c>
      <c r="F446" t="b">
        <v>0</v>
      </c>
      <c r="G446" t="b">
        <v>0</v>
      </c>
      <c r="H446" t="b">
        <v>0</v>
      </c>
      <c r="I446" t="b">
        <v>0</v>
      </c>
      <c r="J446" t="b">
        <v>0</v>
      </c>
      <c r="K446" t="b">
        <v>0</v>
      </c>
      <c r="L446" t="b">
        <v>0</v>
      </c>
      <c r="N446" t="s">
        <v>1460</v>
      </c>
      <c r="O446" t="s">
        <v>1957</v>
      </c>
      <c r="P446" t="s">
        <v>2454</v>
      </c>
      <c r="Q446" s="7" t="s">
        <v>2953</v>
      </c>
      <c r="S446" t="s">
        <v>3523</v>
      </c>
    </row>
    <row r="447" spans="1:19">
      <c r="A447" t="s">
        <v>463</v>
      </c>
      <c r="B447" t="s">
        <v>790</v>
      </c>
      <c r="C447" t="s">
        <v>812</v>
      </c>
      <c r="D447" t="b">
        <v>1</v>
      </c>
      <c r="E447" t="b">
        <v>0</v>
      </c>
      <c r="F447" t="b">
        <v>0</v>
      </c>
      <c r="G447" t="b">
        <v>0</v>
      </c>
      <c r="H447" t="b">
        <v>0</v>
      </c>
      <c r="I447" t="b">
        <v>0</v>
      </c>
      <c r="J447" t="b">
        <v>0</v>
      </c>
      <c r="K447" t="b">
        <v>0</v>
      </c>
      <c r="L447" t="b">
        <v>0</v>
      </c>
      <c r="N447" t="s">
        <v>1461</v>
      </c>
      <c r="O447" t="s">
        <v>1958</v>
      </c>
      <c r="P447" t="s">
        <v>2455</v>
      </c>
      <c r="Q447" s="7" t="s">
        <v>2954</v>
      </c>
      <c r="S447" t="s">
        <v>3524</v>
      </c>
    </row>
    <row r="448" spans="1:19">
      <c r="A448" t="s">
        <v>464</v>
      </c>
      <c r="B448" t="s">
        <v>754</v>
      </c>
      <c r="C448" t="s">
        <v>812</v>
      </c>
      <c r="D448" t="b">
        <v>1</v>
      </c>
      <c r="E448" t="b">
        <v>0</v>
      </c>
      <c r="F448" t="b">
        <v>0</v>
      </c>
      <c r="G448" t="b">
        <v>0</v>
      </c>
      <c r="H448" t="b">
        <v>0</v>
      </c>
      <c r="I448" t="b">
        <v>0</v>
      </c>
      <c r="J448" t="b">
        <v>0</v>
      </c>
      <c r="K448" t="b">
        <v>0</v>
      </c>
      <c r="L448" t="b">
        <v>0</v>
      </c>
      <c r="N448" t="s">
        <v>1462</v>
      </c>
      <c r="O448" t="s">
        <v>1959</v>
      </c>
      <c r="P448" t="s">
        <v>2456</v>
      </c>
      <c r="Q448" s="7" t="s">
        <v>2955</v>
      </c>
      <c r="S448" t="s">
        <v>3525</v>
      </c>
    </row>
    <row r="449" spans="1:19">
      <c r="A449" t="s">
        <v>465</v>
      </c>
      <c r="B449" t="s">
        <v>791</v>
      </c>
      <c r="C449" t="s">
        <v>812</v>
      </c>
      <c r="D449" t="b">
        <v>1</v>
      </c>
      <c r="E449" t="b">
        <v>0</v>
      </c>
      <c r="F449" t="b">
        <v>0</v>
      </c>
      <c r="G449" t="b">
        <v>0</v>
      </c>
      <c r="H449" t="b">
        <v>0</v>
      </c>
      <c r="I449" t="b">
        <v>0</v>
      </c>
      <c r="J449" t="b">
        <v>0</v>
      </c>
      <c r="K449" t="b">
        <v>0</v>
      </c>
      <c r="L449" t="b">
        <v>0</v>
      </c>
      <c r="M449" t="s">
        <v>995</v>
      </c>
      <c r="N449" t="s">
        <v>1463</v>
      </c>
      <c r="O449" t="s">
        <v>1960</v>
      </c>
      <c r="P449" t="s">
        <v>2457</v>
      </c>
      <c r="Q449" s="7" t="s">
        <v>2956</v>
      </c>
      <c r="R449" t="s">
        <v>3164</v>
      </c>
    </row>
    <row r="450" spans="1:19">
      <c r="A450" t="s">
        <v>466</v>
      </c>
      <c r="B450" t="s">
        <v>525</v>
      </c>
      <c r="C450" t="s">
        <v>812</v>
      </c>
      <c r="D450" t="b">
        <v>1</v>
      </c>
      <c r="E450" t="b">
        <v>0</v>
      </c>
      <c r="F450" t="b">
        <v>0</v>
      </c>
      <c r="G450" t="b">
        <v>0</v>
      </c>
      <c r="H450" t="b">
        <v>0</v>
      </c>
      <c r="I450" t="b">
        <v>0</v>
      </c>
      <c r="J450" t="b">
        <v>0</v>
      </c>
      <c r="K450" t="b">
        <v>0</v>
      </c>
      <c r="L450" t="b">
        <v>0</v>
      </c>
      <c r="N450" t="s">
        <v>1464</v>
      </c>
      <c r="O450" t="s">
        <v>1961</v>
      </c>
      <c r="P450" t="s">
        <v>2458</v>
      </c>
      <c r="Q450" s="7" t="s">
        <v>2957</v>
      </c>
      <c r="S450" t="s">
        <v>3526</v>
      </c>
    </row>
    <row r="451" spans="1:19">
      <c r="A451" t="s">
        <v>467</v>
      </c>
      <c r="B451" t="s">
        <v>792</v>
      </c>
      <c r="C451" t="s">
        <v>812</v>
      </c>
      <c r="D451" t="b">
        <v>1</v>
      </c>
      <c r="E451" t="b">
        <v>0</v>
      </c>
      <c r="F451" t="b">
        <v>0</v>
      </c>
      <c r="G451" t="b">
        <v>0</v>
      </c>
      <c r="H451" t="b">
        <v>0</v>
      </c>
      <c r="I451" t="b">
        <v>0</v>
      </c>
      <c r="J451" t="b">
        <v>0</v>
      </c>
      <c r="K451" t="b">
        <v>0</v>
      </c>
      <c r="L451" t="b">
        <v>0</v>
      </c>
      <c r="N451" t="s">
        <v>1465</v>
      </c>
      <c r="O451" t="s">
        <v>1962</v>
      </c>
      <c r="P451" t="s">
        <v>2459</v>
      </c>
      <c r="Q451" s="7" t="s">
        <v>2958</v>
      </c>
      <c r="S451" t="s">
        <v>3527</v>
      </c>
    </row>
    <row r="452" spans="1:19">
      <c r="A452" t="s">
        <v>468</v>
      </c>
      <c r="B452" t="s">
        <v>569</v>
      </c>
      <c r="C452" t="s">
        <v>812</v>
      </c>
      <c r="D452" t="b">
        <v>1</v>
      </c>
      <c r="E452" t="b">
        <v>0</v>
      </c>
      <c r="F452" t="b">
        <v>0</v>
      </c>
      <c r="G452" t="b">
        <v>0</v>
      </c>
      <c r="H452" t="b">
        <v>0</v>
      </c>
      <c r="I452" t="b">
        <v>0</v>
      </c>
      <c r="J452" t="b">
        <v>0</v>
      </c>
      <c r="K452" t="b">
        <v>0</v>
      </c>
      <c r="L452" t="b">
        <v>0</v>
      </c>
      <c r="N452" t="s">
        <v>1466</v>
      </c>
      <c r="O452" t="s">
        <v>1963</v>
      </c>
      <c r="P452" t="s">
        <v>2460</v>
      </c>
      <c r="Q452" s="7" t="s">
        <v>2959</v>
      </c>
      <c r="S452" t="s">
        <v>3528</v>
      </c>
    </row>
    <row r="453" spans="1:19">
      <c r="A453" t="s">
        <v>469</v>
      </c>
      <c r="B453" t="s">
        <v>793</v>
      </c>
      <c r="C453" t="s">
        <v>812</v>
      </c>
      <c r="D453" t="b">
        <v>1</v>
      </c>
      <c r="E453" t="b">
        <v>0</v>
      </c>
      <c r="F453" t="b">
        <v>0</v>
      </c>
      <c r="G453" t="b">
        <v>0</v>
      </c>
      <c r="H453" t="b">
        <v>0</v>
      </c>
      <c r="I453" t="b">
        <v>0</v>
      </c>
      <c r="J453" t="b">
        <v>0</v>
      </c>
      <c r="K453" t="b">
        <v>0</v>
      </c>
      <c r="L453" t="b">
        <v>0</v>
      </c>
      <c r="N453" t="s">
        <v>1467</v>
      </c>
      <c r="O453" t="s">
        <v>1964</v>
      </c>
      <c r="P453" t="s">
        <v>2461</v>
      </c>
      <c r="Q453" s="7" t="s">
        <v>2960</v>
      </c>
      <c r="S453" t="s">
        <v>3529</v>
      </c>
    </row>
    <row r="454" spans="1:19">
      <c r="A454" t="s">
        <v>470</v>
      </c>
      <c r="B454" t="s">
        <v>562</v>
      </c>
      <c r="C454" t="s">
        <v>812</v>
      </c>
      <c r="D454" t="b">
        <v>1</v>
      </c>
      <c r="E454" t="b">
        <v>0</v>
      </c>
      <c r="F454" t="b">
        <v>0</v>
      </c>
      <c r="G454" t="b">
        <v>0</v>
      </c>
      <c r="H454" t="b">
        <v>0</v>
      </c>
      <c r="I454" t="b">
        <v>0</v>
      </c>
      <c r="J454" t="b">
        <v>0</v>
      </c>
      <c r="K454" t="b">
        <v>0</v>
      </c>
      <c r="L454" t="b">
        <v>0</v>
      </c>
      <c r="N454" t="s">
        <v>1468</v>
      </c>
      <c r="O454" t="s">
        <v>1965</v>
      </c>
      <c r="P454" t="s">
        <v>2462</v>
      </c>
      <c r="Q454" s="7" t="s">
        <v>2961</v>
      </c>
      <c r="S454" t="s">
        <v>3530</v>
      </c>
    </row>
    <row r="455" spans="1:19">
      <c r="A455" t="s">
        <v>471</v>
      </c>
      <c r="B455" t="s">
        <v>794</v>
      </c>
      <c r="C455" t="s">
        <v>812</v>
      </c>
      <c r="D455" t="b">
        <v>1</v>
      </c>
      <c r="E455" t="b">
        <v>0</v>
      </c>
      <c r="F455" t="b">
        <v>0</v>
      </c>
      <c r="G455" t="b">
        <v>0</v>
      </c>
      <c r="H455" t="b">
        <v>0</v>
      </c>
      <c r="I455" t="b">
        <v>0</v>
      </c>
      <c r="J455" t="b">
        <v>0</v>
      </c>
      <c r="K455" t="b">
        <v>0</v>
      </c>
      <c r="L455" t="b">
        <v>0</v>
      </c>
      <c r="M455" t="s">
        <v>819</v>
      </c>
      <c r="N455" t="s">
        <v>1469</v>
      </c>
      <c r="O455" t="s">
        <v>1966</v>
      </c>
      <c r="P455" t="s">
        <v>2463</v>
      </c>
      <c r="Q455" s="7" t="s">
        <v>2962</v>
      </c>
    </row>
    <row r="456" spans="1:19">
      <c r="A456" t="s">
        <v>472</v>
      </c>
      <c r="B456" t="s">
        <v>531</v>
      </c>
      <c r="C456" t="s">
        <v>812</v>
      </c>
      <c r="D456" t="b">
        <v>1</v>
      </c>
      <c r="E456" t="b">
        <v>0</v>
      </c>
      <c r="F456" t="b">
        <v>0</v>
      </c>
      <c r="G456" t="b">
        <v>0</v>
      </c>
      <c r="H456" t="b">
        <v>0</v>
      </c>
      <c r="I456" t="b">
        <v>0</v>
      </c>
      <c r="J456" t="b">
        <v>0</v>
      </c>
      <c r="K456" t="b">
        <v>0</v>
      </c>
      <c r="L456" t="b">
        <v>0</v>
      </c>
      <c r="M456" t="s">
        <v>996</v>
      </c>
      <c r="N456" t="s">
        <v>1470</v>
      </c>
      <c r="O456" t="s">
        <v>1967</v>
      </c>
      <c r="P456" t="s">
        <v>2464</v>
      </c>
      <c r="Q456" s="7" t="s">
        <v>2963</v>
      </c>
      <c r="R456" t="s">
        <v>3165</v>
      </c>
    </row>
    <row r="457" spans="1:19">
      <c r="A457" t="s">
        <v>473</v>
      </c>
      <c r="B457" t="s">
        <v>529</v>
      </c>
      <c r="C457" t="s">
        <v>812</v>
      </c>
      <c r="D457" t="b">
        <v>1</v>
      </c>
      <c r="E457" t="b">
        <v>0</v>
      </c>
      <c r="F457" t="b">
        <v>0</v>
      </c>
      <c r="G457" t="b">
        <v>0</v>
      </c>
      <c r="H457" t="b">
        <v>0</v>
      </c>
      <c r="I457" t="b">
        <v>0</v>
      </c>
      <c r="J457" t="b">
        <v>0</v>
      </c>
      <c r="K457" t="b">
        <v>0</v>
      </c>
      <c r="L457" t="b">
        <v>0</v>
      </c>
      <c r="M457" t="s">
        <v>997</v>
      </c>
      <c r="N457" t="s">
        <v>1471</v>
      </c>
      <c r="O457" t="s">
        <v>1968</v>
      </c>
      <c r="P457" t="s">
        <v>2465</v>
      </c>
      <c r="Q457" s="7" t="s">
        <v>2964</v>
      </c>
      <c r="R457" t="s">
        <v>3166</v>
      </c>
    </row>
    <row r="458" spans="1:19">
      <c r="A458" t="s">
        <v>474</v>
      </c>
      <c r="B458" t="s">
        <v>529</v>
      </c>
      <c r="C458" t="s">
        <v>812</v>
      </c>
      <c r="D458" t="b">
        <v>1</v>
      </c>
      <c r="E458" t="b">
        <v>0</v>
      </c>
      <c r="F458" t="b">
        <v>1</v>
      </c>
      <c r="G458" t="b">
        <v>0</v>
      </c>
      <c r="H458" t="b">
        <v>0</v>
      </c>
      <c r="I458" t="b">
        <v>0</v>
      </c>
      <c r="J458" t="b">
        <v>0</v>
      </c>
      <c r="K458" t="b">
        <v>0</v>
      </c>
      <c r="L458" t="b">
        <v>0</v>
      </c>
      <c r="M458" t="s">
        <v>998</v>
      </c>
      <c r="N458" t="s">
        <v>1472</v>
      </c>
      <c r="O458" t="s">
        <v>1969</v>
      </c>
      <c r="P458" t="s">
        <v>2466</v>
      </c>
      <c r="Q458" s="7" t="s">
        <v>2965</v>
      </c>
      <c r="R458" t="s">
        <v>3167</v>
      </c>
    </row>
    <row r="459" spans="1:19">
      <c r="A459" t="s">
        <v>475</v>
      </c>
      <c r="B459" t="s">
        <v>775</v>
      </c>
      <c r="C459" t="s">
        <v>812</v>
      </c>
      <c r="D459" t="b">
        <v>1</v>
      </c>
      <c r="E459" t="b">
        <v>0</v>
      </c>
      <c r="F459" t="b">
        <v>0</v>
      </c>
      <c r="G459" t="b">
        <v>0</v>
      </c>
      <c r="H459" t="b">
        <v>0</v>
      </c>
      <c r="I459" t="b">
        <v>0</v>
      </c>
      <c r="J459" t="b">
        <v>0</v>
      </c>
      <c r="K459" t="b">
        <v>0</v>
      </c>
      <c r="L459" t="b">
        <v>0</v>
      </c>
      <c r="M459" t="s">
        <v>999</v>
      </c>
      <c r="N459" t="s">
        <v>1473</v>
      </c>
      <c r="O459" t="s">
        <v>1970</v>
      </c>
      <c r="P459" t="s">
        <v>2467</v>
      </c>
      <c r="Q459" s="7" t="s">
        <v>2966</v>
      </c>
      <c r="S459" t="s">
        <v>3531</v>
      </c>
    </row>
    <row r="460" spans="1:19">
      <c r="A460" t="s">
        <v>476</v>
      </c>
      <c r="B460" t="s">
        <v>685</v>
      </c>
      <c r="C460" t="s">
        <v>812</v>
      </c>
      <c r="D460" t="b">
        <v>1</v>
      </c>
      <c r="E460" t="b">
        <v>0</v>
      </c>
      <c r="F460" t="b">
        <v>0</v>
      </c>
      <c r="G460" t="b">
        <v>0</v>
      </c>
      <c r="H460" t="b">
        <v>0</v>
      </c>
      <c r="I460" t="b">
        <v>0</v>
      </c>
      <c r="J460" t="b">
        <v>0</v>
      </c>
      <c r="K460" t="b">
        <v>0</v>
      </c>
      <c r="L460" t="b">
        <v>0</v>
      </c>
      <c r="N460" t="s">
        <v>1474</v>
      </c>
      <c r="O460" t="s">
        <v>1971</v>
      </c>
      <c r="P460" t="s">
        <v>2468</v>
      </c>
      <c r="Q460" s="7" t="s">
        <v>2967</v>
      </c>
      <c r="S460" t="s">
        <v>3532</v>
      </c>
    </row>
    <row r="461" spans="1:19">
      <c r="A461" t="s">
        <v>477</v>
      </c>
      <c r="B461" t="s">
        <v>692</v>
      </c>
      <c r="C461" t="s">
        <v>812</v>
      </c>
      <c r="D461" t="b">
        <v>1</v>
      </c>
      <c r="E461" t="b">
        <v>0</v>
      </c>
      <c r="F461" t="b">
        <v>0</v>
      </c>
      <c r="G461" t="b">
        <v>0</v>
      </c>
      <c r="H461" t="b">
        <v>0</v>
      </c>
      <c r="I461" t="b">
        <v>0</v>
      </c>
      <c r="J461" t="b">
        <v>0</v>
      </c>
      <c r="K461" t="b">
        <v>0</v>
      </c>
      <c r="L461" t="b">
        <v>0</v>
      </c>
      <c r="N461" t="s">
        <v>1475</v>
      </c>
      <c r="O461" t="s">
        <v>1972</v>
      </c>
      <c r="P461" t="s">
        <v>2469</v>
      </c>
      <c r="Q461" s="7" t="s">
        <v>2968</v>
      </c>
      <c r="S461" t="s">
        <v>3533</v>
      </c>
    </row>
    <row r="462" spans="1:19">
      <c r="A462" t="s">
        <v>478</v>
      </c>
      <c r="B462" t="s">
        <v>566</v>
      </c>
      <c r="C462" t="s">
        <v>812</v>
      </c>
      <c r="D462" t="b">
        <v>1</v>
      </c>
      <c r="E462" t="b">
        <v>0</v>
      </c>
      <c r="F462" t="b">
        <v>0</v>
      </c>
      <c r="G462" t="b">
        <v>0</v>
      </c>
      <c r="H462" t="b">
        <v>0</v>
      </c>
      <c r="I462" t="b">
        <v>0</v>
      </c>
      <c r="J462" t="b">
        <v>0</v>
      </c>
      <c r="K462" t="b">
        <v>0</v>
      </c>
      <c r="L462" t="b">
        <v>0</v>
      </c>
      <c r="N462" t="s">
        <v>1476</v>
      </c>
      <c r="O462" t="s">
        <v>1973</v>
      </c>
      <c r="P462" t="s">
        <v>2470</v>
      </c>
      <c r="Q462" s="7" t="s">
        <v>2969</v>
      </c>
      <c r="S462" t="s">
        <v>3534</v>
      </c>
    </row>
    <row r="463" spans="1:19">
      <c r="A463" t="s">
        <v>479</v>
      </c>
      <c r="B463" t="s">
        <v>763</v>
      </c>
      <c r="C463" t="s">
        <v>812</v>
      </c>
      <c r="D463" t="b">
        <v>1</v>
      </c>
      <c r="E463" t="b">
        <v>0</v>
      </c>
      <c r="F463" t="b">
        <v>0</v>
      </c>
      <c r="G463" t="b">
        <v>0</v>
      </c>
      <c r="H463" t="b">
        <v>0</v>
      </c>
      <c r="I463" t="b">
        <v>0</v>
      </c>
      <c r="J463" t="b">
        <v>0</v>
      </c>
      <c r="K463" t="b">
        <v>0</v>
      </c>
      <c r="L463" t="b">
        <v>0</v>
      </c>
      <c r="N463" t="s">
        <v>1477</v>
      </c>
      <c r="O463" t="s">
        <v>1974</v>
      </c>
      <c r="P463" t="s">
        <v>2471</v>
      </c>
      <c r="Q463" s="7" t="s">
        <v>2970</v>
      </c>
      <c r="S463" t="s">
        <v>3535</v>
      </c>
    </row>
    <row r="464" spans="1:19">
      <c r="A464" t="s">
        <v>480</v>
      </c>
      <c r="B464" t="s">
        <v>547</v>
      </c>
      <c r="C464" t="s">
        <v>812</v>
      </c>
      <c r="D464" t="b">
        <v>1</v>
      </c>
      <c r="E464" t="b">
        <v>0</v>
      </c>
      <c r="F464" t="b">
        <v>0</v>
      </c>
      <c r="G464" t="b">
        <v>0</v>
      </c>
      <c r="H464" t="b">
        <v>0</v>
      </c>
      <c r="I464" t="b">
        <v>0</v>
      </c>
      <c r="J464" t="b">
        <v>0</v>
      </c>
      <c r="K464" t="b">
        <v>0</v>
      </c>
      <c r="L464" t="b">
        <v>0</v>
      </c>
      <c r="M464" t="s">
        <v>1000</v>
      </c>
      <c r="N464" t="s">
        <v>1478</v>
      </c>
      <c r="O464" t="s">
        <v>1975</v>
      </c>
      <c r="P464" t="s">
        <v>2472</v>
      </c>
      <c r="Q464" s="7" t="s">
        <v>2971</v>
      </c>
      <c r="R464" t="s">
        <v>3168</v>
      </c>
      <c r="S464" t="s">
        <v>3536</v>
      </c>
    </row>
    <row r="465" spans="1:19">
      <c r="A465" t="s">
        <v>481</v>
      </c>
      <c r="B465" t="s">
        <v>795</v>
      </c>
      <c r="C465" t="s">
        <v>812</v>
      </c>
      <c r="D465" t="b">
        <v>1</v>
      </c>
      <c r="E465" t="b">
        <v>0</v>
      </c>
      <c r="F465" t="b">
        <v>0</v>
      </c>
      <c r="G465" t="b">
        <v>0</v>
      </c>
      <c r="H465" t="b">
        <v>0</v>
      </c>
      <c r="I465" t="b">
        <v>0</v>
      </c>
      <c r="J465" t="b">
        <v>0</v>
      </c>
      <c r="K465" t="b">
        <v>0</v>
      </c>
      <c r="L465" t="b">
        <v>0</v>
      </c>
      <c r="M465" t="s">
        <v>1001</v>
      </c>
      <c r="N465" t="s">
        <v>1479</v>
      </c>
      <c r="O465" t="s">
        <v>1976</v>
      </c>
      <c r="P465" t="s">
        <v>2473</v>
      </c>
      <c r="Q465" s="7" t="s">
        <v>2972</v>
      </c>
      <c r="R465" t="s">
        <v>3169</v>
      </c>
    </row>
    <row r="466" spans="1:19">
      <c r="A466" t="s">
        <v>482</v>
      </c>
      <c r="B466" t="s">
        <v>796</v>
      </c>
      <c r="C466" t="s">
        <v>812</v>
      </c>
      <c r="D466" t="b">
        <v>1</v>
      </c>
      <c r="E466" t="b">
        <v>0</v>
      </c>
      <c r="F466" t="b">
        <v>0</v>
      </c>
      <c r="G466" t="b">
        <v>0</v>
      </c>
      <c r="H466" t="b">
        <v>0</v>
      </c>
      <c r="I466" t="b">
        <v>0</v>
      </c>
      <c r="J466" t="b">
        <v>0</v>
      </c>
      <c r="K466" t="b">
        <v>0</v>
      </c>
      <c r="L466" t="b">
        <v>0</v>
      </c>
      <c r="N466" t="s">
        <v>1480</v>
      </c>
      <c r="O466" t="s">
        <v>1977</v>
      </c>
      <c r="P466" t="s">
        <v>2474</v>
      </c>
      <c r="Q466" s="7" t="s">
        <v>2973</v>
      </c>
      <c r="S466" t="s">
        <v>3537</v>
      </c>
    </row>
    <row r="467" spans="1:19">
      <c r="A467" t="s">
        <v>483</v>
      </c>
      <c r="B467" t="s">
        <v>529</v>
      </c>
      <c r="C467" t="s">
        <v>812</v>
      </c>
      <c r="D467" t="b">
        <v>1</v>
      </c>
      <c r="E467" t="b">
        <v>0</v>
      </c>
      <c r="F467" t="b">
        <v>0</v>
      </c>
      <c r="G467" t="b">
        <v>0</v>
      </c>
      <c r="H467" t="b">
        <v>0</v>
      </c>
      <c r="I467" t="b">
        <v>0</v>
      </c>
      <c r="J467" t="b">
        <v>0</v>
      </c>
      <c r="K467" t="b">
        <v>0</v>
      </c>
      <c r="L467" t="b">
        <v>0</v>
      </c>
      <c r="M467" t="s">
        <v>1002</v>
      </c>
      <c r="N467" t="s">
        <v>1481</v>
      </c>
      <c r="O467" t="s">
        <v>1978</v>
      </c>
      <c r="P467" t="s">
        <v>2475</v>
      </c>
      <c r="Q467" s="7" t="s">
        <v>2974</v>
      </c>
      <c r="R467" t="s">
        <v>3170</v>
      </c>
    </row>
    <row r="468" spans="1:19">
      <c r="A468" t="s">
        <v>484</v>
      </c>
      <c r="B468" t="s">
        <v>797</v>
      </c>
      <c r="C468" t="s">
        <v>812</v>
      </c>
      <c r="D468" t="b">
        <v>1</v>
      </c>
      <c r="E468" t="b">
        <v>0</v>
      </c>
      <c r="F468" t="b">
        <v>0</v>
      </c>
      <c r="G468" t="b">
        <v>0</v>
      </c>
      <c r="H468" t="b">
        <v>0</v>
      </c>
      <c r="I468" t="b">
        <v>0</v>
      </c>
      <c r="J468" t="b">
        <v>0</v>
      </c>
      <c r="K468" t="b">
        <v>0</v>
      </c>
      <c r="L468" t="b">
        <v>0</v>
      </c>
      <c r="N468" t="s">
        <v>1482</v>
      </c>
      <c r="O468" t="s">
        <v>1979</v>
      </c>
      <c r="P468" t="s">
        <v>2476</v>
      </c>
      <c r="Q468" s="7" t="s">
        <v>2975</v>
      </c>
      <c r="S468" t="s">
        <v>3538</v>
      </c>
    </row>
    <row r="469" spans="1:19">
      <c r="A469" t="s">
        <v>485</v>
      </c>
      <c r="B469" t="s">
        <v>798</v>
      </c>
      <c r="C469" t="s">
        <v>812</v>
      </c>
      <c r="D469" t="b">
        <v>1</v>
      </c>
      <c r="E469" t="b">
        <v>0</v>
      </c>
      <c r="F469" t="b">
        <v>0</v>
      </c>
      <c r="G469" t="b">
        <v>0</v>
      </c>
      <c r="H469" t="b">
        <v>0</v>
      </c>
      <c r="I469" t="b">
        <v>0</v>
      </c>
      <c r="J469" t="b">
        <v>0</v>
      </c>
      <c r="K469" t="b">
        <v>0</v>
      </c>
      <c r="L469" t="b">
        <v>0</v>
      </c>
      <c r="M469" t="s">
        <v>819</v>
      </c>
      <c r="N469" t="s">
        <v>1483</v>
      </c>
      <c r="O469" t="s">
        <v>1980</v>
      </c>
      <c r="P469" t="s">
        <v>2477</v>
      </c>
      <c r="Q469" s="7" t="s">
        <v>2976</v>
      </c>
    </row>
    <row r="470" spans="1:19">
      <c r="A470" t="s">
        <v>486</v>
      </c>
      <c r="B470" t="s">
        <v>799</v>
      </c>
      <c r="C470" t="s">
        <v>812</v>
      </c>
      <c r="D470" t="b">
        <v>1</v>
      </c>
      <c r="E470" t="b">
        <v>0</v>
      </c>
      <c r="F470" t="b">
        <v>0</v>
      </c>
      <c r="G470" t="b">
        <v>0</v>
      </c>
      <c r="H470" t="b">
        <v>0</v>
      </c>
      <c r="I470" t="b">
        <v>0</v>
      </c>
      <c r="J470" t="b">
        <v>0</v>
      </c>
      <c r="K470" t="b">
        <v>0</v>
      </c>
      <c r="L470" t="b">
        <v>0</v>
      </c>
      <c r="M470" t="s">
        <v>819</v>
      </c>
      <c r="N470" t="s">
        <v>1484</v>
      </c>
      <c r="O470" t="s">
        <v>1981</v>
      </c>
      <c r="P470" t="s">
        <v>2478</v>
      </c>
      <c r="Q470" s="7" t="s">
        <v>2977</v>
      </c>
    </row>
    <row r="471" spans="1:19">
      <c r="A471" t="s">
        <v>487</v>
      </c>
      <c r="B471" t="s">
        <v>689</v>
      </c>
      <c r="C471" t="s">
        <v>812</v>
      </c>
      <c r="D471" t="b">
        <v>1</v>
      </c>
      <c r="E471" t="b">
        <v>0</v>
      </c>
      <c r="F471" t="b">
        <v>0</v>
      </c>
      <c r="G471" t="b">
        <v>0</v>
      </c>
      <c r="H471" t="b">
        <v>0</v>
      </c>
      <c r="I471" t="b">
        <v>0</v>
      </c>
      <c r="J471" t="b">
        <v>0</v>
      </c>
      <c r="K471" t="b">
        <v>0</v>
      </c>
      <c r="L471" t="b">
        <v>0</v>
      </c>
      <c r="M471" t="s">
        <v>1003</v>
      </c>
      <c r="N471" t="s">
        <v>1485</v>
      </c>
      <c r="O471" t="s">
        <v>1982</v>
      </c>
      <c r="P471" t="s">
        <v>2479</v>
      </c>
      <c r="Q471" s="7" t="s">
        <v>2978</v>
      </c>
      <c r="R471" t="s">
        <v>3171</v>
      </c>
    </row>
    <row r="472" spans="1:19">
      <c r="A472" t="s">
        <v>488</v>
      </c>
      <c r="B472" t="s">
        <v>800</v>
      </c>
      <c r="C472" t="s">
        <v>812</v>
      </c>
      <c r="D472" t="b">
        <v>1</v>
      </c>
      <c r="E472" t="b">
        <v>0</v>
      </c>
      <c r="F472" t="b">
        <v>0</v>
      </c>
      <c r="G472" t="b">
        <v>1</v>
      </c>
      <c r="H472" t="b">
        <v>0</v>
      </c>
      <c r="I472" t="b">
        <v>0</v>
      </c>
      <c r="J472" t="b">
        <v>0</v>
      </c>
      <c r="K472" t="b">
        <v>0</v>
      </c>
      <c r="L472" t="b">
        <v>0</v>
      </c>
      <c r="M472" t="s">
        <v>1004</v>
      </c>
      <c r="N472" t="s">
        <v>1486</v>
      </c>
      <c r="O472" t="s">
        <v>1983</v>
      </c>
      <c r="P472" t="s">
        <v>2480</v>
      </c>
      <c r="Q472" s="7" t="s">
        <v>2979</v>
      </c>
      <c r="R472" t="s">
        <v>3172</v>
      </c>
    </row>
    <row r="473" spans="1:19">
      <c r="A473" t="s">
        <v>489</v>
      </c>
      <c r="B473" t="s">
        <v>547</v>
      </c>
      <c r="C473" t="s">
        <v>812</v>
      </c>
      <c r="D473" t="b">
        <v>1</v>
      </c>
      <c r="E473" t="b">
        <v>0</v>
      </c>
      <c r="F473" t="b">
        <v>0</v>
      </c>
      <c r="G473" t="b">
        <v>0</v>
      </c>
      <c r="H473" t="b">
        <v>0</v>
      </c>
      <c r="I473" t="b">
        <v>0</v>
      </c>
      <c r="J473" t="b">
        <v>0</v>
      </c>
      <c r="K473" t="b">
        <v>0</v>
      </c>
      <c r="L473" t="b">
        <v>0</v>
      </c>
      <c r="M473" t="s">
        <v>1005</v>
      </c>
      <c r="N473" t="s">
        <v>1487</v>
      </c>
      <c r="O473" t="s">
        <v>1984</v>
      </c>
      <c r="P473" t="s">
        <v>2481</v>
      </c>
      <c r="Q473" s="7" t="s">
        <v>2980</v>
      </c>
      <c r="R473" t="s">
        <v>3173</v>
      </c>
      <c r="S473" t="s">
        <v>3539</v>
      </c>
    </row>
    <row r="474" spans="1:19">
      <c r="A474" t="s">
        <v>490</v>
      </c>
      <c r="B474" t="s">
        <v>525</v>
      </c>
      <c r="C474" t="s">
        <v>812</v>
      </c>
      <c r="D474" t="b">
        <v>1</v>
      </c>
      <c r="E474" t="b">
        <v>1</v>
      </c>
      <c r="F474" t="b">
        <v>0</v>
      </c>
      <c r="G474" t="b">
        <v>0</v>
      </c>
      <c r="H474" t="b">
        <v>0</v>
      </c>
      <c r="I474" t="b">
        <v>0</v>
      </c>
      <c r="J474" t="b">
        <v>0</v>
      </c>
      <c r="K474" t="b">
        <v>0</v>
      </c>
      <c r="L474" t="b">
        <v>0</v>
      </c>
      <c r="M474" t="s">
        <v>1006</v>
      </c>
      <c r="N474" t="s">
        <v>1488</v>
      </c>
      <c r="O474" t="s">
        <v>1985</v>
      </c>
      <c r="P474" t="s">
        <v>2482</v>
      </c>
      <c r="Q474" s="7" t="s">
        <v>2981</v>
      </c>
      <c r="R474" t="s">
        <v>3174</v>
      </c>
      <c r="S474" t="s">
        <v>3540</v>
      </c>
    </row>
    <row r="475" spans="1:19">
      <c r="A475" t="s">
        <v>491</v>
      </c>
      <c r="B475" t="s">
        <v>529</v>
      </c>
      <c r="C475" t="s">
        <v>812</v>
      </c>
      <c r="D475" t="b">
        <v>1</v>
      </c>
      <c r="E475" t="b">
        <v>0</v>
      </c>
      <c r="F475" t="b">
        <v>0</v>
      </c>
      <c r="G475" t="b">
        <v>0</v>
      </c>
      <c r="H475" t="b">
        <v>0</v>
      </c>
      <c r="I475" t="b">
        <v>0</v>
      </c>
      <c r="J475" t="b">
        <v>0</v>
      </c>
      <c r="K475" t="b">
        <v>0</v>
      </c>
      <c r="L475" t="b">
        <v>0</v>
      </c>
      <c r="M475" t="s">
        <v>1007</v>
      </c>
      <c r="N475" t="s">
        <v>1489</v>
      </c>
      <c r="O475" t="s">
        <v>1986</v>
      </c>
      <c r="P475" t="s">
        <v>2483</v>
      </c>
      <c r="Q475" s="7" t="s">
        <v>2982</v>
      </c>
      <c r="R475" t="s">
        <v>3175</v>
      </c>
    </row>
    <row r="476" spans="1:19">
      <c r="A476" t="s">
        <v>492</v>
      </c>
      <c r="B476" t="s">
        <v>801</v>
      </c>
      <c r="C476" t="s">
        <v>812</v>
      </c>
      <c r="D476" t="b">
        <v>1</v>
      </c>
      <c r="E476" t="b">
        <v>0</v>
      </c>
      <c r="F476" t="b">
        <v>0</v>
      </c>
      <c r="G476" t="b">
        <v>0</v>
      </c>
      <c r="H476" t="b">
        <v>0</v>
      </c>
      <c r="I476" t="b">
        <v>1</v>
      </c>
      <c r="J476" t="b">
        <v>0</v>
      </c>
      <c r="K476" t="b">
        <v>0</v>
      </c>
      <c r="L476" t="b">
        <v>0</v>
      </c>
      <c r="M476" t="s">
        <v>1008</v>
      </c>
      <c r="N476" t="s">
        <v>1490</v>
      </c>
      <c r="O476" t="s">
        <v>1987</v>
      </c>
      <c r="P476" t="s">
        <v>2484</v>
      </c>
      <c r="Q476" s="7" t="s">
        <v>2983</v>
      </c>
      <c r="R476" t="s">
        <v>3176</v>
      </c>
    </row>
    <row r="477" spans="1:19">
      <c r="A477" t="s">
        <v>493</v>
      </c>
      <c r="B477" t="s">
        <v>648</v>
      </c>
      <c r="C477" t="s">
        <v>812</v>
      </c>
      <c r="D477" t="b">
        <v>1</v>
      </c>
      <c r="E477" t="b">
        <v>0</v>
      </c>
      <c r="F477" t="b">
        <v>0</v>
      </c>
      <c r="G477" t="b">
        <v>0</v>
      </c>
      <c r="H477" t="b">
        <v>0</v>
      </c>
      <c r="I477" t="b">
        <v>0</v>
      </c>
      <c r="J477" t="b">
        <v>0</v>
      </c>
      <c r="K477" t="b">
        <v>0</v>
      </c>
      <c r="L477" t="b">
        <v>0</v>
      </c>
      <c r="M477" t="s">
        <v>1009</v>
      </c>
      <c r="N477" t="s">
        <v>1491</v>
      </c>
      <c r="O477" t="s">
        <v>1988</v>
      </c>
      <c r="P477" t="s">
        <v>2485</v>
      </c>
      <c r="Q477" s="7" t="s">
        <v>2984</v>
      </c>
      <c r="R477" t="s">
        <v>3177</v>
      </c>
      <c r="S477" t="s">
        <v>3541</v>
      </c>
    </row>
    <row r="478" spans="1:19">
      <c r="A478" t="s">
        <v>494</v>
      </c>
      <c r="B478" t="s">
        <v>728</v>
      </c>
      <c r="C478" t="s">
        <v>812</v>
      </c>
      <c r="D478" t="b">
        <v>1</v>
      </c>
      <c r="E478" t="b">
        <v>0</v>
      </c>
      <c r="F478" t="b">
        <v>0</v>
      </c>
      <c r="G478" t="b">
        <v>0</v>
      </c>
      <c r="H478" t="b">
        <v>0</v>
      </c>
      <c r="I478" t="b">
        <v>0</v>
      </c>
      <c r="J478" t="b">
        <v>0</v>
      </c>
      <c r="K478" t="b">
        <v>0</v>
      </c>
      <c r="L478" t="b">
        <v>0</v>
      </c>
      <c r="M478" t="s">
        <v>1010</v>
      </c>
      <c r="N478" t="s">
        <v>1492</v>
      </c>
      <c r="O478" t="s">
        <v>1989</v>
      </c>
      <c r="P478" t="s">
        <v>2486</v>
      </c>
      <c r="Q478" s="7" t="s">
        <v>2985</v>
      </c>
      <c r="R478" t="s">
        <v>3178</v>
      </c>
      <c r="S478" t="s">
        <v>3542</v>
      </c>
    </row>
    <row r="479" spans="1:19">
      <c r="A479" t="s">
        <v>495</v>
      </c>
      <c r="B479" t="s">
        <v>564</v>
      </c>
      <c r="C479" t="s">
        <v>812</v>
      </c>
      <c r="D479" t="b">
        <v>1</v>
      </c>
      <c r="E479" t="b">
        <v>0</v>
      </c>
      <c r="F479" t="b">
        <v>0</v>
      </c>
      <c r="G479" t="b">
        <v>0</v>
      </c>
      <c r="H479" t="b">
        <v>0</v>
      </c>
      <c r="I479" t="b">
        <v>0</v>
      </c>
      <c r="J479" t="b">
        <v>0</v>
      </c>
      <c r="K479" t="b">
        <v>0</v>
      </c>
      <c r="L479" t="b">
        <v>0</v>
      </c>
      <c r="M479" t="s">
        <v>819</v>
      </c>
      <c r="N479" t="s">
        <v>1493</v>
      </c>
      <c r="O479" t="s">
        <v>1990</v>
      </c>
      <c r="P479" t="s">
        <v>2487</v>
      </c>
      <c r="Q479" s="7" t="s">
        <v>2986</v>
      </c>
    </row>
    <row r="480" spans="1:19">
      <c r="A480" t="s">
        <v>496</v>
      </c>
      <c r="B480" t="s">
        <v>546</v>
      </c>
      <c r="C480" t="s">
        <v>812</v>
      </c>
      <c r="D480" t="b">
        <v>1</v>
      </c>
      <c r="E480" t="b">
        <v>0</v>
      </c>
      <c r="F480" t="b">
        <v>0</v>
      </c>
      <c r="G480" t="b">
        <v>0</v>
      </c>
      <c r="H480" t="b">
        <v>0</v>
      </c>
      <c r="I480" t="b">
        <v>0</v>
      </c>
      <c r="J480" t="b">
        <v>0</v>
      </c>
      <c r="K480" t="b">
        <v>0</v>
      </c>
      <c r="L480" t="b">
        <v>0</v>
      </c>
      <c r="M480" t="s">
        <v>1011</v>
      </c>
      <c r="N480" t="s">
        <v>1494</v>
      </c>
      <c r="O480" t="s">
        <v>1991</v>
      </c>
      <c r="P480" t="s">
        <v>2488</v>
      </c>
      <c r="Q480" s="7" t="s">
        <v>2987</v>
      </c>
      <c r="R480" t="s">
        <v>3179</v>
      </c>
      <c r="S480" t="s">
        <v>3543</v>
      </c>
    </row>
    <row r="481" spans="1:19">
      <c r="A481" t="s">
        <v>497</v>
      </c>
      <c r="B481" t="s">
        <v>802</v>
      </c>
      <c r="C481" t="s">
        <v>812</v>
      </c>
      <c r="D481" t="b">
        <v>0</v>
      </c>
      <c r="E481" t="b">
        <v>1</v>
      </c>
      <c r="F481" t="b">
        <v>0</v>
      </c>
      <c r="G481" t="b">
        <v>0</v>
      </c>
      <c r="H481" t="b">
        <v>0</v>
      </c>
      <c r="I481" t="b">
        <v>0</v>
      </c>
      <c r="J481" t="b">
        <v>0</v>
      </c>
      <c r="K481" t="b">
        <v>0</v>
      </c>
      <c r="L481" t="b">
        <v>0</v>
      </c>
      <c r="M481" t="s">
        <v>1012</v>
      </c>
      <c r="N481" t="s">
        <v>1495</v>
      </c>
      <c r="O481" t="s">
        <v>1992</v>
      </c>
      <c r="P481" t="s">
        <v>2489</v>
      </c>
      <c r="Q481" s="7" t="s">
        <v>2988</v>
      </c>
      <c r="R481" t="s">
        <v>3180</v>
      </c>
      <c r="S481" t="s">
        <v>3544</v>
      </c>
    </row>
    <row r="482" spans="1:19">
      <c r="A482" t="s">
        <v>498</v>
      </c>
      <c r="B482" t="s">
        <v>803</v>
      </c>
      <c r="C482" t="s">
        <v>812</v>
      </c>
      <c r="D482" t="b">
        <v>1</v>
      </c>
      <c r="E482" t="b">
        <v>0</v>
      </c>
      <c r="F482" t="b">
        <v>0</v>
      </c>
      <c r="G482" t="b">
        <v>0</v>
      </c>
      <c r="H482" t="b">
        <v>0</v>
      </c>
      <c r="I482" t="b">
        <v>0</v>
      </c>
      <c r="J482" t="b">
        <v>0</v>
      </c>
      <c r="K482" t="b">
        <v>0</v>
      </c>
      <c r="L482" t="b">
        <v>0</v>
      </c>
      <c r="M482" t="s">
        <v>819</v>
      </c>
      <c r="N482" t="s">
        <v>1496</v>
      </c>
      <c r="O482" t="s">
        <v>1993</v>
      </c>
      <c r="P482" t="s">
        <v>2490</v>
      </c>
      <c r="Q482" s="7" t="s">
        <v>2989</v>
      </c>
    </row>
    <row r="483" spans="1:19">
      <c r="A483" t="s">
        <v>499</v>
      </c>
      <c r="B483" t="s">
        <v>791</v>
      </c>
      <c r="C483" t="s">
        <v>812</v>
      </c>
      <c r="D483" t="b">
        <v>1</v>
      </c>
      <c r="E483" t="b">
        <v>0</v>
      </c>
      <c r="F483" t="b">
        <v>0</v>
      </c>
      <c r="G483" t="b">
        <v>1</v>
      </c>
      <c r="H483" t="b">
        <v>0</v>
      </c>
      <c r="I483" t="b">
        <v>0</v>
      </c>
      <c r="J483" t="b">
        <v>0</v>
      </c>
      <c r="K483" t="b">
        <v>0</v>
      </c>
      <c r="L483" t="b">
        <v>0</v>
      </c>
      <c r="M483" t="s">
        <v>1013</v>
      </c>
      <c r="N483" t="s">
        <v>1497</v>
      </c>
      <c r="O483" t="s">
        <v>1994</v>
      </c>
      <c r="P483" t="s">
        <v>2491</v>
      </c>
      <c r="Q483" s="7" t="s">
        <v>2990</v>
      </c>
      <c r="R483" t="s">
        <v>3181</v>
      </c>
    </row>
    <row r="484" spans="1:19">
      <c r="A484" t="s">
        <v>500</v>
      </c>
      <c r="B484" t="s">
        <v>580</v>
      </c>
      <c r="C484" t="s">
        <v>812</v>
      </c>
      <c r="D484" t="b">
        <v>1</v>
      </c>
      <c r="E484" t="b">
        <v>0</v>
      </c>
      <c r="F484" t="b">
        <v>0</v>
      </c>
      <c r="G484" t="b">
        <v>0</v>
      </c>
      <c r="H484" t="b">
        <v>0</v>
      </c>
      <c r="I484" t="b">
        <v>0</v>
      </c>
      <c r="J484" t="b">
        <v>0</v>
      </c>
      <c r="K484" t="b">
        <v>0</v>
      </c>
      <c r="L484" t="b">
        <v>0</v>
      </c>
      <c r="M484" t="s">
        <v>1014</v>
      </c>
      <c r="N484" t="s">
        <v>1498</v>
      </c>
      <c r="O484" t="s">
        <v>1995</v>
      </c>
      <c r="P484" t="s">
        <v>2492</v>
      </c>
      <c r="Q484" s="7" t="s">
        <v>2991</v>
      </c>
      <c r="S484" t="s">
        <v>3545</v>
      </c>
    </row>
    <row r="485" spans="1:19">
      <c r="A485" t="s">
        <v>501</v>
      </c>
      <c r="B485" t="s">
        <v>679</v>
      </c>
      <c r="C485" t="s">
        <v>812</v>
      </c>
      <c r="D485" t="b">
        <v>1</v>
      </c>
      <c r="E485" t="b">
        <v>0</v>
      </c>
      <c r="F485" t="b">
        <v>0</v>
      </c>
      <c r="G485" t="b">
        <v>0</v>
      </c>
      <c r="H485" t="b">
        <v>0</v>
      </c>
      <c r="I485" t="b">
        <v>0</v>
      </c>
      <c r="J485" t="b">
        <v>0</v>
      </c>
      <c r="K485" t="b">
        <v>0</v>
      </c>
      <c r="L485" t="b">
        <v>0</v>
      </c>
      <c r="M485" t="s">
        <v>1015</v>
      </c>
      <c r="N485" t="s">
        <v>1499</v>
      </c>
      <c r="O485" t="s">
        <v>1996</v>
      </c>
      <c r="P485" t="s">
        <v>2493</v>
      </c>
      <c r="Q485" s="7" t="s">
        <v>2992</v>
      </c>
      <c r="S485" t="s">
        <v>3546</v>
      </c>
    </row>
    <row r="486" spans="1:19">
      <c r="A486" t="s">
        <v>502</v>
      </c>
      <c r="B486" t="s">
        <v>522</v>
      </c>
      <c r="C486" t="s">
        <v>812</v>
      </c>
      <c r="D486" t="b">
        <v>1</v>
      </c>
      <c r="E486" t="b">
        <v>0</v>
      </c>
      <c r="F486" t="b">
        <v>0</v>
      </c>
      <c r="G486" t="b">
        <v>0</v>
      </c>
      <c r="H486" t="b">
        <v>0</v>
      </c>
      <c r="I486" t="b">
        <v>0</v>
      </c>
      <c r="J486" t="b">
        <v>0</v>
      </c>
      <c r="K486" t="b">
        <v>0</v>
      </c>
      <c r="L486" t="b">
        <v>0</v>
      </c>
      <c r="N486" t="s">
        <v>1500</v>
      </c>
      <c r="O486" t="s">
        <v>1997</v>
      </c>
      <c r="P486" t="s">
        <v>2494</v>
      </c>
      <c r="Q486" s="7" t="s">
        <v>2993</v>
      </c>
      <c r="S486" t="s">
        <v>3547</v>
      </c>
    </row>
    <row r="487" spans="1:19">
      <c r="A487" t="s">
        <v>503</v>
      </c>
      <c r="B487" t="s">
        <v>804</v>
      </c>
      <c r="C487" t="s">
        <v>812</v>
      </c>
      <c r="D487" t="b">
        <v>1</v>
      </c>
      <c r="E487" t="b">
        <v>0</v>
      </c>
      <c r="F487" t="b">
        <v>0</v>
      </c>
      <c r="G487" t="b">
        <v>0</v>
      </c>
      <c r="H487" t="b">
        <v>0</v>
      </c>
      <c r="I487" t="b">
        <v>0</v>
      </c>
      <c r="J487" t="b">
        <v>0</v>
      </c>
      <c r="K487" t="b">
        <v>0</v>
      </c>
      <c r="L487" t="b">
        <v>0</v>
      </c>
      <c r="M487" t="s">
        <v>1016</v>
      </c>
      <c r="N487" t="s">
        <v>1501</v>
      </c>
      <c r="O487" t="s">
        <v>1998</v>
      </c>
      <c r="P487" t="s">
        <v>2495</v>
      </c>
      <c r="Q487" s="7" t="s">
        <v>2994</v>
      </c>
      <c r="R487" t="s">
        <v>3182</v>
      </c>
      <c r="S487" t="s">
        <v>3548</v>
      </c>
    </row>
    <row r="488" spans="1:19">
      <c r="A488" t="s">
        <v>504</v>
      </c>
      <c r="B488" t="s">
        <v>805</v>
      </c>
      <c r="C488" t="s">
        <v>812</v>
      </c>
      <c r="D488" t="b">
        <v>1</v>
      </c>
      <c r="E488" t="b">
        <v>0</v>
      </c>
      <c r="F488" t="b">
        <v>0</v>
      </c>
      <c r="G488" t="b">
        <v>1</v>
      </c>
      <c r="H488" t="b">
        <v>0</v>
      </c>
      <c r="I488" t="b">
        <v>0</v>
      </c>
      <c r="J488" t="b">
        <v>0</v>
      </c>
      <c r="K488" t="b">
        <v>0</v>
      </c>
      <c r="L488" t="b">
        <v>0</v>
      </c>
      <c r="M488" t="s">
        <v>1017</v>
      </c>
      <c r="N488" t="s">
        <v>1502</v>
      </c>
      <c r="O488" t="s">
        <v>1999</v>
      </c>
      <c r="P488" t="s">
        <v>2496</v>
      </c>
      <c r="Q488" s="7" t="s">
        <v>2995</v>
      </c>
      <c r="R488" t="s">
        <v>3183</v>
      </c>
      <c r="S488" t="s">
        <v>3549</v>
      </c>
    </row>
    <row r="489" spans="1:19">
      <c r="A489" t="s">
        <v>505</v>
      </c>
      <c r="B489" t="s">
        <v>806</v>
      </c>
      <c r="C489" t="s">
        <v>812</v>
      </c>
      <c r="D489" t="b">
        <v>1</v>
      </c>
      <c r="E489" t="b">
        <v>0</v>
      </c>
      <c r="F489" t="b">
        <v>0</v>
      </c>
      <c r="G489" t="b">
        <v>0</v>
      </c>
      <c r="H489" t="b">
        <v>0</v>
      </c>
      <c r="I489" t="b">
        <v>0</v>
      </c>
      <c r="J489" t="b">
        <v>0</v>
      </c>
      <c r="K489" t="b">
        <v>0</v>
      </c>
      <c r="L489" t="b">
        <v>0</v>
      </c>
      <c r="N489" t="s">
        <v>1503</v>
      </c>
      <c r="O489" t="s">
        <v>2000</v>
      </c>
      <c r="P489" t="s">
        <v>2497</v>
      </c>
      <c r="Q489" s="7" t="s">
        <v>2996</v>
      </c>
      <c r="S489" t="s">
        <v>3550</v>
      </c>
    </row>
    <row r="490" spans="1:19">
      <c r="A490" t="s">
        <v>506</v>
      </c>
      <c r="B490" t="s">
        <v>793</v>
      </c>
      <c r="C490" t="s">
        <v>812</v>
      </c>
      <c r="D490" t="b">
        <v>1</v>
      </c>
      <c r="E490" t="b">
        <v>0</v>
      </c>
      <c r="F490" t="b">
        <v>0</v>
      </c>
      <c r="G490" t="b">
        <v>0</v>
      </c>
      <c r="H490" t="b">
        <v>0</v>
      </c>
      <c r="I490" t="b">
        <v>0</v>
      </c>
      <c r="J490" t="b">
        <v>0</v>
      </c>
      <c r="K490" t="b">
        <v>0</v>
      </c>
      <c r="L490" t="b">
        <v>0</v>
      </c>
      <c r="N490" t="s">
        <v>1504</v>
      </c>
      <c r="O490" t="s">
        <v>2001</v>
      </c>
      <c r="P490" t="s">
        <v>2498</v>
      </c>
      <c r="Q490" s="7" t="s">
        <v>2997</v>
      </c>
      <c r="S490" t="s">
        <v>3551</v>
      </c>
    </row>
    <row r="491" spans="1:19">
      <c r="A491" t="s">
        <v>507</v>
      </c>
      <c r="B491" t="s">
        <v>679</v>
      </c>
      <c r="C491" t="s">
        <v>812</v>
      </c>
      <c r="D491" t="b">
        <v>1</v>
      </c>
      <c r="E491" t="b">
        <v>0</v>
      </c>
      <c r="F491" t="b">
        <v>0</v>
      </c>
      <c r="G491" t="b">
        <v>0</v>
      </c>
      <c r="H491" t="b">
        <v>0</v>
      </c>
      <c r="I491" t="b">
        <v>0</v>
      </c>
      <c r="J491" t="b">
        <v>0</v>
      </c>
      <c r="K491" t="b">
        <v>0</v>
      </c>
      <c r="L491" t="b">
        <v>0</v>
      </c>
      <c r="M491" t="s">
        <v>1018</v>
      </c>
      <c r="N491" t="s">
        <v>1505</v>
      </c>
      <c r="O491" t="s">
        <v>2002</v>
      </c>
      <c r="P491" t="s">
        <v>2499</v>
      </c>
      <c r="Q491" s="7" t="s">
        <v>2998</v>
      </c>
      <c r="S491" t="s">
        <v>3552</v>
      </c>
    </row>
    <row r="492" spans="1:19">
      <c r="A492" t="s">
        <v>508</v>
      </c>
      <c r="B492" t="s">
        <v>807</v>
      </c>
      <c r="C492" t="s">
        <v>812</v>
      </c>
      <c r="D492" t="b">
        <v>1</v>
      </c>
      <c r="E492" t="b">
        <v>0</v>
      </c>
      <c r="F492" t="b">
        <v>0</v>
      </c>
      <c r="G492" t="b">
        <v>0</v>
      </c>
      <c r="H492" t="b">
        <v>0</v>
      </c>
      <c r="I492" t="b">
        <v>0</v>
      </c>
      <c r="J492" t="b">
        <v>0</v>
      </c>
      <c r="K492" t="b">
        <v>0</v>
      </c>
      <c r="L492" t="b">
        <v>0</v>
      </c>
      <c r="M492" t="s">
        <v>819</v>
      </c>
      <c r="N492" t="s">
        <v>1506</v>
      </c>
      <c r="O492" t="s">
        <v>2003</v>
      </c>
      <c r="Q492" s="7" t="s">
        <v>2999</v>
      </c>
    </row>
    <row r="493" spans="1:19">
      <c r="A493" t="s">
        <v>509</v>
      </c>
      <c r="B493" t="s">
        <v>542</v>
      </c>
      <c r="C493" t="s">
        <v>812</v>
      </c>
      <c r="D493" t="b">
        <v>1</v>
      </c>
      <c r="E493" t="b">
        <v>0</v>
      </c>
      <c r="F493" t="b">
        <v>0</v>
      </c>
      <c r="G493" t="b">
        <v>0</v>
      </c>
      <c r="H493" t="b">
        <v>0</v>
      </c>
      <c r="I493" t="b">
        <v>0</v>
      </c>
      <c r="J493" t="b">
        <v>0</v>
      </c>
      <c r="K493" t="b">
        <v>0</v>
      </c>
      <c r="L493" t="b">
        <v>0</v>
      </c>
      <c r="M493" t="s">
        <v>819</v>
      </c>
      <c r="N493" t="s">
        <v>1507</v>
      </c>
      <c r="O493" t="s">
        <v>2004</v>
      </c>
      <c r="P493" t="s">
        <v>2500</v>
      </c>
      <c r="Q493" s="7" t="s">
        <v>3000</v>
      </c>
    </row>
    <row r="494" spans="1:19">
      <c r="A494" t="s">
        <v>510</v>
      </c>
      <c r="B494" t="s">
        <v>724</v>
      </c>
      <c r="C494" t="s">
        <v>812</v>
      </c>
      <c r="D494" t="b">
        <v>1</v>
      </c>
      <c r="E494" t="b">
        <v>0</v>
      </c>
      <c r="F494" t="b">
        <v>0</v>
      </c>
      <c r="G494" t="b">
        <v>0</v>
      </c>
      <c r="H494" t="b">
        <v>0</v>
      </c>
      <c r="I494" t="b">
        <v>0</v>
      </c>
      <c r="J494" t="b">
        <v>0</v>
      </c>
      <c r="K494" t="b">
        <v>0</v>
      </c>
      <c r="L494" t="b">
        <v>0</v>
      </c>
      <c r="N494" t="s">
        <v>1508</v>
      </c>
      <c r="O494" t="s">
        <v>2005</v>
      </c>
      <c r="P494" t="s">
        <v>2501</v>
      </c>
      <c r="Q494" s="7" t="s">
        <v>3001</v>
      </c>
      <c r="S494" t="s">
        <v>3553</v>
      </c>
    </row>
    <row r="495" spans="1:19">
      <c r="A495" t="s">
        <v>511</v>
      </c>
      <c r="B495" t="s">
        <v>521</v>
      </c>
      <c r="C495" t="s">
        <v>812</v>
      </c>
      <c r="D495" t="b">
        <v>1</v>
      </c>
      <c r="E495" t="b">
        <v>0</v>
      </c>
      <c r="F495" t="b">
        <v>0</v>
      </c>
      <c r="G495" t="b">
        <v>0</v>
      </c>
      <c r="H495" t="b">
        <v>0</v>
      </c>
      <c r="I495" t="b">
        <v>0</v>
      </c>
      <c r="J495" t="b">
        <v>0</v>
      </c>
      <c r="K495" t="b">
        <v>0</v>
      </c>
      <c r="L495" t="b">
        <v>0</v>
      </c>
      <c r="M495" t="s">
        <v>1019</v>
      </c>
      <c r="N495" t="s">
        <v>1509</v>
      </c>
      <c r="O495" t="s">
        <v>2006</v>
      </c>
      <c r="P495" t="s">
        <v>2502</v>
      </c>
      <c r="Q495" s="7" t="s">
        <v>3002</v>
      </c>
      <c r="R495" t="s">
        <v>3184</v>
      </c>
      <c r="S495" t="s">
        <v>3554</v>
      </c>
    </row>
    <row r="496" spans="1:19">
      <c r="A496" t="s">
        <v>512</v>
      </c>
      <c r="B496" t="s">
        <v>708</v>
      </c>
      <c r="C496" t="s">
        <v>812</v>
      </c>
      <c r="D496" t="b">
        <v>1</v>
      </c>
      <c r="E496" t="b">
        <v>0</v>
      </c>
      <c r="F496" t="b">
        <v>0</v>
      </c>
      <c r="G496" t="b">
        <v>0</v>
      </c>
      <c r="H496" t="b">
        <v>0</v>
      </c>
      <c r="I496" t="b">
        <v>0</v>
      </c>
      <c r="J496" t="b">
        <v>0</v>
      </c>
      <c r="K496" t="b">
        <v>0</v>
      </c>
      <c r="L496" t="b">
        <v>0</v>
      </c>
      <c r="N496" t="s">
        <v>1510</v>
      </c>
      <c r="O496" t="s">
        <v>2007</v>
      </c>
      <c r="P496" t="s">
        <v>2503</v>
      </c>
      <c r="Q496" s="7" t="s">
        <v>3003</v>
      </c>
      <c r="S496" t="s">
        <v>3555</v>
      </c>
    </row>
    <row r="497" spans="1:19">
      <c r="A497" t="s">
        <v>513</v>
      </c>
      <c r="B497" t="s">
        <v>808</v>
      </c>
      <c r="C497" t="s">
        <v>812</v>
      </c>
      <c r="D497" t="b">
        <v>1</v>
      </c>
      <c r="E497" t="b">
        <v>0</v>
      </c>
      <c r="F497" t="b">
        <v>0</v>
      </c>
      <c r="G497" t="b">
        <v>0</v>
      </c>
      <c r="H497" t="b">
        <v>0</v>
      </c>
      <c r="I497" t="b">
        <v>0</v>
      </c>
      <c r="J497" t="b">
        <v>0</v>
      </c>
      <c r="K497" t="b">
        <v>0</v>
      </c>
      <c r="L497" t="b">
        <v>0</v>
      </c>
      <c r="N497" t="s">
        <v>1511</v>
      </c>
      <c r="O497" t="s">
        <v>2008</v>
      </c>
      <c r="P497" t="s">
        <v>2504</v>
      </c>
      <c r="Q497" s="7" t="s">
        <v>3004</v>
      </c>
      <c r="S497" t="s">
        <v>3556</v>
      </c>
    </row>
    <row r="498" spans="1:19">
      <c r="A498" t="s">
        <v>514</v>
      </c>
      <c r="B498" t="s">
        <v>550</v>
      </c>
      <c r="C498" t="s">
        <v>812</v>
      </c>
      <c r="D498" t="b">
        <v>1</v>
      </c>
      <c r="E498" t="b">
        <v>0</v>
      </c>
      <c r="F498" t="b">
        <v>0</v>
      </c>
      <c r="G498" t="b">
        <v>0</v>
      </c>
      <c r="H498" t="b">
        <v>0</v>
      </c>
      <c r="I498" t="b">
        <v>0</v>
      </c>
      <c r="J498" t="b">
        <v>0</v>
      </c>
      <c r="K498" t="b">
        <v>0</v>
      </c>
      <c r="L498" t="b">
        <v>0</v>
      </c>
      <c r="M498" t="s">
        <v>1020</v>
      </c>
      <c r="N498" t="s">
        <v>1512</v>
      </c>
      <c r="O498" t="s">
        <v>2009</v>
      </c>
      <c r="P498" t="s">
        <v>2505</v>
      </c>
      <c r="Q498" s="7" t="s">
        <v>3005</v>
      </c>
      <c r="R498" t="s">
        <v>3185</v>
      </c>
      <c r="S498" t="s">
        <v>3557</v>
      </c>
    </row>
    <row r="499" spans="1:19">
      <c r="A499" t="s">
        <v>515</v>
      </c>
      <c r="B499" t="s">
        <v>809</v>
      </c>
      <c r="C499" t="s">
        <v>812</v>
      </c>
      <c r="D499" t="b">
        <v>1</v>
      </c>
      <c r="E499" t="b">
        <v>0</v>
      </c>
      <c r="F499" t="b">
        <v>0</v>
      </c>
      <c r="G499" t="b">
        <v>0</v>
      </c>
      <c r="H499" t="b">
        <v>0</v>
      </c>
      <c r="I499" t="b">
        <v>0</v>
      </c>
      <c r="J499" t="b">
        <v>0</v>
      </c>
      <c r="K499" t="b">
        <v>0</v>
      </c>
      <c r="L499" t="b">
        <v>0</v>
      </c>
      <c r="M499" t="s">
        <v>1021</v>
      </c>
      <c r="N499" t="s">
        <v>1513</v>
      </c>
      <c r="O499" t="s">
        <v>2010</v>
      </c>
      <c r="P499" t="s">
        <v>2506</v>
      </c>
      <c r="Q499" s="7" t="s">
        <v>3006</v>
      </c>
      <c r="R499" t="s">
        <v>3186</v>
      </c>
    </row>
    <row r="500" spans="1:19">
      <c r="A500" t="s">
        <v>516</v>
      </c>
      <c r="B500" t="s">
        <v>525</v>
      </c>
      <c r="C500" t="s">
        <v>812</v>
      </c>
      <c r="D500" t="b">
        <v>1</v>
      </c>
      <c r="E500" t="b">
        <v>0</v>
      </c>
      <c r="F500" t="b">
        <v>0</v>
      </c>
      <c r="G500" t="b">
        <v>0</v>
      </c>
      <c r="H500" t="b">
        <v>0</v>
      </c>
      <c r="I500" t="b">
        <v>0</v>
      </c>
      <c r="J500" t="b">
        <v>0</v>
      </c>
      <c r="K500" t="b">
        <v>0</v>
      </c>
      <c r="L500" t="b">
        <v>0</v>
      </c>
      <c r="M500" t="s">
        <v>1022</v>
      </c>
      <c r="N500" t="s">
        <v>1514</v>
      </c>
      <c r="O500" t="s">
        <v>2011</v>
      </c>
      <c r="P500" t="s">
        <v>2507</v>
      </c>
      <c r="Q500" s="7" t="s">
        <v>3007</v>
      </c>
      <c r="R500" t="s">
        <v>3187</v>
      </c>
      <c r="S500" t="s">
        <v>3558</v>
      </c>
    </row>
    <row r="501" spans="1:19">
      <c r="A501" t="s">
        <v>517</v>
      </c>
      <c r="B501" t="s">
        <v>810</v>
      </c>
      <c r="C501" t="s">
        <v>813</v>
      </c>
      <c r="D501" t="b">
        <v>1</v>
      </c>
      <c r="E501" t="b">
        <v>0</v>
      </c>
      <c r="F501" t="b">
        <v>0</v>
      </c>
      <c r="G501" t="b">
        <v>0</v>
      </c>
      <c r="H501" t="b">
        <v>0</v>
      </c>
      <c r="I501" t="b">
        <v>0</v>
      </c>
      <c r="J501" t="b">
        <v>0</v>
      </c>
      <c r="K501" t="b">
        <v>0</v>
      </c>
      <c r="L501" t="b">
        <v>0</v>
      </c>
      <c r="M501" t="s">
        <v>819</v>
      </c>
      <c r="N501" t="s">
        <v>1515</v>
      </c>
      <c r="O501" t="s">
        <v>2012</v>
      </c>
      <c r="P501" t="s">
        <v>2508</v>
      </c>
      <c r="Q501" s="7" t="s">
        <v>3008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0"/>
  <sheetViews>
    <sheetView workbookViewId="0"/>
  </sheetViews>
  <sheetFormatPr defaultRowHeight="15"/>
  <sheetData>
    <row r="1" spans="1:12">
      <c r="A1" s="1" t="s">
        <v>5070</v>
      </c>
      <c r="B1" s="1"/>
      <c r="C1" s="1"/>
      <c r="D1" s="1"/>
      <c r="E1" s="1"/>
      <c r="G1" s="1" t="s">
        <v>5071</v>
      </c>
      <c r="H1" s="1"/>
      <c r="I1" s="1"/>
      <c r="J1" s="1"/>
      <c r="K1" s="1"/>
      <c r="L1" s="1"/>
    </row>
    <row r="2" spans="1:12">
      <c r="A2" s="1" t="s">
        <v>5072</v>
      </c>
      <c r="B2" s="1" t="s">
        <v>5073</v>
      </c>
      <c r="C2" s="1" t="s">
        <v>5074</v>
      </c>
      <c r="D2" s="1" t="s">
        <v>5075</v>
      </c>
      <c r="E2" s="1" t="s">
        <v>5076</v>
      </c>
      <c r="G2" s="1" t="s">
        <v>3585</v>
      </c>
      <c r="H2" s="1" t="s">
        <v>5077</v>
      </c>
      <c r="I2" s="1" t="s">
        <v>5078</v>
      </c>
      <c r="J2" s="1" t="s">
        <v>5079</v>
      </c>
      <c r="K2" s="1" t="s">
        <v>5080</v>
      </c>
      <c r="L2" s="1" t="s">
        <v>5081</v>
      </c>
    </row>
    <row r="3" spans="1:12">
      <c r="A3" t="s">
        <v>3896</v>
      </c>
      <c r="B3">
        <v>11</v>
      </c>
      <c r="C3">
        <v>3.1</v>
      </c>
      <c r="D3">
        <v>4</v>
      </c>
      <c r="E3" t="s">
        <v>5082</v>
      </c>
      <c r="G3" t="s">
        <v>5162</v>
      </c>
      <c r="H3" t="s">
        <v>5163</v>
      </c>
      <c r="I3" t="s">
        <v>5164</v>
      </c>
      <c r="J3" t="s">
        <v>5165</v>
      </c>
      <c r="K3">
        <v>2E-16</v>
      </c>
      <c r="L3" s="4" t="s">
        <v>5167</v>
      </c>
    </row>
    <row r="4" spans="1:12">
      <c r="A4" t="s">
        <v>5083</v>
      </c>
      <c r="B4">
        <v>9.800000000000001</v>
      </c>
      <c r="C4">
        <v>1.9</v>
      </c>
      <c r="D4">
        <v>4</v>
      </c>
      <c r="E4" t="s">
        <v>5082</v>
      </c>
      <c r="G4" t="s">
        <v>5168</v>
      </c>
      <c r="H4" t="s">
        <v>5163</v>
      </c>
      <c r="I4" t="s">
        <v>5164</v>
      </c>
      <c r="J4" t="s">
        <v>5165</v>
      </c>
      <c r="K4">
        <v>2E-16</v>
      </c>
      <c r="L4" s="4" t="s">
        <v>5167</v>
      </c>
    </row>
    <row r="5" spans="1:12">
      <c r="A5" t="s">
        <v>5084</v>
      </c>
      <c r="B5">
        <v>8.199999999999999</v>
      </c>
      <c r="C5">
        <v>1.7</v>
      </c>
      <c r="D5">
        <v>4</v>
      </c>
      <c r="E5" t="s">
        <v>5082</v>
      </c>
      <c r="G5" t="s">
        <v>5169</v>
      </c>
      <c r="H5" t="s">
        <v>5163</v>
      </c>
      <c r="I5" t="s">
        <v>5170</v>
      </c>
      <c r="J5" t="s">
        <v>5171</v>
      </c>
      <c r="K5">
        <v>3E-22</v>
      </c>
      <c r="L5" s="4" t="s">
        <v>5173</v>
      </c>
    </row>
    <row r="6" spans="1:12">
      <c r="A6" t="s">
        <v>5085</v>
      </c>
      <c r="B6">
        <v>8</v>
      </c>
      <c r="C6">
        <v>1.8</v>
      </c>
      <c r="D6">
        <v>4</v>
      </c>
      <c r="E6" t="s">
        <v>5082</v>
      </c>
      <c r="G6" t="s">
        <v>5174</v>
      </c>
      <c r="H6" t="s">
        <v>5163</v>
      </c>
      <c r="I6" t="s">
        <v>5170</v>
      </c>
      <c r="J6" t="s">
        <v>5171</v>
      </c>
      <c r="K6">
        <v>9.999999999999999E-21</v>
      </c>
      <c r="L6" s="4" t="s">
        <v>5173</v>
      </c>
    </row>
    <row r="7" spans="1:12">
      <c r="A7" t="s">
        <v>5086</v>
      </c>
      <c r="B7">
        <v>7.5</v>
      </c>
      <c r="C7">
        <v>1</v>
      </c>
      <c r="D7">
        <v>4</v>
      </c>
      <c r="E7" t="s">
        <v>5082</v>
      </c>
      <c r="G7" t="s">
        <v>5175</v>
      </c>
      <c r="H7" t="s">
        <v>5163</v>
      </c>
      <c r="I7" t="s">
        <v>5164</v>
      </c>
      <c r="J7" t="s">
        <v>5165</v>
      </c>
      <c r="K7">
        <v>2E-16</v>
      </c>
      <c r="L7" s="4" t="s">
        <v>5167</v>
      </c>
    </row>
    <row r="8" spans="1:12">
      <c r="A8" t="s">
        <v>5087</v>
      </c>
      <c r="B8">
        <v>7</v>
      </c>
      <c r="C8">
        <v>1.9</v>
      </c>
      <c r="D8">
        <v>4</v>
      </c>
      <c r="E8" t="s">
        <v>5082</v>
      </c>
      <c r="G8" t="s">
        <v>5176</v>
      </c>
      <c r="H8" t="s">
        <v>5163</v>
      </c>
      <c r="I8" t="s">
        <v>5177</v>
      </c>
      <c r="J8" t="s">
        <v>5178</v>
      </c>
      <c r="K8">
        <v>1E-06</v>
      </c>
      <c r="L8" s="4" t="s">
        <v>5180</v>
      </c>
    </row>
    <row r="9" spans="1:12">
      <c r="A9" t="s">
        <v>5088</v>
      </c>
      <c r="B9">
        <v>6.7</v>
      </c>
      <c r="C9">
        <v>1.5</v>
      </c>
      <c r="D9">
        <v>4</v>
      </c>
      <c r="E9" t="s">
        <v>5082</v>
      </c>
      <c r="G9" t="s">
        <v>5181</v>
      </c>
      <c r="H9" t="s">
        <v>5163</v>
      </c>
      <c r="I9" t="s">
        <v>5170</v>
      </c>
      <c r="J9" t="s">
        <v>5171</v>
      </c>
      <c r="K9">
        <v>3E-16</v>
      </c>
      <c r="L9" s="4" t="s">
        <v>5173</v>
      </c>
    </row>
    <row r="10" spans="1:12">
      <c r="A10" t="s">
        <v>5089</v>
      </c>
      <c r="B10">
        <v>6.4</v>
      </c>
      <c r="C10">
        <v>1.9</v>
      </c>
      <c r="D10">
        <v>4</v>
      </c>
      <c r="E10" t="s">
        <v>5082</v>
      </c>
      <c r="G10" t="s">
        <v>5182</v>
      </c>
      <c r="H10" t="s">
        <v>5163</v>
      </c>
      <c r="I10" t="s">
        <v>5164</v>
      </c>
      <c r="J10" t="s">
        <v>5165</v>
      </c>
      <c r="K10">
        <v>2E-16</v>
      </c>
      <c r="L10" s="4" t="s">
        <v>5167</v>
      </c>
    </row>
    <row r="11" spans="1:12">
      <c r="A11" t="s">
        <v>4165</v>
      </c>
      <c r="B11">
        <v>6.4</v>
      </c>
      <c r="C11">
        <v>2.1</v>
      </c>
      <c r="D11">
        <v>4</v>
      </c>
      <c r="E11" t="s">
        <v>5082</v>
      </c>
    </row>
    <row r="12" spans="1:12">
      <c r="A12" t="s">
        <v>4181</v>
      </c>
      <c r="B12">
        <v>6</v>
      </c>
      <c r="C12">
        <v>1.2</v>
      </c>
      <c r="D12">
        <v>4</v>
      </c>
      <c r="E12" t="s">
        <v>5082</v>
      </c>
    </row>
    <row r="13" spans="1:12">
      <c r="A13" t="s">
        <v>3966</v>
      </c>
      <c r="B13">
        <v>5.6</v>
      </c>
      <c r="C13">
        <v>2</v>
      </c>
      <c r="D13">
        <v>3</v>
      </c>
      <c r="E13" t="s">
        <v>5082</v>
      </c>
    </row>
    <row r="14" spans="1:12">
      <c r="A14" t="s">
        <v>4840</v>
      </c>
      <c r="B14">
        <v>5.6</v>
      </c>
      <c r="C14">
        <v>1.1</v>
      </c>
      <c r="D14">
        <v>2</v>
      </c>
      <c r="E14" t="s">
        <v>5082</v>
      </c>
    </row>
    <row r="15" spans="1:12">
      <c r="A15" t="s">
        <v>5090</v>
      </c>
      <c r="B15">
        <v>5.1</v>
      </c>
      <c r="C15">
        <v>2.8</v>
      </c>
      <c r="D15">
        <v>4</v>
      </c>
      <c r="E15" t="s">
        <v>5082</v>
      </c>
    </row>
    <row r="16" spans="1:12">
      <c r="A16" t="s">
        <v>4420</v>
      </c>
      <c r="B16">
        <v>5</v>
      </c>
      <c r="C16">
        <v>1.1</v>
      </c>
      <c r="D16">
        <v>4</v>
      </c>
      <c r="E16" t="s">
        <v>5082</v>
      </c>
    </row>
    <row r="17" spans="1:5">
      <c r="A17" t="s">
        <v>5091</v>
      </c>
      <c r="B17">
        <v>5</v>
      </c>
      <c r="C17">
        <v>1.5</v>
      </c>
      <c r="D17">
        <v>4</v>
      </c>
      <c r="E17" t="s">
        <v>5082</v>
      </c>
    </row>
    <row r="18" spans="1:5">
      <c r="A18" t="s">
        <v>4002</v>
      </c>
      <c r="B18">
        <v>4.9</v>
      </c>
      <c r="C18">
        <v>1</v>
      </c>
      <c r="D18">
        <v>4</v>
      </c>
      <c r="E18" t="s">
        <v>5082</v>
      </c>
    </row>
    <row r="19" spans="1:5">
      <c r="A19" t="s">
        <v>5092</v>
      </c>
      <c r="B19">
        <v>4.8</v>
      </c>
      <c r="C19">
        <v>0.5</v>
      </c>
      <c r="D19">
        <v>3</v>
      </c>
      <c r="E19" t="s">
        <v>5082</v>
      </c>
    </row>
    <row r="20" spans="1:5">
      <c r="A20" t="s">
        <v>5093</v>
      </c>
      <c r="B20">
        <v>4.6</v>
      </c>
      <c r="C20">
        <v>0</v>
      </c>
      <c r="D20">
        <v>1</v>
      </c>
      <c r="E20" t="s">
        <v>5082</v>
      </c>
    </row>
    <row r="21" spans="1:5">
      <c r="A21" t="s">
        <v>4116</v>
      </c>
      <c r="B21">
        <v>4.3</v>
      </c>
      <c r="C21">
        <v>0.7</v>
      </c>
      <c r="D21">
        <v>4</v>
      </c>
      <c r="E21" t="s">
        <v>5082</v>
      </c>
    </row>
    <row r="22" spans="1:5">
      <c r="A22" t="s">
        <v>4844</v>
      </c>
      <c r="B22">
        <v>4.2</v>
      </c>
      <c r="C22">
        <v>0</v>
      </c>
      <c r="D22">
        <v>1</v>
      </c>
      <c r="E22" t="s">
        <v>5082</v>
      </c>
    </row>
    <row r="23" spans="1:5">
      <c r="A23" t="s">
        <v>4086</v>
      </c>
      <c r="B23">
        <v>4.1</v>
      </c>
      <c r="C23">
        <v>0.4</v>
      </c>
      <c r="D23">
        <v>4</v>
      </c>
      <c r="E23" t="s">
        <v>5082</v>
      </c>
    </row>
    <row r="24" spans="1:5">
      <c r="A24" t="s">
        <v>5094</v>
      </c>
      <c r="B24">
        <v>4.1</v>
      </c>
      <c r="C24">
        <v>0.7</v>
      </c>
      <c r="D24">
        <v>4</v>
      </c>
      <c r="E24" t="s">
        <v>5082</v>
      </c>
    </row>
    <row r="25" spans="1:5">
      <c r="A25" t="s">
        <v>5095</v>
      </c>
      <c r="B25">
        <v>4</v>
      </c>
      <c r="C25">
        <v>0</v>
      </c>
      <c r="D25">
        <v>1</v>
      </c>
      <c r="E25" t="s">
        <v>5082</v>
      </c>
    </row>
    <row r="26" spans="1:5">
      <c r="A26" t="s">
        <v>3992</v>
      </c>
      <c r="B26">
        <v>4</v>
      </c>
      <c r="C26">
        <v>0.9</v>
      </c>
      <c r="D26">
        <v>2</v>
      </c>
      <c r="E26" t="s">
        <v>5082</v>
      </c>
    </row>
    <row r="27" spans="1:5">
      <c r="A27" t="s">
        <v>5096</v>
      </c>
      <c r="B27">
        <v>3.9</v>
      </c>
      <c r="C27">
        <v>0.8</v>
      </c>
      <c r="D27">
        <v>4</v>
      </c>
      <c r="E27" t="s">
        <v>5082</v>
      </c>
    </row>
    <row r="28" spans="1:5">
      <c r="A28" t="s">
        <v>5097</v>
      </c>
      <c r="B28">
        <v>3.9</v>
      </c>
      <c r="C28">
        <v>0.6</v>
      </c>
      <c r="D28">
        <v>4</v>
      </c>
      <c r="E28" t="s">
        <v>5082</v>
      </c>
    </row>
    <row r="29" spans="1:5">
      <c r="A29" t="s">
        <v>5098</v>
      </c>
      <c r="B29">
        <v>3.9</v>
      </c>
      <c r="C29">
        <v>0.7</v>
      </c>
      <c r="D29">
        <v>3</v>
      </c>
      <c r="E29" t="s">
        <v>5082</v>
      </c>
    </row>
    <row r="30" spans="1:5">
      <c r="A30" t="s">
        <v>5099</v>
      </c>
      <c r="B30">
        <v>3.8</v>
      </c>
      <c r="C30">
        <v>0</v>
      </c>
      <c r="D30">
        <v>1</v>
      </c>
      <c r="E30" t="s">
        <v>5082</v>
      </c>
    </row>
    <row r="31" spans="1:5">
      <c r="A31" t="s">
        <v>5100</v>
      </c>
      <c r="B31">
        <v>3.7</v>
      </c>
      <c r="C31">
        <v>0.7</v>
      </c>
      <c r="D31">
        <v>3</v>
      </c>
      <c r="E31" t="s">
        <v>5082</v>
      </c>
    </row>
    <row r="32" spans="1:5">
      <c r="A32" t="s">
        <v>4158</v>
      </c>
      <c r="B32">
        <v>3.6</v>
      </c>
      <c r="C32">
        <v>0.7</v>
      </c>
      <c r="D32">
        <v>4</v>
      </c>
      <c r="E32" t="s">
        <v>5082</v>
      </c>
    </row>
    <row r="33" spans="1:5">
      <c r="A33" t="s">
        <v>5101</v>
      </c>
      <c r="B33">
        <v>3.5</v>
      </c>
      <c r="C33">
        <v>0</v>
      </c>
      <c r="D33">
        <v>1</v>
      </c>
      <c r="E33" t="s">
        <v>5082</v>
      </c>
    </row>
    <row r="34" spans="1:5">
      <c r="A34" t="s">
        <v>5102</v>
      </c>
      <c r="B34">
        <v>3.4</v>
      </c>
      <c r="C34">
        <v>0</v>
      </c>
      <c r="D34">
        <v>1</v>
      </c>
      <c r="E34" t="s">
        <v>5082</v>
      </c>
    </row>
    <row r="35" spans="1:5">
      <c r="A35" t="s">
        <v>5103</v>
      </c>
      <c r="B35">
        <v>3.3</v>
      </c>
      <c r="C35">
        <v>0.4</v>
      </c>
      <c r="D35">
        <v>4</v>
      </c>
      <c r="E35" t="s">
        <v>5082</v>
      </c>
    </row>
    <row r="36" spans="1:5">
      <c r="A36" t="s">
        <v>5104</v>
      </c>
      <c r="B36">
        <v>3.2</v>
      </c>
      <c r="C36">
        <v>0.1</v>
      </c>
      <c r="D36">
        <v>3</v>
      </c>
      <c r="E36" t="s">
        <v>5082</v>
      </c>
    </row>
    <row r="37" spans="1:5">
      <c r="A37" t="s">
        <v>4395</v>
      </c>
      <c r="B37">
        <v>3.2</v>
      </c>
      <c r="C37">
        <v>0.4</v>
      </c>
      <c r="D37">
        <v>2</v>
      </c>
      <c r="E37" t="s">
        <v>5082</v>
      </c>
    </row>
    <row r="38" spans="1:5">
      <c r="A38" t="s">
        <v>5105</v>
      </c>
      <c r="B38">
        <v>3.1</v>
      </c>
      <c r="C38">
        <v>0</v>
      </c>
      <c r="D38">
        <v>1</v>
      </c>
      <c r="E38" t="s">
        <v>5082</v>
      </c>
    </row>
    <row r="39" spans="1:5">
      <c r="A39" t="s">
        <v>4290</v>
      </c>
      <c r="B39">
        <v>3</v>
      </c>
      <c r="C39">
        <v>0.1</v>
      </c>
      <c r="D39">
        <v>2</v>
      </c>
      <c r="E39" t="s">
        <v>5082</v>
      </c>
    </row>
    <row r="40" spans="1:5">
      <c r="A40" t="s">
        <v>5106</v>
      </c>
      <c r="B40">
        <v>2.9</v>
      </c>
      <c r="C40">
        <v>0</v>
      </c>
      <c r="D40">
        <v>1</v>
      </c>
      <c r="E40" t="s">
        <v>5082</v>
      </c>
    </row>
    <row r="41" spans="1:5">
      <c r="A41" t="s">
        <v>4824</v>
      </c>
      <c r="B41">
        <v>2.9</v>
      </c>
      <c r="C41">
        <v>0.4</v>
      </c>
      <c r="D41">
        <v>3</v>
      </c>
      <c r="E41" t="s">
        <v>5082</v>
      </c>
    </row>
    <row r="42" spans="1:5">
      <c r="A42" t="s">
        <v>5107</v>
      </c>
      <c r="B42">
        <v>2.9</v>
      </c>
      <c r="C42">
        <v>0.4</v>
      </c>
      <c r="D42">
        <v>3</v>
      </c>
      <c r="E42" t="s">
        <v>5082</v>
      </c>
    </row>
    <row r="43" spans="1:5">
      <c r="A43" t="s">
        <v>5108</v>
      </c>
      <c r="B43">
        <v>2.9</v>
      </c>
      <c r="C43">
        <v>0.3</v>
      </c>
      <c r="D43">
        <v>4</v>
      </c>
      <c r="E43" t="s">
        <v>5082</v>
      </c>
    </row>
    <row r="44" spans="1:5">
      <c r="A44" t="s">
        <v>5109</v>
      </c>
      <c r="B44">
        <v>2.9</v>
      </c>
      <c r="C44">
        <v>0.1</v>
      </c>
      <c r="D44">
        <v>3</v>
      </c>
      <c r="E44" t="s">
        <v>5082</v>
      </c>
    </row>
    <row r="45" spans="1:5">
      <c r="A45" t="s">
        <v>5110</v>
      </c>
      <c r="B45">
        <v>2.8</v>
      </c>
      <c r="C45">
        <v>0.4</v>
      </c>
      <c r="D45">
        <v>2</v>
      </c>
      <c r="E45" t="s">
        <v>5082</v>
      </c>
    </row>
    <row r="46" spans="1:5">
      <c r="A46" t="s">
        <v>3998</v>
      </c>
      <c r="B46">
        <v>2.8</v>
      </c>
      <c r="C46">
        <v>0</v>
      </c>
      <c r="D46">
        <v>1</v>
      </c>
      <c r="E46" t="s">
        <v>5082</v>
      </c>
    </row>
    <row r="47" spans="1:5">
      <c r="A47" t="s">
        <v>5111</v>
      </c>
      <c r="B47">
        <v>2.8</v>
      </c>
      <c r="C47">
        <v>0</v>
      </c>
      <c r="D47">
        <v>1</v>
      </c>
      <c r="E47" t="s">
        <v>5082</v>
      </c>
    </row>
    <row r="48" spans="1:5">
      <c r="A48" t="s">
        <v>5112</v>
      </c>
      <c r="B48">
        <v>2.8</v>
      </c>
      <c r="C48">
        <v>0</v>
      </c>
      <c r="D48">
        <v>1</v>
      </c>
      <c r="E48" t="s">
        <v>5082</v>
      </c>
    </row>
    <row r="49" spans="1:5">
      <c r="A49" t="s">
        <v>5113</v>
      </c>
      <c r="B49">
        <v>2.7</v>
      </c>
      <c r="C49">
        <v>0.2</v>
      </c>
      <c r="D49">
        <v>2</v>
      </c>
      <c r="E49" t="s">
        <v>5082</v>
      </c>
    </row>
    <row r="50" spans="1:5">
      <c r="A50" t="s">
        <v>3889</v>
      </c>
      <c r="B50">
        <v>2.7</v>
      </c>
      <c r="C50">
        <v>0</v>
      </c>
      <c r="D50">
        <v>1</v>
      </c>
      <c r="E50" t="s">
        <v>5082</v>
      </c>
    </row>
    <row r="51" spans="1:5">
      <c r="A51" t="s">
        <v>5114</v>
      </c>
      <c r="B51">
        <v>2.6</v>
      </c>
      <c r="C51">
        <v>0</v>
      </c>
      <c r="D51">
        <v>1</v>
      </c>
      <c r="E51" t="s">
        <v>5082</v>
      </c>
    </row>
    <row r="52" spans="1:5">
      <c r="A52" t="s">
        <v>5115</v>
      </c>
      <c r="B52">
        <v>2.6</v>
      </c>
      <c r="C52">
        <v>0</v>
      </c>
      <c r="D52">
        <v>1</v>
      </c>
      <c r="E52" t="s">
        <v>5082</v>
      </c>
    </row>
    <row r="53" spans="1:5">
      <c r="A53" t="s">
        <v>5116</v>
      </c>
      <c r="B53">
        <v>2.5</v>
      </c>
      <c r="C53">
        <v>0</v>
      </c>
      <c r="D53">
        <v>1</v>
      </c>
      <c r="E53" t="s">
        <v>5082</v>
      </c>
    </row>
    <row r="54" spans="1:5">
      <c r="A54" t="s">
        <v>4148</v>
      </c>
      <c r="B54">
        <v>-0.4</v>
      </c>
      <c r="C54">
        <v>6.6</v>
      </c>
      <c r="D54">
        <v>2</v>
      </c>
      <c r="E54" t="s">
        <v>5082</v>
      </c>
    </row>
    <row r="55" spans="1:5">
      <c r="A55" t="s">
        <v>5117</v>
      </c>
      <c r="B55">
        <v>-1.9</v>
      </c>
      <c r="C55">
        <v>5.3</v>
      </c>
      <c r="D55">
        <v>4</v>
      </c>
      <c r="E55" t="s">
        <v>5082</v>
      </c>
    </row>
    <row r="56" spans="1:5">
      <c r="A56" t="s">
        <v>5118</v>
      </c>
      <c r="B56">
        <v>-2.5</v>
      </c>
      <c r="C56">
        <v>0</v>
      </c>
      <c r="D56">
        <v>1</v>
      </c>
      <c r="E56" t="s">
        <v>5119</v>
      </c>
    </row>
    <row r="57" spans="1:5">
      <c r="A57" t="s">
        <v>5120</v>
      </c>
      <c r="B57">
        <v>-2.6</v>
      </c>
      <c r="C57">
        <v>0</v>
      </c>
      <c r="D57">
        <v>1</v>
      </c>
      <c r="E57" t="s">
        <v>5119</v>
      </c>
    </row>
    <row r="58" spans="1:5">
      <c r="A58" t="s">
        <v>5121</v>
      </c>
      <c r="B58">
        <v>-2.6</v>
      </c>
      <c r="C58">
        <v>0</v>
      </c>
      <c r="D58">
        <v>1</v>
      </c>
      <c r="E58" t="s">
        <v>5119</v>
      </c>
    </row>
    <row r="59" spans="1:5">
      <c r="A59" t="s">
        <v>5122</v>
      </c>
      <c r="B59">
        <v>-2.6</v>
      </c>
      <c r="C59">
        <v>0.1</v>
      </c>
      <c r="D59">
        <v>2</v>
      </c>
      <c r="E59" t="s">
        <v>5119</v>
      </c>
    </row>
    <row r="60" spans="1:5">
      <c r="A60" t="s">
        <v>3919</v>
      </c>
      <c r="B60">
        <v>-2.6</v>
      </c>
      <c r="C60">
        <v>0</v>
      </c>
      <c r="D60">
        <v>1</v>
      </c>
      <c r="E60" t="s">
        <v>5119</v>
      </c>
    </row>
    <row r="61" spans="1:5">
      <c r="A61" t="s">
        <v>5123</v>
      </c>
      <c r="B61">
        <v>-2.6</v>
      </c>
      <c r="C61">
        <v>0</v>
      </c>
      <c r="D61">
        <v>1</v>
      </c>
      <c r="E61" t="s">
        <v>5119</v>
      </c>
    </row>
    <row r="62" spans="1:5">
      <c r="A62" t="s">
        <v>5124</v>
      </c>
      <c r="B62">
        <v>-2.6</v>
      </c>
      <c r="C62">
        <v>0</v>
      </c>
      <c r="D62">
        <v>1</v>
      </c>
      <c r="E62" t="s">
        <v>5119</v>
      </c>
    </row>
    <row r="63" spans="1:5">
      <c r="A63" t="s">
        <v>5125</v>
      </c>
      <c r="B63">
        <v>-2.7</v>
      </c>
      <c r="C63">
        <v>0</v>
      </c>
      <c r="D63">
        <v>1</v>
      </c>
      <c r="E63" t="s">
        <v>5119</v>
      </c>
    </row>
    <row r="64" spans="1:5">
      <c r="A64" t="s">
        <v>5126</v>
      </c>
      <c r="B64">
        <v>-2.7</v>
      </c>
      <c r="C64">
        <v>0.2</v>
      </c>
      <c r="D64">
        <v>2</v>
      </c>
      <c r="E64" t="s">
        <v>5119</v>
      </c>
    </row>
    <row r="65" spans="1:5">
      <c r="A65" t="s">
        <v>3978</v>
      </c>
      <c r="B65">
        <v>-2.8</v>
      </c>
      <c r="C65">
        <v>0.3</v>
      </c>
      <c r="D65">
        <v>2</v>
      </c>
      <c r="E65" t="s">
        <v>5119</v>
      </c>
    </row>
    <row r="66" spans="1:5">
      <c r="A66" t="s">
        <v>4223</v>
      </c>
      <c r="B66">
        <v>-2.8</v>
      </c>
      <c r="C66">
        <v>0</v>
      </c>
      <c r="D66">
        <v>1</v>
      </c>
      <c r="E66" t="s">
        <v>5119</v>
      </c>
    </row>
    <row r="67" spans="1:5">
      <c r="A67" t="s">
        <v>5127</v>
      </c>
      <c r="B67">
        <v>-2.9</v>
      </c>
      <c r="C67">
        <v>0.5</v>
      </c>
      <c r="D67">
        <v>2</v>
      </c>
      <c r="E67" t="s">
        <v>5119</v>
      </c>
    </row>
    <row r="68" spans="1:5">
      <c r="A68" t="s">
        <v>5128</v>
      </c>
      <c r="B68">
        <v>-2.9</v>
      </c>
      <c r="C68">
        <v>0</v>
      </c>
      <c r="D68">
        <v>1</v>
      </c>
      <c r="E68" t="s">
        <v>5119</v>
      </c>
    </row>
    <row r="69" spans="1:5">
      <c r="A69" t="s">
        <v>5129</v>
      </c>
      <c r="B69">
        <v>-2.9</v>
      </c>
      <c r="C69">
        <v>0.3</v>
      </c>
      <c r="D69">
        <v>2</v>
      </c>
      <c r="E69" t="s">
        <v>5119</v>
      </c>
    </row>
    <row r="70" spans="1:5">
      <c r="A70" t="s">
        <v>5130</v>
      </c>
      <c r="B70">
        <v>-2.9</v>
      </c>
      <c r="C70">
        <v>0.2</v>
      </c>
      <c r="D70">
        <v>2</v>
      </c>
      <c r="E70" t="s">
        <v>5119</v>
      </c>
    </row>
    <row r="71" spans="1:5">
      <c r="A71" t="s">
        <v>5131</v>
      </c>
      <c r="B71">
        <v>-2.9</v>
      </c>
      <c r="C71">
        <v>0</v>
      </c>
      <c r="D71">
        <v>1</v>
      </c>
      <c r="E71" t="s">
        <v>5119</v>
      </c>
    </row>
    <row r="72" spans="1:5">
      <c r="A72" t="s">
        <v>5132</v>
      </c>
      <c r="B72">
        <v>-3</v>
      </c>
      <c r="C72">
        <v>0.3</v>
      </c>
      <c r="D72">
        <v>2</v>
      </c>
      <c r="E72" t="s">
        <v>5119</v>
      </c>
    </row>
    <row r="73" spans="1:5">
      <c r="A73" t="s">
        <v>5133</v>
      </c>
      <c r="B73">
        <v>-3.1</v>
      </c>
      <c r="C73">
        <v>0</v>
      </c>
      <c r="D73">
        <v>1</v>
      </c>
      <c r="E73" t="s">
        <v>5119</v>
      </c>
    </row>
    <row r="74" spans="1:5">
      <c r="A74" t="s">
        <v>5134</v>
      </c>
      <c r="B74">
        <v>-3.1</v>
      </c>
      <c r="C74">
        <v>0.3</v>
      </c>
      <c r="D74">
        <v>2</v>
      </c>
      <c r="E74" t="s">
        <v>5119</v>
      </c>
    </row>
    <row r="75" spans="1:5">
      <c r="A75" t="s">
        <v>4182</v>
      </c>
      <c r="B75">
        <v>-3.1</v>
      </c>
      <c r="C75">
        <v>0.6</v>
      </c>
      <c r="D75">
        <v>2</v>
      </c>
      <c r="E75" t="s">
        <v>5119</v>
      </c>
    </row>
    <row r="76" spans="1:5">
      <c r="A76" t="s">
        <v>4923</v>
      </c>
      <c r="B76">
        <v>-3.1</v>
      </c>
      <c r="C76">
        <v>0</v>
      </c>
      <c r="D76">
        <v>1</v>
      </c>
      <c r="E76" t="s">
        <v>5119</v>
      </c>
    </row>
    <row r="77" spans="1:5">
      <c r="A77" t="s">
        <v>5135</v>
      </c>
      <c r="B77">
        <v>-3.2</v>
      </c>
      <c r="C77">
        <v>0.4</v>
      </c>
      <c r="D77">
        <v>3</v>
      </c>
      <c r="E77" t="s">
        <v>5119</v>
      </c>
    </row>
    <row r="78" spans="1:5">
      <c r="A78" t="s">
        <v>5136</v>
      </c>
      <c r="B78">
        <v>-3.3</v>
      </c>
      <c r="C78">
        <v>0.4</v>
      </c>
      <c r="D78">
        <v>2</v>
      </c>
      <c r="E78" t="s">
        <v>5119</v>
      </c>
    </row>
    <row r="79" spans="1:5">
      <c r="A79" t="s">
        <v>5137</v>
      </c>
      <c r="B79">
        <v>-3.3</v>
      </c>
      <c r="C79">
        <v>0</v>
      </c>
      <c r="D79">
        <v>1</v>
      </c>
      <c r="E79" t="s">
        <v>5119</v>
      </c>
    </row>
    <row r="80" spans="1:5">
      <c r="A80" t="s">
        <v>5138</v>
      </c>
      <c r="B80">
        <v>-3.4</v>
      </c>
      <c r="C80">
        <v>1.2</v>
      </c>
      <c r="D80">
        <v>4</v>
      </c>
      <c r="E80" t="s">
        <v>5119</v>
      </c>
    </row>
    <row r="81" spans="1:5">
      <c r="A81" t="s">
        <v>5139</v>
      </c>
      <c r="B81">
        <v>-3.4</v>
      </c>
      <c r="C81">
        <v>0.8</v>
      </c>
      <c r="D81">
        <v>4</v>
      </c>
      <c r="E81" t="s">
        <v>5119</v>
      </c>
    </row>
    <row r="82" spans="1:5">
      <c r="A82" t="s">
        <v>5140</v>
      </c>
      <c r="B82">
        <v>-3.5</v>
      </c>
      <c r="C82">
        <v>0</v>
      </c>
      <c r="D82">
        <v>1</v>
      </c>
      <c r="E82" t="s">
        <v>5119</v>
      </c>
    </row>
    <row r="83" spans="1:5">
      <c r="A83" t="s">
        <v>5141</v>
      </c>
      <c r="B83">
        <v>-3.5</v>
      </c>
      <c r="C83">
        <v>0</v>
      </c>
      <c r="D83">
        <v>1</v>
      </c>
      <c r="E83" t="s">
        <v>5119</v>
      </c>
    </row>
    <row r="84" spans="1:5">
      <c r="A84" t="s">
        <v>5142</v>
      </c>
      <c r="B84">
        <v>-3.5</v>
      </c>
      <c r="C84">
        <v>0</v>
      </c>
      <c r="D84">
        <v>1</v>
      </c>
      <c r="E84" t="s">
        <v>5119</v>
      </c>
    </row>
    <row r="85" spans="1:5">
      <c r="A85" t="s">
        <v>4015</v>
      </c>
      <c r="B85">
        <v>-3.5</v>
      </c>
      <c r="C85">
        <v>1.2</v>
      </c>
      <c r="D85">
        <v>2</v>
      </c>
      <c r="E85" t="s">
        <v>5119</v>
      </c>
    </row>
    <row r="86" spans="1:5">
      <c r="A86" t="s">
        <v>5143</v>
      </c>
      <c r="B86">
        <v>-3.6</v>
      </c>
      <c r="C86">
        <v>1.1</v>
      </c>
      <c r="D86">
        <v>2</v>
      </c>
      <c r="E86" t="s">
        <v>5119</v>
      </c>
    </row>
    <row r="87" spans="1:5">
      <c r="A87" t="s">
        <v>5144</v>
      </c>
      <c r="B87">
        <v>-3.6</v>
      </c>
      <c r="C87">
        <v>0</v>
      </c>
      <c r="D87">
        <v>1</v>
      </c>
      <c r="E87" t="s">
        <v>5119</v>
      </c>
    </row>
    <row r="88" spans="1:5">
      <c r="A88" t="s">
        <v>5145</v>
      </c>
      <c r="B88">
        <v>-3.7</v>
      </c>
      <c r="C88">
        <v>0.1</v>
      </c>
      <c r="D88">
        <v>3</v>
      </c>
      <c r="E88" t="s">
        <v>5119</v>
      </c>
    </row>
    <row r="89" spans="1:5">
      <c r="A89" t="s">
        <v>4391</v>
      </c>
      <c r="B89">
        <v>-3.8</v>
      </c>
      <c r="C89">
        <v>1.2</v>
      </c>
      <c r="D89">
        <v>2</v>
      </c>
      <c r="E89" t="s">
        <v>5119</v>
      </c>
    </row>
    <row r="90" spans="1:5">
      <c r="A90" t="s">
        <v>5146</v>
      </c>
      <c r="B90">
        <v>-3.8</v>
      </c>
      <c r="C90">
        <v>1.2</v>
      </c>
      <c r="D90">
        <v>2</v>
      </c>
      <c r="E90" t="s">
        <v>5119</v>
      </c>
    </row>
    <row r="91" spans="1:5">
      <c r="A91" t="s">
        <v>4907</v>
      </c>
      <c r="B91">
        <v>-3.9</v>
      </c>
      <c r="C91">
        <v>1.2</v>
      </c>
      <c r="D91">
        <v>3</v>
      </c>
      <c r="E91" t="s">
        <v>5119</v>
      </c>
    </row>
    <row r="92" spans="1:5">
      <c r="A92" t="s">
        <v>5147</v>
      </c>
      <c r="B92">
        <v>-4</v>
      </c>
      <c r="C92">
        <v>0.5</v>
      </c>
      <c r="D92">
        <v>4</v>
      </c>
      <c r="E92" t="s">
        <v>5119</v>
      </c>
    </row>
    <row r="93" spans="1:5">
      <c r="A93" t="s">
        <v>5148</v>
      </c>
      <c r="B93">
        <v>-4.1</v>
      </c>
      <c r="C93">
        <v>1.5</v>
      </c>
      <c r="D93">
        <v>4</v>
      </c>
      <c r="E93" t="s">
        <v>5119</v>
      </c>
    </row>
    <row r="94" spans="1:5">
      <c r="A94" t="s">
        <v>5149</v>
      </c>
      <c r="B94">
        <v>-4.1</v>
      </c>
      <c r="C94">
        <v>1.8</v>
      </c>
      <c r="D94">
        <v>2</v>
      </c>
      <c r="E94" t="s">
        <v>5119</v>
      </c>
    </row>
    <row r="95" spans="1:5">
      <c r="A95" t="s">
        <v>5150</v>
      </c>
      <c r="B95">
        <v>-4.1</v>
      </c>
      <c r="C95">
        <v>0.9</v>
      </c>
      <c r="D95">
        <v>4</v>
      </c>
      <c r="E95" t="s">
        <v>5119</v>
      </c>
    </row>
    <row r="96" spans="1:5">
      <c r="A96" t="s">
        <v>5151</v>
      </c>
      <c r="B96">
        <v>-4.3</v>
      </c>
      <c r="C96">
        <v>0.9</v>
      </c>
      <c r="D96">
        <v>4</v>
      </c>
      <c r="E96" t="s">
        <v>5119</v>
      </c>
    </row>
    <row r="97" spans="1:5">
      <c r="A97" t="s">
        <v>5152</v>
      </c>
      <c r="B97">
        <v>-4.3</v>
      </c>
      <c r="C97">
        <v>1.3</v>
      </c>
      <c r="D97">
        <v>3</v>
      </c>
      <c r="E97" t="s">
        <v>5119</v>
      </c>
    </row>
    <row r="98" spans="1:5">
      <c r="A98" t="s">
        <v>5153</v>
      </c>
      <c r="B98">
        <v>-4.6</v>
      </c>
      <c r="C98">
        <v>1.3</v>
      </c>
      <c r="D98">
        <v>4</v>
      </c>
      <c r="E98" t="s">
        <v>5119</v>
      </c>
    </row>
    <row r="99" spans="1:5">
      <c r="A99" t="s">
        <v>5154</v>
      </c>
      <c r="B99">
        <v>-4.8</v>
      </c>
      <c r="C99">
        <v>1</v>
      </c>
      <c r="D99">
        <v>4</v>
      </c>
      <c r="E99" t="s">
        <v>5119</v>
      </c>
    </row>
    <row r="100" spans="1:5">
      <c r="A100" t="s">
        <v>3859</v>
      </c>
      <c r="B100">
        <v>-5.2</v>
      </c>
      <c r="C100">
        <v>2</v>
      </c>
      <c r="D100">
        <v>3</v>
      </c>
      <c r="E100" t="s">
        <v>5119</v>
      </c>
    </row>
    <row r="101" spans="1:5">
      <c r="A101" t="s">
        <v>5155</v>
      </c>
      <c r="B101">
        <v>-5.8</v>
      </c>
      <c r="C101">
        <v>1.6</v>
      </c>
      <c r="D101">
        <v>4</v>
      </c>
      <c r="E101" t="s">
        <v>5119</v>
      </c>
    </row>
    <row r="102" spans="1:5">
      <c r="A102" t="s">
        <v>5156</v>
      </c>
      <c r="B102">
        <v>-6.1</v>
      </c>
      <c r="C102">
        <v>2.3</v>
      </c>
      <c r="D102">
        <v>4</v>
      </c>
      <c r="E102" t="s">
        <v>5119</v>
      </c>
    </row>
    <row r="103" spans="1:5">
      <c r="A103" t="s">
        <v>5157</v>
      </c>
      <c r="B103">
        <v>-8</v>
      </c>
      <c r="C103">
        <v>2.6</v>
      </c>
      <c r="D103">
        <v>4</v>
      </c>
      <c r="E103" t="s">
        <v>5119</v>
      </c>
    </row>
    <row r="104" spans="1:5">
      <c r="A104" t="s">
        <v>5158</v>
      </c>
      <c r="B104">
        <v>-8.699999999999999</v>
      </c>
      <c r="C104">
        <v>3.4</v>
      </c>
      <c r="D104">
        <v>4</v>
      </c>
      <c r="E104" t="s">
        <v>5119</v>
      </c>
    </row>
    <row r="105" spans="1:5">
      <c r="A105" t="s">
        <v>5159</v>
      </c>
      <c r="B105">
        <v>-8.800000000000001</v>
      </c>
      <c r="C105">
        <v>1.7</v>
      </c>
      <c r="D105">
        <v>4</v>
      </c>
      <c r="E105" t="s">
        <v>5119</v>
      </c>
    </row>
    <row r="106" spans="1:5">
      <c r="A106" t="s">
        <v>4389</v>
      </c>
      <c r="B106">
        <v>-10.7</v>
      </c>
      <c r="C106">
        <v>3.7</v>
      </c>
      <c r="D106">
        <v>4</v>
      </c>
      <c r="E106" t="s">
        <v>5119</v>
      </c>
    </row>
    <row r="107" spans="1:5">
      <c r="A107" t="s">
        <v>5160</v>
      </c>
      <c r="B107">
        <v>-11.1</v>
      </c>
      <c r="C107">
        <v>2.2</v>
      </c>
      <c r="D107">
        <v>4</v>
      </c>
      <c r="E107" t="s">
        <v>5119</v>
      </c>
    </row>
    <row r="108" spans="1:5">
      <c r="A108" t="s">
        <v>4751</v>
      </c>
      <c r="B108">
        <v>-11.7</v>
      </c>
      <c r="C108">
        <v>3.1</v>
      </c>
      <c r="D108">
        <v>4</v>
      </c>
      <c r="E108" t="s">
        <v>5119</v>
      </c>
    </row>
    <row r="109" spans="1:5">
      <c r="A109" t="s">
        <v>4171</v>
      </c>
      <c r="B109">
        <v>-11.8</v>
      </c>
      <c r="C109">
        <v>3</v>
      </c>
      <c r="D109">
        <v>4</v>
      </c>
      <c r="E109" t="s">
        <v>5119</v>
      </c>
    </row>
    <row r="110" spans="1:5">
      <c r="A110" t="s">
        <v>5161</v>
      </c>
      <c r="B110">
        <v>-18.2</v>
      </c>
      <c r="C110">
        <v>1.2</v>
      </c>
      <c r="D110">
        <v>4</v>
      </c>
      <c r="E110" t="s">
        <v>5119</v>
      </c>
    </row>
  </sheetData>
  <mergeCells count="2">
    <mergeCell ref="A1:E1"/>
    <mergeCell ref="G1:L1"/>
  </mergeCells>
  <conditionalFormatting sqref="B2:B110">
    <cfRule type="dataBar" priority="1">
      <dataBar>
        <cfvo type="min" val="0"/>
        <cfvo type="max" val="0"/>
        <color rgb="FF638EC6"/>
      </dataBar>
    </cfRule>
  </conditionalFormatting>
  <conditionalFormatting sqref="C2:C11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15"/>
  <sheetViews>
    <sheetView workbookViewId="0"/>
  </sheetViews>
  <sheetFormatPr defaultRowHeight="15"/>
  <sheetData>
    <row r="1" spans="1:11">
      <c r="A1" s="6" t="s">
        <v>3559</v>
      </c>
      <c r="B1" s="6" t="s">
        <v>3560</v>
      </c>
      <c r="C1" s="6" t="s">
        <v>3561</v>
      </c>
      <c r="D1" s="6" t="s">
        <v>3562</v>
      </c>
      <c r="E1" s="6" t="s">
        <v>3563</v>
      </c>
      <c r="F1" s="6" t="s">
        <v>3564</v>
      </c>
      <c r="G1" s="6" t="s">
        <v>3565</v>
      </c>
      <c r="H1" s="6" t="s">
        <v>3566</v>
      </c>
      <c r="I1" s="6" t="s">
        <v>3567</v>
      </c>
      <c r="J1" s="6" t="s">
        <v>3568</v>
      </c>
      <c r="K1" s="6" t="s">
        <v>3569</v>
      </c>
    </row>
    <row r="2" spans="1:11">
      <c r="A2" t="s">
        <v>3570</v>
      </c>
      <c r="B2" t="s">
        <v>3571</v>
      </c>
      <c r="C2" t="s">
        <v>3571</v>
      </c>
      <c r="D2">
        <v>1</v>
      </c>
      <c r="E2">
        <v>1</v>
      </c>
      <c r="F2">
        <v>1</v>
      </c>
      <c r="G2">
        <v>0.24</v>
      </c>
      <c r="H2">
        <v>0.33</v>
      </c>
      <c r="I2">
        <v>0.73</v>
      </c>
      <c r="J2">
        <v>0</v>
      </c>
      <c r="K2">
        <v>0</v>
      </c>
    </row>
    <row r="3" spans="1:11">
      <c r="A3" t="s">
        <v>3570</v>
      </c>
      <c r="B3" t="s">
        <v>3572</v>
      </c>
      <c r="C3" t="s">
        <v>3812</v>
      </c>
      <c r="D3">
        <v>1</v>
      </c>
      <c r="E3">
        <v>1</v>
      </c>
      <c r="F3">
        <v>1</v>
      </c>
      <c r="G3">
        <v>0.23</v>
      </c>
      <c r="H3">
        <v>0.33</v>
      </c>
      <c r="I3">
        <v>0</v>
      </c>
      <c r="J3">
        <v>0</v>
      </c>
      <c r="K3">
        <v>0</v>
      </c>
    </row>
    <row r="4" spans="1:11">
      <c r="A4" t="s">
        <v>3570</v>
      </c>
      <c r="B4" t="s">
        <v>3573</v>
      </c>
      <c r="C4" t="s">
        <v>3813</v>
      </c>
      <c r="D4">
        <v>1</v>
      </c>
      <c r="E4">
        <v>1</v>
      </c>
      <c r="F4">
        <v>1</v>
      </c>
      <c r="G4">
        <v>0.14</v>
      </c>
      <c r="H4">
        <v>0.32</v>
      </c>
      <c r="I4">
        <v>0</v>
      </c>
      <c r="J4">
        <v>0</v>
      </c>
      <c r="K4">
        <v>0</v>
      </c>
    </row>
    <row r="5" spans="1:11">
      <c r="A5" t="s">
        <v>3570</v>
      </c>
      <c r="B5" t="s">
        <v>3574</v>
      </c>
      <c r="C5" t="s">
        <v>3574</v>
      </c>
      <c r="D5">
        <v>1</v>
      </c>
      <c r="E5">
        <v>1</v>
      </c>
      <c r="F5">
        <v>1</v>
      </c>
      <c r="G5">
        <v>0.23</v>
      </c>
      <c r="H5">
        <v>0.33</v>
      </c>
      <c r="I5">
        <v>0</v>
      </c>
      <c r="J5">
        <v>0</v>
      </c>
      <c r="K5">
        <v>0</v>
      </c>
    </row>
    <row r="6" spans="1:11">
      <c r="A6" t="s">
        <v>3570</v>
      </c>
      <c r="B6" t="s">
        <v>3575</v>
      </c>
      <c r="C6" t="s">
        <v>3814</v>
      </c>
      <c r="D6">
        <v>1</v>
      </c>
      <c r="E6">
        <v>1</v>
      </c>
      <c r="F6">
        <v>1</v>
      </c>
      <c r="G6">
        <v>0.12</v>
      </c>
      <c r="H6">
        <v>0.33</v>
      </c>
      <c r="I6">
        <v>0</v>
      </c>
      <c r="J6">
        <v>0</v>
      </c>
      <c r="K6">
        <v>0</v>
      </c>
    </row>
    <row r="7" spans="1:11">
      <c r="A7" t="s">
        <v>3570</v>
      </c>
      <c r="B7" t="s">
        <v>3574</v>
      </c>
      <c r="C7" t="s">
        <v>3815</v>
      </c>
      <c r="D7">
        <v>1</v>
      </c>
      <c r="E7">
        <v>1</v>
      </c>
      <c r="F7">
        <v>1</v>
      </c>
      <c r="G7">
        <v>0.21</v>
      </c>
      <c r="H7">
        <v>0.32</v>
      </c>
      <c r="I7">
        <v>0</v>
      </c>
      <c r="J7">
        <v>0</v>
      </c>
      <c r="K7">
        <v>0</v>
      </c>
    </row>
    <row r="8" spans="1:11">
      <c r="A8" t="s">
        <v>3570</v>
      </c>
      <c r="B8" t="s">
        <v>3576</v>
      </c>
      <c r="C8" t="s">
        <v>3816</v>
      </c>
      <c r="D8">
        <v>1</v>
      </c>
      <c r="E8">
        <v>1</v>
      </c>
      <c r="F8">
        <v>1</v>
      </c>
      <c r="G8">
        <v>0.21</v>
      </c>
      <c r="H8">
        <v>0.31</v>
      </c>
      <c r="I8">
        <v>0</v>
      </c>
      <c r="J8">
        <v>0</v>
      </c>
      <c r="K8">
        <v>0</v>
      </c>
    </row>
    <row r="9" spans="1:11">
      <c r="A9" t="s">
        <v>3570</v>
      </c>
      <c r="B9" t="s">
        <v>3577</v>
      </c>
      <c r="C9" t="s">
        <v>3817</v>
      </c>
      <c r="D9">
        <v>1</v>
      </c>
      <c r="E9">
        <v>1</v>
      </c>
      <c r="F9">
        <v>1</v>
      </c>
      <c r="G9">
        <v>0.11</v>
      </c>
      <c r="H9">
        <v>0.28</v>
      </c>
      <c r="I9">
        <v>0</v>
      </c>
      <c r="J9">
        <v>0</v>
      </c>
      <c r="K9">
        <v>0</v>
      </c>
    </row>
    <row r="10" spans="1:11">
      <c r="A10" t="s">
        <v>3570</v>
      </c>
      <c r="B10" t="s">
        <v>3578</v>
      </c>
      <c r="C10" t="s">
        <v>3818</v>
      </c>
      <c r="D10">
        <v>1</v>
      </c>
      <c r="E10">
        <v>1</v>
      </c>
      <c r="F10">
        <v>1</v>
      </c>
      <c r="G10">
        <v>0.11</v>
      </c>
      <c r="H10">
        <v>0.28</v>
      </c>
      <c r="I10">
        <v>0</v>
      </c>
      <c r="J10">
        <v>0</v>
      </c>
      <c r="K10">
        <v>0</v>
      </c>
    </row>
    <row r="11" spans="1:11">
      <c r="A11" t="s">
        <v>3570</v>
      </c>
      <c r="B11" t="s">
        <v>3572</v>
      </c>
      <c r="C11" t="s">
        <v>3819</v>
      </c>
      <c r="D11">
        <v>1</v>
      </c>
      <c r="E11">
        <v>1</v>
      </c>
      <c r="F11">
        <v>1</v>
      </c>
      <c r="G11">
        <v>0.11</v>
      </c>
      <c r="H11">
        <v>0</v>
      </c>
      <c r="I11">
        <v>0</v>
      </c>
      <c r="J11">
        <v>0</v>
      </c>
      <c r="K11">
        <v>0</v>
      </c>
    </row>
    <row r="12" spans="1:11">
      <c r="A12" t="s">
        <v>3570</v>
      </c>
      <c r="B12" t="s">
        <v>3579</v>
      </c>
      <c r="C12" t="s">
        <v>3820</v>
      </c>
      <c r="D12">
        <v>1</v>
      </c>
      <c r="E12">
        <v>1</v>
      </c>
      <c r="F12">
        <v>1</v>
      </c>
      <c r="G12">
        <v>0.11</v>
      </c>
      <c r="H12">
        <v>0</v>
      </c>
      <c r="I12">
        <v>0</v>
      </c>
      <c r="J12">
        <v>0</v>
      </c>
      <c r="K12">
        <v>0</v>
      </c>
    </row>
    <row r="13" spans="1:11">
      <c r="A13" t="s">
        <v>3570</v>
      </c>
      <c r="B13" t="s">
        <v>3580</v>
      </c>
      <c r="C13" t="s">
        <v>3580</v>
      </c>
      <c r="D13">
        <v>1</v>
      </c>
      <c r="E13">
        <v>0.67</v>
      </c>
      <c r="F13">
        <v>1</v>
      </c>
      <c r="G13">
        <v>0.21</v>
      </c>
      <c r="H13">
        <v>0.32</v>
      </c>
      <c r="I13">
        <v>0.77</v>
      </c>
      <c r="J13">
        <v>0</v>
      </c>
      <c r="K13">
        <v>0</v>
      </c>
    </row>
    <row r="14" spans="1:11">
      <c r="A14" t="s">
        <v>3570</v>
      </c>
      <c r="B14" t="s">
        <v>3581</v>
      </c>
      <c r="C14" t="s">
        <v>3581</v>
      </c>
      <c r="D14">
        <v>1</v>
      </c>
      <c r="E14">
        <v>0.67</v>
      </c>
      <c r="F14">
        <v>1</v>
      </c>
      <c r="G14">
        <v>0.2</v>
      </c>
      <c r="H14">
        <v>0.33</v>
      </c>
      <c r="I14">
        <v>0.62</v>
      </c>
      <c r="J14">
        <v>0</v>
      </c>
      <c r="K14">
        <v>0</v>
      </c>
    </row>
    <row r="15" spans="1:11">
      <c r="A15" t="s">
        <v>3570</v>
      </c>
      <c r="B15" t="s">
        <v>3582</v>
      </c>
      <c r="C15" t="s">
        <v>3821</v>
      </c>
      <c r="D15">
        <v>1</v>
      </c>
      <c r="E15">
        <v>0.12</v>
      </c>
      <c r="F15">
        <v>1</v>
      </c>
      <c r="G15">
        <v>0.31</v>
      </c>
      <c r="H15">
        <v>0.31</v>
      </c>
      <c r="I15">
        <v>0.79</v>
      </c>
      <c r="J15">
        <v>0</v>
      </c>
      <c r="K15">
        <v>0</v>
      </c>
    </row>
    <row r="16" spans="1:11">
      <c r="A16" t="s">
        <v>3570</v>
      </c>
      <c r="B16" t="s">
        <v>3582</v>
      </c>
      <c r="C16" t="s">
        <v>3822</v>
      </c>
      <c r="D16">
        <v>1</v>
      </c>
      <c r="E16">
        <v>0.12</v>
      </c>
      <c r="F16">
        <v>1</v>
      </c>
      <c r="G16">
        <v>0.25</v>
      </c>
      <c r="H16">
        <v>0.2</v>
      </c>
      <c r="I16">
        <v>0.79</v>
      </c>
      <c r="J16">
        <v>0</v>
      </c>
      <c r="K16">
        <v>0</v>
      </c>
    </row>
    <row r="17" spans="1:11">
      <c r="A17" t="s">
        <v>3570</v>
      </c>
      <c r="B17" t="s">
        <v>3582</v>
      </c>
      <c r="C17" t="s">
        <v>3823</v>
      </c>
      <c r="D17">
        <v>1</v>
      </c>
      <c r="E17">
        <v>0.12</v>
      </c>
      <c r="F17">
        <v>1</v>
      </c>
      <c r="G17">
        <v>0.24</v>
      </c>
      <c r="H17">
        <v>0.2</v>
      </c>
      <c r="I17">
        <v>0.79</v>
      </c>
      <c r="J17">
        <v>0</v>
      </c>
      <c r="K17">
        <v>0</v>
      </c>
    </row>
    <row r="18" spans="1:11">
      <c r="A18" t="s">
        <v>3570</v>
      </c>
      <c r="B18" t="s">
        <v>3582</v>
      </c>
      <c r="C18" t="s">
        <v>3824</v>
      </c>
      <c r="D18">
        <v>1</v>
      </c>
      <c r="E18">
        <v>0.12</v>
      </c>
      <c r="F18">
        <v>1</v>
      </c>
      <c r="G18">
        <v>0.24</v>
      </c>
      <c r="H18">
        <v>0.2</v>
      </c>
      <c r="I18">
        <v>0.79</v>
      </c>
      <c r="J18">
        <v>0</v>
      </c>
      <c r="K18">
        <v>0</v>
      </c>
    </row>
    <row r="19" spans="1:11">
      <c r="A19" t="s">
        <v>3570</v>
      </c>
      <c r="B19" t="s">
        <v>3571</v>
      </c>
      <c r="C19" t="s">
        <v>3825</v>
      </c>
      <c r="D19">
        <v>1</v>
      </c>
      <c r="E19">
        <v>0</v>
      </c>
      <c r="F19">
        <v>1</v>
      </c>
      <c r="G19">
        <v>0.23</v>
      </c>
      <c r="H19">
        <v>0.33</v>
      </c>
      <c r="I19">
        <v>0.73</v>
      </c>
      <c r="J19">
        <v>0</v>
      </c>
      <c r="K19">
        <v>0</v>
      </c>
    </row>
    <row r="20" spans="1:11">
      <c r="A20" t="s">
        <v>3570</v>
      </c>
      <c r="B20" t="s">
        <v>3571</v>
      </c>
      <c r="C20" t="s">
        <v>3826</v>
      </c>
      <c r="D20">
        <v>1</v>
      </c>
      <c r="E20">
        <v>0</v>
      </c>
      <c r="F20">
        <v>1</v>
      </c>
      <c r="G20">
        <v>0.23</v>
      </c>
      <c r="H20">
        <v>0.33</v>
      </c>
      <c r="I20">
        <v>0.73</v>
      </c>
      <c r="J20">
        <v>0</v>
      </c>
      <c r="K20">
        <v>0</v>
      </c>
    </row>
    <row r="21" spans="1:11">
      <c r="A21" t="s">
        <v>3570</v>
      </c>
      <c r="B21" t="s">
        <v>3573</v>
      </c>
      <c r="C21" t="s">
        <v>3827</v>
      </c>
      <c r="D21">
        <v>1</v>
      </c>
      <c r="E21">
        <v>0.8</v>
      </c>
      <c r="F21">
        <v>1</v>
      </c>
      <c r="G21">
        <v>0.11</v>
      </c>
      <c r="H21">
        <v>0.2</v>
      </c>
      <c r="I21">
        <v>0</v>
      </c>
      <c r="J21">
        <v>0</v>
      </c>
      <c r="K21">
        <v>0</v>
      </c>
    </row>
    <row r="22" spans="1:11">
      <c r="A22" t="s">
        <v>3570</v>
      </c>
      <c r="B22" t="s">
        <v>3573</v>
      </c>
      <c r="C22" t="s">
        <v>3828</v>
      </c>
      <c r="D22">
        <v>1</v>
      </c>
      <c r="E22">
        <v>0.8</v>
      </c>
      <c r="F22">
        <v>1</v>
      </c>
      <c r="G22">
        <v>0.11</v>
      </c>
      <c r="H22">
        <v>0.2</v>
      </c>
      <c r="I22">
        <v>0</v>
      </c>
      <c r="J22">
        <v>0</v>
      </c>
      <c r="K22">
        <v>0</v>
      </c>
    </row>
    <row r="23" spans="1:11">
      <c r="A23" t="s">
        <v>3570</v>
      </c>
      <c r="B23" t="s">
        <v>3573</v>
      </c>
      <c r="C23" t="s">
        <v>3829</v>
      </c>
      <c r="D23">
        <v>1</v>
      </c>
      <c r="E23">
        <v>0.8</v>
      </c>
      <c r="F23">
        <v>1</v>
      </c>
      <c r="G23">
        <v>0.11</v>
      </c>
      <c r="H23">
        <v>0.2</v>
      </c>
      <c r="I23">
        <v>0</v>
      </c>
      <c r="J23">
        <v>0</v>
      </c>
      <c r="K23">
        <v>0</v>
      </c>
    </row>
    <row r="24" spans="1:11">
      <c r="A24" t="s">
        <v>3570</v>
      </c>
      <c r="B24" t="s">
        <v>3583</v>
      </c>
      <c r="C24" t="s">
        <v>3830</v>
      </c>
      <c r="D24">
        <v>1</v>
      </c>
      <c r="E24">
        <v>0</v>
      </c>
      <c r="F24">
        <v>1</v>
      </c>
      <c r="G24">
        <v>0.16</v>
      </c>
      <c r="H24">
        <v>0.23</v>
      </c>
      <c r="I24">
        <v>0.77</v>
      </c>
      <c r="J24">
        <v>0</v>
      </c>
      <c r="K24">
        <v>0</v>
      </c>
    </row>
    <row r="25" spans="1:11">
      <c r="A25" t="s">
        <v>3570</v>
      </c>
      <c r="B25" t="s">
        <v>3584</v>
      </c>
      <c r="C25" t="s">
        <v>3831</v>
      </c>
      <c r="D25">
        <v>1</v>
      </c>
      <c r="E25">
        <v>0</v>
      </c>
      <c r="F25">
        <v>1</v>
      </c>
      <c r="G25">
        <v>0.19</v>
      </c>
      <c r="H25">
        <v>0.28</v>
      </c>
      <c r="I25">
        <v>0.73</v>
      </c>
      <c r="J25">
        <v>0</v>
      </c>
      <c r="K25">
        <v>0</v>
      </c>
    </row>
    <row r="26" spans="1:11">
      <c r="A26" t="s">
        <v>3570</v>
      </c>
      <c r="B26" t="s">
        <v>3584</v>
      </c>
      <c r="C26" t="s">
        <v>3832</v>
      </c>
      <c r="D26">
        <v>1</v>
      </c>
      <c r="E26">
        <v>0</v>
      </c>
      <c r="F26">
        <v>1</v>
      </c>
      <c r="G26">
        <v>0.18</v>
      </c>
      <c r="H26">
        <v>0.28</v>
      </c>
      <c r="I26">
        <v>0.73</v>
      </c>
      <c r="J26">
        <v>0</v>
      </c>
      <c r="K26">
        <v>0</v>
      </c>
    </row>
    <row r="27" spans="1:11">
      <c r="A27" t="s">
        <v>3570</v>
      </c>
      <c r="B27" t="s">
        <v>3584</v>
      </c>
      <c r="C27" t="s">
        <v>3833</v>
      </c>
      <c r="D27">
        <v>1</v>
      </c>
      <c r="E27">
        <v>0</v>
      </c>
      <c r="F27">
        <v>1</v>
      </c>
      <c r="G27">
        <v>0.18</v>
      </c>
      <c r="H27">
        <v>0.2</v>
      </c>
      <c r="I27">
        <v>0.73</v>
      </c>
      <c r="J27">
        <v>0</v>
      </c>
      <c r="K27">
        <v>0</v>
      </c>
    </row>
    <row r="28" spans="1:11">
      <c r="A28" t="s">
        <v>3570</v>
      </c>
      <c r="B28" t="s">
        <v>3584</v>
      </c>
      <c r="C28" t="s">
        <v>3834</v>
      </c>
      <c r="D28">
        <v>1</v>
      </c>
      <c r="E28">
        <v>0</v>
      </c>
      <c r="F28">
        <v>1</v>
      </c>
      <c r="G28">
        <v>0.18</v>
      </c>
      <c r="H28">
        <v>0</v>
      </c>
      <c r="I28">
        <v>0.73</v>
      </c>
      <c r="J28">
        <v>0.11</v>
      </c>
      <c r="K28">
        <v>0</v>
      </c>
    </row>
    <row r="29" spans="1:11">
      <c r="A29" t="s">
        <v>3570</v>
      </c>
      <c r="B29" t="s">
        <v>3584</v>
      </c>
      <c r="C29" t="s">
        <v>3835</v>
      </c>
      <c r="D29">
        <v>1</v>
      </c>
      <c r="E29">
        <v>0</v>
      </c>
      <c r="F29">
        <v>1</v>
      </c>
      <c r="G29">
        <v>0.17</v>
      </c>
      <c r="H29">
        <v>0</v>
      </c>
      <c r="I29">
        <v>0.73</v>
      </c>
      <c r="J29">
        <v>0.08</v>
      </c>
      <c r="K29">
        <v>0</v>
      </c>
    </row>
    <row r="30" spans="1:11">
      <c r="A30" t="s">
        <v>3570</v>
      </c>
      <c r="B30" t="s">
        <v>3581</v>
      </c>
      <c r="C30" t="s">
        <v>3836</v>
      </c>
      <c r="D30">
        <v>1</v>
      </c>
      <c r="E30">
        <v>0.64</v>
      </c>
      <c r="F30">
        <v>1</v>
      </c>
      <c r="G30">
        <v>0.14</v>
      </c>
      <c r="H30">
        <v>0.33</v>
      </c>
      <c r="I30">
        <v>0</v>
      </c>
      <c r="J30">
        <v>0</v>
      </c>
      <c r="K30">
        <v>0</v>
      </c>
    </row>
    <row r="31" spans="1:11">
      <c r="A31" t="s">
        <v>3570</v>
      </c>
      <c r="B31" t="s">
        <v>3584</v>
      </c>
      <c r="C31" t="s">
        <v>3837</v>
      </c>
      <c r="D31">
        <v>1</v>
      </c>
      <c r="E31">
        <v>0</v>
      </c>
      <c r="F31">
        <v>1</v>
      </c>
      <c r="G31">
        <v>0.18</v>
      </c>
      <c r="H31">
        <v>0</v>
      </c>
      <c r="I31">
        <v>0.73</v>
      </c>
      <c r="J31">
        <v>0</v>
      </c>
      <c r="K31">
        <v>0</v>
      </c>
    </row>
    <row r="32" spans="1:11">
      <c r="A32" t="s">
        <v>3570</v>
      </c>
      <c r="B32" t="s">
        <v>3584</v>
      </c>
      <c r="C32" t="s">
        <v>3838</v>
      </c>
      <c r="D32">
        <v>1</v>
      </c>
      <c r="E32">
        <v>0</v>
      </c>
      <c r="F32">
        <v>1</v>
      </c>
      <c r="G32">
        <v>0.17</v>
      </c>
      <c r="H32">
        <v>0</v>
      </c>
      <c r="I32">
        <v>0.73</v>
      </c>
      <c r="J32">
        <v>0</v>
      </c>
      <c r="K32">
        <v>0</v>
      </c>
    </row>
    <row r="33" spans="1:11">
      <c r="A33" t="s">
        <v>3570</v>
      </c>
      <c r="B33" t="s">
        <v>3584</v>
      </c>
      <c r="C33" t="s">
        <v>3839</v>
      </c>
      <c r="D33">
        <v>1</v>
      </c>
      <c r="E33">
        <v>0</v>
      </c>
      <c r="F33">
        <v>1</v>
      </c>
      <c r="G33">
        <v>0.17</v>
      </c>
      <c r="H33">
        <v>0</v>
      </c>
      <c r="I33">
        <v>0.73</v>
      </c>
      <c r="J33">
        <v>0</v>
      </c>
      <c r="K33">
        <v>0</v>
      </c>
    </row>
    <row r="34" spans="1:11">
      <c r="A34" t="s">
        <v>3570</v>
      </c>
      <c r="B34" t="s">
        <v>3584</v>
      </c>
      <c r="C34" t="s">
        <v>3840</v>
      </c>
      <c r="D34">
        <v>1</v>
      </c>
      <c r="E34">
        <v>0</v>
      </c>
      <c r="F34">
        <v>1</v>
      </c>
      <c r="G34">
        <v>0.17</v>
      </c>
      <c r="H34">
        <v>0</v>
      </c>
      <c r="I34">
        <v>0.73</v>
      </c>
      <c r="J34">
        <v>0</v>
      </c>
      <c r="K34">
        <v>0</v>
      </c>
    </row>
    <row r="35" spans="1:11">
      <c r="A35" t="s">
        <v>3570</v>
      </c>
      <c r="B35" t="s">
        <v>3585</v>
      </c>
      <c r="C35" t="s">
        <v>3841</v>
      </c>
      <c r="D35">
        <v>1</v>
      </c>
      <c r="E35">
        <v>0.63</v>
      </c>
      <c r="F35">
        <v>1</v>
      </c>
      <c r="G35">
        <v>0.21</v>
      </c>
      <c r="H35">
        <v>0.26</v>
      </c>
      <c r="I35">
        <v>0</v>
      </c>
      <c r="J35">
        <v>0</v>
      </c>
      <c r="K35">
        <v>0</v>
      </c>
    </row>
    <row r="36" spans="1:11">
      <c r="A36" t="s">
        <v>3570</v>
      </c>
      <c r="B36" t="s">
        <v>3586</v>
      </c>
      <c r="C36" t="s">
        <v>3842</v>
      </c>
      <c r="D36">
        <v>1</v>
      </c>
      <c r="E36">
        <v>0</v>
      </c>
      <c r="F36">
        <v>1</v>
      </c>
      <c r="G36">
        <v>0.22</v>
      </c>
      <c r="H36">
        <v>0.32</v>
      </c>
      <c r="I36">
        <v>0.58</v>
      </c>
      <c r="J36">
        <v>0</v>
      </c>
      <c r="K36">
        <v>0</v>
      </c>
    </row>
    <row r="37" spans="1:11">
      <c r="A37" t="s">
        <v>3570</v>
      </c>
      <c r="B37" t="s">
        <v>3587</v>
      </c>
      <c r="C37" t="s">
        <v>3843</v>
      </c>
      <c r="D37">
        <v>1</v>
      </c>
      <c r="E37">
        <v>0.12</v>
      </c>
      <c r="F37">
        <v>1</v>
      </c>
      <c r="G37">
        <v>0.13</v>
      </c>
      <c r="H37">
        <v>0</v>
      </c>
      <c r="I37">
        <v>0.62</v>
      </c>
      <c r="J37">
        <v>0</v>
      </c>
      <c r="K37">
        <v>0</v>
      </c>
    </row>
    <row r="38" spans="1:11">
      <c r="A38" t="s">
        <v>3570</v>
      </c>
      <c r="B38" t="s">
        <v>3582</v>
      </c>
      <c r="C38" t="s">
        <v>3844</v>
      </c>
      <c r="D38">
        <v>1</v>
      </c>
      <c r="E38">
        <v>0</v>
      </c>
      <c r="F38">
        <v>1</v>
      </c>
      <c r="G38">
        <v>0.16</v>
      </c>
      <c r="H38">
        <v>0</v>
      </c>
      <c r="I38">
        <v>0.62</v>
      </c>
      <c r="J38">
        <v>0</v>
      </c>
      <c r="K38">
        <v>0</v>
      </c>
    </row>
    <row r="39" spans="1:11">
      <c r="A39" t="s">
        <v>3570</v>
      </c>
      <c r="B39" t="s">
        <v>3588</v>
      </c>
      <c r="C39" t="s">
        <v>3845</v>
      </c>
      <c r="D39">
        <v>1</v>
      </c>
      <c r="E39">
        <v>0</v>
      </c>
      <c r="F39">
        <v>1</v>
      </c>
      <c r="G39">
        <v>0.13</v>
      </c>
      <c r="H39">
        <v>0</v>
      </c>
      <c r="I39">
        <v>0.62</v>
      </c>
      <c r="J39">
        <v>0</v>
      </c>
      <c r="K39">
        <v>0</v>
      </c>
    </row>
    <row r="40" spans="1:11">
      <c r="A40" t="s">
        <v>3570</v>
      </c>
      <c r="B40" t="s">
        <v>3589</v>
      </c>
      <c r="C40" t="s">
        <v>3846</v>
      </c>
      <c r="D40">
        <v>1</v>
      </c>
      <c r="E40">
        <v>0</v>
      </c>
      <c r="F40">
        <v>1</v>
      </c>
      <c r="G40">
        <v>0.19</v>
      </c>
      <c r="H40">
        <v>0</v>
      </c>
      <c r="I40">
        <v>0.5</v>
      </c>
      <c r="J40">
        <v>0</v>
      </c>
      <c r="K40">
        <v>0</v>
      </c>
    </row>
    <row r="41" spans="1:11">
      <c r="A41" t="s">
        <v>3570</v>
      </c>
      <c r="B41" t="s">
        <v>3573</v>
      </c>
      <c r="C41" t="s">
        <v>3847</v>
      </c>
      <c r="D41">
        <v>1</v>
      </c>
      <c r="E41">
        <v>0.55</v>
      </c>
      <c r="F41">
        <v>1</v>
      </c>
      <c r="G41">
        <v>0.08</v>
      </c>
      <c r="H41">
        <v>0</v>
      </c>
      <c r="I41">
        <v>0</v>
      </c>
      <c r="J41">
        <v>0</v>
      </c>
      <c r="K41">
        <v>0</v>
      </c>
    </row>
    <row r="42" spans="1:11">
      <c r="A42" t="s">
        <v>3570</v>
      </c>
      <c r="B42" t="s">
        <v>3590</v>
      </c>
      <c r="C42" t="s">
        <v>3848</v>
      </c>
      <c r="D42">
        <v>1</v>
      </c>
      <c r="E42">
        <v>0</v>
      </c>
      <c r="F42">
        <v>1</v>
      </c>
      <c r="G42">
        <v>0.11</v>
      </c>
      <c r="H42">
        <v>0</v>
      </c>
      <c r="I42">
        <v>0.5</v>
      </c>
      <c r="J42">
        <v>0.03</v>
      </c>
      <c r="K42">
        <v>0</v>
      </c>
    </row>
    <row r="43" spans="1:11">
      <c r="A43" t="s">
        <v>3570</v>
      </c>
      <c r="B43" t="s">
        <v>3591</v>
      </c>
      <c r="C43" t="s">
        <v>3849</v>
      </c>
      <c r="D43">
        <v>1</v>
      </c>
      <c r="E43">
        <v>0</v>
      </c>
      <c r="F43">
        <v>0.95</v>
      </c>
      <c r="G43">
        <v>0.15</v>
      </c>
      <c r="H43">
        <v>0.3</v>
      </c>
      <c r="I43">
        <v>0.58</v>
      </c>
      <c r="J43">
        <v>0</v>
      </c>
      <c r="K43">
        <v>0</v>
      </c>
    </row>
    <row r="44" spans="1:11">
      <c r="A44" t="s">
        <v>3570</v>
      </c>
      <c r="B44" t="s">
        <v>3590</v>
      </c>
      <c r="C44" t="s">
        <v>3850</v>
      </c>
      <c r="D44">
        <v>1</v>
      </c>
      <c r="E44">
        <v>0</v>
      </c>
      <c r="F44">
        <v>1</v>
      </c>
      <c r="G44">
        <v>0.11</v>
      </c>
      <c r="H44">
        <v>0</v>
      </c>
      <c r="I44">
        <v>0.5</v>
      </c>
      <c r="J44">
        <v>0</v>
      </c>
      <c r="K44">
        <v>0</v>
      </c>
    </row>
    <row r="45" spans="1:11">
      <c r="A45" t="s">
        <v>3570</v>
      </c>
      <c r="B45" t="s">
        <v>3590</v>
      </c>
      <c r="C45" t="s">
        <v>3851</v>
      </c>
      <c r="D45">
        <v>1</v>
      </c>
      <c r="E45">
        <v>0</v>
      </c>
      <c r="F45">
        <v>1</v>
      </c>
      <c r="G45">
        <v>0.11</v>
      </c>
      <c r="H45">
        <v>0</v>
      </c>
      <c r="I45">
        <v>0.5</v>
      </c>
      <c r="J45">
        <v>0</v>
      </c>
      <c r="K45">
        <v>0</v>
      </c>
    </row>
    <row r="46" spans="1:11">
      <c r="A46" t="s">
        <v>3570</v>
      </c>
      <c r="B46" t="s">
        <v>3590</v>
      </c>
      <c r="C46" t="s">
        <v>3852</v>
      </c>
      <c r="D46">
        <v>1</v>
      </c>
      <c r="E46">
        <v>0</v>
      </c>
      <c r="F46">
        <v>1</v>
      </c>
      <c r="G46">
        <v>0.11</v>
      </c>
      <c r="H46">
        <v>0</v>
      </c>
      <c r="I46">
        <v>0.5</v>
      </c>
      <c r="J46">
        <v>0</v>
      </c>
      <c r="K46">
        <v>0</v>
      </c>
    </row>
    <row r="47" spans="1:11">
      <c r="A47" t="s">
        <v>3570</v>
      </c>
      <c r="B47" t="s">
        <v>3590</v>
      </c>
      <c r="C47" t="s">
        <v>3853</v>
      </c>
      <c r="D47">
        <v>1</v>
      </c>
      <c r="E47">
        <v>0</v>
      </c>
      <c r="F47">
        <v>1</v>
      </c>
      <c r="G47">
        <v>0.11</v>
      </c>
      <c r="H47">
        <v>0</v>
      </c>
      <c r="I47">
        <v>0.5</v>
      </c>
      <c r="J47">
        <v>0</v>
      </c>
      <c r="K47">
        <v>0</v>
      </c>
    </row>
    <row r="48" spans="1:11">
      <c r="A48" t="s">
        <v>3570</v>
      </c>
      <c r="B48" t="s">
        <v>3590</v>
      </c>
      <c r="C48" t="s">
        <v>3854</v>
      </c>
      <c r="D48">
        <v>1</v>
      </c>
      <c r="E48">
        <v>0</v>
      </c>
      <c r="F48">
        <v>1</v>
      </c>
      <c r="G48">
        <v>0.06</v>
      </c>
      <c r="H48">
        <v>0</v>
      </c>
      <c r="I48">
        <v>0.5</v>
      </c>
      <c r="J48">
        <v>0</v>
      </c>
      <c r="K48">
        <v>0</v>
      </c>
    </row>
    <row r="49" spans="1:11">
      <c r="A49" t="s">
        <v>3570</v>
      </c>
      <c r="B49" t="s">
        <v>3582</v>
      </c>
      <c r="C49" t="s">
        <v>3855</v>
      </c>
      <c r="D49">
        <v>1</v>
      </c>
      <c r="E49">
        <v>0</v>
      </c>
      <c r="F49">
        <v>1</v>
      </c>
      <c r="G49">
        <v>0.05</v>
      </c>
      <c r="H49">
        <v>0</v>
      </c>
      <c r="I49">
        <v>0.5</v>
      </c>
      <c r="J49">
        <v>0</v>
      </c>
      <c r="K49">
        <v>0</v>
      </c>
    </row>
    <row r="50" spans="1:11">
      <c r="A50" t="s">
        <v>3570</v>
      </c>
      <c r="B50" t="s">
        <v>3591</v>
      </c>
      <c r="C50" t="s">
        <v>3856</v>
      </c>
      <c r="D50">
        <v>1</v>
      </c>
      <c r="E50">
        <v>0</v>
      </c>
      <c r="F50">
        <v>0.95</v>
      </c>
      <c r="G50">
        <v>0.15</v>
      </c>
      <c r="H50">
        <v>0.2</v>
      </c>
      <c r="I50">
        <v>0.58</v>
      </c>
      <c r="J50">
        <v>0</v>
      </c>
      <c r="K50">
        <v>0</v>
      </c>
    </row>
    <row r="51" spans="1:11">
      <c r="A51" t="s">
        <v>3570</v>
      </c>
      <c r="B51" t="s">
        <v>3591</v>
      </c>
      <c r="C51" t="s">
        <v>3857</v>
      </c>
      <c r="D51">
        <v>1</v>
      </c>
      <c r="E51">
        <v>0</v>
      </c>
      <c r="F51">
        <v>0.95</v>
      </c>
      <c r="G51">
        <v>0.15</v>
      </c>
      <c r="H51">
        <v>0.2</v>
      </c>
      <c r="I51">
        <v>0.58</v>
      </c>
      <c r="J51">
        <v>0</v>
      </c>
      <c r="K51">
        <v>0</v>
      </c>
    </row>
    <row r="52" spans="1:11">
      <c r="A52" t="s">
        <v>3570</v>
      </c>
      <c r="B52" t="s">
        <v>3583</v>
      </c>
      <c r="C52" t="s">
        <v>3858</v>
      </c>
      <c r="D52">
        <v>1</v>
      </c>
      <c r="E52">
        <v>0</v>
      </c>
      <c r="F52">
        <v>0.95</v>
      </c>
      <c r="G52">
        <v>0.13</v>
      </c>
      <c r="H52">
        <v>0</v>
      </c>
      <c r="I52">
        <v>0.58</v>
      </c>
      <c r="J52">
        <v>0</v>
      </c>
      <c r="K52">
        <v>0</v>
      </c>
    </row>
    <row r="53" spans="1:11">
      <c r="A53" t="s">
        <v>3570</v>
      </c>
      <c r="B53" t="s">
        <v>3592</v>
      </c>
      <c r="C53" t="s">
        <v>3859</v>
      </c>
      <c r="D53">
        <v>1</v>
      </c>
      <c r="E53">
        <v>0</v>
      </c>
      <c r="F53">
        <v>0.95</v>
      </c>
      <c r="G53">
        <v>0.13</v>
      </c>
      <c r="H53">
        <v>0</v>
      </c>
      <c r="I53">
        <v>0.58</v>
      </c>
      <c r="J53">
        <v>0</v>
      </c>
      <c r="K53">
        <v>0</v>
      </c>
    </row>
    <row r="54" spans="1:11">
      <c r="A54" t="s">
        <v>3570</v>
      </c>
      <c r="B54" t="s">
        <v>3593</v>
      </c>
      <c r="C54" t="s">
        <v>3860</v>
      </c>
      <c r="D54">
        <v>1</v>
      </c>
      <c r="E54">
        <v>0</v>
      </c>
      <c r="F54">
        <v>1</v>
      </c>
      <c r="G54">
        <v>0.23</v>
      </c>
      <c r="H54">
        <v>0.33</v>
      </c>
      <c r="I54">
        <v>0</v>
      </c>
      <c r="J54">
        <v>0</v>
      </c>
      <c r="K54">
        <v>0</v>
      </c>
    </row>
    <row r="55" spans="1:11">
      <c r="A55" t="s">
        <v>3570</v>
      </c>
      <c r="B55" t="s">
        <v>3594</v>
      </c>
      <c r="C55" t="s">
        <v>3861</v>
      </c>
      <c r="D55">
        <v>1</v>
      </c>
      <c r="E55">
        <v>0</v>
      </c>
      <c r="F55">
        <v>1</v>
      </c>
      <c r="G55">
        <v>0.22</v>
      </c>
      <c r="H55">
        <v>0.33</v>
      </c>
      <c r="I55">
        <v>0</v>
      </c>
      <c r="J55">
        <v>0</v>
      </c>
      <c r="K55">
        <v>0</v>
      </c>
    </row>
    <row r="56" spans="1:11">
      <c r="A56" t="s">
        <v>3570</v>
      </c>
      <c r="B56" t="s">
        <v>3595</v>
      </c>
      <c r="C56" t="s">
        <v>3595</v>
      </c>
      <c r="D56">
        <v>1</v>
      </c>
      <c r="E56">
        <v>0</v>
      </c>
      <c r="F56">
        <v>1</v>
      </c>
      <c r="G56">
        <v>0.24</v>
      </c>
      <c r="H56">
        <v>0.31</v>
      </c>
      <c r="I56">
        <v>0</v>
      </c>
      <c r="J56">
        <v>0</v>
      </c>
      <c r="K56">
        <v>0</v>
      </c>
    </row>
    <row r="57" spans="1:11">
      <c r="A57" t="s">
        <v>3570</v>
      </c>
      <c r="B57" t="s">
        <v>3594</v>
      </c>
      <c r="C57" t="s">
        <v>3862</v>
      </c>
      <c r="D57">
        <v>1</v>
      </c>
      <c r="E57">
        <v>0</v>
      </c>
      <c r="F57">
        <v>1</v>
      </c>
      <c r="G57">
        <v>0.18</v>
      </c>
      <c r="H57">
        <v>0.32</v>
      </c>
      <c r="I57">
        <v>0</v>
      </c>
      <c r="J57">
        <v>0</v>
      </c>
      <c r="K57">
        <v>0</v>
      </c>
    </row>
    <row r="58" spans="1:11">
      <c r="A58" t="s">
        <v>3570</v>
      </c>
      <c r="B58" t="s">
        <v>3582</v>
      </c>
      <c r="C58" t="s">
        <v>3863</v>
      </c>
      <c r="D58">
        <v>1</v>
      </c>
      <c r="E58">
        <v>0</v>
      </c>
      <c r="F58">
        <v>1</v>
      </c>
      <c r="G58">
        <v>0.18</v>
      </c>
      <c r="H58">
        <v>0.3</v>
      </c>
      <c r="I58">
        <v>0</v>
      </c>
      <c r="J58">
        <v>0</v>
      </c>
      <c r="K58">
        <v>0</v>
      </c>
    </row>
    <row r="59" spans="1:11">
      <c r="A59" t="s">
        <v>3570</v>
      </c>
      <c r="B59" t="s">
        <v>3594</v>
      </c>
      <c r="C59" t="s">
        <v>3864</v>
      </c>
      <c r="D59">
        <v>1</v>
      </c>
      <c r="E59">
        <v>0</v>
      </c>
      <c r="F59">
        <v>1</v>
      </c>
      <c r="G59">
        <v>0.18</v>
      </c>
      <c r="H59">
        <v>0.3</v>
      </c>
      <c r="I59">
        <v>0</v>
      </c>
      <c r="J59">
        <v>0</v>
      </c>
      <c r="K59">
        <v>0</v>
      </c>
    </row>
    <row r="60" spans="1:11">
      <c r="A60" t="s">
        <v>3570</v>
      </c>
      <c r="B60" t="s">
        <v>3595</v>
      </c>
      <c r="C60" t="s">
        <v>3865</v>
      </c>
      <c r="D60">
        <v>1</v>
      </c>
      <c r="E60">
        <v>0</v>
      </c>
      <c r="F60">
        <v>1</v>
      </c>
      <c r="G60">
        <v>0.23</v>
      </c>
      <c r="H60">
        <v>0.28</v>
      </c>
      <c r="I60">
        <v>0</v>
      </c>
      <c r="J60">
        <v>0</v>
      </c>
      <c r="K60">
        <v>0</v>
      </c>
    </row>
    <row r="61" spans="1:11">
      <c r="A61" t="s">
        <v>3570</v>
      </c>
      <c r="B61" t="s">
        <v>3596</v>
      </c>
      <c r="C61" t="s">
        <v>3866</v>
      </c>
      <c r="D61">
        <v>1</v>
      </c>
      <c r="E61">
        <v>0</v>
      </c>
      <c r="F61">
        <v>1</v>
      </c>
      <c r="G61">
        <v>0.18</v>
      </c>
      <c r="H61">
        <v>0.29</v>
      </c>
      <c r="I61">
        <v>0</v>
      </c>
      <c r="J61">
        <v>0</v>
      </c>
      <c r="K61">
        <v>0</v>
      </c>
    </row>
    <row r="62" spans="1:11">
      <c r="A62" t="s">
        <v>3570</v>
      </c>
      <c r="B62" t="s">
        <v>3597</v>
      </c>
      <c r="C62" t="s">
        <v>3867</v>
      </c>
      <c r="D62">
        <v>1</v>
      </c>
      <c r="E62">
        <v>0</v>
      </c>
      <c r="F62">
        <v>1</v>
      </c>
      <c r="G62">
        <v>0.24</v>
      </c>
      <c r="H62">
        <v>0.23</v>
      </c>
      <c r="I62">
        <v>0</v>
      </c>
      <c r="J62">
        <v>0</v>
      </c>
      <c r="K62">
        <v>0</v>
      </c>
    </row>
    <row r="63" spans="1:11">
      <c r="A63" t="s">
        <v>3570</v>
      </c>
      <c r="B63" t="s">
        <v>3598</v>
      </c>
      <c r="C63" t="s">
        <v>3868</v>
      </c>
      <c r="D63">
        <v>1</v>
      </c>
      <c r="E63">
        <v>0</v>
      </c>
      <c r="F63">
        <v>1</v>
      </c>
      <c r="G63">
        <v>0.15</v>
      </c>
      <c r="H63">
        <v>0.25</v>
      </c>
      <c r="I63">
        <v>0</v>
      </c>
      <c r="J63">
        <v>0</v>
      </c>
      <c r="K63">
        <v>0</v>
      </c>
    </row>
    <row r="64" spans="1:11">
      <c r="A64" t="s">
        <v>3570</v>
      </c>
      <c r="B64" t="s">
        <v>3572</v>
      </c>
      <c r="C64" t="s">
        <v>3869</v>
      </c>
      <c r="D64">
        <v>1</v>
      </c>
      <c r="E64">
        <v>0</v>
      </c>
      <c r="F64">
        <v>1</v>
      </c>
      <c r="G64">
        <v>0.18</v>
      </c>
      <c r="H64">
        <v>0.24</v>
      </c>
      <c r="I64">
        <v>0</v>
      </c>
      <c r="J64">
        <v>0</v>
      </c>
      <c r="K64">
        <v>0</v>
      </c>
    </row>
    <row r="65" spans="1:11">
      <c r="A65" t="s">
        <v>3570</v>
      </c>
      <c r="B65" t="s">
        <v>3599</v>
      </c>
      <c r="C65" t="s">
        <v>3870</v>
      </c>
      <c r="D65">
        <v>1</v>
      </c>
      <c r="E65">
        <v>0</v>
      </c>
      <c r="F65">
        <v>1</v>
      </c>
      <c r="G65">
        <v>0.17</v>
      </c>
      <c r="H65">
        <v>0.24</v>
      </c>
      <c r="I65">
        <v>0</v>
      </c>
      <c r="J65">
        <v>0</v>
      </c>
      <c r="K65">
        <v>0</v>
      </c>
    </row>
    <row r="66" spans="1:11">
      <c r="A66" t="s">
        <v>3570</v>
      </c>
      <c r="B66" t="s">
        <v>3600</v>
      </c>
      <c r="C66" t="s">
        <v>3871</v>
      </c>
      <c r="D66">
        <v>1</v>
      </c>
      <c r="E66">
        <v>0</v>
      </c>
      <c r="F66">
        <v>1</v>
      </c>
      <c r="G66">
        <v>0.15</v>
      </c>
      <c r="H66">
        <v>0.23</v>
      </c>
      <c r="I66">
        <v>0</v>
      </c>
      <c r="J66">
        <v>0</v>
      </c>
      <c r="K66">
        <v>0</v>
      </c>
    </row>
    <row r="67" spans="1:11">
      <c r="A67" t="s">
        <v>3570</v>
      </c>
      <c r="B67" t="s">
        <v>3597</v>
      </c>
      <c r="C67" t="s">
        <v>3872</v>
      </c>
      <c r="D67">
        <v>1</v>
      </c>
      <c r="E67">
        <v>0</v>
      </c>
      <c r="F67">
        <v>1</v>
      </c>
      <c r="G67">
        <v>0.23</v>
      </c>
      <c r="H67">
        <v>0</v>
      </c>
      <c r="I67">
        <v>0</v>
      </c>
      <c r="J67">
        <v>0.01</v>
      </c>
      <c r="K67">
        <v>0</v>
      </c>
    </row>
    <row r="68" spans="1:11">
      <c r="A68" t="s">
        <v>3570</v>
      </c>
      <c r="B68" t="s">
        <v>3597</v>
      </c>
      <c r="C68" t="s">
        <v>3873</v>
      </c>
      <c r="D68">
        <v>1</v>
      </c>
      <c r="E68">
        <v>0</v>
      </c>
      <c r="F68">
        <v>1</v>
      </c>
      <c r="G68">
        <v>0.24</v>
      </c>
      <c r="H68">
        <v>0</v>
      </c>
      <c r="I68">
        <v>0</v>
      </c>
      <c r="J68">
        <v>0</v>
      </c>
      <c r="K68">
        <v>0</v>
      </c>
    </row>
    <row r="69" spans="1:11">
      <c r="A69" t="s">
        <v>3570</v>
      </c>
      <c r="B69" t="s">
        <v>3597</v>
      </c>
      <c r="C69" t="s">
        <v>3874</v>
      </c>
      <c r="D69">
        <v>1</v>
      </c>
      <c r="E69">
        <v>0</v>
      </c>
      <c r="F69">
        <v>1</v>
      </c>
      <c r="G69">
        <v>0.24</v>
      </c>
      <c r="H69">
        <v>0</v>
      </c>
      <c r="I69">
        <v>0</v>
      </c>
      <c r="J69">
        <v>0</v>
      </c>
      <c r="K69">
        <v>0</v>
      </c>
    </row>
    <row r="70" spans="1:11">
      <c r="A70" t="s">
        <v>3570</v>
      </c>
      <c r="B70" t="s">
        <v>3597</v>
      </c>
      <c r="C70" t="s">
        <v>3875</v>
      </c>
      <c r="D70">
        <v>1</v>
      </c>
      <c r="E70">
        <v>0</v>
      </c>
      <c r="F70">
        <v>1</v>
      </c>
      <c r="G70">
        <v>0.23</v>
      </c>
      <c r="H70">
        <v>0</v>
      </c>
      <c r="I70">
        <v>0</v>
      </c>
      <c r="J70">
        <v>0</v>
      </c>
      <c r="K70">
        <v>0</v>
      </c>
    </row>
    <row r="71" spans="1:11">
      <c r="A71" t="s">
        <v>3570</v>
      </c>
      <c r="B71" t="s">
        <v>3597</v>
      </c>
      <c r="C71" t="s">
        <v>3876</v>
      </c>
      <c r="D71">
        <v>1</v>
      </c>
      <c r="E71">
        <v>0</v>
      </c>
      <c r="F71">
        <v>1</v>
      </c>
      <c r="G71">
        <v>0.23</v>
      </c>
      <c r="H71">
        <v>0</v>
      </c>
      <c r="I71">
        <v>0</v>
      </c>
      <c r="J71">
        <v>0</v>
      </c>
      <c r="K71">
        <v>0</v>
      </c>
    </row>
    <row r="72" spans="1:11">
      <c r="A72" t="s">
        <v>3570</v>
      </c>
      <c r="B72" t="s">
        <v>3597</v>
      </c>
      <c r="C72" t="s">
        <v>3877</v>
      </c>
      <c r="D72">
        <v>1</v>
      </c>
      <c r="E72">
        <v>0</v>
      </c>
      <c r="F72">
        <v>1</v>
      </c>
      <c r="G72">
        <v>0.23</v>
      </c>
      <c r="H72">
        <v>0</v>
      </c>
      <c r="I72">
        <v>0</v>
      </c>
      <c r="J72">
        <v>0</v>
      </c>
      <c r="K72">
        <v>0</v>
      </c>
    </row>
    <row r="73" spans="1:11">
      <c r="A73" t="s">
        <v>3570</v>
      </c>
      <c r="B73" t="s">
        <v>3597</v>
      </c>
      <c r="C73" t="s">
        <v>3878</v>
      </c>
      <c r="D73">
        <v>1</v>
      </c>
      <c r="E73">
        <v>0</v>
      </c>
      <c r="F73">
        <v>1</v>
      </c>
      <c r="G73">
        <v>0.23</v>
      </c>
      <c r="H73">
        <v>0</v>
      </c>
      <c r="I73">
        <v>0</v>
      </c>
      <c r="J73">
        <v>0</v>
      </c>
      <c r="K73">
        <v>0</v>
      </c>
    </row>
    <row r="74" spans="1:11">
      <c r="A74" t="s">
        <v>3570</v>
      </c>
      <c r="B74" t="s">
        <v>3601</v>
      </c>
      <c r="C74" t="s">
        <v>3879</v>
      </c>
      <c r="D74">
        <v>1</v>
      </c>
      <c r="E74">
        <v>0</v>
      </c>
      <c r="F74">
        <v>1</v>
      </c>
      <c r="G74">
        <v>0.22</v>
      </c>
      <c r="H74">
        <v>0</v>
      </c>
      <c r="I74">
        <v>0</v>
      </c>
      <c r="J74">
        <v>0</v>
      </c>
      <c r="K74">
        <v>0</v>
      </c>
    </row>
    <row r="75" spans="1:11">
      <c r="A75" t="s">
        <v>3570</v>
      </c>
      <c r="B75" t="s">
        <v>3602</v>
      </c>
      <c r="C75" t="s">
        <v>3880</v>
      </c>
      <c r="D75">
        <v>1</v>
      </c>
      <c r="E75">
        <v>0</v>
      </c>
      <c r="F75">
        <v>1</v>
      </c>
      <c r="G75">
        <v>0.21</v>
      </c>
      <c r="H75">
        <v>0</v>
      </c>
      <c r="I75">
        <v>0</v>
      </c>
      <c r="J75">
        <v>0</v>
      </c>
      <c r="K75">
        <v>0</v>
      </c>
    </row>
    <row r="76" spans="1:11">
      <c r="A76" t="s">
        <v>3570</v>
      </c>
      <c r="B76" t="s">
        <v>3603</v>
      </c>
      <c r="C76" t="s">
        <v>3603</v>
      </c>
      <c r="D76">
        <v>1</v>
      </c>
      <c r="E76">
        <v>0</v>
      </c>
      <c r="F76">
        <v>0.95</v>
      </c>
      <c r="G76">
        <v>0.22</v>
      </c>
      <c r="H76">
        <v>0.32</v>
      </c>
      <c r="I76">
        <v>0</v>
      </c>
      <c r="J76">
        <v>0</v>
      </c>
      <c r="K76">
        <v>0</v>
      </c>
    </row>
    <row r="77" spans="1:11">
      <c r="A77" t="s">
        <v>3570</v>
      </c>
      <c r="B77" t="s">
        <v>3604</v>
      </c>
      <c r="C77" t="s">
        <v>3881</v>
      </c>
      <c r="D77">
        <v>1</v>
      </c>
      <c r="E77">
        <v>0</v>
      </c>
      <c r="F77">
        <v>1</v>
      </c>
      <c r="G77">
        <v>0.2</v>
      </c>
      <c r="H77">
        <v>0</v>
      </c>
      <c r="I77">
        <v>0</v>
      </c>
      <c r="J77">
        <v>0</v>
      </c>
      <c r="K77">
        <v>0</v>
      </c>
    </row>
    <row r="78" spans="1:11">
      <c r="A78" t="s">
        <v>3570</v>
      </c>
      <c r="B78" t="s">
        <v>3605</v>
      </c>
      <c r="C78" t="s">
        <v>3882</v>
      </c>
      <c r="D78">
        <v>1</v>
      </c>
      <c r="E78">
        <v>0</v>
      </c>
      <c r="F78">
        <v>1</v>
      </c>
      <c r="G78">
        <v>0.2</v>
      </c>
      <c r="H78">
        <v>0</v>
      </c>
      <c r="I78">
        <v>0</v>
      </c>
      <c r="J78">
        <v>0</v>
      </c>
      <c r="K78">
        <v>0</v>
      </c>
    </row>
    <row r="79" spans="1:11">
      <c r="A79" t="s">
        <v>3570</v>
      </c>
      <c r="B79" t="s">
        <v>3605</v>
      </c>
      <c r="C79" t="s">
        <v>3883</v>
      </c>
      <c r="D79">
        <v>1</v>
      </c>
      <c r="E79">
        <v>0</v>
      </c>
      <c r="F79">
        <v>1</v>
      </c>
      <c r="G79">
        <v>0.2</v>
      </c>
      <c r="H79">
        <v>0</v>
      </c>
      <c r="I79">
        <v>0</v>
      </c>
      <c r="J79">
        <v>0</v>
      </c>
      <c r="K79">
        <v>0</v>
      </c>
    </row>
    <row r="80" spans="1:11">
      <c r="A80" t="s">
        <v>3570</v>
      </c>
      <c r="B80" t="s">
        <v>3582</v>
      </c>
      <c r="C80" t="s">
        <v>3884</v>
      </c>
      <c r="D80">
        <v>1</v>
      </c>
      <c r="E80">
        <v>0</v>
      </c>
      <c r="F80">
        <v>1</v>
      </c>
      <c r="G80">
        <v>0.18</v>
      </c>
      <c r="H80">
        <v>0</v>
      </c>
      <c r="I80">
        <v>0</v>
      </c>
      <c r="J80">
        <v>0</v>
      </c>
      <c r="K80">
        <v>0</v>
      </c>
    </row>
    <row r="81" spans="1:11">
      <c r="A81" t="s">
        <v>3570</v>
      </c>
      <c r="B81" t="s">
        <v>3582</v>
      </c>
      <c r="C81" t="s">
        <v>3885</v>
      </c>
      <c r="D81">
        <v>1</v>
      </c>
      <c r="E81">
        <v>0</v>
      </c>
      <c r="F81">
        <v>0.91</v>
      </c>
      <c r="G81">
        <v>0.05</v>
      </c>
      <c r="H81">
        <v>0</v>
      </c>
      <c r="I81">
        <v>0.5</v>
      </c>
      <c r="J81">
        <v>0</v>
      </c>
      <c r="K81">
        <v>0</v>
      </c>
    </row>
    <row r="82" spans="1:11">
      <c r="A82" t="s">
        <v>3570</v>
      </c>
      <c r="B82" t="s">
        <v>3590</v>
      </c>
      <c r="C82" t="s">
        <v>3886</v>
      </c>
      <c r="D82">
        <v>1</v>
      </c>
      <c r="E82">
        <v>0</v>
      </c>
      <c r="F82">
        <v>0.91</v>
      </c>
      <c r="G82">
        <v>0.05</v>
      </c>
      <c r="H82">
        <v>0</v>
      </c>
      <c r="I82">
        <v>0.5</v>
      </c>
      <c r="J82">
        <v>0</v>
      </c>
      <c r="K82">
        <v>0</v>
      </c>
    </row>
    <row r="83" spans="1:11">
      <c r="A83" t="s">
        <v>3570</v>
      </c>
      <c r="B83" t="s">
        <v>3606</v>
      </c>
      <c r="C83" t="s">
        <v>3887</v>
      </c>
      <c r="D83">
        <v>1</v>
      </c>
      <c r="E83">
        <v>0</v>
      </c>
      <c r="F83">
        <v>1</v>
      </c>
      <c r="G83">
        <v>0.17</v>
      </c>
      <c r="H83">
        <v>0</v>
      </c>
      <c r="I83">
        <v>0</v>
      </c>
      <c r="J83">
        <v>0</v>
      </c>
      <c r="K83">
        <v>0</v>
      </c>
    </row>
    <row r="84" spans="1:11">
      <c r="A84" t="s">
        <v>3570</v>
      </c>
      <c r="B84" t="s">
        <v>3588</v>
      </c>
      <c r="C84" t="s">
        <v>3888</v>
      </c>
      <c r="D84">
        <v>1</v>
      </c>
      <c r="E84">
        <v>0</v>
      </c>
      <c r="F84">
        <v>0.91</v>
      </c>
      <c r="G84">
        <v>0.03</v>
      </c>
      <c r="H84">
        <v>0</v>
      </c>
      <c r="I84">
        <v>0.5</v>
      </c>
      <c r="J84">
        <v>0</v>
      </c>
      <c r="K84">
        <v>0</v>
      </c>
    </row>
    <row r="85" spans="1:11">
      <c r="A85" t="s">
        <v>3570</v>
      </c>
      <c r="B85" t="s">
        <v>3600</v>
      </c>
      <c r="C85" t="s">
        <v>3889</v>
      </c>
      <c r="D85">
        <v>1</v>
      </c>
      <c r="E85">
        <v>0</v>
      </c>
      <c r="F85">
        <v>1</v>
      </c>
      <c r="G85">
        <v>0.15</v>
      </c>
      <c r="H85">
        <v>0</v>
      </c>
      <c r="I85">
        <v>0</v>
      </c>
      <c r="J85">
        <v>0.02</v>
      </c>
      <c r="K85">
        <v>0</v>
      </c>
    </row>
    <row r="86" spans="1:11">
      <c r="A86" t="s">
        <v>3570</v>
      </c>
      <c r="B86" t="s">
        <v>3600</v>
      </c>
      <c r="C86" t="s">
        <v>3890</v>
      </c>
      <c r="D86">
        <v>1</v>
      </c>
      <c r="E86">
        <v>0</v>
      </c>
      <c r="F86">
        <v>1</v>
      </c>
      <c r="G86">
        <v>0.15</v>
      </c>
      <c r="H86">
        <v>0</v>
      </c>
      <c r="I86">
        <v>0</v>
      </c>
      <c r="J86">
        <v>0</v>
      </c>
      <c r="K86">
        <v>0</v>
      </c>
    </row>
    <row r="87" spans="1:11">
      <c r="A87" t="s">
        <v>3570</v>
      </c>
      <c r="B87" t="s">
        <v>3602</v>
      </c>
      <c r="C87" t="s">
        <v>3891</v>
      </c>
      <c r="D87">
        <v>1</v>
      </c>
      <c r="E87">
        <v>0</v>
      </c>
      <c r="F87">
        <v>1</v>
      </c>
      <c r="G87">
        <v>0.15</v>
      </c>
      <c r="H87">
        <v>0</v>
      </c>
      <c r="I87">
        <v>0</v>
      </c>
      <c r="J87">
        <v>0</v>
      </c>
      <c r="K87">
        <v>0</v>
      </c>
    </row>
    <row r="88" spans="1:11">
      <c r="A88" t="s">
        <v>3570</v>
      </c>
      <c r="B88" t="s">
        <v>3602</v>
      </c>
      <c r="C88" t="s">
        <v>3892</v>
      </c>
      <c r="D88">
        <v>1</v>
      </c>
      <c r="E88">
        <v>0</v>
      </c>
      <c r="F88">
        <v>1</v>
      </c>
      <c r="G88">
        <v>0.15</v>
      </c>
      <c r="H88">
        <v>0</v>
      </c>
      <c r="I88">
        <v>0</v>
      </c>
      <c r="J88">
        <v>0</v>
      </c>
      <c r="K88">
        <v>0</v>
      </c>
    </row>
    <row r="89" spans="1:11">
      <c r="A89" t="s">
        <v>3570</v>
      </c>
      <c r="B89" t="s">
        <v>3587</v>
      </c>
      <c r="C89" t="s">
        <v>3893</v>
      </c>
      <c r="D89">
        <v>1</v>
      </c>
      <c r="E89">
        <v>0</v>
      </c>
      <c r="F89">
        <v>1</v>
      </c>
      <c r="G89">
        <v>0.14</v>
      </c>
      <c r="H89">
        <v>0</v>
      </c>
      <c r="I89">
        <v>0</v>
      </c>
      <c r="J89">
        <v>0</v>
      </c>
      <c r="K89">
        <v>0</v>
      </c>
    </row>
    <row r="90" spans="1:11">
      <c r="A90" t="s">
        <v>3570</v>
      </c>
      <c r="B90" t="s">
        <v>3587</v>
      </c>
      <c r="C90" t="s">
        <v>3894</v>
      </c>
      <c r="D90">
        <v>1</v>
      </c>
      <c r="E90">
        <v>0</v>
      </c>
      <c r="F90">
        <v>1</v>
      </c>
      <c r="G90">
        <v>0.14</v>
      </c>
      <c r="H90">
        <v>0</v>
      </c>
      <c r="I90">
        <v>0</v>
      </c>
      <c r="J90">
        <v>0</v>
      </c>
      <c r="K90">
        <v>0</v>
      </c>
    </row>
    <row r="91" spans="1:11">
      <c r="A91" t="s">
        <v>3570</v>
      </c>
      <c r="B91" t="s">
        <v>3587</v>
      </c>
      <c r="C91" t="s">
        <v>3895</v>
      </c>
      <c r="D91">
        <v>1</v>
      </c>
      <c r="E91">
        <v>0</v>
      </c>
      <c r="F91">
        <v>1</v>
      </c>
      <c r="G91">
        <v>0.14</v>
      </c>
      <c r="H91">
        <v>0</v>
      </c>
      <c r="I91">
        <v>0</v>
      </c>
      <c r="J91">
        <v>0</v>
      </c>
      <c r="K91">
        <v>0</v>
      </c>
    </row>
    <row r="92" spans="1:11">
      <c r="A92" t="s">
        <v>3570</v>
      </c>
      <c r="B92" t="s">
        <v>3587</v>
      </c>
      <c r="C92" t="s">
        <v>3896</v>
      </c>
      <c r="D92">
        <v>1</v>
      </c>
      <c r="E92">
        <v>0</v>
      </c>
      <c r="F92">
        <v>1</v>
      </c>
      <c r="G92">
        <v>0.14</v>
      </c>
      <c r="H92">
        <v>0</v>
      </c>
      <c r="I92">
        <v>0</v>
      </c>
      <c r="J92">
        <v>0</v>
      </c>
      <c r="K92">
        <v>0</v>
      </c>
    </row>
    <row r="93" spans="1:11">
      <c r="A93" t="s">
        <v>3570</v>
      </c>
      <c r="B93" t="s">
        <v>3602</v>
      </c>
      <c r="C93" t="s">
        <v>3897</v>
      </c>
      <c r="D93">
        <v>1</v>
      </c>
      <c r="E93">
        <v>0</v>
      </c>
      <c r="F93">
        <v>1</v>
      </c>
      <c r="G93">
        <v>0.13</v>
      </c>
      <c r="H93">
        <v>0</v>
      </c>
      <c r="I93">
        <v>0</v>
      </c>
      <c r="J93">
        <v>0</v>
      </c>
      <c r="K93">
        <v>0</v>
      </c>
    </row>
    <row r="94" spans="1:11">
      <c r="A94" t="s">
        <v>3570</v>
      </c>
      <c r="B94" t="s">
        <v>3602</v>
      </c>
      <c r="C94" t="s">
        <v>3898</v>
      </c>
      <c r="D94">
        <v>1</v>
      </c>
      <c r="E94">
        <v>0</v>
      </c>
      <c r="F94">
        <v>1</v>
      </c>
      <c r="G94">
        <v>0.13</v>
      </c>
      <c r="H94">
        <v>0</v>
      </c>
      <c r="I94">
        <v>0</v>
      </c>
      <c r="J94">
        <v>0</v>
      </c>
      <c r="K94">
        <v>0</v>
      </c>
    </row>
    <row r="95" spans="1:11">
      <c r="A95" t="s">
        <v>3570</v>
      </c>
      <c r="B95" t="s">
        <v>3607</v>
      </c>
      <c r="C95" t="s">
        <v>3899</v>
      </c>
      <c r="D95">
        <v>1</v>
      </c>
      <c r="E95">
        <v>0</v>
      </c>
      <c r="F95">
        <v>1</v>
      </c>
      <c r="G95">
        <v>0.13</v>
      </c>
      <c r="H95">
        <v>0</v>
      </c>
      <c r="I95">
        <v>0</v>
      </c>
      <c r="J95">
        <v>0</v>
      </c>
      <c r="K95">
        <v>0</v>
      </c>
    </row>
    <row r="96" spans="1:11">
      <c r="A96" t="s">
        <v>3570</v>
      </c>
      <c r="B96" t="s">
        <v>3588</v>
      </c>
      <c r="C96" t="s">
        <v>3900</v>
      </c>
      <c r="D96">
        <v>1</v>
      </c>
      <c r="E96">
        <v>0</v>
      </c>
      <c r="F96">
        <v>1</v>
      </c>
      <c r="G96">
        <v>0.13</v>
      </c>
      <c r="H96">
        <v>0</v>
      </c>
      <c r="I96">
        <v>0</v>
      </c>
      <c r="J96">
        <v>0</v>
      </c>
      <c r="K96">
        <v>0</v>
      </c>
    </row>
    <row r="97" spans="1:11">
      <c r="A97" t="s">
        <v>3570</v>
      </c>
      <c r="B97" t="s">
        <v>3588</v>
      </c>
      <c r="C97" t="s">
        <v>3901</v>
      </c>
      <c r="D97">
        <v>1</v>
      </c>
      <c r="E97">
        <v>0</v>
      </c>
      <c r="F97">
        <v>1</v>
      </c>
      <c r="G97">
        <v>0.13</v>
      </c>
      <c r="H97">
        <v>0</v>
      </c>
      <c r="I97">
        <v>0</v>
      </c>
      <c r="J97">
        <v>0</v>
      </c>
      <c r="K97">
        <v>0</v>
      </c>
    </row>
    <row r="98" spans="1:11">
      <c r="A98" t="s">
        <v>3570</v>
      </c>
      <c r="B98" t="s">
        <v>3588</v>
      </c>
      <c r="C98" t="s">
        <v>3902</v>
      </c>
      <c r="D98">
        <v>1</v>
      </c>
      <c r="E98">
        <v>0</v>
      </c>
      <c r="F98">
        <v>1</v>
      </c>
      <c r="G98">
        <v>0.13</v>
      </c>
      <c r="H98">
        <v>0</v>
      </c>
      <c r="I98">
        <v>0</v>
      </c>
      <c r="J98">
        <v>0</v>
      </c>
      <c r="K98">
        <v>0</v>
      </c>
    </row>
    <row r="99" spans="1:11">
      <c r="A99" t="s">
        <v>3570</v>
      </c>
      <c r="B99" t="s">
        <v>3579</v>
      </c>
      <c r="C99" t="s">
        <v>3903</v>
      </c>
      <c r="D99">
        <v>1</v>
      </c>
      <c r="E99">
        <v>0</v>
      </c>
      <c r="F99">
        <v>1</v>
      </c>
      <c r="G99">
        <v>0.11</v>
      </c>
      <c r="H99">
        <v>0</v>
      </c>
      <c r="I99">
        <v>0</v>
      </c>
      <c r="J99">
        <v>0</v>
      </c>
      <c r="K99">
        <v>0</v>
      </c>
    </row>
    <row r="100" spans="1:11">
      <c r="A100" t="s">
        <v>3570</v>
      </c>
      <c r="B100" t="s">
        <v>3579</v>
      </c>
      <c r="C100" t="s">
        <v>3904</v>
      </c>
      <c r="D100">
        <v>1</v>
      </c>
      <c r="E100">
        <v>0</v>
      </c>
      <c r="F100">
        <v>1</v>
      </c>
      <c r="G100">
        <v>0.11</v>
      </c>
      <c r="H100">
        <v>0</v>
      </c>
      <c r="I100">
        <v>0</v>
      </c>
      <c r="J100">
        <v>0</v>
      </c>
      <c r="K100">
        <v>0</v>
      </c>
    </row>
    <row r="101" spans="1:11">
      <c r="A101" t="s">
        <v>3570</v>
      </c>
      <c r="B101" t="s">
        <v>3608</v>
      </c>
      <c r="C101" t="s">
        <v>3905</v>
      </c>
      <c r="D101">
        <v>1</v>
      </c>
      <c r="E101">
        <v>0</v>
      </c>
      <c r="F101">
        <v>1</v>
      </c>
      <c r="G101">
        <v>0.11</v>
      </c>
      <c r="H101">
        <v>0</v>
      </c>
      <c r="I101">
        <v>0</v>
      </c>
      <c r="J101">
        <v>0</v>
      </c>
      <c r="K101">
        <v>0</v>
      </c>
    </row>
    <row r="102" spans="1:11">
      <c r="A102" t="s">
        <v>3570</v>
      </c>
      <c r="B102" t="s">
        <v>3595</v>
      </c>
      <c r="C102" t="s">
        <v>3906</v>
      </c>
      <c r="D102">
        <v>1</v>
      </c>
      <c r="E102">
        <v>0</v>
      </c>
      <c r="F102">
        <v>1</v>
      </c>
      <c r="G102">
        <v>0.11</v>
      </c>
      <c r="H102">
        <v>0</v>
      </c>
      <c r="I102">
        <v>0</v>
      </c>
      <c r="J102">
        <v>0</v>
      </c>
      <c r="K102">
        <v>0</v>
      </c>
    </row>
    <row r="103" spans="1:11">
      <c r="A103" t="s">
        <v>3570</v>
      </c>
      <c r="B103" t="s">
        <v>3597</v>
      </c>
      <c r="C103" t="s">
        <v>3907</v>
      </c>
      <c r="D103">
        <v>1</v>
      </c>
      <c r="E103">
        <v>0</v>
      </c>
      <c r="F103">
        <v>1</v>
      </c>
      <c r="G103">
        <v>0.1</v>
      </c>
      <c r="H103">
        <v>0</v>
      </c>
      <c r="I103">
        <v>0</v>
      </c>
      <c r="J103">
        <v>0</v>
      </c>
      <c r="K103">
        <v>0</v>
      </c>
    </row>
    <row r="104" spans="1:11">
      <c r="A104" t="s">
        <v>3570</v>
      </c>
      <c r="B104" t="s">
        <v>3597</v>
      </c>
      <c r="C104" t="s">
        <v>3908</v>
      </c>
      <c r="D104">
        <v>1</v>
      </c>
      <c r="E104">
        <v>0</v>
      </c>
      <c r="F104">
        <v>1</v>
      </c>
      <c r="G104">
        <v>0.1</v>
      </c>
      <c r="H104">
        <v>0</v>
      </c>
      <c r="I104">
        <v>0</v>
      </c>
      <c r="J104">
        <v>0</v>
      </c>
      <c r="K104">
        <v>0</v>
      </c>
    </row>
    <row r="105" spans="1:11">
      <c r="A105" t="s">
        <v>3570</v>
      </c>
      <c r="B105" t="s">
        <v>3574</v>
      </c>
      <c r="C105" t="s">
        <v>3909</v>
      </c>
      <c r="D105">
        <v>1</v>
      </c>
      <c r="E105">
        <v>0</v>
      </c>
      <c r="F105">
        <v>1</v>
      </c>
      <c r="G105">
        <v>0.1</v>
      </c>
      <c r="H105">
        <v>0</v>
      </c>
      <c r="I105">
        <v>0</v>
      </c>
      <c r="J105">
        <v>0</v>
      </c>
      <c r="K105">
        <v>0</v>
      </c>
    </row>
    <row r="106" spans="1:11">
      <c r="A106" t="s">
        <v>3570</v>
      </c>
      <c r="B106" t="s">
        <v>3573</v>
      </c>
      <c r="C106" t="s">
        <v>3910</v>
      </c>
      <c r="D106">
        <v>1</v>
      </c>
      <c r="E106">
        <v>0</v>
      </c>
      <c r="F106">
        <v>1</v>
      </c>
      <c r="G106">
        <v>0.1</v>
      </c>
      <c r="H106">
        <v>0</v>
      </c>
      <c r="I106">
        <v>0</v>
      </c>
      <c r="J106">
        <v>0</v>
      </c>
      <c r="K106">
        <v>0</v>
      </c>
    </row>
    <row r="107" spans="1:11">
      <c r="A107" t="s">
        <v>3570</v>
      </c>
      <c r="B107" t="s">
        <v>3574</v>
      </c>
      <c r="C107" t="s">
        <v>3911</v>
      </c>
      <c r="D107">
        <v>1</v>
      </c>
      <c r="E107">
        <v>0</v>
      </c>
      <c r="F107">
        <v>1</v>
      </c>
      <c r="G107">
        <v>0.1</v>
      </c>
      <c r="H107">
        <v>0</v>
      </c>
      <c r="I107">
        <v>0</v>
      </c>
      <c r="J107">
        <v>0</v>
      </c>
      <c r="K107">
        <v>0</v>
      </c>
    </row>
    <row r="108" spans="1:11">
      <c r="A108" t="s">
        <v>3570</v>
      </c>
      <c r="B108" t="s">
        <v>3588</v>
      </c>
      <c r="C108" t="s">
        <v>3912</v>
      </c>
      <c r="D108">
        <v>1</v>
      </c>
      <c r="E108">
        <v>0</v>
      </c>
      <c r="F108">
        <v>1</v>
      </c>
      <c r="G108">
        <v>0.1</v>
      </c>
      <c r="H108">
        <v>0</v>
      </c>
      <c r="I108">
        <v>0</v>
      </c>
      <c r="J108">
        <v>0</v>
      </c>
      <c r="K108">
        <v>0</v>
      </c>
    </row>
    <row r="109" spans="1:11">
      <c r="A109" t="s">
        <v>3570</v>
      </c>
      <c r="B109" t="s">
        <v>3588</v>
      </c>
      <c r="C109" t="s">
        <v>3913</v>
      </c>
      <c r="D109">
        <v>1</v>
      </c>
      <c r="E109">
        <v>0</v>
      </c>
      <c r="F109">
        <v>1</v>
      </c>
      <c r="G109">
        <v>0.1</v>
      </c>
      <c r="H109">
        <v>0</v>
      </c>
      <c r="I109">
        <v>0</v>
      </c>
      <c r="J109">
        <v>0</v>
      </c>
      <c r="K109">
        <v>0</v>
      </c>
    </row>
    <row r="110" spans="1:11">
      <c r="A110" t="s">
        <v>3570</v>
      </c>
      <c r="B110" t="s">
        <v>3573</v>
      </c>
      <c r="C110" t="s">
        <v>3914</v>
      </c>
      <c r="D110">
        <v>1</v>
      </c>
      <c r="E110">
        <v>0</v>
      </c>
      <c r="F110">
        <v>1</v>
      </c>
      <c r="G110">
        <v>0.09</v>
      </c>
      <c r="H110">
        <v>0</v>
      </c>
      <c r="I110">
        <v>0</v>
      </c>
      <c r="J110">
        <v>0</v>
      </c>
      <c r="K110">
        <v>0</v>
      </c>
    </row>
    <row r="111" spans="1:11">
      <c r="A111" t="s">
        <v>3570</v>
      </c>
      <c r="B111" t="s">
        <v>3573</v>
      </c>
      <c r="C111" t="s">
        <v>3915</v>
      </c>
      <c r="D111">
        <v>1</v>
      </c>
      <c r="E111">
        <v>0</v>
      </c>
      <c r="F111">
        <v>1</v>
      </c>
      <c r="G111">
        <v>0.09</v>
      </c>
      <c r="H111">
        <v>0</v>
      </c>
      <c r="I111">
        <v>0</v>
      </c>
      <c r="J111">
        <v>0</v>
      </c>
      <c r="K111">
        <v>0</v>
      </c>
    </row>
    <row r="112" spans="1:11">
      <c r="A112" t="s">
        <v>3570</v>
      </c>
      <c r="B112" t="s">
        <v>3605</v>
      </c>
      <c r="C112" t="s">
        <v>3916</v>
      </c>
      <c r="D112">
        <v>1</v>
      </c>
      <c r="E112">
        <v>0</v>
      </c>
      <c r="F112">
        <v>1</v>
      </c>
      <c r="G112">
        <v>0.08</v>
      </c>
      <c r="H112">
        <v>0</v>
      </c>
      <c r="I112">
        <v>0</v>
      </c>
      <c r="J112">
        <v>0.01</v>
      </c>
      <c r="K112">
        <v>0</v>
      </c>
    </row>
    <row r="113" spans="1:11">
      <c r="A113" t="s">
        <v>3570</v>
      </c>
      <c r="B113" t="s">
        <v>3588</v>
      </c>
      <c r="C113" t="s">
        <v>3917</v>
      </c>
      <c r="D113">
        <v>1</v>
      </c>
      <c r="E113">
        <v>0</v>
      </c>
      <c r="F113">
        <v>1</v>
      </c>
      <c r="G113">
        <v>0.08</v>
      </c>
      <c r="H113">
        <v>0</v>
      </c>
      <c r="I113">
        <v>0</v>
      </c>
      <c r="J113">
        <v>0</v>
      </c>
      <c r="K113">
        <v>0</v>
      </c>
    </row>
    <row r="114" spans="1:11">
      <c r="A114" t="s">
        <v>3570</v>
      </c>
      <c r="B114" t="s">
        <v>3601</v>
      </c>
      <c r="C114" t="s">
        <v>3918</v>
      </c>
      <c r="D114">
        <v>1</v>
      </c>
      <c r="E114">
        <v>0</v>
      </c>
      <c r="F114">
        <v>1</v>
      </c>
      <c r="G114">
        <v>0.08</v>
      </c>
      <c r="H114">
        <v>0</v>
      </c>
      <c r="I114">
        <v>0</v>
      </c>
      <c r="J114">
        <v>0</v>
      </c>
      <c r="K114">
        <v>0</v>
      </c>
    </row>
    <row r="115" spans="1:11">
      <c r="A115" t="s">
        <v>3570</v>
      </c>
      <c r="B115" t="s">
        <v>3597</v>
      </c>
      <c r="C115" t="s">
        <v>3919</v>
      </c>
      <c r="D115">
        <v>1</v>
      </c>
      <c r="E115">
        <v>0</v>
      </c>
      <c r="F115">
        <v>1</v>
      </c>
      <c r="G115">
        <v>0.08</v>
      </c>
      <c r="H115">
        <v>0</v>
      </c>
      <c r="I115">
        <v>0</v>
      </c>
      <c r="J115">
        <v>0</v>
      </c>
      <c r="K115">
        <v>0</v>
      </c>
    </row>
    <row r="116" spans="1:11">
      <c r="A116" t="s">
        <v>3570</v>
      </c>
      <c r="B116" t="s">
        <v>3572</v>
      </c>
      <c r="C116" t="s">
        <v>3920</v>
      </c>
      <c r="D116">
        <v>1</v>
      </c>
      <c r="E116">
        <v>0</v>
      </c>
      <c r="F116">
        <v>1</v>
      </c>
      <c r="G116">
        <v>0.08</v>
      </c>
      <c r="H116">
        <v>0</v>
      </c>
      <c r="I116">
        <v>0</v>
      </c>
      <c r="J116">
        <v>0</v>
      </c>
      <c r="K116">
        <v>0</v>
      </c>
    </row>
    <row r="117" spans="1:11">
      <c r="A117" t="s">
        <v>3570</v>
      </c>
      <c r="B117" t="s">
        <v>3595</v>
      </c>
      <c r="C117" t="s">
        <v>3921</v>
      </c>
      <c r="D117">
        <v>1</v>
      </c>
      <c r="E117">
        <v>0</v>
      </c>
      <c r="F117">
        <v>1</v>
      </c>
      <c r="G117">
        <v>0.07000000000000001</v>
      </c>
      <c r="H117">
        <v>0</v>
      </c>
      <c r="I117">
        <v>0</v>
      </c>
      <c r="J117">
        <v>0</v>
      </c>
      <c r="K117">
        <v>0</v>
      </c>
    </row>
    <row r="118" spans="1:11">
      <c r="A118" t="s">
        <v>3570</v>
      </c>
      <c r="B118" t="s">
        <v>3601</v>
      </c>
      <c r="C118" t="s">
        <v>3922</v>
      </c>
      <c r="D118">
        <v>1</v>
      </c>
      <c r="E118">
        <v>0</v>
      </c>
      <c r="F118">
        <v>1</v>
      </c>
      <c r="G118">
        <v>0.07000000000000001</v>
      </c>
      <c r="H118">
        <v>0</v>
      </c>
      <c r="I118">
        <v>0</v>
      </c>
      <c r="J118">
        <v>0</v>
      </c>
      <c r="K118">
        <v>0</v>
      </c>
    </row>
    <row r="119" spans="1:11">
      <c r="A119" t="s">
        <v>3570</v>
      </c>
      <c r="B119" t="s">
        <v>3579</v>
      </c>
      <c r="C119" t="s">
        <v>3923</v>
      </c>
      <c r="D119">
        <v>1</v>
      </c>
      <c r="E119">
        <v>0</v>
      </c>
      <c r="F119">
        <v>1</v>
      </c>
      <c r="G119">
        <v>0.07000000000000001</v>
      </c>
      <c r="H119">
        <v>0</v>
      </c>
      <c r="I119">
        <v>0</v>
      </c>
      <c r="J119">
        <v>0</v>
      </c>
      <c r="K119">
        <v>0</v>
      </c>
    </row>
    <row r="120" spans="1:11">
      <c r="A120" t="s">
        <v>3570</v>
      </c>
      <c r="B120" t="s">
        <v>3597</v>
      </c>
      <c r="C120" t="s">
        <v>3924</v>
      </c>
      <c r="D120">
        <v>1</v>
      </c>
      <c r="E120">
        <v>0</v>
      </c>
      <c r="F120">
        <v>1</v>
      </c>
      <c r="G120">
        <v>0.07000000000000001</v>
      </c>
      <c r="H120">
        <v>0</v>
      </c>
      <c r="I120">
        <v>0</v>
      </c>
      <c r="J120">
        <v>0</v>
      </c>
      <c r="K120">
        <v>0</v>
      </c>
    </row>
    <row r="121" spans="1:11">
      <c r="A121" t="s">
        <v>3570</v>
      </c>
      <c r="B121" t="s">
        <v>3597</v>
      </c>
      <c r="C121" t="s">
        <v>3925</v>
      </c>
      <c r="D121">
        <v>1</v>
      </c>
      <c r="E121">
        <v>0</v>
      </c>
      <c r="F121">
        <v>1</v>
      </c>
      <c r="G121">
        <v>0.07000000000000001</v>
      </c>
      <c r="H121">
        <v>0</v>
      </c>
      <c r="I121">
        <v>0</v>
      </c>
      <c r="J121">
        <v>0</v>
      </c>
      <c r="K121">
        <v>0</v>
      </c>
    </row>
    <row r="122" spans="1:11">
      <c r="A122" t="s">
        <v>3570</v>
      </c>
      <c r="B122" t="s">
        <v>3579</v>
      </c>
      <c r="C122" t="s">
        <v>3926</v>
      </c>
      <c r="D122">
        <v>1</v>
      </c>
      <c r="E122">
        <v>0</v>
      </c>
      <c r="F122">
        <v>1</v>
      </c>
      <c r="G122">
        <v>0.07000000000000001</v>
      </c>
      <c r="H122">
        <v>0</v>
      </c>
      <c r="I122">
        <v>0</v>
      </c>
      <c r="J122">
        <v>0</v>
      </c>
      <c r="K122">
        <v>0</v>
      </c>
    </row>
    <row r="123" spans="1:11">
      <c r="A123" t="s">
        <v>3570</v>
      </c>
      <c r="B123" t="s">
        <v>3574</v>
      </c>
      <c r="C123" t="s">
        <v>3927</v>
      </c>
      <c r="D123">
        <v>1</v>
      </c>
      <c r="E123">
        <v>0</v>
      </c>
      <c r="F123">
        <v>1</v>
      </c>
      <c r="G123">
        <v>0.07000000000000001</v>
      </c>
      <c r="H123">
        <v>0</v>
      </c>
      <c r="I123">
        <v>0</v>
      </c>
      <c r="J123">
        <v>0</v>
      </c>
      <c r="K123">
        <v>0</v>
      </c>
    </row>
    <row r="124" spans="1:11">
      <c r="A124" t="s">
        <v>3570</v>
      </c>
      <c r="B124" t="s">
        <v>3577</v>
      </c>
      <c r="C124" t="s">
        <v>3928</v>
      </c>
      <c r="D124">
        <v>1</v>
      </c>
      <c r="E124">
        <v>0</v>
      </c>
      <c r="F124">
        <v>1</v>
      </c>
      <c r="G124">
        <v>0.07000000000000001</v>
      </c>
      <c r="H124">
        <v>0</v>
      </c>
      <c r="I124">
        <v>0</v>
      </c>
      <c r="J124">
        <v>0</v>
      </c>
      <c r="K124">
        <v>0</v>
      </c>
    </row>
    <row r="125" spans="1:11">
      <c r="A125" t="s">
        <v>3570</v>
      </c>
      <c r="B125" t="s">
        <v>3577</v>
      </c>
      <c r="C125" t="s">
        <v>3929</v>
      </c>
      <c r="D125">
        <v>1</v>
      </c>
      <c r="E125">
        <v>0</v>
      </c>
      <c r="F125">
        <v>1</v>
      </c>
      <c r="G125">
        <v>0.07000000000000001</v>
      </c>
      <c r="H125">
        <v>0</v>
      </c>
      <c r="I125">
        <v>0</v>
      </c>
      <c r="J125">
        <v>0</v>
      </c>
      <c r="K125">
        <v>0</v>
      </c>
    </row>
    <row r="126" spans="1:11">
      <c r="A126" t="s">
        <v>3570</v>
      </c>
      <c r="B126" t="s">
        <v>3582</v>
      </c>
      <c r="C126" t="s">
        <v>3930</v>
      </c>
      <c r="D126">
        <v>1</v>
      </c>
      <c r="E126">
        <v>0</v>
      </c>
      <c r="F126">
        <v>1</v>
      </c>
      <c r="G126">
        <v>0.07000000000000001</v>
      </c>
      <c r="H126">
        <v>0</v>
      </c>
      <c r="I126">
        <v>0</v>
      </c>
      <c r="J126">
        <v>0</v>
      </c>
      <c r="K126">
        <v>0</v>
      </c>
    </row>
    <row r="127" spans="1:11">
      <c r="A127" t="s">
        <v>3570</v>
      </c>
      <c r="B127" t="s">
        <v>3582</v>
      </c>
      <c r="C127" t="s">
        <v>3931</v>
      </c>
      <c r="D127">
        <v>1</v>
      </c>
      <c r="E127">
        <v>0</v>
      </c>
      <c r="F127">
        <v>1</v>
      </c>
      <c r="G127">
        <v>0.07000000000000001</v>
      </c>
      <c r="H127">
        <v>0</v>
      </c>
      <c r="I127">
        <v>0</v>
      </c>
      <c r="J127">
        <v>0</v>
      </c>
      <c r="K127">
        <v>0</v>
      </c>
    </row>
    <row r="128" spans="1:11">
      <c r="A128" t="s">
        <v>3570</v>
      </c>
      <c r="B128" t="s">
        <v>3597</v>
      </c>
      <c r="C128" t="s">
        <v>3932</v>
      </c>
      <c r="D128">
        <v>1</v>
      </c>
      <c r="E128">
        <v>0</v>
      </c>
      <c r="F128">
        <v>1</v>
      </c>
      <c r="G128">
        <v>0.06</v>
      </c>
      <c r="H128">
        <v>0</v>
      </c>
      <c r="I128">
        <v>0</v>
      </c>
      <c r="J128">
        <v>0</v>
      </c>
      <c r="K128">
        <v>0</v>
      </c>
    </row>
    <row r="129" spans="1:11">
      <c r="A129" t="s">
        <v>3570</v>
      </c>
      <c r="B129" t="s">
        <v>3573</v>
      </c>
      <c r="C129" t="s">
        <v>3933</v>
      </c>
      <c r="D129">
        <v>1</v>
      </c>
      <c r="E129">
        <v>0</v>
      </c>
      <c r="F129">
        <v>1</v>
      </c>
      <c r="G129">
        <v>0.06</v>
      </c>
      <c r="H129">
        <v>0</v>
      </c>
      <c r="I129">
        <v>0</v>
      </c>
      <c r="J129">
        <v>0</v>
      </c>
      <c r="K129">
        <v>0</v>
      </c>
    </row>
    <row r="130" spans="1:11">
      <c r="A130" t="s">
        <v>3570</v>
      </c>
      <c r="B130" t="s">
        <v>3572</v>
      </c>
      <c r="C130" t="s">
        <v>3934</v>
      </c>
      <c r="D130">
        <v>1</v>
      </c>
      <c r="E130">
        <v>0</v>
      </c>
      <c r="F130">
        <v>1</v>
      </c>
      <c r="G130">
        <v>0.06</v>
      </c>
      <c r="H130">
        <v>0</v>
      </c>
      <c r="I130">
        <v>0</v>
      </c>
      <c r="J130">
        <v>0</v>
      </c>
      <c r="K130">
        <v>0</v>
      </c>
    </row>
    <row r="131" spans="1:11">
      <c r="A131" t="s">
        <v>3570</v>
      </c>
      <c r="B131" t="s">
        <v>3609</v>
      </c>
      <c r="C131" t="s">
        <v>3935</v>
      </c>
      <c r="D131">
        <v>1</v>
      </c>
      <c r="E131">
        <v>0</v>
      </c>
      <c r="F131">
        <v>1</v>
      </c>
      <c r="G131">
        <v>0.05</v>
      </c>
      <c r="H131">
        <v>0</v>
      </c>
      <c r="I131">
        <v>0</v>
      </c>
      <c r="J131">
        <v>0</v>
      </c>
      <c r="K131">
        <v>0</v>
      </c>
    </row>
    <row r="132" spans="1:11">
      <c r="A132" t="s">
        <v>3570</v>
      </c>
      <c r="B132" t="s">
        <v>3585</v>
      </c>
      <c r="C132" t="s">
        <v>3936</v>
      </c>
      <c r="D132">
        <v>1</v>
      </c>
      <c r="E132">
        <v>0</v>
      </c>
      <c r="F132">
        <v>1</v>
      </c>
      <c r="G132">
        <v>0.04</v>
      </c>
      <c r="H132">
        <v>0</v>
      </c>
      <c r="I132">
        <v>0</v>
      </c>
      <c r="J132">
        <v>0</v>
      </c>
      <c r="K132">
        <v>0</v>
      </c>
    </row>
    <row r="133" spans="1:11">
      <c r="A133" t="s">
        <v>3570</v>
      </c>
      <c r="B133" t="s">
        <v>3588</v>
      </c>
      <c r="C133" t="s">
        <v>3937</v>
      </c>
      <c r="D133">
        <v>1</v>
      </c>
      <c r="E133">
        <v>0</v>
      </c>
      <c r="F133">
        <v>1</v>
      </c>
      <c r="G133">
        <v>0.01</v>
      </c>
      <c r="H133">
        <v>0</v>
      </c>
      <c r="I133">
        <v>0</v>
      </c>
      <c r="J133">
        <v>0</v>
      </c>
      <c r="K133">
        <v>0</v>
      </c>
    </row>
    <row r="134" spans="1:11">
      <c r="A134" t="s">
        <v>3570</v>
      </c>
      <c r="B134" t="s">
        <v>3582</v>
      </c>
      <c r="C134" t="s">
        <v>3938</v>
      </c>
      <c r="D134">
        <v>1</v>
      </c>
      <c r="E134">
        <v>0</v>
      </c>
      <c r="F134">
        <v>0.99</v>
      </c>
      <c r="G134">
        <v>0.04</v>
      </c>
      <c r="H134">
        <v>0</v>
      </c>
      <c r="I134">
        <v>0</v>
      </c>
      <c r="J134">
        <v>0</v>
      </c>
      <c r="K134">
        <v>0</v>
      </c>
    </row>
    <row r="135" spans="1:11">
      <c r="A135" t="s">
        <v>3570</v>
      </c>
      <c r="B135" t="s">
        <v>3610</v>
      </c>
      <c r="C135" t="s">
        <v>3939</v>
      </c>
      <c r="D135">
        <v>1</v>
      </c>
      <c r="E135">
        <v>1</v>
      </c>
      <c r="F135">
        <v>0</v>
      </c>
      <c r="G135">
        <v>0</v>
      </c>
      <c r="H135">
        <v>0</v>
      </c>
      <c r="I135">
        <v>0</v>
      </c>
      <c r="J135">
        <v>0</v>
      </c>
      <c r="K135">
        <v>0</v>
      </c>
    </row>
    <row r="136" spans="1:11">
      <c r="A136" t="s">
        <v>3570</v>
      </c>
      <c r="B136" t="s">
        <v>3610</v>
      </c>
      <c r="C136" t="s">
        <v>3940</v>
      </c>
      <c r="D136">
        <v>1</v>
      </c>
      <c r="E136">
        <v>1</v>
      </c>
      <c r="F136">
        <v>0</v>
      </c>
      <c r="G136">
        <v>0</v>
      </c>
      <c r="H136">
        <v>0</v>
      </c>
      <c r="I136">
        <v>0</v>
      </c>
      <c r="J136">
        <v>0</v>
      </c>
      <c r="K136">
        <v>0</v>
      </c>
    </row>
    <row r="137" spans="1:11">
      <c r="A137" t="s">
        <v>3570</v>
      </c>
      <c r="B137" t="s">
        <v>3610</v>
      </c>
      <c r="C137" t="s">
        <v>3941</v>
      </c>
      <c r="D137">
        <v>1</v>
      </c>
      <c r="E137">
        <v>1</v>
      </c>
      <c r="F137">
        <v>0</v>
      </c>
      <c r="G137">
        <v>0</v>
      </c>
      <c r="H137">
        <v>0</v>
      </c>
      <c r="I137">
        <v>0</v>
      </c>
      <c r="J137">
        <v>0</v>
      </c>
      <c r="K137">
        <v>0</v>
      </c>
    </row>
    <row r="138" spans="1:11">
      <c r="A138" t="s">
        <v>3570</v>
      </c>
      <c r="B138" t="s">
        <v>3610</v>
      </c>
      <c r="C138" t="s">
        <v>3942</v>
      </c>
      <c r="D138">
        <v>1</v>
      </c>
      <c r="E138">
        <v>1</v>
      </c>
      <c r="F138">
        <v>0</v>
      </c>
      <c r="G138">
        <v>0</v>
      </c>
      <c r="H138">
        <v>0</v>
      </c>
      <c r="I138">
        <v>0</v>
      </c>
      <c r="J138">
        <v>0</v>
      </c>
      <c r="K138">
        <v>0</v>
      </c>
    </row>
    <row r="139" spans="1:11">
      <c r="A139" t="s">
        <v>3570</v>
      </c>
      <c r="B139" t="s">
        <v>3610</v>
      </c>
      <c r="C139" t="s">
        <v>3943</v>
      </c>
      <c r="D139">
        <v>1</v>
      </c>
      <c r="E139">
        <v>1</v>
      </c>
      <c r="F139">
        <v>0</v>
      </c>
      <c r="G139">
        <v>0</v>
      </c>
      <c r="H139">
        <v>0</v>
      </c>
      <c r="I139">
        <v>0</v>
      </c>
      <c r="J139">
        <v>0</v>
      </c>
      <c r="K139">
        <v>0</v>
      </c>
    </row>
    <row r="140" spans="1:11">
      <c r="A140" t="s">
        <v>3570</v>
      </c>
      <c r="B140" t="s">
        <v>3610</v>
      </c>
      <c r="C140" t="s">
        <v>3944</v>
      </c>
      <c r="D140">
        <v>1</v>
      </c>
      <c r="E140">
        <v>1</v>
      </c>
      <c r="F140">
        <v>0</v>
      </c>
      <c r="G140">
        <v>0</v>
      </c>
      <c r="H140">
        <v>0</v>
      </c>
      <c r="I140">
        <v>0</v>
      </c>
      <c r="J140">
        <v>0</v>
      </c>
      <c r="K140">
        <v>0</v>
      </c>
    </row>
    <row r="141" spans="1:11">
      <c r="A141" t="s">
        <v>3570</v>
      </c>
      <c r="B141" t="s">
        <v>3610</v>
      </c>
      <c r="C141" t="s">
        <v>3945</v>
      </c>
      <c r="D141">
        <v>1</v>
      </c>
      <c r="E141">
        <v>1</v>
      </c>
      <c r="F141">
        <v>0</v>
      </c>
      <c r="G141">
        <v>0</v>
      </c>
      <c r="H141">
        <v>0</v>
      </c>
      <c r="I141">
        <v>0</v>
      </c>
      <c r="J141">
        <v>0</v>
      </c>
      <c r="K141">
        <v>0</v>
      </c>
    </row>
    <row r="142" spans="1:11">
      <c r="A142" t="s">
        <v>3570</v>
      </c>
      <c r="B142" t="s">
        <v>3610</v>
      </c>
      <c r="C142" t="s">
        <v>3946</v>
      </c>
      <c r="D142">
        <v>1</v>
      </c>
      <c r="E142">
        <v>1</v>
      </c>
      <c r="F142">
        <v>0</v>
      </c>
      <c r="G142">
        <v>0</v>
      </c>
      <c r="H142">
        <v>0</v>
      </c>
      <c r="I142">
        <v>0</v>
      </c>
      <c r="J142">
        <v>0</v>
      </c>
      <c r="K142">
        <v>0</v>
      </c>
    </row>
    <row r="143" spans="1:11">
      <c r="A143" t="s">
        <v>3570</v>
      </c>
      <c r="B143" t="s">
        <v>3597</v>
      </c>
      <c r="C143" t="s">
        <v>3947</v>
      </c>
      <c r="D143">
        <v>1</v>
      </c>
      <c r="E143">
        <v>0</v>
      </c>
      <c r="F143">
        <v>0.99</v>
      </c>
      <c r="G143">
        <v>0.02</v>
      </c>
      <c r="H143">
        <v>0</v>
      </c>
      <c r="I143">
        <v>0</v>
      </c>
      <c r="J143">
        <v>0</v>
      </c>
      <c r="K143">
        <v>0</v>
      </c>
    </row>
    <row r="144" spans="1:11">
      <c r="A144" t="s">
        <v>3570</v>
      </c>
      <c r="B144" t="s">
        <v>3610</v>
      </c>
      <c r="C144" t="s">
        <v>3948</v>
      </c>
      <c r="D144">
        <v>0.99</v>
      </c>
      <c r="E144">
        <v>0.99</v>
      </c>
      <c r="F144">
        <v>0</v>
      </c>
      <c r="G144">
        <v>0</v>
      </c>
      <c r="H144">
        <v>0</v>
      </c>
      <c r="I144">
        <v>0</v>
      </c>
      <c r="J144">
        <v>0</v>
      </c>
      <c r="K144">
        <v>0</v>
      </c>
    </row>
    <row r="145" spans="1:11">
      <c r="A145" t="s">
        <v>3570</v>
      </c>
      <c r="B145" t="s">
        <v>3583</v>
      </c>
      <c r="C145" t="s">
        <v>3949</v>
      </c>
      <c r="D145">
        <v>0.98</v>
      </c>
      <c r="E145">
        <v>0</v>
      </c>
      <c r="F145">
        <v>0.82</v>
      </c>
      <c r="G145">
        <v>0.11</v>
      </c>
      <c r="H145">
        <v>0</v>
      </c>
      <c r="I145">
        <v>0.58</v>
      </c>
      <c r="J145">
        <v>0</v>
      </c>
      <c r="K145">
        <v>0</v>
      </c>
    </row>
    <row r="146" spans="1:11">
      <c r="A146" t="s">
        <v>3570</v>
      </c>
      <c r="B146" t="s">
        <v>3582</v>
      </c>
      <c r="C146" t="s">
        <v>3950</v>
      </c>
      <c r="D146">
        <v>0.98</v>
      </c>
      <c r="E146">
        <v>0</v>
      </c>
      <c r="F146">
        <v>0.97</v>
      </c>
      <c r="G146">
        <v>0.04</v>
      </c>
      <c r="H146">
        <v>0</v>
      </c>
      <c r="I146">
        <v>0</v>
      </c>
      <c r="J146">
        <v>0</v>
      </c>
      <c r="K146">
        <v>0</v>
      </c>
    </row>
    <row r="147" spans="1:11">
      <c r="A147" t="s">
        <v>3570</v>
      </c>
      <c r="B147" t="s">
        <v>3582</v>
      </c>
      <c r="C147" t="s">
        <v>3951</v>
      </c>
      <c r="D147">
        <v>0.98</v>
      </c>
      <c r="E147">
        <v>0</v>
      </c>
      <c r="F147">
        <v>0.97</v>
      </c>
      <c r="G147">
        <v>0.04</v>
      </c>
      <c r="H147">
        <v>0</v>
      </c>
      <c r="I147">
        <v>0</v>
      </c>
      <c r="J147">
        <v>0</v>
      </c>
      <c r="K147">
        <v>0</v>
      </c>
    </row>
    <row r="148" spans="1:11">
      <c r="A148" t="s">
        <v>3570</v>
      </c>
      <c r="B148" t="s">
        <v>3610</v>
      </c>
      <c r="C148" t="s">
        <v>3952</v>
      </c>
      <c r="D148">
        <v>0.98</v>
      </c>
      <c r="E148">
        <v>0.98</v>
      </c>
      <c r="F148">
        <v>0</v>
      </c>
      <c r="G148">
        <v>0</v>
      </c>
      <c r="H148">
        <v>0</v>
      </c>
      <c r="I148">
        <v>0</v>
      </c>
      <c r="J148">
        <v>0</v>
      </c>
      <c r="K148">
        <v>0</v>
      </c>
    </row>
    <row r="149" spans="1:11">
      <c r="A149" t="s">
        <v>3570</v>
      </c>
      <c r="B149" t="s">
        <v>3610</v>
      </c>
      <c r="C149" t="s">
        <v>3953</v>
      </c>
      <c r="D149">
        <v>0.98</v>
      </c>
      <c r="E149">
        <v>0.98</v>
      </c>
      <c r="F149">
        <v>0</v>
      </c>
      <c r="G149">
        <v>0</v>
      </c>
      <c r="H149">
        <v>0</v>
      </c>
      <c r="I149">
        <v>0</v>
      </c>
      <c r="J149">
        <v>0</v>
      </c>
      <c r="K149">
        <v>0</v>
      </c>
    </row>
    <row r="150" spans="1:11">
      <c r="A150" t="s">
        <v>3570</v>
      </c>
      <c r="B150" t="s">
        <v>3608</v>
      </c>
      <c r="C150" t="s">
        <v>3954</v>
      </c>
      <c r="D150">
        <v>0.97</v>
      </c>
      <c r="E150">
        <v>0</v>
      </c>
      <c r="F150">
        <v>0.95</v>
      </c>
      <c r="G150">
        <v>0.11</v>
      </c>
      <c r="H150">
        <v>0</v>
      </c>
      <c r="I150">
        <v>0</v>
      </c>
      <c r="J150">
        <v>0</v>
      </c>
      <c r="K150">
        <v>0</v>
      </c>
    </row>
    <row r="151" spans="1:11">
      <c r="A151" t="s">
        <v>3570</v>
      </c>
      <c r="B151" t="s">
        <v>3610</v>
      </c>
      <c r="C151" t="s">
        <v>3955</v>
      </c>
      <c r="D151">
        <v>0.97</v>
      </c>
      <c r="E151">
        <v>0.97</v>
      </c>
      <c r="F151">
        <v>0</v>
      </c>
      <c r="G151">
        <v>0</v>
      </c>
      <c r="H151">
        <v>0</v>
      </c>
      <c r="I151">
        <v>0</v>
      </c>
      <c r="J151">
        <v>0</v>
      </c>
      <c r="K151">
        <v>0</v>
      </c>
    </row>
    <row r="152" spans="1:11">
      <c r="A152" t="s">
        <v>3570</v>
      </c>
      <c r="B152" t="s">
        <v>3611</v>
      </c>
      <c r="C152" t="s">
        <v>3956</v>
      </c>
      <c r="D152">
        <v>0.97</v>
      </c>
      <c r="E152">
        <v>0.97</v>
      </c>
      <c r="F152">
        <v>0</v>
      </c>
      <c r="G152">
        <v>0</v>
      </c>
      <c r="H152">
        <v>0</v>
      </c>
      <c r="I152">
        <v>0</v>
      </c>
      <c r="J152">
        <v>0</v>
      </c>
      <c r="K152">
        <v>0</v>
      </c>
    </row>
    <row r="153" spans="1:11">
      <c r="A153" t="s">
        <v>3570</v>
      </c>
      <c r="B153" t="s">
        <v>3572</v>
      </c>
      <c r="C153" t="s">
        <v>3957</v>
      </c>
      <c r="D153">
        <v>0.97</v>
      </c>
      <c r="E153">
        <v>0</v>
      </c>
      <c r="F153">
        <v>0.95</v>
      </c>
      <c r="G153">
        <v>0.06</v>
      </c>
      <c r="H153">
        <v>0</v>
      </c>
      <c r="I153">
        <v>0</v>
      </c>
      <c r="J153">
        <v>0</v>
      </c>
      <c r="K153">
        <v>0</v>
      </c>
    </row>
    <row r="154" spans="1:11">
      <c r="A154" t="s">
        <v>3570</v>
      </c>
      <c r="B154" t="s">
        <v>3608</v>
      </c>
      <c r="C154" t="s">
        <v>3958</v>
      </c>
      <c r="D154">
        <v>0.97</v>
      </c>
      <c r="E154">
        <v>0</v>
      </c>
      <c r="F154">
        <v>0.95</v>
      </c>
      <c r="G154">
        <v>0.08</v>
      </c>
      <c r="H154">
        <v>0</v>
      </c>
      <c r="I154">
        <v>0</v>
      </c>
      <c r="J154">
        <v>0.01</v>
      </c>
      <c r="K154">
        <v>0</v>
      </c>
    </row>
    <row r="155" spans="1:11">
      <c r="A155" t="s">
        <v>3570</v>
      </c>
      <c r="B155" t="s">
        <v>3590</v>
      </c>
      <c r="C155" t="s">
        <v>3959</v>
      </c>
      <c r="D155">
        <v>0.97</v>
      </c>
      <c r="E155">
        <v>0</v>
      </c>
      <c r="F155">
        <v>0.97</v>
      </c>
      <c r="G155">
        <v>0</v>
      </c>
      <c r="H155">
        <v>0</v>
      </c>
      <c r="I155">
        <v>0</v>
      </c>
      <c r="J155">
        <v>0</v>
      </c>
      <c r="K155">
        <v>0</v>
      </c>
    </row>
    <row r="156" spans="1:11">
      <c r="A156" t="s">
        <v>3570</v>
      </c>
      <c r="B156" t="s">
        <v>3580</v>
      </c>
      <c r="C156" t="s">
        <v>3960</v>
      </c>
      <c r="D156">
        <v>0.96</v>
      </c>
      <c r="E156">
        <v>0.67</v>
      </c>
      <c r="F156">
        <v>0.29</v>
      </c>
      <c r="G156">
        <v>0.1</v>
      </c>
      <c r="H156">
        <v>0.25</v>
      </c>
      <c r="I156">
        <v>0.75</v>
      </c>
      <c r="J156">
        <v>0</v>
      </c>
      <c r="K156">
        <v>0</v>
      </c>
    </row>
    <row r="157" spans="1:11">
      <c r="A157" t="s">
        <v>3570</v>
      </c>
      <c r="B157" t="s">
        <v>3585</v>
      </c>
      <c r="C157" t="s">
        <v>3961</v>
      </c>
      <c r="D157">
        <v>0.96</v>
      </c>
      <c r="E157">
        <v>0</v>
      </c>
      <c r="F157">
        <v>0.95</v>
      </c>
      <c r="G157">
        <v>0.04</v>
      </c>
      <c r="H157">
        <v>0</v>
      </c>
      <c r="I157">
        <v>0</v>
      </c>
      <c r="J157">
        <v>0</v>
      </c>
      <c r="K157">
        <v>0</v>
      </c>
    </row>
    <row r="158" spans="1:11">
      <c r="A158" t="s">
        <v>3570</v>
      </c>
      <c r="B158" t="s">
        <v>3610</v>
      </c>
      <c r="C158" t="s">
        <v>3962</v>
      </c>
      <c r="D158">
        <v>0.96</v>
      </c>
      <c r="E158">
        <v>0.96</v>
      </c>
      <c r="F158">
        <v>0</v>
      </c>
      <c r="G158">
        <v>0</v>
      </c>
      <c r="H158">
        <v>0</v>
      </c>
      <c r="I158">
        <v>0</v>
      </c>
      <c r="J158">
        <v>0</v>
      </c>
      <c r="K158">
        <v>0</v>
      </c>
    </row>
    <row r="159" spans="1:11">
      <c r="A159" t="s">
        <v>3570</v>
      </c>
      <c r="B159" t="s">
        <v>3582</v>
      </c>
      <c r="C159" t="s">
        <v>3963</v>
      </c>
      <c r="D159">
        <v>0.95</v>
      </c>
      <c r="E159">
        <v>0</v>
      </c>
      <c r="F159">
        <v>0.93</v>
      </c>
      <c r="G159">
        <v>0.06</v>
      </c>
      <c r="H159">
        <v>0</v>
      </c>
      <c r="I159">
        <v>0</v>
      </c>
      <c r="J159">
        <v>0</v>
      </c>
      <c r="K159">
        <v>0</v>
      </c>
    </row>
    <row r="160" spans="1:11">
      <c r="A160" t="s">
        <v>3570</v>
      </c>
      <c r="B160" t="s">
        <v>3611</v>
      </c>
      <c r="C160" t="s">
        <v>3964</v>
      </c>
      <c r="D160">
        <v>0.95</v>
      </c>
      <c r="E160">
        <v>0.95</v>
      </c>
      <c r="F160">
        <v>0</v>
      </c>
      <c r="G160">
        <v>0</v>
      </c>
      <c r="H160">
        <v>0</v>
      </c>
      <c r="I160">
        <v>0</v>
      </c>
      <c r="J160">
        <v>0</v>
      </c>
      <c r="K160">
        <v>0</v>
      </c>
    </row>
    <row r="161" spans="1:11">
      <c r="A161" t="s">
        <v>3570</v>
      </c>
      <c r="B161" t="s">
        <v>3610</v>
      </c>
      <c r="C161" t="s">
        <v>3965</v>
      </c>
      <c r="D161">
        <v>0.95</v>
      </c>
      <c r="E161">
        <v>0.95</v>
      </c>
      <c r="F161">
        <v>0</v>
      </c>
      <c r="G161">
        <v>0</v>
      </c>
      <c r="H161">
        <v>0</v>
      </c>
      <c r="I161">
        <v>0</v>
      </c>
      <c r="J161">
        <v>0</v>
      </c>
      <c r="K161">
        <v>0</v>
      </c>
    </row>
    <row r="162" spans="1:11">
      <c r="A162" t="s">
        <v>3570</v>
      </c>
      <c r="B162" t="s">
        <v>3602</v>
      </c>
      <c r="C162" t="s">
        <v>3966</v>
      </c>
      <c r="D162">
        <v>0.9399999999999999</v>
      </c>
      <c r="E162">
        <v>0</v>
      </c>
      <c r="F162">
        <v>0.93</v>
      </c>
      <c r="G162">
        <v>0.04</v>
      </c>
      <c r="H162">
        <v>0</v>
      </c>
      <c r="I162">
        <v>0</v>
      </c>
      <c r="J162">
        <v>0</v>
      </c>
      <c r="K162">
        <v>0</v>
      </c>
    </row>
    <row r="163" spans="1:11">
      <c r="A163" t="s">
        <v>3570</v>
      </c>
      <c r="B163" t="s">
        <v>3582</v>
      </c>
      <c r="C163" t="s">
        <v>3967</v>
      </c>
      <c r="D163">
        <v>0.9399999999999999</v>
      </c>
      <c r="E163">
        <v>0</v>
      </c>
      <c r="F163">
        <v>0.92</v>
      </c>
      <c r="G163">
        <v>0.07000000000000001</v>
      </c>
      <c r="H163">
        <v>0</v>
      </c>
      <c r="I163">
        <v>0</v>
      </c>
      <c r="J163">
        <v>0</v>
      </c>
      <c r="K163">
        <v>0</v>
      </c>
    </row>
    <row r="164" spans="1:11">
      <c r="A164" t="s">
        <v>3570</v>
      </c>
      <c r="B164" t="s">
        <v>3610</v>
      </c>
      <c r="C164" t="s">
        <v>3968</v>
      </c>
      <c r="D164">
        <v>0.9399999999999999</v>
      </c>
      <c r="E164">
        <v>0.9399999999999999</v>
      </c>
      <c r="F164">
        <v>0</v>
      </c>
      <c r="G164">
        <v>0</v>
      </c>
      <c r="H164">
        <v>0</v>
      </c>
      <c r="I164">
        <v>0</v>
      </c>
      <c r="J164">
        <v>0</v>
      </c>
      <c r="K164">
        <v>0</v>
      </c>
    </row>
    <row r="165" spans="1:11">
      <c r="A165" t="s">
        <v>3570</v>
      </c>
      <c r="B165" t="s">
        <v>3610</v>
      </c>
      <c r="C165" t="s">
        <v>3969</v>
      </c>
      <c r="D165">
        <v>0.93</v>
      </c>
      <c r="E165">
        <v>0.93</v>
      </c>
      <c r="F165">
        <v>0</v>
      </c>
      <c r="G165">
        <v>0</v>
      </c>
      <c r="H165">
        <v>0</v>
      </c>
      <c r="I165">
        <v>0</v>
      </c>
      <c r="J165">
        <v>0</v>
      </c>
      <c r="K165">
        <v>0</v>
      </c>
    </row>
    <row r="166" spans="1:11">
      <c r="A166" t="s">
        <v>3570</v>
      </c>
      <c r="B166" t="s">
        <v>3588</v>
      </c>
      <c r="C166" t="s">
        <v>3970</v>
      </c>
      <c r="D166">
        <v>0.92</v>
      </c>
      <c r="E166">
        <v>0</v>
      </c>
      <c r="F166">
        <v>0.92</v>
      </c>
      <c r="G166">
        <v>0.01</v>
      </c>
      <c r="H166">
        <v>0</v>
      </c>
      <c r="I166">
        <v>0</v>
      </c>
      <c r="J166">
        <v>0</v>
      </c>
      <c r="K166">
        <v>0</v>
      </c>
    </row>
    <row r="167" spans="1:11">
      <c r="A167" t="s">
        <v>3570</v>
      </c>
      <c r="B167" t="s">
        <v>3610</v>
      </c>
      <c r="C167" t="s">
        <v>3971</v>
      </c>
      <c r="D167">
        <v>0.92</v>
      </c>
      <c r="E167">
        <v>0.92</v>
      </c>
      <c r="F167">
        <v>0</v>
      </c>
      <c r="G167">
        <v>0</v>
      </c>
      <c r="H167">
        <v>0</v>
      </c>
      <c r="I167">
        <v>0</v>
      </c>
      <c r="J167">
        <v>0</v>
      </c>
      <c r="K167">
        <v>0</v>
      </c>
    </row>
    <row r="168" spans="1:11">
      <c r="A168" t="s">
        <v>3570</v>
      </c>
      <c r="B168" t="s">
        <v>3612</v>
      </c>
      <c r="C168" t="s">
        <v>3612</v>
      </c>
      <c r="D168">
        <v>0.92</v>
      </c>
      <c r="E168">
        <v>0</v>
      </c>
      <c r="F168">
        <v>0.82</v>
      </c>
      <c r="G168">
        <v>0.11</v>
      </c>
      <c r="H168">
        <v>0.32</v>
      </c>
      <c r="I168">
        <v>0</v>
      </c>
      <c r="J168">
        <v>0</v>
      </c>
      <c r="K168">
        <v>0</v>
      </c>
    </row>
    <row r="169" spans="1:11">
      <c r="A169" t="s">
        <v>3570</v>
      </c>
      <c r="B169" t="s">
        <v>3610</v>
      </c>
      <c r="C169" t="s">
        <v>3972</v>
      </c>
      <c r="D169">
        <v>0.91</v>
      </c>
      <c r="E169">
        <v>0.91</v>
      </c>
      <c r="F169">
        <v>0</v>
      </c>
      <c r="G169">
        <v>0</v>
      </c>
      <c r="H169">
        <v>0</v>
      </c>
      <c r="I169">
        <v>0</v>
      </c>
      <c r="J169">
        <v>0</v>
      </c>
      <c r="K169">
        <v>0</v>
      </c>
    </row>
    <row r="170" spans="1:11">
      <c r="A170" t="s">
        <v>3570</v>
      </c>
      <c r="B170" t="s">
        <v>3610</v>
      </c>
      <c r="C170" t="s">
        <v>3973</v>
      </c>
      <c r="D170">
        <v>0.91</v>
      </c>
      <c r="E170">
        <v>0.91</v>
      </c>
      <c r="F170">
        <v>0</v>
      </c>
      <c r="G170">
        <v>0</v>
      </c>
      <c r="H170">
        <v>0</v>
      </c>
      <c r="I170">
        <v>0</v>
      </c>
      <c r="J170">
        <v>0</v>
      </c>
      <c r="K170">
        <v>0</v>
      </c>
    </row>
    <row r="171" spans="1:11">
      <c r="A171" t="s">
        <v>3570</v>
      </c>
      <c r="B171" t="s">
        <v>3590</v>
      </c>
      <c r="C171" t="s">
        <v>3974</v>
      </c>
      <c r="D171">
        <v>0.91</v>
      </c>
      <c r="E171">
        <v>0</v>
      </c>
      <c r="F171">
        <v>0.9</v>
      </c>
      <c r="G171">
        <v>0.02</v>
      </c>
      <c r="H171">
        <v>0</v>
      </c>
      <c r="I171">
        <v>0</v>
      </c>
      <c r="J171">
        <v>0</v>
      </c>
      <c r="K171">
        <v>0</v>
      </c>
    </row>
    <row r="172" spans="1:11">
      <c r="A172" t="s">
        <v>3570</v>
      </c>
      <c r="B172" t="s">
        <v>3610</v>
      </c>
      <c r="C172" t="s">
        <v>3975</v>
      </c>
      <c r="D172">
        <v>0.9</v>
      </c>
      <c r="E172">
        <v>0.9</v>
      </c>
      <c r="F172">
        <v>0</v>
      </c>
      <c r="G172">
        <v>0</v>
      </c>
      <c r="H172">
        <v>0</v>
      </c>
      <c r="I172">
        <v>0</v>
      </c>
      <c r="J172">
        <v>0</v>
      </c>
      <c r="K172">
        <v>0</v>
      </c>
    </row>
    <row r="173" spans="1:11">
      <c r="A173" t="s">
        <v>3570</v>
      </c>
      <c r="B173" t="s">
        <v>3593</v>
      </c>
      <c r="C173" t="s">
        <v>3976</v>
      </c>
      <c r="D173">
        <v>0.9</v>
      </c>
      <c r="E173">
        <v>0</v>
      </c>
      <c r="F173">
        <v>0.8</v>
      </c>
      <c r="G173">
        <v>0.19</v>
      </c>
      <c r="H173">
        <v>0.33</v>
      </c>
      <c r="I173">
        <v>0</v>
      </c>
      <c r="J173">
        <v>0</v>
      </c>
      <c r="K173">
        <v>0</v>
      </c>
    </row>
    <row r="174" spans="1:11">
      <c r="A174" t="s">
        <v>3570</v>
      </c>
      <c r="B174" t="s">
        <v>3613</v>
      </c>
      <c r="C174" t="s">
        <v>3613</v>
      </c>
      <c r="D174">
        <v>0.9</v>
      </c>
      <c r="E174">
        <v>0</v>
      </c>
      <c r="F174">
        <v>0.8100000000000001</v>
      </c>
      <c r="G174">
        <v>0.15</v>
      </c>
      <c r="H174">
        <v>0.29</v>
      </c>
      <c r="I174">
        <v>0</v>
      </c>
      <c r="J174">
        <v>0</v>
      </c>
      <c r="K174">
        <v>0</v>
      </c>
    </row>
    <row r="175" spans="1:11">
      <c r="A175" t="s">
        <v>3570</v>
      </c>
      <c r="B175" t="s">
        <v>3614</v>
      </c>
      <c r="C175" t="s">
        <v>3977</v>
      </c>
      <c r="D175">
        <v>0.9</v>
      </c>
      <c r="E175">
        <v>0</v>
      </c>
      <c r="F175">
        <v>0.8100000000000001</v>
      </c>
      <c r="G175">
        <v>0.13</v>
      </c>
      <c r="H175">
        <v>0.33</v>
      </c>
      <c r="I175">
        <v>0</v>
      </c>
      <c r="J175">
        <v>0</v>
      </c>
      <c r="K175">
        <v>0</v>
      </c>
    </row>
    <row r="176" spans="1:11">
      <c r="A176" t="s">
        <v>3570</v>
      </c>
      <c r="B176" t="s">
        <v>3597</v>
      </c>
      <c r="C176" t="s">
        <v>3978</v>
      </c>
      <c r="D176">
        <v>0.9</v>
      </c>
      <c r="E176">
        <v>0</v>
      </c>
      <c r="F176">
        <v>0.88</v>
      </c>
      <c r="G176">
        <v>0.1</v>
      </c>
      <c r="H176">
        <v>0</v>
      </c>
      <c r="I176">
        <v>0</v>
      </c>
      <c r="J176">
        <v>0</v>
      </c>
      <c r="K176">
        <v>0</v>
      </c>
    </row>
    <row r="177" spans="1:11">
      <c r="A177" t="s">
        <v>3570</v>
      </c>
      <c r="B177" t="s">
        <v>3610</v>
      </c>
      <c r="C177" t="s">
        <v>3979</v>
      </c>
      <c r="D177">
        <v>0.9</v>
      </c>
      <c r="E177">
        <v>0.9</v>
      </c>
      <c r="F177">
        <v>0</v>
      </c>
      <c r="G177">
        <v>0</v>
      </c>
      <c r="H177">
        <v>0</v>
      </c>
      <c r="I177">
        <v>0</v>
      </c>
      <c r="J177">
        <v>0</v>
      </c>
      <c r="K177">
        <v>0</v>
      </c>
    </row>
    <row r="178" spans="1:11">
      <c r="A178" t="s">
        <v>3570</v>
      </c>
      <c r="B178" t="s">
        <v>3610</v>
      </c>
      <c r="C178" t="s">
        <v>3980</v>
      </c>
      <c r="D178">
        <v>0.9</v>
      </c>
      <c r="E178">
        <v>0.9</v>
      </c>
      <c r="F178">
        <v>0</v>
      </c>
      <c r="G178">
        <v>0</v>
      </c>
      <c r="H178">
        <v>0</v>
      </c>
      <c r="I178">
        <v>0</v>
      </c>
      <c r="J178">
        <v>0</v>
      </c>
      <c r="K178">
        <v>0</v>
      </c>
    </row>
    <row r="179" spans="1:11">
      <c r="A179" t="s">
        <v>3570</v>
      </c>
      <c r="B179" t="s">
        <v>3615</v>
      </c>
      <c r="C179" t="s">
        <v>3981</v>
      </c>
      <c r="D179">
        <v>0.9</v>
      </c>
      <c r="E179">
        <v>0</v>
      </c>
      <c r="F179">
        <v>0.82</v>
      </c>
      <c r="G179">
        <v>0.11</v>
      </c>
      <c r="H179">
        <v>0.25</v>
      </c>
      <c r="I179">
        <v>0</v>
      </c>
      <c r="J179">
        <v>0</v>
      </c>
      <c r="K179">
        <v>0</v>
      </c>
    </row>
    <row r="180" spans="1:11">
      <c r="A180" t="s">
        <v>3570</v>
      </c>
      <c r="B180" t="s">
        <v>3597</v>
      </c>
      <c r="C180" t="s">
        <v>3982</v>
      </c>
      <c r="D180">
        <v>0.89</v>
      </c>
      <c r="E180">
        <v>0</v>
      </c>
      <c r="F180">
        <v>0.89</v>
      </c>
      <c r="G180">
        <v>0</v>
      </c>
      <c r="H180">
        <v>0</v>
      </c>
      <c r="I180">
        <v>0</v>
      </c>
      <c r="J180">
        <v>0</v>
      </c>
      <c r="K180">
        <v>0</v>
      </c>
    </row>
    <row r="181" spans="1:11">
      <c r="A181" t="s">
        <v>3570</v>
      </c>
      <c r="B181" t="s">
        <v>3590</v>
      </c>
      <c r="C181" t="s">
        <v>3983</v>
      </c>
      <c r="D181">
        <v>0.89</v>
      </c>
      <c r="E181">
        <v>0</v>
      </c>
      <c r="F181">
        <v>0.89</v>
      </c>
      <c r="G181">
        <v>0</v>
      </c>
      <c r="H181">
        <v>0</v>
      </c>
      <c r="I181">
        <v>0</v>
      </c>
      <c r="J181">
        <v>0</v>
      </c>
      <c r="K181">
        <v>0</v>
      </c>
    </row>
    <row r="182" spans="1:11">
      <c r="A182" t="s">
        <v>3570</v>
      </c>
      <c r="B182" t="s">
        <v>3597</v>
      </c>
      <c r="C182" t="s">
        <v>3984</v>
      </c>
      <c r="D182">
        <v>0.89</v>
      </c>
      <c r="E182">
        <v>0</v>
      </c>
      <c r="F182">
        <v>0.88</v>
      </c>
      <c r="G182">
        <v>0.07000000000000001</v>
      </c>
      <c r="H182">
        <v>0</v>
      </c>
      <c r="I182">
        <v>0</v>
      </c>
      <c r="J182">
        <v>0</v>
      </c>
      <c r="K182">
        <v>0</v>
      </c>
    </row>
    <row r="183" spans="1:11">
      <c r="A183" t="s">
        <v>3570</v>
      </c>
      <c r="B183" t="s">
        <v>3572</v>
      </c>
      <c r="C183" t="s">
        <v>3985</v>
      </c>
      <c r="D183">
        <v>0.89</v>
      </c>
      <c r="E183">
        <v>0</v>
      </c>
      <c r="F183">
        <v>0.88</v>
      </c>
      <c r="G183">
        <v>0.05</v>
      </c>
      <c r="H183">
        <v>0</v>
      </c>
      <c r="I183">
        <v>0</v>
      </c>
      <c r="J183">
        <v>0</v>
      </c>
      <c r="K183">
        <v>0</v>
      </c>
    </row>
    <row r="184" spans="1:11">
      <c r="A184" t="s">
        <v>3570</v>
      </c>
      <c r="B184" t="s">
        <v>3582</v>
      </c>
      <c r="C184" t="s">
        <v>3986</v>
      </c>
      <c r="D184">
        <v>0.88</v>
      </c>
      <c r="E184">
        <v>0</v>
      </c>
      <c r="F184">
        <v>0.82</v>
      </c>
      <c r="G184">
        <v>0.12</v>
      </c>
      <c r="H184">
        <v>0.2</v>
      </c>
      <c r="I184">
        <v>0</v>
      </c>
      <c r="J184">
        <v>0</v>
      </c>
      <c r="K184">
        <v>0</v>
      </c>
    </row>
    <row r="185" spans="1:11">
      <c r="A185" t="s">
        <v>3570</v>
      </c>
      <c r="B185" t="s">
        <v>3610</v>
      </c>
      <c r="C185" t="s">
        <v>3987</v>
      </c>
      <c r="D185">
        <v>0.87</v>
      </c>
      <c r="E185">
        <v>0.87</v>
      </c>
      <c r="F185">
        <v>0</v>
      </c>
      <c r="G185">
        <v>0</v>
      </c>
      <c r="H185">
        <v>0</v>
      </c>
      <c r="I185">
        <v>0</v>
      </c>
      <c r="J185">
        <v>0</v>
      </c>
      <c r="K185">
        <v>0</v>
      </c>
    </row>
    <row r="186" spans="1:11">
      <c r="A186" t="s">
        <v>3570</v>
      </c>
      <c r="B186" t="s">
        <v>3574</v>
      </c>
      <c r="C186" t="s">
        <v>3988</v>
      </c>
      <c r="D186">
        <v>0.87</v>
      </c>
      <c r="E186">
        <v>0</v>
      </c>
      <c r="F186">
        <v>0.79</v>
      </c>
      <c r="G186">
        <v>0.11</v>
      </c>
      <c r="H186">
        <v>0.28</v>
      </c>
      <c r="I186">
        <v>0</v>
      </c>
      <c r="J186">
        <v>0</v>
      </c>
      <c r="K186">
        <v>0</v>
      </c>
    </row>
    <row r="187" spans="1:11">
      <c r="A187" t="s">
        <v>3570</v>
      </c>
      <c r="B187" t="s">
        <v>3610</v>
      </c>
      <c r="C187" t="s">
        <v>3989</v>
      </c>
      <c r="D187">
        <v>0.87</v>
      </c>
      <c r="E187">
        <v>0.87</v>
      </c>
      <c r="F187">
        <v>0</v>
      </c>
      <c r="G187">
        <v>0</v>
      </c>
      <c r="H187">
        <v>0</v>
      </c>
      <c r="I187">
        <v>0</v>
      </c>
      <c r="J187">
        <v>0</v>
      </c>
      <c r="K187">
        <v>0</v>
      </c>
    </row>
    <row r="188" spans="1:11">
      <c r="A188" t="s">
        <v>3570</v>
      </c>
      <c r="B188" t="s">
        <v>3607</v>
      </c>
      <c r="C188" t="s">
        <v>3990</v>
      </c>
      <c r="D188">
        <v>0.86</v>
      </c>
      <c r="E188">
        <v>0.12</v>
      </c>
      <c r="F188">
        <v>0.82</v>
      </c>
      <c r="G188">
        <v>0.1</v>
      </c>
      <c r="H188">
        <v>0</v>
      </c>
      <c r="I188">
        <v>0</v>
      </c>
      <c r="J188">
        <v>0</v>
      </c>
      <c r="K188">
        <v>0</v>
      </c>
    </row>
    <row r="189" spans="1:11">
      <c r="A189" t="s">
        <v>3570</v>
      </c>
      <c r="B189" t="s">
        <v>3588</v>
      </c>
      <c r="C189" t="s">
        <v>3991</v>
      </c>
      <c r="D189">
        <v>0.86</v>
      </c>
      <c r="E189">
        <v>0.12</v>
      </c>
      <c r="F189">
        <v>0.82</v>
      </c>
      <c r="G189">
        <v>0.1</v>
      </c>
      <c r="H189">
        <v>0</v>
      </c>
      <c r="I189">
        <v>0</v>
      </c>
      <c r="J189">
        <v>0</v>
      </c>
      <c r="K189">
        <v>0</v>
      </c>
    </row>
    <row r="190" spans="1:11">
      <c r="A190" t="s">
        <v>3570</v>
      </c>
      <c r="B190" t="s">
        <v>3588</v>
      </c>
      <c r="C190" t="s">
        <v>3992</v>
      </c>
      <c r="D190">
        <v>0.86</v>
      </c>
      <c r="E190">
        <v>0.12</v>
      </c>
      <c r="F190">
        <v>0.82</v>
      </c>
      <c r="G190">
        <v>0.1</v>
      </c>
      <c r="H190">
        <v>0</v>
      </c>
      <c r="I190">
        <v>0</v>
      </c>
      <c r="J190">
        <v>0</v>
      </c>
      <c r="K190">
        <v>0</v>
      </c>
    </row>
    <row r="191" spans="1:11">
      <c r="A191" t="s">
        <v>3570</v>
      </c>
      <c r="B191" t="s">
        <v>3603</v>
      </c>
      <c r="C191" t="s">
        <v>3993</v>
      </c>
      <c r="D191">
        <v>0.85</v>
      </c>
      <c r="E191">
        <v>0</v>
      </c>
      <c r="F191">
        <v>0.76</v>
      </c>
      <c r="G191">
        <v>0.15</v>
      </c>
      <c r="H191">
        <v>0.3</v>
      </c>
      <c r="I191">
        <v>0</v>
      </c>
      <c r="J191">
        <v>0</v>
      </c>
      <c r="K191">
        <v>0</v>
      </c>
    </row>
    <row r="192" spans="1:11">
      <c r="A192" t="s">
        <v>3570</v>
      </c>
      <c r="B192" t="s">
        <v>3603</v>
      </c>
      <c r="C192" t="s">
        <v>3994</v>
      </c>
      <c r="D192">
        <v>0.85</v>
      </c>
      <c r="E192">
        <v>0</v>
      </c>
      <c r="F192">
        <v>0.76</v>
      </c>
      <c r="G192">
        <v>0.15</v>
      </c>
      <c r="H192">
        <v>0.3</v>
      </c>
      <c r="I192">
        <v>0</v>
      </c>
      <c r="J192">
        <v>0</v>
      </c>
      <c r="K192">
        <v>0</v>
      </c>
    </row>
    <row r="193" spans="1:11">
      <c r="A193" t="s">
        <v>3570</v>
      </c>
      <c r="B193" t="s">
        <v>3615</v>
      </c>
      <c r="C193" t="s">
        <v>3995</v>
      </c>
      <c r="D193">
        <v>0.85</v>
      </c>
      <c r="E193">
        <v>0</v>
      </c>
      <c r="F193">
        <v>0.82</v>
      </c>
      <c r="G193">
        <v>0.11</v>
      </c>
      <c r="H193">
        <v>0</v>
      </c>
      <c r="I193">
        <v>0</v>
      </c>
      <c r="J193">
        <v>0</v>
      </c>
      <c r="K193">
        <v>0</v>
      </c>
    </row>
    <row r="194" spans="1:11">
      <c r="A194" t="s">
        <v>3570</v>
      </c>
      <c r="B194" t="s">
        <v>3615</v>
      </c>
      <c r="C194" t="s">
        <v>3996</v>
      </c>
      <c r="D194">
        <v>0.85</v>
      </c>
      <c r="E194">
        <v>0</v>
      </c>
      <c r="F194">
        <v>0.82</v>
      </c>
      <c r="G194">
        <v>0.11</v>
      </c>
      <c r="H194">
        <v>0</v>
      </c>
      <c r="I194">
        <v>0</v>
      </c>
      <c r="J194">
        <v>0</v>
      </c>
      <c r="K194">
        <v>0</v>
      </c>
    </row>
    <row r="195" spans="1:11">
      <c r="A195" t="s">
        <v>3570</v>
      </c>
      <c r="B195" t="s">
        <v>3582</v>
      </c>
      <c r="C195" t="s">
        <v>3997</v>
      </c>
      <c r="D195">
        <v>0.85</v>
      </c>
      <c r="E195">
        <v>0</v>
      </c>
      <c r="F195">
        <v>0.82</v>
      </c>
      <c r="G195">
        <v>0.12</v>
      </c>
      <c r="H195">
        <v>0</v>
      </c>
      <c r="I195">
        <v>0</v>
      </c>
      <c r="J195">
        <v>0</v>
      </c>
      <c r="K195">
        <v>0</v>
      </c>
    </row>
    <row r="196" spans="1:11">
      <c r="A196" t="s">
        <v>3570</v>
      </c>
      <c r="B196" t="s">
        <v>3616</v>
      </c>
      <c r="C196" t="s">
        <v>3998</v>
      </c>
      <c r="D196">
        <v>0.85</v>
      </c>
      <c r="E196">
        <v>0</v>
      </c>
      <c r="F196">
        <v>0.82</v>
      </c>
      <c r="G196">
        <v>0.11</v>
      </c>
      <c r="H196">
        <v>0</v>
      </c>
      <c r="I196">
        <v>0</v>
      </c>
      <c r="J196">
        <v>0</v>
      </c>
      <c r="K196">
        <v>0</v>
      </c>
    </row>
    <row r="197" spans="1:11">
      <c r="A197" t="s">
        <v>3570</v>
      </c>
      <c r="B197" t="s">
        <v>3595</v>
      </c>
      <c r="C197" t="s">
        <v>3999</v>
      </c>
      <c r="D197">
        <v>0.85</v>
      </c>
      <c r="E197">
        <v>0</v>
      </c>
      <c r="F197">
        <v>0.8</v>
      </c>
      <c r="G197">
        <v>0.19</v>
      </c>
      <c r="H197">
        <v>0</v>
      </c>
      <c r="I197">
        <v>0</v>
      </c>
      <c r="J197">
        <v>0</v>
      </c>
      <c r="K197">
        <v>0</v>
      </c>
    </row>
    <row r="198" spans="1:11">
      <c r="A198" t="s">
        <v>3570</v>
      </c>
      <c r="B198" t="s">
        <v>3597</v>
      </c>
      <c r="C198" t="s">
        <v>4000</v>
      </c>
      <c r="D198">
        <v>0.85</v>
      </c>
      <c r="E198">
        <v>0</v>
      </c>
      <c r="F198">
        <v>0.8</v>
      </c>
      <c r="G198">
        <v>0.19</v>
      </c>
      <c r="H198">
        <v>0</v>
      </c>
      <c r="I198">
        <v>0</v>
      </c>
      <c r="J198">
        <v>0</v>
      </c>
      <c r="K198">
        <v>0</v>
      </c>
    </row>
    <row r="199" spans="1:11">
      <c r="A199" t="s">
        <v>3570</v>
      </c>
      <c r="B199" t="s">
        <v>3617</v>
      </c>
      <c r="C199" t="s">
        <v>4001</v>
      </c>
      <c r="D199">
        <v>0.84</v>
      </c>
      <c r="E199">
        <v>0</v>
      </c>
      <c r="F199">
        <v>0.82</v>
      </c>
      <c r="G199">
        <v>0.11</v>
      </c>
      <c r="H199">
        <v>0</v>
      </c>
      <c r="I199">
        <v>0</v>
      </c>
      <c r="J199">
        <v>0</v>
      </c>
      <c r="K199">
        <v>0</v>
      </c>
    </row>
    <row r="200" spans="1:11">
      <c r="A200" t="s">
        <v>3570</v>
      </c>
      <c r="B200" t="s">
        <v>3588</v>
      </c>
      <c r="C200" t="s">
        <v>4002</v>
      </c>
      <c r="D200">
        <v>0.84</v>
      </c>
      <c r="E200">
        <v>0.12</v>
      </c>
      <c r="F200">
        <v>0.8</v>
      </c>
      <c r="G200">
        <v>0.1</v>
      </c>
      <c r="H200">
        <v>0</v>
      </c>
      <c r="I200">
        <v>0</v>
      </c>
      <c r="J200">
        <v>0.01</v>
      </c>
      <c r="K200">
        <v>0</v>
      </c>
    </row>
    <row r="201" spans="1:11">
      <c r="A201" t="s">
        <v>3570</v>
      </c>
      <c r="B201" t="s">
        <v>3582</v>
      </c>
      <c r="C201" t="s">
        <v>4003</v>
      </c>
      <c r="D201">
        <v>0.84</v>
      </c>
      <c r="E201">
        <v>0</v>
      </c>
      <c r="F201">
        <v>0.82</v>
      </c>
      <c r="G201">
        <v>0.08</v>
      </c>
      <c r="H201">
        <v>0</v>
      </c>
      <c r="I201">
        <v>0</v>
      </c>
      <c r="J201">
        <v>0</v>
      </c>
      <c r="K201">
        <v>0</v>
      </c>
    </row>
    <row r="202" spans="1:11">
      <c r="A202" t="s">
        <v>3570</v>
      </c>
      <c r="B202" t="s">
        <v>3582</v>
      </c>
      <c r="C202" t="s">
        <v>4004</v>
      </c>
      <c r="D202">
        <v>0.84</v>
      </c>
      <c r="E202">
        <v>0</v>
      </c>
      <c r="F202">
        <v>0.82</v>
      </c>
      <c r="G202">
        <v>0.08</v>
      </c>
      <c r="H202">
        <v>0</v>
      </c>
      <c r="I202">
        <v>0</v>
      </c>
      <c r="J202">
        <v>0</v>
      </c>
      <c r="K202">
        <v>0</v>
      </c>
    </row>
    <row r="203" spans="1:11">
      <c r="A203" t="s">
        <v>3570</v>
      </c>
      <c r="B203" t="s">
        <v>3587</v>
      </c>
      <c r="C203" t="s">
        <v>4005</v>
      </c>
      <c r="D203">
        <v>0.83</v>
      </c>
      <c r="E203">
        <v>0</v>
      </c>
      <c r="F203">
        <v>0.8</v>
      </c>
      <c r="G203">
        <v>0.14</v>
      </c>
      <c r="H203">
        <v>0</v>
      </c>
      <c r="I203">
        <v>0</v>
      </c>
      <c r="J203">
        <v>0</v>
      </c>
      <c r="K203">
        <v>0</v>
      </c>
    </row>
    <row r="204" spans="1:11">
      <c r="A204" t="s">
        <v>3570</v>
      </c>
      <c r="B204" t="s">
        <v>3584</v>
      </c>
      <c r="C204" t="s">
        <v>4006</v>
      </c>
      <c r="D204">
        <v>0.83</v>
      </c>
      <c r="E204">
        <v>0</v>
      </c>
      <c r="F204">
        <v>0.82</v>
      </c>
      <c r="G204">
        <v>0.04</v>
      </c>
      <c r="H204">
        <v>0</v>
      </c>
      <c r="I204">
        <v>0</v>
      </c>
      <c r="J204">
        <v>0</v>
      </c>
      <c r="K204">
        <v>0</v>
      </c>
    </row>
    <row r="205" spans="1:11">
      <c r="A205" t="s">
        <v>3570</v>
      </c>
      <c r="B205" t="s">
        <v>3584</v>
      </c>
      <c r="C205" t="s">
        <v>4007</v>
      </c>
      <c r="D205">
        <v>0.83</v>
      </c>
      <c r="E205">
        <v>0</v>
      </c>
      <c r="F205">
        <v>0.82</v>
      </c>
      <c r="G205">
        <v>0.04</v>
      </c>
      <c r="H205">
        <v>0</v>
      </c>
      <c r="I205">
        <v>0</v>
      </c>
      <c r="J205">
        <v>0</v>
      </c>
      <c r="K205">
        <v>0</v>
      </c>
    </row>
    <row r="206" spans="1:11">
      <c r="A206" t="s">
        <v>3570</v>
      </c>
      <c r="B206" t="s">
        <v>3584</v>
      </c>
      <c r="C206" t="s">
        <v>4008</v>
      </c>
      <c r="D206">
        <v>0.83</v>
      </c>
      <c r="E206">
        <v>0</v>
      </c>
      <c r="F206">
        <v>0.82</v>
      </c>
      <c r="G206">
        <v>0.02</v>
      </c>
      <c r="H206">
        <v>0</v>
      </c>
      <c r="I206">
        <v>0</v>
      </c>
      <c r="J206">
        <v>0</v>
      </c>
      <c r="K206">
        <v>0</v>
      </c>
    </row>
    <row r="207" spans="1:11">
      <c r="A207" t="s">
        <v>3570</v>
      </c>
      <c r="B207" t="s">
        <v>3583</v>
      </c>
      <c r="C207" t="s">
        <v>4009</v>
      </c>
      <c r="D207">
        <v>0.83</v>
      </c>
      <c r="E207">
        <v>0</v>
      </c>
      <c r="F207">
        <v>0.28</v>
      </c>
      <c r="G207">
        <v>0.09</v>
      </c>
      <c r="H207">
        <v>0</v>
      </c>
      <c r="I207">
        <v>0.75</v>
      </c>
      <c r="J207">
        <v>0</v>
      </c>
      <c r="K207">
        <v>0</v>
      </c>
    </row>
    <row r="208" spans="1:11">
      <c r="A208" t="s">
        <v>3570</v>
      </c>
      <c r="B208" t="s">
        <v>3583</v>
      </c>
      <c r="C208" t="s">
        <v>4010</v>
      </c>
      <c r="D208">
        <v>0.83</v>
      </c>
      <c r="E208">
        <v>0</v>
      </c>
      <c r="F208">
        <v>0.28</v>
      </c>
      <c r="G208">
        <v>0.09</v>
      </c>
      <c r="H208">
        <v>0</v>
      </c>
      <c r="I208">
        <v>0.75</v>
      </c>
      <c r="J208">
        <v>0</v>
      </c>
      <c r="K208">
        <v>0</v>
      </c>
    </row>
    <row r="209" spans="1:11">
      <c r="A209" t="s">
        <v>3570</v>
      </c>
      <c r="B209" t="s">
        <v>3583</v>
      </c>
      <c r="C209" t="s">
        <v>4011</v>
      </c>
      <c r="D209">
        <v>0.82</v>
      </c>
      <c r="E209">
        <v>0</v>
      </c>
      <c r="F209">
        <v>0.27</v>
      </c>
      <c r="G209">
        <v>0.09</v>
      </c>
      <c r="H209">
        <v>0</v>
      </c>
      <c r="I209">
        <v>0.75</v>
      </c>
      <c r="J209">
        <v>0</v>
      </c>
      <c r="K209">
        <v>0</v>
      </c>
    </row>
    <row r="210" spans="1:11">
      <c r="A210" t="s">
        <v>3570</v>
      </c>
      <c r="B210" t="s">
        <v>3618</v>
      </c>
      <c r="C210" t="s">
        <v>4012</v>
      </c>
      <c r="D210">
        <v>0.82</v>
      </c>
      <c r="E210">
        <v>0</v>
      </c>
      <c r="F210">
        <v>0.8</v>
      </c>
      <c r="G210">
        <v>0.09</v>
      </c>
      <c r="H210">
        <v>0</v>
      </c>
      <c r="I210">
        <v>0</v>
      </c>
      <c r="J210">
        <v>0</v>
      </c>
      <c r="K210">
        <v>0</v>
      </c>
    </row>
    <row r="211" spans="1:11">
      <c r="A211" t="s">
        <v>3570</v>
      </c>
      <c r="B211" t="s">
        <v>3597</v>
      </c>
      <c r="C211" t="s">
        <v>4013</v>
      </c>
      <c r="D211">
        <v>0.82</v>
      </c>
      <c r="E211">
        <v>0</v>
      </c>
      <c r="F211">
        <v>0.8</v>
      </c>
      <c r="G211">
        <v>0.09</v>
      </c>
      <c r="H211">
        <v>0</v>
      </c>
      <c r="I211">
        <v>0</v>
      </c>
      <c r="J211">
        <v>0</v>
      </c>
      <c r="K211">
        <v>0</v>
      </c>
    </row>
    <row r="212" spans="1:11">
      <c r="A212" t="s">
        <v>3570</v>
      </c>
      <c r="B212" t="s">
        <v>3608</v>
      </c>
      <c r="C212" t="s">
        <v>4014</v>
      </c>
      <c r="D212">
        <v>0.82</v>
      </c>
      <c r="E212">
        <v>0</v>
      </c>
      <c r="F212">
        <v>0.8</v>
      </c>
      <c r="G212">
        <v>0.07000000000000001</v>
      </c>
      <c r="H212">
        <v>0</v>
      </c>
      <c r="I212">
        <v>0</v>
      </c>
      <c r="J212">
        <v>0</v>
      </c>
      <c r="K212">
        <v>0</v>
      </c>
    </row>
    <row r="213" spans="1:11">
      <c r="A213" t="s">
        <v>3570</v>
      </c>
      <c r="B213" t="s">
        <v>3588</v>
      </c>
      <c r="C213" t="s">
        <v>4015</v>
      </c>
      <c r="D213">
        <v>0.82</v>
      </c>
      <c r="E213">
        <v>0</v>
      </c>
      <c r="F213">
        <v>0.79</v>
      </c>
      <c r="G213">
        <v>0.1</v>
      </c>
      <c r="H213">
        <v>0</v>
      </c>
      <c r="I213">
        <v>0</v>
      </c>
      <c r="J213">
        <v>0</v>
      </c>
      <c r="K213">
        <v>0</v>
      </c>
    </row>
    <row r="214" spans="1:11">
      <c r="A214" t="s">
        <v>3570</v>
      </c>
      <c r="B214" t="s">
        <v>3619</v>
      </c>
      <c r="C214" t="s">
        <v>4016</v>
      </c>
      <c r="D214">
        <v>0.82</v>
      </c>
      <c r="E214">
        <v>0</v>
      </c>
      <c r="F214">
        <v>0.8</v>
      </c>
      <c r="G214">
        <v>0.09</v>
      </c>
      <c r="H214">
        <v>0</v>
      </c>
      <c r="I214">
        <v>0</v>
      </c>
      <c r="J214">
        <v>0</v>
      </c>
      <c r="K214">
        <v>0</v>
      </c>
    </row>
    <row r="215" spans="1:11">
      <c r="A215" t="s">
        <v>3570</v>
      </c>
      <c r="B215" t="s">
        <v>3618</v>
      </c>
      <c r="C215" t="s">
        <v>4017</v>
      </c>
      <c r="D215">
        <v>0.82</v>
      </c>
      <c r="E215">
        <v>0</v>
      </c>
      <c r="F215">
        <v>0.8</v>
      </c>
      <c r="G215">
        <v>0.09</v>
      </c>
      <c r="H215">
        <v>0</v>
      </c>
      <c r="I215">
        <v>0</v>
      </c>
      <c r="J215">
        <v>0</v>
      </c>
      <c r="K215">
        <v>0</v>
      </c>
    </row>
    <row r="216" spans="1:11">
      <c r="A216" t="s">
        <v>3570</v>
      </c>
      <c r="B216" t="s">
        <v>3582</v>
      </c>
      <c r="C216" t="s">
        <v>4018</v>
      </c>
      <c r="D216">
        <v>0.82</v>
      </c>
      <c r="E216">
        <v>0</v>
      </c>
      <c r="F216">
        <v>0.8</v>
      </c>
      <c r="G216">
        <v>0.07000000000000001</v>
      </c>
      <c r="H216">
        <v>0</v>
      </c>
      <c r="I216">
        <v>0</v>
      </c>
      <c r="J216">
        <v>0</v>
      </c>
      <c r="K216">
        <v>0</v>
      </c>
    </row>
    <row r="217" spans="1:11">
      <c r="A217" t="s">
        <v>3570</v>
      </c>
      <c r="B217" t="s">
        <v>3582</v>
      </c>
      <c r="C217" t="s">
        <v>4019</v>
      </c>
      <c r="D217">
        <v>0.8100000000000001</v>
      </c>
      <c r="E217">
        <v>0</v>
      </c>
      <c r="F217">
        <v>0.79</v>
      </c>
      <c r="G217">
        <v>0.09</v>
      </c>
      <c r="H217">
        <v>0</v>
      </c>
      <c r="I217">
        <v>0</v>
      </c>
      <c r="J217">
        <v>0</v>
      </c>
      <c r="K217">
        <v>0</v>
      </c>
    </row>
    <row r="218" spans="1:11">
      <c r="A218" t="s">
        <v>3570</v>
      </c>
      <c r="B218" t="s">
        <v>3587</v>
      </c>
      <c r="C218" t="s">
        <v>4020</v>
      </c>
      <c r="D218">
        <v>0.8100000000000001</v>
      </c>
      <c r="E218">
        <v>0</v>
      </c>
      <c r="F218">
        <v>0.79</v>
      </c>
      <c r="G218">
        <v>0.06</v>
      </c>
      <c r="H218">
        <v>0</v>
      </c>
      <c r="I218">
        <v>0</v>
      </c>
      <c r="J218">
        <v>0.06</v>
      </c>
      <c r="K218">
        <v>0</v>
      </c>
    </row>
    <row r="219" spans="1:11">
      <c r="A219" t="s">
        <v>3570</v>
      </c>
      <c r="B219" t="s">
        <v>3620</v>
      </c>
      <c r="C219" t="s">
        <v>4021</v>
      </c>
      <c r="D219">
        <v>0.8100000000000001</v>
      </c>
      <c r="E219">
        <v>0</v>
      </c>
      <c r="F219">
        <v>0.79</v>
      </c>
      <c r="G219">
        <v>0.1</v>
      </c>
      <c r="H219">
        <v>0</v>
      </c>
      <c r="I219">
        <v>0</v>
      </c>
      <c r="J219">
        <v>0</v>
      </c>
      <c r="K219">
        <v>0</v>
      </c>
    </row>
    <row r="220" spans="1:11">
      <c r="A220" t="s">
        <v>3570</v>
      </c>
      <c r="B220" t="s">
        <v>3597</v>
      </c>
      <c r="C220" t="s">
        <v>4022</v>
      </c>
      <c r="D220">
        <v>0.8100000000000001</v>
      </c>
      <c r="E220">
        <v>0</v>
      </c>
      <c r="F220">
        <v>0.8100000000000001</v>
      </c>
      <c r="G220">
        <v>0.02</v>
      </c>
      <c r="H220">
        <v>0</v>
      </c>
      <c r="I220">
        <v>0</v>
      </c>
      <c r="J220">
        <v>0</v>
      </c>
      <c r="K220">
        <v>0</v>
      </c>
    </row>
    <row r="221" spans="1:11">
      <c r="A221" t="s">
        <v>3570</v>
      </c>
      <c r="B221" t="s">
        <v>3610</v>
      </c>
      <c r="C221" t="s">
        <v>4023</v>
      </c>
      <c r="D221">
        <v>0.8100000000000001</v>
      </c>
      <c r="E221">
        <v>0.8100000000000001</v>
      </c>
      <c r="F221">
        <v>0</v>
      </c>
      <c r="G221">
        <v>0</v>
      </c>
      <c r="H221">
        <v>0</v>
      </c>
      <c r="I221">
        <v>0</v>
      </c>
      <c r="J221">
        <v>0</v>
      </c>
      <c r="K221">
        <v>0</v>
      </c>
    </row>
    <row r="222" spans="1:11">
      <c r="A222" t="s">
        <v>3570</v>
      </c>
      <c r="B222" t="s">
        <v>3587</v>
      </c>
      <c r="C222" t="s">
        <v>4024</v>
      </c>
      <c r="D222">
        <v>0.8100000000000001</v>
      </c>
      <c r="E222">
        <v>0</v>
      </c>
      <c r="F222">
        <v>0.79</v>
      </c>
      <c r="G222">
        <v>0.07000000000000001</v>
      </c>
      <c r="H222">
        <v>0</v>
      </c>
      <c r="I222">
        <v>0</v>
      </c>
      <c r="J222">
        <v>0</v>
      </c>
      <c r="K222">
        <v>0</v>
      </c>
    </row>
    <row r="223" spans="1:11">
      <c r="A223" t="s">
        <v>3570</v>
      </c>
      <c r="B223" t="s">
        <v>3610</v>
      </c>
      <c r="C223" t="s">
        <v>4025</v>
      </c>
      <c r="D223">
        <v>0.8</v>
      </c>
      <c r="E223">
        <v>0.8</v>
      </c>
      <c r="F223">
        <v>0</v>
      </c>
      <c r="G223">
        <v>0</v>
      </c>
      <c r="H223">
        <v>0</v>
      </c>
      <c r="I223">
        <v>0</v>
      </c>
      <c r="J223">
        <v>0</v>
      </c>
      <c r="K223">
        <v>0</v>
      </c>
    </row>
    <row r="224" spans="1:11">
      <c r="A224" t="s">
        <v>3570</v>
      </c>
      <c r="B224" t="s">
        <v>3585</v>
      </c>
      <c r="C224" t="s">
        <v>4026</v>
      </c>
      <c r="D224">
        <v>0.79</v>
      </c>
      <c r="E224">
        <v>0</v>
      </c>
      <c r="F224">
        <v>0.77</v>
      </c>
      <c r="G224">
        <v>0.09</v>
      </c>
      <c r="H224">
        <v>0</v>
      </c>
      <c r="I224">
        <v>0</v>
      </c>
      <c r="J224">
        <v>0</v>
      </c>
      <c r="K224">
        <v>0</v>
      </c>
    </row>
    <row r="225" spans="1:11">
      <c r="A225" t="s">
        <v>3570</v>
      </c>
      <c r="B225" t="s">
        <v>3621</v>
      </c>
      <c r="C225" t="s">
        <v>4027</v>
      </c>
      <c r="D225">
        <v>0.79</v>
      </c>
      <c r="E225">
        <v>0</v>
      </c>
      <c r="F225">
        <v>0.77</v>
      </c>
      <c r="G225">
        <v>0.09</v>
      </c>
      <c r="H225">
        <v>0</v>
      </c>
      <c r="I225">
        <v>0</v>
      </c>
      <c r="J225">
        <v>0</v>
      </c>
      <c r="K225">
        <v>0</v>
      </c>
    </row>
    <row r="226" spans="1:11">
      <c r="A226" t="s">
        <v>3570</v>
      </c>
      <c r="B226" t="s">
        <v>3572</v>
      </c>
      <c r="C226" t="s">
        <v>4028</v>
      </c>
      <c r="D226">
        <v>0.79</v>
      </c>
      <c r="E226">
        <v>0.01</v>
      </c>
      <c r="F226">
        <v>0.7</v>
      </c>
      <c r="G226">
        <v>0.08</v>
      </c>
      <c r="H226">
        <v>0.31</v>
      </c>
      <c r="I226">
        <v>0</v>
      </c>
      <c r="J226">
        <v>0</v>
      </c>
      <c r="K226">
        <v>0</v>
      </c>
    </row>
    <row r="227" spans="1:11">
      <c r="A227" t="s">
        <v>3570</v>
      </c>
      <c r="B227" t="s">
        <v>3610</v>
      </c>
      <c r="C227" t="s">
        <v>4029</v>
      </c>
      <c r="D227">
        <v>0.78</v>
      </c>
      <c r="E227">
        <v>0.78</v>
      </c>
      <c r="F227">
        <v>0</v>
      </c>
      <c r="G227">
        <v>0</v>
      </c>
      <c r="H227">
        <v>0</v>
      </c>
      <c r="I227">
        <v>0</v>
      </c>
      <c r="J227">
        <v>0</v>
      </c>
      <c r="K227">
        <v>0</v>
      </c>
    </row>
    <row r="228" spans="1:11">
      <c r="A228" t="s">
        <v>3570</v>
      </c>
      <c r="B228" t="s">
        <v>3610</v>
      </c>
      <c r="C228" t="s">
        <v>4030</v>
      </c>
      <c r="D228">
        <v>0.78</v>
      </c>
      <c r="E228">
        <v>0.78</v>
      </c>
      <c r="F228">
        <v>0</v>
      </c>
      <c r="G228">
        <v>0</v>
      </c>
      <c r="H228">
        <v>0</v>
      </c>
      <c r="I228">
        <v>0</v>
      </c>
      <c r="J228">
        <v>0</v>
      </c>
      <c r="K228">
        <v>0</v>
      </c>
    </row>
    <row r="229" spans="1:11">
      <c r="A229" t="s">
        <v>3570</v>
      </c>
      <c r="B229" t="s">
        <v>3622</v>
      </c>
      <c r="C229" t="s">
        <v>4031</v>
      </c>
      <c r="D229">
        <v>0.76</v>
      </c>
      <c r="E229">
        <v>0</v>
      </c>
      <c r="F229">
        <v>0.75</v>
      </c>
      <c r="G229">
        <v>0.05</v>
      </c>
      <c r="H229">
        <v>0</v>
      </c>
      <c r="I229">
        <v>0</v>
      </c>
      <c r="J229">
        <v>0</v>
      </c>
      <c r="K229">
        <v>0</v>
      </c>
    </row>
    <row r="230" spans="1:11">
      <c r="A230" t="s">
        <v>3570</v>
      </c>
      <c r="B230" t="s">
        <v>3618</v>
      </c>
      <c r="C230" t="s">
        <v>4032</v>
      </c>
      <c r="D230">
        <v>0.76</v>
      </c>
      <c r="E230">
        <v>0</v>
      </c>
      <c r="F230">
        <v>0.76</v>
      </c>
      <c r="G230">
        <v>0</v>
      </c>
      <c r="H230">
        <v>0</v>
      </c>
      <c r="I230">
        <v>0</v>
      </c>
      <c r="J230">
        <v>0</v>
      </c>
      <c r="K230">
        <v>0</v>
      </c>
    </row>
    <row r="231" spans="1:11">
      <c r="A231" t="s">
        <v>3570</v>
      </c>
      <c r="B231" t="s">
        <v>3574</v>
      </c>
      <c r="C231" t="s">
        <v>4033</v>
      </c>
      <c r="D231">
        <v>0.76</v>
      </c>
      <c r="E231">
        <v>0</v>
      </c>
      <c r="F231">
        <v>0.7</v>
      </c>
      <c r="G231">
        <v>0.1</v>
      </c>
      <c r="H231">
        <v>0.19</v>
      </c>
      <c r="I231">
        <v>0</v>
      </c>
      <c r="J231">
        <v>0</v>
      </c>
      <c r="K231">
        <v>0</v>
      </c>
    </row>
    <row r="232" spans="1:11">
      <c r="A232" t="s">
        <v>3570</v>
      </c>
      <c r="B232" t="s">
        <v>3590</v>
      </c>
      <c r="C232" t="s">
        <v>4034</v>
      </c>
      <c r="D232">
        <v>0.76</v>
      </c>
      <c r="E232">
        <v>0</v>
      </c>
      <c r="F232">
        <v>0.75</v>
      </c>
      <c r="G232">
        <v>0.03</v>
      </c>
      <c r="H232">
        <v>0</v>
      </c>
      <c r="I232">
        <v>0</v>
      </c>
      <c r="J232">
        <v>0</v>
      </c>
      <c r="K232">
        <v>0</v>
      </c>
    </row>
    <row r="233" spans="1:11">
      <c r="A233" t="s">
        <v>3570</v>
      </c>
      <c r="B233" t="s">
        <v>3605</v>
      </c>
      <c r="C233" t="s">
        <v>4035</v>
      </c>
      <c r="D233">
        <v>0.74</v>
      </c>
      <c r="E233">
        <v>0</v>
      </c>
      <c r="F233">
        <v>0.72</v>
      </c>
      <c r="G233">
        <v>0.08</v>
      </c>
      <c r="H233">
        <v>0</v>
      </c>
      <c r="I233">
        <v>0</v>
      </c>
      <c r="J233">
        <v>0</v>
      </c>
      <c r="K233">
        <v>0</v>
      </c>
    </row>
    <row r="234" spans="1:11">
      <c r="A234" t="s">
        <v>3570</v>
      </c>
      <c r="B234" t="s">
        <v>3623</v>
      </c>
      <c r="C234" t="s">
        <v>4036</v>
      </c>
      <c r="D234">
        <v>0.74</v>
      </c>
      <c r="E234">
        <v>0</v>
      </c>
      <c r="F234">
        <v>0.72</v>
      </c>
      <c r="G234">
        <v>0.06</v>
      </c>
      <c r="H234">
        <v>0</v>
      </c>
      <c r="I234">
        <v>0</v>
      </c>
      <c r="J234">
        <v>0</v>
      </c>
      <c r="K234">
        <v>0</v>
      </c>
    </row>
    <row r="235" spans="1:11">
      <c r="A235" t="s">
        <v>3570</v>
      </c>
      <c r="B235" t="s">
        <v>3624</v>
      </c>
      <c r="C235" t="s">
        <v>4037</v>
      </c>
      <c r="D235">
        <v>0.73</v>
      </c>
      <c r="E235">
        <v>0.64</v>
      </c>
      <c r="F235">
        <v>0.2</v>
      </c>
      <c r="G235">
        <v>0.11</v>
      </c>
      <c r="H235">
        <v>0.25</v>
      </c>
      <c r="I235">
        <v>0</v>
      </c>
      <c r="J235">
        <v>0</v>
      </c>
      <c r="K235">
        <v>0</v>
      </c>
    </row>
    <row r="236" spans="1:11">
      <c r="A236" t="s">
        <v>3570</v>
      </c>
      <c r="B236" t="s">
        <v>3588</v>
      </c>
      <c r="C236" t="s">
        <v>4038</v>
      </c>
      <c r="D236">
        <v>0.72</v>
      </c>
      <c r="E236">
        <v>0</v>
      </c>
      <c r="F236">
        <v>0.72</v>
      </c>
      <c r="G236">
        <v>0</v>
      </c>
      <c r="H236">
        <v>0</v>
      </c>
      <c r="I236">
        <v>0</v>
      </c>
      <c r="J236">
        <v>0</v>
      </c>
      <c r="K236">
        <v>0</v>
      </c>
    </row>
    <row r="237" spans="1:11">
      <c r="A237" t="s">
        <v>3570</v>
      </c>
      <c r="B237" t="s">
        <v>3585</v>
      </c>
      <c r="C237" t="s">
        <v>4039</v>
      </c>
      <c r="D237">
        <v>0.72</v>
      </c>
      <c r="E237">
        <v>0</v>
      </c>
      <c r="F237">
        <v>0.7</v>
      </c>
      <c r="G237">
        <v>0.09</v>
      </c>
      <c r="H237">
        <v>0</v>
      </c>
      <c r="I237">
        <v>0</v>
      </c>
      <c r="J237">
        <v>0</v>
      </c>
      <c r="K237">
        <v>0</v>
      </c>
    </row>
    <row r="238" spans="1:11">
      <c r="A238" t="s">
        <v>3570</v>
      </c>
      <c r="B238" t="s">
        <v>3625</v>
      </c>
      <c r="C238" t="s">
        <v>4040</v>
      </c>
      <c r="D238">
        <v>0.71</v>
      </c>
      <c r="E238">
        <v>0</v>
      </c>
      <c r="F238">
        <v>0.7</v>
      </c>
      <c r="G238">
        <v>0.06</v>
      </c>
      <c r="H238">
        <v>0</v>
      </c>
      <c r="I238">
        <v>0</v>
      </c>
      <c r="J238">
        <v>0</v>
      </c>
      <c r="K238">
        <v>0</v>
      </c>
    </row>
    <row r="239" spans="1:11">
      <c r="A239" t="s">
        <v>3570</v>
      </c>
      <c r="B239" t="s">
        <v>3594</v>
      </c>
      <c r="C239" t="s">
        <v>4041</v>
      </c>
      <c r="D239">
        <v>0.71</v>
      </c>
      <c r="E239">
        <v>0</v>
      </c>
      <c r="F239">
        <v>0.7</v>
      </c>
      <c r="G239">
        <v>0.05</v>
      </c>
      <c r="H239">
        <v>0</v>
      </c>
      <c r="I239">
        <v>0</v>
      </c>
      <c r="J239">
        <v>0</v>
      </c>
      <c r="K239">
        <v>0</v>
      </c>
    </row>
    <row r="240" spans="1:11">
      <c r="A240" t="s">
        <v>3570</v>
      </c>
      <c r="B240" t="s">
        <v>3572</v>
      </c>
      <c r="C240" t="s">
        <v>4042</v>
      </c>
      <c r="D240">
        <v>0.71</v>
      </c>
      <c r="E240">
        <v>0</v>
      </c>
      <c r="F240">
        <v>0.7</v>
      </c>
      <c r="G240">
        <v>0.05</v>
      </c>
      <c r="H240">
        <v>0</v>
      </c>
      <c r="I240">
        <v>0</v>
      </c>
      <c r="J240">
        <v>0</v>
      </c>
      <c r="K240">
        <v>0</v>
      </c>
    </row>
    <row r="241" spans="1:11">
      <c r="A241" t="s">
        <v>3570</v>
      </c>
      <c r="B241" t="s">
        <v>3602</v>
      </c>
      <c r="C241" t="s">
        <v>4043</v>
      </c>
      <c r="D241">
        <v>0.71</v>
      </c>
      <c r="E241">
        <v>0</v>
      </c>
      <c r="F241">
        <v>0.7</v>
      </c>
      <c r="G241">
        <v>0.05</v>
      </c>
      <c r="H241">
        <v>0</v>
      </c>
      <c r="I241">
        <v>0</v>
      </c>
      <c r="J241">
        <v>0</v>
      </c>
      <c r="K241">
        <v>0</v>
      </c>
    </row>
    <row r="242" spans="1:11">
      <c r="A242" t="s">
        <v>3570</v>
      </c>
      <c r="B242" t="s">
        <v>3582</v>
      </c>
      <c r="C242" t="s">
        <v>4044</v>
      </c>
      <c r="D242">
        <v>0.71</v>
      </c>
      <c r="E242">
        <v>0</v>
      </c>
      <c r="F242">
        <v>0.7</v>
      </c>
      <c r="G242">
        <v>0.04</v>
      </c>
      <c r="H242">
        <v>0</v>
      </c>
      <c r="I242">
        <v>0</v>
      </c>
      <c r="J242">
        <v>0</v>
      </c>
      <c r="K242">
        <v>0</v>
      </c>
    </row>
    <row r="243" spans="1:11">
      <c r="A243" t="s">
        <v>3570</v>
      </c>
      <c r="B243" t="s">
        <v>3602</v>
      </c>
      <c r="C243" t="s">
        <v>4045</v>
      </c>
      <c r="D243">
        <v>0.71</v>
      </c>
      <c r="E243">
        <v>0</v>
      </c>
      <c r="F243">
        <v>0.7</v>
      </c>
      <c r="G243">
        <v>0.04</v>
      </c>
      <c r="H243">
        <v>0</v>
      </c>
      <c r="I243">
        <v>0</v>
      </c>
      <c r="J243">
        <v>0</v>
      </c>
      <c r="K243">
        <v>0</v>
      </c>
    </row>
    <row r="244" spans="1:11">
      <c r="A244" t="s">
        <v>3570</v>
      </c>
      <c r="B244" t="s">
        <v>3625</v>
      </c>
      <c r="C244" t="s">
        <v>4046</v>
      </c>
      <c r="D244">
        <v>0.71</v>
      </c>
      <c r="E244">
        <v>0</v>
      </c>
      <c r="F244">
        <v>0.7</v>
      </c>
      <c r="G244">
        <v>0.04</v>
      </c>
      <c r="H244">
        <v>0</v>
      </c>
      <c r="I244">
        <v>0</v>
      </c>
      <c r="J244">
        <v>0</v>
      </c>
      <c r="K244">
        <v>0</v>
      </c>
    </row>
    <row r="245" spans="1:11">
      <c r="A245" t="s">
        <v>3570</v>
      </c>
      <c r="B245" t="s">
        <v>3578</v>
      </c>
      <c r="C245" t="s">
        <v>4047</v>
      </c>
      <c r="D245">
        <v>0.71</v>
      </c>
      <c r="E245">
        <v>0</v>
      </c>
      <c r="F245">
        <v>0.7</v>
      </c>
      <c r="G245">
        <v>0.03</v>
      </c>
      <c r="H245">
        <v>0</v>
      </c>
      <c r="I245">
        <v>0</v>
      </c>
      <c r="J245">
        <v>0</v>
      </c>
      <c r="K245">
        <v>0</v>
      </c>
    </row>
    <row r="246" spans="1:11">
      <c r="A246" t="s">
        <v>3570</v>
      </c>
      <c r="B246" t="s">
        <v>3597</v>
      </c>
      <c r="C246" t="s">
        <v>4048</v>
      </c>
      <c r="D246">
        <v>0.71</v>
      </c>
      <c r="E246">
        <v>0</v>
      </c>
      <c r="F246">
        <v>0.7</v>
      </c>
      <c r="G246">
        <v>0.03</v>
      </c>
      <c r="H246">
        <v>0</v>
      </c>
      <c r="I246">
        <v>0</v>
      </c>
      <c r="J246">
        <v>0</v>
      </c>
      <c r="K246">
        <v>0</v>
      </c>
    </row>
    <row r="247" spans="1:11">
      <c r="A247" t="s">
        <v>3570</v>
      </c>
      <c r="B247" t="s">
        <v>3588</v>
      </c>
      <c r="C247" t="s">
        <v>4049</v>
      </c>
      <c r="D247">
        <v>0.71</v>
      </c>
      <c r="E247">
        <v>0</v>
      </c>
      <c r="F247">
        <v>0.7</v>
      </c>
      <c r="G247">
        <v>0.02</v>
      </c>
      <c r="H247">
        <v>0</v>
      </c>
      <c r="I247">
        <v>0</v>
      </c>
      <c r="J247">
        <v>0</v>
      </c>
      <c r="K247">
        <v>0</v>
      </c>
    </row>
    <row r="248" spans="1:11">
      <c r="A248" t="s">
        <v>3570</v>
      </c>
      <c r="B248" t="s">
        <v>3623</v>
      </c>
      <c r="C248" t="s">
        <v>4050</v>
      </c>
      <c r="D248">
        <v>0.7</v>
      </c>
      <c r="E248">
        <v>0</v>
      </c>
      <c r="F248">
        <v>0.7</v>
      </c>
      <c r="G248">
        <v>0.02</v>
      </c>
      <c r="H248">
        <v>0</v>
      </c>
      <c r="I248">
        <v>0</v>
      </c>
      <c r="J248">
        <v>0</v>
      </c>
      <c r="K248">
        <v>0</v>
      </c>
    </row>
    <row r="249" spans="1:11">
      <c r="A249" t="s">
        <v>3570</v>
      </c>
      <c r="B249" t="s">
        <v>3626</v>
      </c>
      <c r="C249" t="s">
        <v>4051</v>
      </c>
      <c r="D249">
        <v>0.7</v>
      </c>
      <c r="E249">
        <v>0</v>
      </c>
      <c r="F249">
        <v>0.7</v>
      </c>
      <c r="G249">
        <v>0.01</v>
      </c>
      <c r="H249">
        <v>0</v>
      </c>
      <c r="I249">
        <v>0</v>
      </c>
      <c r="J249">
        <v>0</v>
      </c>
      <c r="K249">
        <v>0</v>
      </c>
    </row>
    <row r="250" spans="1:11">
      <c r="A250" t="s">
        <v>3570</v>
      </c>
      <c r="B250" t="s">
        <v>3627</v>
      </c>
      <c r="C250" t="s">
        <v>4052</v>
      </c>
      <c r="D250">
        <v>0.7</v>
      </c>
      <c r="E250">
        <v>0</v>
      </c>
      <c r="F250">
        <v>0.7</v>
      </c>
      <c r="G250">
        <v>0.01</v>
      </c>
      <c r="H250">
        <v>0</v>
      </c>
      <c r="I250">
        <v>0</v>
      </c>
      <c r="J250">
        <v>0</v>
      </c>
      <c r="K250">
        <v>0</v>
      </c>
    </row>
    <row r="251" spans="1:11">
      <c r="A251" t="s">
        <v>3570</v>
      </c>
      <c r="B251" t="s">
        <v>3580</v>
      </c>
      <c r="C251" t="s">
        <v>4053</v>
      </c>
      <c r="D251">
        <v>0.7</v>
      </c>
      <c r="E251">
        <v>0.64</v>
      </c>
      <c r="F251">
        <v>0</v>
      </c>
      <c r="G251">
        <v>0.04</v>
      </c>
      <c r="H251">
        <v>0.25</v>
      </c>
      <c r="I251">
        <v>0</v>
      </c>
      <c r="J251">
        <v>0</v>
      </c>
      <c r="K251">
        <v>0</v>
      </c>
    </row>
    <row r="252" spans="1:11">
      <c r="A252" t="s">
        <v>3570</v>
      </c>
      <c r="B252" t="s">
        <v>3628</v>
      </c>
      <c r="C252" t="s">
        <v>4054</v>
      </c>
      <c r="D252">
        <v>0.7</v>
      </c>
      <c r="E252">
        <v>0</v>
      </c>
      <c r="F252">
        <v>0.7</v>
      </c>
      <c r="G252">
        <v>0</v>
      </c>
      <c r="H252">
        <v>0</v>
      </c>
      <c r="I252">
        <v>0</v>
      </c>
      <c r="J252">
        <v>0</v>
      </c>
      <c r="K252">
        <v>0</v>
      </c>
    </row>
    <row r="253" spans="1:11">
      <c r="A253" t="s">
        <v>3570</v>
      </c>
      <c r="B253" t="s">
        <v>3590</v>
      </c>
      <c r="C253" t="s">
        <v>4055</v>
      </c>
      <c r="D253">
        <v>0.7</v>
      </c>
      <c r="E253">
        <v>0</v>
      </c>
      <c r="F253">
        <v>0.7</v>
      </c>
      <c r="G253">
        <v>0</v>
      </c>
      <c r="H253">
        <v>0</v>
      </c>
      <c r="I253">
        <v>0</v>
      </c>
      <c r="J253">
        <v>0</v>
      </c>
      <c r="K253">
        <v>0</v>
      </c>
    </row>
    <row r="254" spans="1:11">
      <c r="A254" t="s">
        <v>3570</v>
      </c>
      <c r="B254" t="s">
        <v>3585</v>
      </c>
      <c r="C254" t="s">
        <v>4056</v>
      </c>
      <c r="D254">
        <v>0.7</v>
      </c>
      <c r="E254">
        <v>0.63</v>
      </c>
      <c r="F254">
        <v>0</v>
      </c>
      <c r="G254">
        <v>0.1</v>
      </c>
      <c r="H254">
        <v>0.23</v>
      </c>
      <c r="I254">
        <v>0</v>
      </c>
      <c r="J254">
        <v>0</v>
      </c>
      <c r="K254">
        <v>0</v>
      </c>
    </row>
    <row r="255" spans="1:11">
      <c r="A255" t="s">
        <v>3570</v>
      </c>
      <c r="B255" t="s">
        <v>3581</v>
      </c>
      <c r="C255" t="s">
        <v>4057</v>
      </c>
      <c r="D255">
        <v>0.67</v>
      </c>
      <c r="E255">
        <v>0.64</v>
      </c>
      <c r="F255">
        <v>0.09</v>
      </c>
      <c r="G255">
        <v>0.09</v>
      </c>
      <c r="H255">
        <v>0</v>
      </c>
      <c r="I255">
        <v>0</v>
      </c>
      <c r="J255">
        <v>0</v>
      </c>
      <c r="K255">
        <v>0</v>
      </c>
    </row>
    <row r="256" spans="1:11">
      <c r="A256" t="s">
        <v>3570</v>
      </c>
      <c r="B256" t="s">
        <v>3610</v>
      </c>
      <c r="C256" t="s">
        <v>4058</v>
      </c>
      <c r="D256">
        <v>0.67</v>
      </c>
      <c r="E256">
        <v>0.67</v>
      </c>
      <c r="F256">
        <v>0</v>
      </c>
      <c r="G256">
        <v>0</v>
      </c>
      <c r="H256">
        <v>0</v>
      </c>
      <c r="I256">
        <v>0</v>
      </c>
      <c r="J256">
        <v>0</v>
      </c>
      <c r="K256">
        <v>0</v>
      </c>
    </row>
    <row r="257" spans="1:11">
      <c r="A257" t="s">
        <v>3570</v>
      </c>
      <c r="B257" t="s">
        <v>3592</v>
      </c>
      <c r="C257" t="s">
        <v>4059</v>
      </c>
      <c r="D257">
        <v>0.66</v>
      </c>
      <c r="E257">
        <v>0</v>
      </c>
      <c r="F257">
        <v>0.31</v>
      </c>
      <c r="G257">
        <v>0.05</v>
      </c>
      <c r="H257">
        <v>0</v>
      </c>
      <c r="I257">
        <v>0.58</v>
      </c>
      <c r="J257">
        <v>0</v>
      </c>
      <c r="K257">
        <v>0</v>
      </c>
    </row>
    <row r="258" spans="1:11">
      <c r="A258" t="s">
        <v>3570</v>
      </c>
      <c r="B258" t="s">
        <v>3624</v>
      </c>
      <c r="C258" t="s">
        <v>4060</v>
      </c>
      <c r="D258">
        <v>0.66</v>
      </c>
      <c r="E258">
        <v>0.64</v>
      </c>
      <c r="F258">
        <v>0</v>
      </c>
      <c r="G258">
        <v>0.07000000000000001</v>
      </c>
      <c r="H258">
        <v>0</v>
      </c>
      <c r="I258">
        <v>0</v>
      </c>
      <c r="J258">
        <v>0</v>
      </c>
      <c r="K258">
        <v>0</v>
      </c>
    </row>
    <row r="259" spans="1:11">
      <c r="A259" t="s">
        <v>3570</v>
      </c>
      <c r="B259" t="s">
        <v>3610</v>
      </c>
      <c r="C259" t="s">
        <v>4061</v>
      </c>
      <c r="D259">
        <v>0.64</v>
      </c>
      <c r="E259">
        <v>0.64</v>
      </c>
      <c r="F259">
        <v>0</v>
      </c>
      <c r="G259">
        <v>0</v>
      </c>
      <c r="H259">
        <v>0</v>
      </c>
      <c r="I259">
        <v>0</v>
      </c>
      <c r="J259">
        <v>0</v>
      </c>
      <c r="K259">
        <v>0</v>
      </c>
    </row>
    <row r="260" spans="1:11">
      <c r="A260" t="s">
        <v>3570</v>
      </c>
      <c r="B260" t="s">
        <v>3585</v>
      </c>
      <c r="C260" t="s">
        <v>4062</v>
      </c>
      <c r="D260">
        <v>0.64</v>
      </c>
      <c r="E260">
        <v>0.63</v>
      </c>
      <c r="F260">
        <v>0</v>
      </c>
      <c r="G260">
        <v>0.04</v>
      </c>
      <c r="H260">
        <v>0</v>
      </c>
      <c r="I260">
        <v>0</v>
      </c>
      <c r="J260">
        <v>0</v>
      </c>
      <c r="K260">
        <v>0</v>
      </c>
    </row>
    <row r="261" spans="1:11">
      <c r="A261" t="s">
        <v>3570</v>
      </c>
      <c r="B261" t="s">
        <v>3610</v>
      </c>
      <c r="C261" t="s">
        <v>4063</v>
      </c>
      <c r="D261">
        <v>0.63</v>
      </c>
      <c r="E261">
        <v>0.63</v>
      </c>
      <c r="F261">
        <v>0</v>
      </c>
      <c r="G261">
        <v>0</v>
      </c>
      <c r="H261">
        <v>0</v>
      </c>
      <c r="I261">
        <v>0</v>
      </c>
      <c r="J261">
        <v>0</v>
      </c>
      <c r="K261">
        <v>0</v>
      </c>
    </row>
    <row r="262" spans="1:11">
      <c r="A262" t="s">
        <v>3570</v>
      </c>
      <c r="B262" t="s">
        <v>3610</v>
      </c>
      <c r="C262" t="s">
        <v>4064</v>
      </c>
      <c r="D262">
        <v>0.63</v>
      </c>
      <c r="E262">
        <v>0.63</v>
      </c>
      <c r="F262">
        <v>0</v>
      </c>
      <c r="G262">
        <v>0</v>
      </c>
      <c r="H262">
        <v>0</v>
      </c>
      <c r="I262">
        <v>0</v>
      </c>
      <c r="J262">
        <v>0</v>
      </c>
      <c r="K262">
        <v>0</v>
      </c>
    </row>
    <row r="263" spans="1:11">
      <c r="A263" t="s">
        <v>3570</v>
      </c>
      <c r="B263" t="s">
        <v>3610</v>
      </c>
      <c r="C263" t="s">
        <v>4065</v>
      </c>
      <c r="D263">
        <v>0.63</v>
      </c>
      <c r="E263">
        <v>0.63</v>
      </c>
      <c r="F263">
        <v>0</v>
      </c>
      <c r="G263">
        <v>0</v>
      </c>
      <c r="H263">
        <v>0</v>
      </c>
      <c r="I263">
        <v>0</v>
      </c>
      <c r="J263">
        <v>0</v>
      </c>
      <c r="K263">
        <v>0</v>
      </c>
    </row>
    <row r="264" spans="1:11">
      <c r="A264" t="s">
        <v>3570</v>
      </c>
      <c r="B264" t="s">
        <v>3610</v>
      </c>
      <c r="C264" t="s">
        <v>4066</v>
      </c>
      <c r="D264">
        <v>0.63</v>
      </c>
      <c r="E264">
        <v>0.63</v>
      </c>
      <c r="F264">
        <v>0</v>
      </c>
      <c r="G264">
        <v>0</v>
      </c>
      <c r="H264">
        <v>0</v>
      </c>
      <c r="I264">
        <v>0</v>
      </c>
      <c r="J264">
        <v>0</v>
      </c>
      <c r="K264">
        <v>0</v>
      </c>
    </row>
    <row r="265" spans="1:11">
      <c r="A265" t="s">
        <v>3570</v>
      </c>
      <c r="B265" t="s">
        <v>3610</v>
      </c>
      <c r="C265" t="s">
        <v>4067</v>
      </c>
      <c r="D265">
        <v>0.62</v>
      </c>
      <c r="E265">
        <v>0.62</v>
      </c>
      <c r="F265">
        <v>0</v>
      </c>
      <c r="G265">
        <v>0</v>
      </c>
      <c r="H265">
        <v>0</v>
      </c>
      <c r="I265">
        <v>0</v>
      </c>
      <c r="J265">
        <v>0</v>
      </c>
      <c r="K265">
        <v>0</v>
      </c>
    </row>
    <row r="266" spans="1:11">
      <c r="A266" t="s">
        <v>3570</v>
      </c>
      <c r="B266" t="s">
        <v>3610</v>
      </c>
      <c r="C266" t="s">
        <v>4068</v>
      </c>
      <c r="D266">
        <v>0.62</v>
      </c>
      <c r="E266">
        <v>0.62</v>
      </c>
      <c r="F266">
        <v>0</v>
      </c>
      <c r="G266">
        <v>0</v>
      </c>
      <c r="H266">
        <v>0</v>
      </c>
      <c r="I266">
        <v>0</v>
      </c>
      <c r="J266">
        <v>0</v>
      </c>
      <c r="K266">
        <v>0</v>
      </c>
    </row>
    <row r="267" spans="1:11">
      <c r="A267" t="s">
        <v>3570</v>
      </c>
      <c r="B267" t="s">
        <v>3610</v>
      </c>
      <c r="C267" t="s">
        <v>4069</v>
      </c>
      <c r="D267">
        <v>0.62</v>
      </c>
      <c r="E267">
        <v>0.62</v>
      </c>
      <c r="F267">
        <v>0</v>
      </c>
      <c r="G267">
        <v>0</v>
      </c>
      <c r="H267">
        <v>0</v>
      </c>
      <c r="I267">
        <v>0</v>
      </c>
      <c r="J267">
        <v>0</v>
      </c>
      <c r="K267">
        <v>0</v>
      </c>
    </row>
    <row r="268" spans="1:11">
      <c r="A268" t="s">
        <v>3570</v>
      </c>
      <c r="B268" t="s">
        <v>3610</v>
      </c>
      <c r="C268" t="s">
        <v>4070</v>
      </c>
      <c r="D268">
        <v>0.62</v>
      </c>
      <c r="E268">
        <v>0.62</v>
      </c>
      <c r="F268">
        <v>0</v>
      </c>
      <c r="G268">
        <v>0</v>
      </c>
      <c r="H268">
        <v>0</v>
      </c>
      <c r="I268">
        <v>0</v>
      </c>
      <c r="J268">
        <v>0</v>
      </c>
      <c r="K268">
        <v>0</v>
      </c>
    </row>
    <row r="269" spans="1:11">
      <c r="A269" t="s">
        <v>3570</v>
      </c>
      <c r="B269" t="s">
        <v>3611</v>
      </c>
      <c r="C269" t="s">
        <v>4071</v>
      </c>
      <c r="D269">
        <v>0.62</v>
      </c>
      <c r="E269">
        <v>0.62</v>
      </c>
      <c r="F269">
        <v>0</v>
      </c>
      <c r="G269">
        <v>0</v>
      </c>
      <c r="H269">
        <v>0</v>
      </c>
      <c r="I269">
        <v>0</v>
      </c>
      <c r="J269">
        <v>0</v>
      </c>
      <c r="K269">
        <v>0</v>
      </c>
    </row>
    <row r="270" spans="1:11">
      <c r="A270" t="s">
        <v>3570</v>
      </c>
      <c r="B270" t="s">
        <v>3610</v>
      </c>
      <c r="C270" t="s">
        <v>4072</v>
      </c>
      <c r="D270">
        <v>0.62</v>
      </c>
      <c r="E270">
        <v>0.62</v>
      </c>
      <c r="F270">
        <v>0</v>
      </c>
      <c r="G270">
        <v>0</v>
      </c>
      <c r="H270">
        <v>0</v>
      </c>
      <c r="I270">
        <v>0</v>
      </c>
      <c r="J270">
        <v>0</v>
      </c>
      <c r="K270">
        <v>0</v>
      </c>
    </row>
    <row r="271" spans="1:11">
      <c r="A271" t="s">
        <v>3570</v>
      </c>
      <c r="B271" t="s">
        <v>3610</v>
      </c>
      <c r="C271" t="s">
        <v>4073</v>
      </c>
      <c r="D271">
        <v>0.6</v>
      </c>
      <c r="E271">
        <v>0.6</v>
      </c>
      <c r="F271">
        <v>0</v>
      </c>
      <c r="G271">
        <v>0</v>
      </c>
      <c r="H271">
        <v>0</v>
      </c>
      <c r="I271">
        <v>0</v>
      </c>
      <c r="J271">
        <v>0</v>
      </c>
      <c r="K271">
        <v>0</v>
      </c>
    </row>
    <row r="272" spans="1:11">
      <c r="A272" t="s">
        <v>3570</v>
      </c>
      <c r="B272" t="s">
        <v>3610</v>
      </c>
      <c r="C272" t="s">
        <v>4074</v>
      </c>
      <c r="D272">
        <v>0.57</v>
      </c>
      <c r="E272">
        <v>0.57</v>
      </c>
      <c r="F272">
        <v>0</v>
      </c>
      <c r="G272">
        <v>0</v>
      </c>
      <c r="H272">
        <v>0</v>
      </c>
      <c r="I272">
        <v>0</v>
      </c>
      <c r="J272">
        <v>0</v>
      </c>
      <c r="K272">
        <v>0</v>
      </c>
    </row>
    <row r="273" spans="1:11">
      <c r="A273" t="s">
        <v>3570</v>
      </c>
      <c r="B273" t="s">
        <v>3573</v>
      </c>
      <c r="C273" t="s">
        <v>4075</v>
      </c>
      <c r="D273">
        <v>0.5600000000000001</v>
      </c>
      <c r="E273">
        <v>0.55</v>
      </c>
      <c r="F273">
        <v>0</v>
      </c>
      <c r="G273">
        <v>0.05</v>
      </c>
      <c r="H273">
        <v>0</v>
      </c>
      <c r="I273">
        <v>0</v>
      </c>
      <c r="J273">
        <v>0</v>
      </c>
      <c r="K273">
        <v>0</v>
      </c>
    </row>
    <row r="274" spans="1:11">
      <c r="A274" t="s">
        <v>3570</v>
      </c>
      <c r="B274" t="s">
        <v>3588</v>
      </c>
      <c r="C274" t="s">
        <v>4076</v>
      </c>
      <c r="D274">
        <v>0.53</v>
      </c>
      <c r="E274">
        <v>0</v>
      </c>
      <c r="F274">
        <v>0.1</v>
      </c>
      <c r="G274">
        <v>0.03</v>
      </c>
      <c r="H274">
        <v>0</v>
      </c>
      <c r="I274">
        <v>0.5</v>
      </c>
      <c r="J274">
        <v>0</v>
      </c>
      <c r="K274">
        <v>0</v>
      </c>
    </row>
    <row r="275" spans="1:11">
      <c r="A275" t="s">
        <v>3570</v>
      </c>
      <c r="B275" t="s">
        <v>3610</v>
      </c>
      <c r="C275" t="s">
        <v>4077</v>
      </c>
      <c r="D275">
        <v>0.52</v>
      </c>
      <c r="E275">
        <v>0.52</v>
      </c>
      <c r="F275">
        <v>0</v>
      </c>
      <c r="G275">
        <v>0</v>
      </c>
      <c r="H275">
        <v>0</v>
      </c>
      <c r="I275">
        <v>0</v>
      </c>
      <c r="J275">
        <v>0</v>
      </c>
      <c r="K275">
        <v>0</v>
      </c>
    </row>
    <row r="276" spans="1:11">
      <c r="A276" t="s">
        <v>3570</v>
      </c>
      <c r="B276" t="s">
        <v>3614</v>
      </c>
      <c r="C276" t="s">
        <v>4078</v>
      </c>
      <c r="D276">
        <v>0.42</v>
      </c>
      <c r="E276">
        <v>0</v>
      </c>
      <c r="F276">
        <v>0.3</v>
      </c>
      <c r="G276">
        <v>0.21</v>
      </c>
      <c r="H276">
        <v>0.33</v>
      </c>
      <c r="I276">
        <v>0</v>
      </c>
      <c r="J276">
        <v>0</v>
      </c>
      <c r="K276">
        <v>0</v>
      </c>
    </row>
    <row r="277" spans="1:11">
      <c r="A277" t="s">
        <v>3570</v>
      </c>
      <c r="B277" t="s">
        <v>3574</v>
      </c>
      <c r="C277" t="s">
        <v>4079</v>
      </c>
      <c r="D277">
        <v>0.41</v>
      </c>
      <c r="E277">
        <v>0.31</v>
      </c>
      <c r="F277">
        <v>0.22</v>
      </c>
      <c r="G277">
        <v>0.13</v>
      </c>
      <c r="H277">
        <v>0.27</v>
      </c>
      <c r="I277">
        <v>0</v>
      </c>
      <c r="J277">
        <v>0</v>
      </c>
      <c r="K277">
        <v>0</v>
      </c>
    </row>
    <row r="278" spans="1:11">
      <c r="A278" t="s">
        <v>3570</v>
      </c>
      <c r="B278" t="s">
        <v>3574</v>
      </c>
      <c r="C278" t="s">
        <v>4080</v>
      </c>
      <c r="D278">
        <v>0.41</v>
      </c>
      <c r="E278">
        <v>0.31</v>
      </c>
      <c r="F278">
        <v>0.22</v>
      </c>
      <c r="G278">
        <v>0.11</v>
      </c>
      <c r="H278">
        <v>0.27</v>
      </c>
      <c r="I278">
        <v>0</v>
      </c>
      <c r="J278">
        <v>0</v>
      </c>
      <c r="K278">
        <v>0</v>
      </c>
    </row>
    <row r="279" spans="1:11">
      <c r="A279" t="s">
        <v>3570</v>
      </c>
      <c r="B279" t="s">
        <v>3571</v>
      </c>
      <c r="C279" t="s">
        <v>4081</v>
      </c>
      <c r="D279">
        <v>0.4</v>
      </c>
      <c r="E279">
        <v>0</v>
      </c>
      <c r="F279">
        <v>0.24</v>
      </c>
      <c r="G279">
        <v>0.13</v>
      </c>
      <c r="H279">
        <v>0.33</v>
      </c>
      <c r="I279">
        <v>0</v>
      </c>
      <c r="J279">
        <v>0</v>
      </c>
      <c r="K279">
        <v>0</v>
      </c>
    </row>
    <row r="280" spans="1:11">
      <c r="A280" t="s">
        <v>3570</v>
      </c>
      <c r="B280" t="s">
        <v>3629</v>
      </c>
      <c r="C280" t="s">
        <v>4082</v>
      </c>
      <c r="D280">
        <v>0.4</v>
      </c>
      <c r="E280">
        <v>0</v>
      </c>
      <c r="F280">
        <v>0.2</v>
      </c>
      <c r="G280">
        <v>0.19</v>
      </c>
      <c r="H280">
        <v>0.33</v>
      </c>
      <c r="I280">
        <v>0</v>
      </c>
      <c r="J280">
        <v>0</v>
      </c>
      <c r="K280">
        <v>0</v>
      </c>
    </row>
    <row r="281" spans="1:11">
      <c r="A281" t="s">
        <v>3570</v>
      </c>
      <c r="B281" t="s">
        <v>3630</v>
      </c>
      <c r="C281" t="s">
        <v>4083</v>
      </c>
      <c r="D281">
        <v>0.39</v>
      </c>
      <c r="E281">
        <v>0</v>
      </c>
      <c r="F281">
        <v>0.3</v>
      </c>
      <c r="G281">
        <v>0.11</v>
      </c>
      <c r="H281">
        <v>0.29</v>
      </c>
      <c r="I281">
        <v>0</v>
      </c>
      <c r="J281">
        <v>0</v>
      </c>
      <c r="K281">
        <v>0</v>
      </c>
    </row>
    <row r="282" spans="1:11">
      <c r="A282" t="s">
        <v>3570</v>
      </c>
      <c r="B282" t="s">
        <v>3614</v>
      </c>
      <c r="C282" t="s">
        <v>4084</v>
      </c>
      <c r="D282">
        <v>0.39</v>
      </c>
      <c r="E282">
        <v>0</v>
      </c>
      <c r="F282">
        <v>0.2</v>
      </c>
      <c r="G282">
        <v>0.12</v>
      </c>
      <c r="H282">
        <v>0.32</v>
      </c>
      <c r="I282">
        <v>0</v>
      </c>
      <c r="J282">
        <v>0</v>
      </c>
      <c r="K282">
        <v>0</v>
      </c>
    </row>
    <row r="283" spans="1:11">
      <c r="A283" t="s">
        <v>3570</v>
      </c>
      <c r="B283" t="s">
        <v>3571</v>
      </c>
      <c r="C283" t="s">
        <v>4085</v>
      </c>
      <c r="D283">
        <v>0.39</v>
      </c>
      <c r="E283">
        <v>0</v>
      </c>
      <c r="F283">
        <v>0.2</v>
      </c>
      <c r="G283">
        <v>0.12</v>
      </c>
      <c r="H283">
        <v>0.32</v>
      </c>
      <c r="I283">
        <v>0</v>
      </c>
      <c r="J283">
        <v>0</v>
      </c>
      <c r="K283">
        <v>0</v>
      </c>
    </row>
    <row r="284" spans="1:11">
      <c r="A284" t="s">
        <v>3570</v>
      </c>
      <c r="B284" t="s">
        <v>3631</v>
      </c>
      <c r="C284" t="s">
        <v>4086</v>
      </c>
      <c r="D284">
        <v>0.38</v>
      </c>
      <c r="E284">
        <v>0</v>
      </c>
      <c r="F284">
        <v>0.2</v>
      </c>
      <c r="G284">
        <v>0.11</v>
      </c>
      <c r="H284">
        <v>0.32</v>
      </c>
      <c r="I284">
        <v>0</v>
      </c>
      <c r="J284">
        <v>0</v>
      </c>
      <c r="K284">
        <v>0</v>
      </c>
    </row>
    <row r="285" spans="1:11">
      <c r="A285" t="s">
        <v>3570</v>
      </c>
      <c r="B285" t="s">
        <v>3571</v>
      </c>
      <c r="C285" t="s">
        <v>4087</v>
      </c>
      <c r="D285">
        <v>0.38</v>
      </c>
      <c r="E285">
        <v>0</v>
      </c>
      <c r="F285">
        <v>0.1</v>
      </c>
      <c r="G285">
        <v>0.15</v>
      </c>
      <c r="H285">
        <v>0.33</v>
      </c>
      <c r="I285">
        <v>0</v>
      </c>
      <c r="J285">
        <v>0</v>
      </c>
      <c r="K285">
        <v>0</v>
      </c>
    </row>
    <row r="286" spans="1:11">
      <c r="A286" t="s">
        <v>3570</v>
      </c>
      <c r="B286" t="s">
        <v>3632</v>
      </c>
      <c r="C286" t="s">
        <v>4088</v>
      </c>
      <c r="D286">
        <v>0.37</v>
      </c>
      <c r="E286">
        <v>0</v>
      </c>
      <c r="F286">
        <v>0</v>
      </c>
      <c r="G286">
        <v>0.2</v>
      </c>
      <c r="H286">
        <v>0.32</v>
      </c>
      <c r="I286">
        <v>0</v>
      </c>
      <c r="J286">
        <v>0</v>
      </c>
      <c r="K286">
        <v>0</v>
      </c>
    </row>
    <row r="287" spans="1:11">
      <c r="A287" t="s">
        <v>3570</v>
      </c>
      <c r="B287" t="s">
        <v>3614</v>
      </c>
      <c r="C287" t="s">
        <v>4089</v>
      </c>
      <c r="D287">
        <v>0.37</v>
      </c>
      <c r="E287">
        <v>0</v>
      </c>
      <c r="F287">
        <v>0.2</v>
      </c>
      <c r="G287">
        <v>0.21</v>
      </c>
      <c r="H287">
        <v>0.3</v>
      </c>
      <c r="I287">
        <v>0</v>
      </c>
      <c r="J287">
        <v>0</v>
      </c>
      <c r="K287">
        <v>0</v>
      </c>
    </row>
    <row r="288" spans="1:11">
      <c r="A288" t="s">
        <v>3570</v>
      </c>
      <c r="B288" t="s">
        <v>3571</v>
      </c>
      <c r="C288" t="s">
        <v>4090</v>
      </c>
      <c r="D288">
        <v>0.37</v>
      </c>
      <c r="E288">
        <v>0</v>
      </c>
      <c r="F288">
        <v>0.1</v>
      </c>
      <c r="G288">
        <v>0.13</v>
      </c>
      <c r="H288">
        <v>0.33</v>
      </c>
      <c r="I288">
        <v>0</v>
      </c>
      <c r="J288">
        <v>0</v>
      </c>
      <c r="K288">
        <v>0</v>
      </c>
    </row>
    <row r="289" spans="1:11">
      <c r="A289" t="s">
        <v>3570</v>
      </c>
      <c r="B289" t="s">
        <v>3613</v>
      </c>
      <c r="C289" t="s">
        <v>4091</v>
      </c>
      <c r="D289">
        <v>0.37</v>
      </c>
      <c r="E289">
        <v>0</v>
      </c>
      <c r="F289">
        <v>0.29</v>
      </c>
      <c r="G289">
        <v>0.15</v>
      </c>
      <c r="H289">
        <v>0.25</v>
      </c>
      <c r="I289">
        <v>0</v>
      </c>
      <c r="J289">
        <v>0</v>
      </c>
      <c r="K289">
        <v>0</v>
      </c>
    </row>
    <row r="290" spans="1:11">
      <c r="A290" t="s">
        <v>3570</v>
      </c>
      <c r="B290" t="s">
        <v>3633</v>
      </c>
      <c r="C290" t="s">
        <v>4092</v>
      </c>
      <c r="D290">
        <v>0.37</v>
      </c>
      <c r="E290">
        <v>0</v>
      </c>
      <c r="F290">
        <v>0</v>
      </c>
      <c r="G290">
        <v>0.18</v>
      </c>
      <c r="H290">
        <v>0.32</v>
      </c>
      <c r="I290">
        <v>0</v>
      </c>
      <c r="J290">
        <v>0</v>
      </c>
      <c r="K290">
        <v>0</v>
      </c>
    </row>
    <row r="291" spans="1:11">
      <c r="A291" t="s">
        <v>3570</v>
      </c>
      <c r="B291" t="s">
        <v>3571</v>
      </c>
      <c r="C291" t="s">
        <v>4093</v>
      </c>
      <c r="D291">
        <v>0.36</v>
      </c>
      <c r="E291">
        <v>0</v>
      </c>
      <c r="F291">
        <v>0</v>
      </c>
      <c r="G291">
        <v>0.13</v>
      </c>
      <c r="H291">
        <v>0.32</v>
      </c>
      <c r="I291">
        <v>0</v>
      </c>
      <c r="J291">
        <v>0</v>
      </c>
      <c r="K291">
        <v>0</v>
      </c>
    </row>
    <row r="292" spans="1:11">
      <c r="A292" t="s">
        <v>3570</v>
      </c>
      <c r="B292" t="s">
        <v>3634</v>
      </c>
      <c r="C292" t="s">
        <v>4094</v>
      </c>
      <c r="D292">
        <v>0.36</v>
      </c>
      <c r="E292">
        <v>0</v>
      </c>
      <c r="F292">
        <v>0.3</v>
      </c>
      <c r="G292">
        <v>0.1</v>
      </c>
      <c r="H292">
        <v>0.2</v>
      </c>
      <c r="I292">
        <v>0</v>
      </c>
      <c r="J292">
        <v>0</v>
      </c>
      <c r="K292">
        <v>0</v>
      </c>
    </row>
    <row r="293" spans="1:11">
      <c r="A293" t="s">
        <v>3570</v>
      </c>
      <c r="B293" t="s">
        <v>3594</v>
      </c>
      <c r="C293" t="s">
        <v>4095</v>
      </c>
      <c r="D293">
        <v>0.35</v>
      </c>
      <c r="E293">
        <v>0</v>
      </c>
      <c r="F293">
        <v>0.2</v>
      </c>
      <c r="G293">
        <v>0.1</v>
      </c>
      <c r="H293">
        <v>0.29</v>
      </c>
      <c r="I293">
        <v>0</v>
      </c>
      <c r="J293">
        <v>0</v>
      </c>
      <c r="K293">
        <v>0</v>
      </c>
    </row>
    <row r="294" spans="1:11">
      <c r="A294" t="s">
        <v>3570</v>
      </c>
      <c r="B294" t="s">
        <v>3635</v>
      </c>
      <c r="C294" t="s">
        <v>3635</v>
      </c>
      <c r="D294">
        <v>0.35</v>
      </c>
      <c r="E294">
        <v>0</v>
      </c>
      <c r="F294">
        <v>0</v>
      </c>
      <c r="G294">
        <v>0.11</v>
      </c>
      <c r="H294">
        <v>0.33</v>
      </c>
      <c r="I294">
        <v>0</v>
      </c>
      <c r="J294">
        <v>0</v>
      </c>
      <c r="K294">
        <v>0</v>
      </c>
    </row>
    <row r="295" spans="1:11">
      <c r="A295" t="s">
        <v>3570</v>
      </c>
      <c r="B295" t="s">
        <v>3636</v>
      </c>
      <c r="C295" t="s">
        <v>4096</v>
      </c>
      <c r="D295">
        <v>0.35</v>
      </c>
      <c r="E295">
        <v>0</v>
      </c>
      <c r="F295">
        <v>0</v>
      </c>
      <c r="G295">
        <v>0.11</v>
      </c>
      <c r="H295">
        <v>0.33</v>
      </c>
      <c r="I295">
        <v>0</v>
      </c>
      <c r="J295">
        <v>0</v>
      </c>
      <c r="K295">
        <v>0</v>
      </c>
    </row>
    <row r="296" spans="1:11">
      <c r="A296" t="s">
        <v>3570</v>
      </c>
      <c r="B296" t="s">
        <v>3571</v>
      </c>
      <c r="C296" t="s">
        <v>4097</v>
      </c>
      <c r="D296">
        <v>0.35</v>
      </c>
      <c r="E296">
        <v>0</v>
      </c>
      <c r="F296">
        <v>0</v>
      </c>
      <c r="G296">
        <v>0.11</v>
      </c>
      <c r="H296">
        <v>0.33</v>
      </c>
      <c r="I296">
        <v>0</v>
      </c>
      <c r="J296">
        <v>0</v>
      </c>
      <c r="K296">
        <v>0</v>
      </c>
    </row>
    <row r="297" spans="1:11">
      <c r="A297" t="s">
        <v>3570</v>
      </c>
      <c r="B297" t="s">
        <v>3631</v>
      </c>
      <c r="C297" t="s">
        <v>4098</v>
      </c>
      <c r="D297">
        <v>0.35</v>
      </c>
      <c r="E297">
        <v>0</v>
      </c>
      <c r="F297">
        <v>0.2</v>
      </c>
      <c r="G297">
        <v>0.11</v>
      </c>
      <c r="H297">
        <v>0.29</v>
      </c>
      <c r="I297">
        <v>0</v>
      </c>
      <c r="J297">
        <v>0</v>
      </c>
      <c r="K297">
        <v>0</v>
      </c>
    </row>
    <row r="298" spans="1:11">
      <c r="A298" t="s">
        <v>3570</v>
      </c>
      <c r="B298" t="s">
        <v>3581</v>
      </c>
      <c r="C298" t="s">
        <v>4099</v>
      </c>
      <c r="D298">
        <v>0.35</v>
      </c>
      <c r="E298">
        <v>0</v>
      </c>
      <c r="F298">
        <v>0</v>
      </c>
      <c r="G298">
        <v>0.12</v>
      </c>
      <c r="H298">
        <v>0.32</v>
      </c>
      <c r="I298">
        <v>0</v>
      </c>
      <c r="J298">
        <v>0</v>
      </c>
      <c r="K298">
        <v>0</v>
      </c>
    </row>
    <row r="299" spans="1:11">
      <c r="A299" t="s">
        <v>3570</v>
      </c>
      <c r="B299" t="s">
        <v>3576</v>
      </c>
      <c r="C299" t="s">
        <v>4100</v>
      </c>
      <c r="D299">
        <v>0.35</v>
      </c>
      <c r="E299">
        <v>0</v>
      </c>
      <c r="F299">
        <v>0</v>
      </c>
      <c r="G299">
        <v>0.21</v>
      </c>
      <c r="H299">
        <v>0.3</v>
      </c>
      <c r="I299">
        <v>0</v>
      </c>
      <c r="J299">
        <v>0</v>
      </c>
      <c r="K299">
        <v>0</v>
      </c>
    </row>
    <row r="300" spans="1:11">
      <c r="A300" t="s">
        <v>3570</v>
      </c>
      <c r="B300" t="s">
        <v>3637</v>
      </c>
      <c r="C300" t="s">
        <v>4101</v>
      </c>
      <c r="D300">
        <v>0.35</v>
      </c>
      <c r="E300">
        <v>0</v>
      </c>
      <c r="F300">
        <v>0</v>
      </c>
      <c r="G300">
        <v>0.1</v>
      </c>
      <c r="H300">
        <v>0.33</v>
      </c>
      <c r="I300">
        <v>0</v>
      </c>
      <c r="J300">
        <v>0</v>
      </c>
      <c r="K300">
        <v>0</v>
      </c>
    </row>
    <row r="301" spans="1:11">
      <c r="A301" t="s">
        <v>3570</v>
      </c>
      <c r="B301" t="s">
        <v>3571</v>
      </c>
      <c r="C301" t="s">
        <v>4102</v>
      </c>
      <c r="D301">
        <v>0.35</v>
      </c>
      <c r="E301">
        <v>0</v>
      </c>
      <c r="F301">
        <v>0</v>
      </c>
      <c r="G301">
        <v>0.12</v>
      </c>
      <c r="H301">
        <v>0.32</v>
      </c>
      <c r="I301">
        <v>0</v>
      </c>
      <c r="J301">
        <v>0</v>
      </c>
      <c r="K301">
        <v>0</v>
      </c>
    </row>
    <row r="302" spans="1:11">
      <c r="A302" t="s">
        <v>3570</v>
      </c>
      <c r="B302" t="s">
        <v>3614</v>
      </c>
      <c r="C302" t="s">
        <v>4103</v>
      </c>
      <c r="D302">
        <v>0.34</v>
      </c>
      <c r="E302">
        <v>0</v>
      </c>
      <c r="F302">
        <v>0</v>
      </c>
      <c r="G302">
        <v>0.08</v>
      </c>
      <c r="H302">
        <v>0.32</v>
      </c>
      <c r="I302">
        <v>0</v>
      </c>
      <c r="J302">
        <v>0</v>
      </c>
      <c r="K302">
        <v>0</v>
      </c>
    </row>
    <row r="303" spans="1:11">
      <c r="A303" t="s">
        <v>3570</v>
      </c>
      <c r="B303" t="s">
        <v>3607</v>
      </c>
      <c r="C303" t="s">
        <v>4104</v>
      </c>
      <c r="D303">
        <v>0.34</v>
      </c>
      <c r="E303">
        <v>0</v>
      </c>
      <c r="F303">
        <v>0.32</v>
      </c>
      <c r="G303">
        <v>0.1</v>
      </c>
      <c r="H303">
        <v>0</v>
      </c>
      <c r="I303">
        <v>0</v>
      </c>
      <c r="J303">
        <v>0</v>
      </c>
      <c r="K303">
        <v>0</v>
      </c>
    </row>
    <row r="304" spans="1:11">
      <c r="A304" t="s">
        <v>3570</v>
      </c>
      <c r="B304" t="s">
        <v>3636</v>
      </c>
      <c r="C304" t="s">
        <v>4105</v>
      </c>
      <c r="D304">
        <v>0.34</v>
      </c>
      <c r="E304">
        <v>0</v>
      </c>
      <c r="F304">
        <v>0</v>
      </c>
      <c r="G304">
        <v>0.1</v>
      </c>
      <c r="H304">
        <v>0.32</v>
      </c>
      <c r="I304">
        <v>0</v>
      </c>
      <c r="J304">
        <v>0</v>
      </c>
      <c r="K304">
        <v>0</v>
      </c>
    </row>
    <row r="305" spans="1:11">
      <c r="A305" t="s">
        <v>3570</v>
      </c>
      <c r="B305" t="s">
        <v>3588</v>
      </c>
      <c r="C305" t="s">
        <v>4106</v>
      </c>
      <c r="D305">
        <v>0.34</v>
      </c>
      <c r="E305">
        <v>0</v>
      </c>
      <c r="F305">
        <v>0.32</v>
      </c>
      <c r="G305">
        <v>0.09</v>
      </c>
      <c r="H305">
        <v>0</v>
      </c>
      <c r="I305">
        <v>0</v>
      </c>
      <c r="J305">
        <v>0</v>
      </c>
      <c r="K305">
        <v>0</v>
      </c>
    </row>
    <row r="306" spans="1:11">
      <c r="A306" t="s">
        <v>3570</v>
      </c>
      <c r="B306" t="s">
        <v>3588</v>
      </c>
      <c r="C306" t="s">
        <v>4107</v>
      </c>
      <c r="D306">
        <v>0.34</v>
      </c>
      <c r="E306">
        <v>0</v>
      </c>
      <c r="F306">
        <v>0.32</v>
      </c>
      <c r="G306">
        <v>0.09</v>
      </c>
      <c r="H306">
        <v>0</v>
      </c>
      <c r="I306">
        <v>0</v>
      </c>
      <c r="J306">
        <v>0</v>
      </c>
      <c r="K306">
        <v>0</v>
      </c>
    </row>
    <row r="307" spans="1:11">
      <c r="A307" t="s">
        <v>3570</v>
      </c>
      <c r="B307" t="s">
        <v>3616</v>
      </c>
      <c r="C307" t="s">
        <v>4108</v>
      </c>
      <c r="D307">
        <v>0.34</v>
      </c>
      <c r="E307">
        <v>0</v>
      </c>
      <c r="F307">
        <v>0.31</v>
      </c>
      <c r="G307">
        <v>0.11</v>
      </c>
      <c r="H307">
        <v>0</v>
      </c>
      <c r="I307">
        <v>0</v>
      </c>
      <c r="J307">
        <v>0</v>
      </c>
      <c r="K307">
        <v>0</v>
      </c>
    </row>
    <row r="308" spans="1:11">
      <c r="A308" t="s">
        <v>3570</v>
      </c>
      <c r="B308" t="s">
        <v>3588</v>
      </c>
      <c r="C308" t="s">
        <v>4109</v>
      </c>
      <c r="D308">
        <v>0.34</v>
      </c>
      <c r="E308">
        <v>0</v>
      </c>
      <c r="F308">
        <v>0.31</v>
      </c>
      <c r="G308">
        <v>0.09</v>
      </c>
      <c r="H308">
        <v>0</v>
      </c>
      <c r="I308">
        <v>0</v>
      </c>
      <c r="J308">
        <v>0</v>
      </c>
      <c r="K308">
        <v>0</v>
      </c>
    </row>
    <row r="309" spans="1:11">
      <c r="A309" t="s">
        <v>3570</v>
      </c>
      <c r="B309" t="s">
        <v>3588</v>
      </c>
      <c r="C309" t="s">
        <v>4110</v>
      </c>
      <c r="D309">
        <v>0.34</v>
      </c>
      <c r="E309">
        <v>0</v>
      </c>
      <c r="F309">
        <v>0.31</v>
      </c>
      <c r="G309">
        <v>0.09</v>
      </c>
      <c r="H309">
        <v>0</v>
      </c>
      <c r="I309">
        <v>0</v>
      </c>
      <c r="J309">
        <v>0</v>
      </c>
      <c r="K309">
        <v>0</v>
      </c>
    </row>
    <row r="310" spans="1:11">
      <c r="A310" t="s">
        <v>3570</v>
      </c>
      <c r="B310" t="s">
        <v>3638</v>
      </c>
      <c r="C310" t="s">
        <v>4111</v>
      </c>
      <c r="D310">
        <v>0.34</v>
      </c>
      <c r="E310">
        <v>0</v>
      </c>
      <c r="F310">
        <v>0</v>
      </c>
      <c r="G310">
        <v>0.1</v>
      </c>
      <c r="H310">
        <v>0.31</v>
      </c>
      <c r="I310">
        <v>0</v>
      </c>
      <c r="J310">
        <v>0</v>
      </c>
      <c r="K310">
        <v>0</v>
      </c>
    </row>
    <row r="311" spans="1:11">
      <c r="A311" t="s">
        <v>3570</v>
      </c>
      <c r="B311" t="s">
        <v>3593</v>
      </c>
      <c r="C311" t="s">
        <v>4112</v>
      </c>
      <c r="D311">
        <v>0.34</v>
      </c>
      <c r="E311">
        <v>0</v>
      </c>
      <c r="F311">
        <v>0</v>
      </c>
      <c r="G311">
        <v>0.09</v>
      </c>
      <c r="H311">
        <v>0.31</v>
      </c>
      <c r="I311">
        <v>0</v>
      </c>
      <c r="J311">
        <v>0</v>
      </c>
      <c r="K311">
        <v>0</v>
      </c>
    </row>
    <row r="312" spans="1:11">
      <c r="A312" t="s">
        <v>3570</v>
      </c>
      <c r="B312" t="s">
        <v>3583</v>
      </c>
      <c r="C312" t="s">
        <v>4113</v>
      </c>
      <c r="D312">
        <v>0.34</v>
      </c>
      <c r="E312">
        <v>0</v>
      </c>
      <c r="F312">
        <v>0.31</v>
      </c>
      <c r="G312">
        <v>0.11</v>
      </c>
      <c r="H312">
        <v>0</v>
      </c>
      <c r="I312">
        <v>0</v>
      </c>
      <c r="J312">
        <v>0</v>
      </c>
      <c r="K312">
        <v>0</v>
      </c>
    </row>
    <row r="313" spans="1:11">
      <c r="A313" t="s">
        <v>3570</v>
      </c>
      <c r="B313" t="s">
        <v>3639</v>
      </c>
      <c r="C313" t="s">
        <v>4114</v>
      </c>
      <c r="D313">
        <v>0.34</v>
      </c>
      <c r="E313">
        <v>0</v>
      </c>
      <c r="F313">
        <v>0.31</v>
      </c>
      <c r="G313">
        <v>0.11</v>
      </c>
      <c r="H313">
        <v>0</v>
      </c>
      <c r="I313">
        <v>0</v>
      </c>
      <c r="J313">
        <v>0</v>
      </c>
      <c r="K313">
        <v>0</v>
      </c>
    </row>
    <row r="314" spans="1:11">
      <c r="A314" t="s">
        <v>3570</v>
      </c>
      <c r="B314" t="s">
        <v>3591</v>
      </c>
      <c r="C314" t="s">
        <v>4115</v>
      </c>
      <c r="D314">
        <v>0.34</v>
      </c>
      <c r="E314">
        <v>0</v>
      </c>
      <c r="F314">
        <v>0.3</v>
      </c>
      <c r="G314">
        <v>0.15</v>
      </c>
      <c r="H314">
        <v>0</v>
      </c>
      <c r="I314">
        <v>0</v>
      </c>
      <c r="J314">
        <v>0</v>
      </c>
      <c r="K314">
        <v>0</v>
      </c>
    </row>
    <row r="315" spans="1:11">
      <c r="A315" t="s">
        <v>3570</v>
      </c>
      <c r="B315" t="s">
        <v>3591</v>
      </c>
      <c r="C315" t="s">
        <v>4116</v>
      </c>
      <c r="D315">
        <v>0.34</v>
      </c>
      <c r="E315">
        <v>0</v>
      </c>
      <c r="F315">
        <v>0.3</v>
      </c>
      <c r="G315">
        <v>0.15</v>
      </c>
      <c r="H315">
        <v>0</v>
      </c>
      <c r="I315">
        <v>0</v>
      </c>
      <c r="J315">
        <v>0</v>
      </c>
      <c r="K315">
        <v>0</v>
      </c>
    </row>
    <row r="316" spans="1:11">
      <c r="A316" t="s">
        <v>3570</v>
      </c>
      <c r="B316" t="s">
        <v>3581</v>
      </c>
      <c r="C316" t="s">
        <v>4117</v>
      </c>
      <c r="D316">
        <v>0.34</v>
      </c>
      <c r="E316">
        <v>0</v>
      </c>
      <c r="F316">
        <v>0</v>
      </c>
      <c r="G316">
        <v>0.06</v>
      </c>
      <c r="H316">
        <v>0.32</v>
      </c>
      <c r="I316">
        <v>0</v>
      </c>
      <c r="J316">
        <v>0</v>
      </c>
      <c r="K316">
        <v>0</v>
      </c>
    </row>
    <row r="317" spans="1:11">
      <c r="A317" t="s">
        <v>3570</v>
      </c>
      <c r="B317" t="s">
        <v>3581</v>
      </c>
      <c r="C317" t="s">
        <v>4118</v>
      </c>
      <c r="D317">
        <v>0.34</v>
      </c>
      <c r="E317">
        <v>0</v>
      </c>
      <c r="F317">
        <v>0</v>
      </c>
      <c r="G317">
        <v>0.06</v>
      </c>
      <c r="H317">
        <v>0.32</v>
      </c>
      <c r="I317">
        <v>0</v>
      </c>
      <c r="J317">
        <v>0</v>
      </c>
      <c r="K317">
        <v>0</v>
      </c>
    </row>
    <row r="318" spans="1:11">
      <c r="A318" t="s">
        <v>3570</v>
      </c>
      <c r="B318" t="s">
        <v>3615</v>
      </c>
      <c r="C318" t="s">
        <v>4119</v>
      </c>
      <c r="D318">
        <v>0.33</v>
      </c>
      <c r="E318">
        <v>0</v>
      </c>
      <c r="F318">
        <v>0.31</v>
      </c>
      <c r="G318">
        <v>0.11</v>
      </c>
      <c r="H318">
        <v>0</v>
      </c>
      <c r="I318">
        <v>0</v>
      </c>
      <c r="J318">
        <v>0</v>
      </c>
      <c r="K318">
        <v>0</v>
      </c>
    </row>
    <row r="319" spans="1:11">
      <c r="A319" t="s">
        <v>3570</v>
      </c>
      <c r="B319" t="s">
        <v>3607</v>
      </c>
      <c r="C319" t="s">
        <v>4120</v>
      </c>
      <c r="D319">
        <v>0.33</v>
      </c>
      <c r="E319">
        <v>0</v>
      </c>
      <c r="F319">
        <v>0</v>
      </c>
      <c r="G319">
        <v>0.07000000000000001</v>
      </c>
      <c r="H319">
        <v>0.32</v>
      </c>
      <c r="I319">
        <v>0</v>
      </c>
      <c r="J319">
        <v>0</v>
      </c>
      <c r="K319">
        <v>0</v>
      </c>
    </row>
    <row r="320" spans="1:11">
      <c r="A320" t="s">
        <v>3570</v>
      </c>
      <c r="B320" t="s">
        <v>3603</v>
      </c>
      <c r="C320" t="s">
        <v>4121</v>
      </c>
      <c r="D320">
        <v>0.33</v>
      </c>
      <c r="E320">
        <v>0</v>
      </c>
      <c r="F320">
        <v>0</v>
      </c>
      <c r="G320">
        <v>0.06</v>
      </c>
      <c r="H320">
        <v>0.32</v>
      </c>
      <c r="I320">
        <v>0</v>
      </c>
      <c r="J320">
        <v>0</v>
      </c>
      <c r="K320">
        <v>0</v>
      </c>
    </row>
    <row r="321" spans="1:11">
      <c r="A321" t="s">
        <v>3570</v>
      </c>
      <c r="B321" t="s">
        <v>3636</v>
      </c>
      <c r="C321" t="s">
        <v>4122</v>
      </c>
      <c r="D321">
        <v>0.33</v>
      </c>
      <c r="E321">
        <v>0</v>
      </c>
      <c r="F321">
        <v>0</v>
      </c>
      <c r="G321">
        <v>0.06</v>
      </c>
      <c r="H321">
        <v>0.32</v>
      </c>
      <c r="I321">
        <v>0</v>
      </c>
      <c r="J321">
        <v>0</v>
      </c>
      <c r="K321">
        <v>0</v>
      </c>
    </row>
    <row r="322" spans="1:11">
      <c r="A322" t="s">
        <v>3570</v>
      </c>
      <c r="B322" t="s">
        <v>3640</v>
      </c>
      <c r="C322" t="s">
        <v>4123</v>
      </c>
      <c r="D322">
        <v>0.33</v>
      </c>
      <c r="E322">
        <v>0</v>
      </c>
      <c r="F322">
        <v>0.31</v>
      </c>
      <c r="G322">
        <v>0.11</v>
      </c>
      <c r="H322">
        <v>0</v>
      </c>
      <c r="I322">
        <v>0</v>
      </c>
      <c r="J322">
        <v>0</v>
      </c>
      <c r="K322">
        <v>0</v>
      </c>
    </row>
    <row r="323" spans="1:11">
      <c r="A323" t="s">
        <v>3570</v>
      </c>
      <c r="B323" t="s">
        <v>3641</v>
      </c>
      <c r="C323" t="s">
        <v>4124</v>
      </c>
      <c r="D323">
        <v>0.33</v>
      </c>
      <c r="E323">
        <v>0</v>
      </c>
      <c r="F323">
        <v>0</v>
      </c>
      <c r="G323">
        <v>0.04</v>
      </c>
      <c r="H323">
        <v>0.32</v>
      </c>
      <c r="I323">
        <v>0</v>
      </c>
      <c r="J323">
        <v>0</v>
      </c>
      <c r="K323">
        <v>0</v>
      </c>
    </row>
    <row r="324" spans="1:11">
      <c r="A324" t="s">
        <v>3570</v>
      </c>
      <c r="B324" t="s">
        <v>3631</v>
      </c>
      <c r="C324" t="s">
        <v>4125</v>
      </c>
      <c r="D324">
        <v>0.33</v>
      </c>
      <c r="E324">
        <v>0</v>
      </c>
      <c r="F324">
        <v>0</v>
      </c>
      <c r="G324">
        <v>0.08</v>
      </c>
      <c r="H324">
        <v>0.31</v>
      </c>
      <c r="I324">
        <v>0</v>
      </c>
      <c r="J324">
        <v>0</v>
      </c>
      <c r="K324">
        <v>0</v>
      </c>
    </row>
    <row r="325" spans="1:11">
      <c r="A325" t="s">
        <v>3570</v>
      </c>
      <c r="B325" t="s">
        <v>3613</v>
      </c>
      <c r="C325" t="s">
        <v>4126</v>
      </c>
      <c r="D325">
        <v>0.33</v>
      </c>
      <c r="E325">
        <v>0</v>
      </c>
      <c r="F325">
        <v>0.26</v>
      </c>
      <c r="G325">
        <v>0.08</v>
      </c>
      <c r="H325">
        <v>0.25</v>
      </c>
      <c r="I325">
        <v>0</v>
      </c>
      <c r="J325">
        <v>0</v>
      </c>
      <c r="K325">
        <v>0</v>
      </c>
    </row>
    <row r="326" spans="1:11">
      <c r="A326" t="s">
        <v>3570</v>
      </c>
      <c r="B326" t="s">
        <v>3642</v>
      </c>
      <c r="C326" t="s">
        <v>4127</v>
      </c>
      <c r="D326">
        <v>0.33</v>
      </c>
      <c r="E326">
        <v>0</v>
      </c>
      <c r="F326">
        <v>0</v>
      </c>
      <c r="G326">
        <v>0.07000000000000001</v>
      </c>
      <c r="H326">
        <v>0.31</v>
      </c>
      <c r="I326">
        <v>0</v>
      </c>
      <c r="J326">
        <v>0</v>
      </c>
      <c r="K326">
        <v>0</v>
      </c>
    </row>
    <row r="327" spans="1:11">
      <c r="A327" t="s">
        <v>3570</v>
      </c>
      <c r="B327" t="s">
        <v>3617</v>
      </c>
      <c r="C327" t="s">
        <v>4128</v>
      </c>
      <c r="D327">
        <v>0.33</v>
      </c>
      <c r="E327">
        <v>0</v>
      </c>
      <c r="F327">
        <v>0.3</v>
      </c>
      <c r="G327">
        <v>0.11</v>
      </c>
      <c r="H327">
        <v>0</v>
      </c>
      <c r="I327">
        <v>0</v>
      </c>
      <c r="J327">
        <v>0</v>
      </c>
      <c r="K327">
        <v>0</v>
      </c>
    </row>
    <row r="328" spans="1:11">
      <c r="A328" t="s">
        <v>3570</v>
      </c>
      <c r="B328" t="s">
        <v>3571</v>
      </c>
      <c r="C328" t="s">
        <v>4129</v>
      </c>
      <c r="D328">
        <v>0.33</v>
      </c>
      <c r="E328">
        <v>0</v>
      </c>
      <c r="F328">
        <v>0</v>
      </c>
      <c r="G328">
        <v>0.05</v>
      </c>
      <c r="H328">
        <v>0.32</v>
      </c>
      <c r="I328">
        <v>0</v>
      </c>
      <c r="J328">
        <v>0</v>
      </c>
      <c r="K328">
        <v>0</v>
      </c>
    </row>
    <row r="329" spans="1:11">
      <c r="A329" t="s">
        <v>3570</v>
      </c>
      <c r="B329" t="s">
        <v>3641</v>
      </c>
      <c r="C329" t="s">
        <v>4130</v>
      </c>
      <c r="D329">
        <v>0.33</v>
      </c>
      <c r="E329">
        <v>0</v>
      </c>
      <c r="F329">
        <v>0</v>
      </c>
      <c r="G329">
        <v>0.04</v>
      </c>
      <c r="H329">
        <v>0.32</v>
      </c>
      <c r="I329">
        <v>0</v>
      </c>
      <c r="J329">
        <v>0</v>
      </c>
      <c r="K329">
        <v>0</v>
      </c>
    </row>
    <row r="330" spans="1:11">
      <c r="A330" t="s">
        <v>3570</v>
      </c>
      <c r="B330" t="s">
        <v>3643</v>
      </c>
      <c r="C330" t="s">
        <v>4131</v>
      </c>
      <c r="D330">
        <v>0.33</v>
      </c>
      <c r="E330">
        <v>0</v>
      </c>
      <c r="F330">
        <v>0</v>
      </c>
      <c r="G330">
        <v>0.06</v>
      </c>
      <c r="H330">
        <v>0.32</v>
      </c>
      <c r="I330">
        <v>0</v>
      </c>
      <c r="J330">
        <v>0</v>
      </c>
      <c r="K330">
        <v>0</v>
      </c>
    </row>
    <row r="331" spans="1:11">
      <c r="A331" t="s">
        <v>3570</v>
      </c>
      <c r="B331" t="s">
        <v>3607</v>
      </c>
      <c r="C331" t="s">
        <v>4132</v>
      </c>
      <c r="D331">
        <v>0.33</v>
      </c>
      <c r="E331">
        <v>0</v>
      </c>
      <c r="F331">
        <v>0</v>
      </c>
      <c r="G331">
        <v>0.07000000000000001</v>
      </c>
      <c r="H331">
        <v>0.31</v>
      </c>
      <c r="I331">
        <v>0</v>
      </c>
      <c r="J331">
        <v>0</v>
      </c>
      <c r="K331">
        <v>0</v>
      </c>
    </row>
    <row r="332" spans="1:11">
      <c r="A332" t="s">
        <v>3570</v>
      </c>
      <c r="B332" t="s">
        <v>3612</v>
      </c>
      <c r="C332" t="s">
        <v>4133</v>
      </c>
      <c r="D332">
        <v>0.33</v>
      </c>
      <c r="E332">
        <v>0</v>
      </c>
      <c r="F332">
        <v>0</v>
      </c>
      <c r="G332">
        <v>0.07000000000000001</v>
      </c>
      <c r="H332">
        <v>0.31</v>
      </c>
      <c r="I332">
        <v>0</v>
      </c>
      <c r="J332">
        <v>0</v>
      </c>
      <c r="K332">
        <v>0</v>
      </c>
    </row>
    <row r="333" spans="1:11">
      <c r="A333" t="s">
        <v>3570</v>
      </c>
      <c r="B333" t="s">
        <v>3592</v>
      </c>
      <c r="C333" t="s">
        <v>4134</v>
      </c>
      <c r="D333">
        <v>0.33</v>
      </c>
      <c r="E333">
        <v>0</v>
      </c>
      <c r="F333">
        <v>0.3</v>
      </c>
      <c r="G333">
        <v>0.05</v>
      </c>
      <c r="H333">
        <v>0</v>
      </c>
      <c r="I333">
        <v>0</v>
      </c>
      <c r="J333">
        <v>0.08</v>
      </c>
      <c r="K333">
        <v>0</v>
      </c>
    </row>
    <row r="334" spans="1:11">
      <c r="A334" t="s">
        <v>3570</v>
      </c>
      <c r="B334" t="s">
        <v>3629</v>
      </c>
      <c r="C334" t="s">
        <v>4135</v>
      </c>
      <c r="D334">
        <v>0.33</v>
      </c>
      <c r="E334">
        <v>0</v>
      </c>
      <c r="F334">
        <v>0</v>
      </c>
      <c r="G334">
        <v>0.07000000000000001</v>
      </c>
      <c r="H334">
        <v>0.31</v>
      </c>
      <c r="I334">
        <v>0</v>
      </c>
      <c r="J334">
        <v>0</v>
      </c>
      <c r="K334">
        <v>0</v>
      </c>
    </row>
    <row r="335" spans="1:11">
      <c r="A335" t="s">
        <v>3570</v>
      </c>
      <c r="B335" t="s">
        <v>3637</v>
      </c>
      <c r="C335" t="s">
        <v>4136</v>
      </c>
      <c r="D335">
        <v>0.33</v>
      </c>
      <c r="E335">
        <v>0</v>
      </c>
      <c r="F335">
        <v>0</v>
      </c>
      <c r="G335">
        <v>0.01</v>
      </c>
      <c r="H335">
        <v>0.32</v>
      </c>
      <c r="I335">
        <v>0</v>
      </c>
      <c r="J335">
        <v>0</v>
      </c>
      <c r="K335">
        <v>0</v>
      </c>
    </row>
    <row r="336" spans="1:11">
      <c r="A336" t="s">
        <v>3570</v>
      </c>
      <c r="B336" t="s">
        <v>3641</v>
      </c>
      <c r="C336" t="s">
        <v>4137</v>
      </c>
      <c r="D336">
        <v>0.33</v>
      </c>
      <c r="E336">
        <v>0</v>
      </c>
      <c r="F336">
        <v>0</v>
      </c>
      <c r="G336">
        <v>0.03</v>
      </c>
      <c r="H336">
        <v>0.32</v>
      </c>
      <c r="I336">
        <v>0</v>
      </c>
      <c r="J336">
        <v>0</v>
      </c>
      <c r="K336">
        <v>0</v>
      </c>
    </row>
    <row r="337" spans="1:11">
      <c r="A337" t="s">
        <v>3570</v>
      </c>
      <c r="B337" t="s">
        <v>3644</v>
      </c>
      <c r="C337" t="s">
        <v>4138</v>
      </c>
      <c r="D337">
        <v>0.33</v>
      </c>
      <c r="E337">
        <v>0</v>
      </c>
      <c r="F337">
        <v>0</v>
      </c>
      <c r="G337">
        <v>0.07000000000000001</v>
      </c>
      <c r="H337">
        <v>0.31</v>
      </c>
      <c r="I337">
        <v>0</v>
      </c>
      <c r="J337">
        <v>0</v>
      </c>
      <c r="K337">
        <v>0</v>
      </c>
    </row>
    <row r="338" spans="1:11">
      <c r="A338" t="s">
        <v>3570</v>
      </c>
      <c r="B338" t="s">
        <v>3645</v>
      </c>
      <c r="C338" t="s">
        <v>4139</v>
      </c>
      <c r="D338">
        <v>0.33</v>
      </c>
      <c r="E338">
        <v>0</v>
      </c>
      <c r="F338">
        <v>0</v>
      </c>
      <c r="G338">
        <v>0.05</v>
      </c>
      <c r="H338">
        <v>0.31</v>
      </c>
      <c r="I338">
        <v>0</v>
      </c>
      <c r="J338">
        <v>0</v>
      </c>
      <c r="K338">
        <v>0</v>
      </c>
    </row>
    <row r="339" spans="1:11">
      <c r="A339" t="s">
        <v>3570</v>
      </c>
      <c r="B339" t="s">
        <v>3637</v>
      </c>
      <c r="C339" t="s">
        <v>4140</v>
      </c>
      <c r="D339">
        <v>0.33</v>
      </c>
      <c r="E339">
        <v>0</v>
      </c>
      <c r="F339">
        <v>0</v>
      </c>
      <c r="G339">
        <v>0.01</v>
      </c>
      <c r="H339">
        <v>0.32</v>
      </c>
      <c r="I339">
        <v>0</v>
      </c>
      <c r="J339">
        <v>0</v>
      </c>
      <c r="K339">
        <v>0</v>
      </c>
    </row>
    <row r="340" spans="1:11">
      <c r="A340" t="s">
        <v>3570</v>
      </c>
      <c r="B340" t="s">
        <v>3582</v>
      </c>
      <c r="C340" t="s">
        <v>4141</v>
      </c>
      <c r="D340">
        <v>0.32</v>
      </c>
      <c r="E340">
        <v>0</v>
      </c>
      <c r="F340">
        <v>0.2</v>
      </c>
      <c r="G340">
        <v>0.08</v>
      </c>
      <c r="H340">
        <v>0.26</v>
      </c>
      <c r="I340">
        <v>0</v>
      </c>
      <c r="J340">
        <v>0</v>
      </c>
      <c r="K340">
        <v>0</v>
      </c>
    </row>
    <row r="341" spans="1:11">
      <c r="A341" t="s">
        <v>3570</v>
      </c>
      <c r="B341" t="s">
        <v>3637</v>
      </c>
      <c r="C341" t="s">
        <v>4142</v>
      </c>
      <c r="D341">
        <v>0.32</v>
      </c>
      <c r="E341">
        <v>0</v>
      </c>
      <c r="F341">
        <v>0</v>
      </c>
      <c r="G341">
        <v>0.04</v>
      </c>
      <c r="H341">
        <v>0.31</v>
      </c>
      <c r="I341">
        <v>0</v>
      </c>
      <c r="J341">
        <v>0</v>
      </c>
      <c r="K341">
        <v>0</v>
      </c>
    </row>
    <row r="342" spans="1:11">
      <c r="A342" t="s">
        <v>3570</v>
      </c>
      <c r="B342" t="s">
        <v>3584</v>
      </c>
      <c r="C342" t="s">
        <v>4143</v>
      </c>
      <c r="D342">
        <v>0.32</v>
      </c>
      <c r="E342">
        <v>0</v>
      </c>
      <c r="F342">
        <v>0.31</v>
      </c>
      <c r="G342">
        <v>0.07000000000000001</v>
      </c>
      <c r="H342">
        <v>0</v>
      </c>
      <c r="I342">
        <v>0</v>
      </c>
      <c r="J342">
        <v>0</v>
      </c>
      <c r="K342">
        <v>0</v>
      </c>
    </row>
    <row r="343" spans="1:11">
      <c r="A343" t="s">
        <v>3570</v>
      </c>
      <c r="B343" t="s">
        <v>3593</v>
      </c>
      <c r="C343" t="s">
        <v>4144</v>
      </c>
      <c r="D343">
        <v>0.32</v>
      </c>
      <c r="E343">
        <v>0</v>
      </c>
      <c r="F343">
        <v>0</v>
      </c>
      <c r="G343">
        <v>0.07000000000000001</v>
      </c>
      <c r="H343">
        <v>0.3</v>
      </c>
      <c r="I343">
        <v>0</v>
      </c>
      <c r="J343">
        <v>0</v>
      </c>
      <c r="K343">
        <v>0</v>
      </c>
    </row>
    <row r="344" spans="1:11">
      <c r="A344" t="s">
        <v>3570</v>
      </c>
      <c r="B344" t="s">
        <v>3633</v>
      </c>
      <c r="C344" t="s">
        <v>4145</v>
      </c>
      <c r="D344">
        <v>0.32</v>
      </c>
      <c r="E344">
        <v>0</v>
      </c>
      <c r="F344">
        <v>0</v>
      </c>
      <c r="G344">
        <v>0</v>
      </c>
      <c r="H344">
        <v>0.32</v>
      </c>
      <c r="I344">
        <v>0</v>
      </c>
      <c r="J344">
        <v>0</v>
      </c>
      <c r="K344">
        <v>0</v>
      </c>
    </row>
    <row r="345" spans="1:11">
      <c r="A345" t="s">
        <v>3570</v>
      </c>
      <c r="B345" t="s">
        <v>3644</v>
      </c>
      <c r="C345" t="s">
        <v>4146</v>
      </c>
      <c r="D345">
        <v>0.32</v>
      </c>
      <c r="E345">
        <v>0</v>
      </c>
      <c r="F345">
        <v>0</v>
      </c>
      <c r="G345">
        <v>0.02</v>
      </c>
      <c r="H345">
        <v>0.32</v>
      </c>
      <c r="I345">
        <v>0</v>
      </c>
      <c r="J345">
        <v>0</v>
      </c>
      <c r="K345">
        <v>0</v>
      </c>
    </row>
    <row r="346" spans="1:11">
      <c r="A346" t="s">
        <v>3570</v>
      </c>
      <c r="B346" t="s">
        <v>3617</v>
      </c>
      <c r="C346" t="s">
        <v>4147</v>
      </c>
      <c r="D346">
        <v>0.32</v>
      </c>
      <c r="E346">
        <v>0</v>
      </c>
      <c r="F346">
        <v>0.3</v>
      </c>
      <c r="G346">
        <v>0.08</v>
      </c>
      <c r="H346">
        <v>0</v>
      </c>
      <c r="I346">
        <v>0</v>
      </c>
      <c r="J346">
        <v>0</v>
      </c>
      <c r="K346">
        <v>0</v>
      </c>
    </row>
    <row r="347" spans="1:11">
      <c r="A347" t="s">
        <v>3570</v>
      </c>
      <c r="B347" t="s">
        <v>3617</v>
      </c>
      <c r="C347" t="s">
        <v>4148</v>
      </c>
      <c r="D347">
        <v>0.32</v>
      </c>
      <c r="E347">
        <v>0</v>
      </c>
      <c r="F347">
        <v>0.3</v>
      </c>
      <c r="G347">
        <v>0.08</v>
      </c>
      <c r="H347">
        <v>0</v>
      </c>
      <c r="I347">
        <v>0</v>
      </c>
      <c r="J347">
        <v>0</v>
      </c>
      <c r="K347">
        <v>0</v>
      </c>
    </row>
    <row r="348" spans="1:11">
      <c r="A348" t="s">
        <v>3570</v>
      </c>
      <c r="B348" t="s">
        <v>3632</v>
      </c>
      <c r="C348" t="s">
        <v>4149</v>
      </c>
      <c r="D348">
        <v>0.32</v>
      </c>
      <c r="E348">
        <v>0</v>
      </c>
      <c r="F348">
        <v>0</v>
      </c>
      <c r="G348">
        <v>0.04</v>
      </c>
      <c r="H348">
        <v>0.31</v>
      </c>
      <c r="I348">
        <v>0</v>
      </c>
      <c r="J348">
        <v>0</v>
      </c>
      <c r="K348">
        <v>0</v>
      </c>
    </row>
    <row r="349" spans="1:11">
      <c r="A349" t="s">
        <v>3570</v>
      </c>
      <c r="B349" t="s">
        <v>3581</v>
      </c>
      <c r="C349" t="s">
        <v>4150</v>
      </c>
      <c r="D349">
        <v>0.32</v>
      </c>
      <c r="E349">
        <v>0</v>
      </c>
      <c r="F349">
        <v>0</v>
      </c>
      <c r="G349">
        <v>0.06</v>
      </c>
      <c r="H349">
        <v>0.31</v>
      </c>
      <c r="I349">
        <v>0</v>
      </c>
      <c r="J349">
        <v>0</v>
      </c>
      <c r="K349">
        <v>0</v>
      </c>
    </row>
    <row r="350" spans="1:11">
      <c r="A350" t="s">
        <v>3570</v>
      </c>
      <c r="B350" t="s">
        <v>3637</v>
      </c>
      <c r="C350" t="s">
        <v>4151</v>
      </c>
      <c r="D350">
        <v>0.32</v>
      </c>
      <c r="E350">
        <v>0</v>
      </c>
      <c r="F350">
        <v>0</v>
      </c>
      <c r="G350">
        <v>0.05</v>
      </c>
      <c r="H350">
        <v>0.31</v>
      </c>
      <c r="I350">
        <v>0</v>
      </c>
      <c r="J350">
        <v>0</v>
      </c>
      <c r="K350">
        <v>0</v>
      </c>
    </row>
    <row r="351" spans="1:11">
      <c r="A351" t="s">
        <v>3570</v>
      </c>
      <c r="B351" t="s">
        <v>3641</v>
      </c>
      <c r="C351" t="s">
        <v>4152</v>
      </c>
      <c r="D351">
        <v>0.32</v>
      </c>
      <c r="E351">
        <v>0</v>
      </c>
      <c r="F351">
        <v>0</v>
      </c>
      <c r="G351">
        <v>0</v>
      </c>
      <c r="H351">
        <v>0.32</v>
      </c>
      <c r="I351">
        <v>0</v>
      </c>
      <c r="J351">
        <v>0</v>
      </c>
      <c r="K351">
        <v>0</v>
      </c>
    </row>
    <row r="352" spans="1:11">
      <c r="A352" t="s">
        <v>3570</v>
      </c>
      <c r="B352" t="s">
        <v>3581</v>
      </c>
      <c r="C352" t="s">
        <v>4153</v>
      </c>
      <c r="D352">
        <v>0.32</v>
      </c>
      <c r="E352">
        <v>0</v>
      </c>
      <c r="F352">
        <v>0.14</v>
      </c>
      <c r="G352">
        <v>0.08</v>
      </c>
      <c r="H352">
        <v>0.28</v>
      </c>
      <c r="I352">
        <v>0</v>
      </c>
      <c r="J352">
        <v>0</v>
      </c>
      <c r="K352">
        <v>0</v>
      </c>
    </row>
    <row r="353" spans="1:11">
      <c r="A353" t="s">
        <v>3570</v>
      </c>
      <c r="B353" t="s">
        <v>3584</v>
      </c>
      <c r="C353" t="s">
        <v>4154</v>
      </c>
      <c r="D353">
        <v>0.32</v>
      </c>
      <c r="E353">
        <v>0</v>
      </c>
      <c r="F353">
        <v>0.28</v>
      </c>
      <c r="G353">
        <v>0.13</v>
      </c>
      <c r="H353">
        <v>0</v>
      </c>
      <c r="I353">
        <v>0</v>
      </c>
      <c r="J353">
        <v>0</v>
      </c>
      <c r="K353">
        <v>0</v>
      </c>
    </row>
    <row r="354" spans="1:11">
      <c r="A354" t="s">
        <v>3570</v>
      </c>
      <c r="B354" t="s">
        <v>3584</v>
      </c>
      <c r="C354" t="s">
        <v>4155</v>
      </c>
      <c r="D354">
        <v>0.32</v>
      </c>
      <c r="E354">
        <v>0</v>
      </c>
      <c r="F354">
        <v>0.28</v>
      </c>
      <c r="G354">
        <v>0.13</v>
      </c>
      <c r="H354">
        <v>0</v>
      </c>
      <c r="I354">
        <v>0</v>
      </c>
      <c r="J354">
        <v>0</v>
      </c>
      <c r="K354">
        <v>0</v>
      </c>
    </row>
    <row r="355" spans="1:11">
      <c r="A355" t="s">
        <v>3570</v>
      </c>
      <c r="B355" t="s">
        <v>3584</v>
      </c>
      <c r="C355" t="s">
        <v>4156</v>
      </c>
      <c r="D355">
        <v>0.32</v>
      </c>
      <c r="E355">
        <v>0</v>
      </c>
      <c r="F355">
        <v>0.29</v>
      </c>
      <c r="G355">
        <v>0.1</v>
      </c>
      <c r="H355">
        <v>0</v>
      </c>
      <c r="I355">
        <v>0</v>
      </c>
      <c r="J355">
        <v>0</v>
      </c>
      <c r="K355">
        <v>0</v>
      </c>
    </row>
    <row r="356" spans="1:11">
      <c r="A356" t="s">
        <v>3570</v>
      </c>
      <c r="B356" t="s">
        <v>3625</v>
      </c>
      <c r="C356" t="s">
        <v>4157</v>
      </c>
      <c r="D356">
        <v>0.32</v>
      </c>
      <c r="E356">
        <v>0</v>
      </c>
      <c r="F356">
        <v>0.28</v>
      </c>
      <c r="G356">
        <v>0.14</v>
      </c>
      <c r="H356">
        <v>0</v>
      </c>
      <c r="I356">
        <v>0</v>
      </c>
      <c r="J356">
        <v>0</v>
      </c>
      <c r="K356">
        <v>0</v>
      </c>
    </row>
    <row r="357" spans="1:11">
      <c r="A357" t="s">
        <v>3570</v>
      </c>
      <c r="B357" t="s">
        <v>3625</v>
      </c>
      <c r="C357" t="s">
        <v>4158</v>
      </c>
      <c r="D357">
        <v>0.32</v>
      </c>
      <c r="E357">
        <v>0</v>
      </c>
      <c r="F357">
        <v>0.28</v>
      </c>
      <c r="G357">
        <v>0.14</v>
      </c>
      <c r="H357">
        <v>0</v>
      </c>
      <c r="I357">
        <v>0</v>
      </c>
      <c r="J357">
        <v>0</v>
      </c>
      <c r="K357">
        <v>0</v>
      </c>
    </row>
    <row r="358" spans="1:11">
      <c r="A358" t="s">
        <v>3570</v>
      </c>
      <c r="B358" t="s">
        <v>3581</v>
      </c>
      <c r="C358" t="s">
        <v>4159</v>
      </c>
      <c r="D358">
        <v>0.32</v>
      </c>
      <c r="E358">
        <v>0</v>
      </c>
      <c r="F358">
        <v>0</v>
      </c>
      <c r="G358">
        <v>0.05</v>
      </c>
      <c r="H358">
        <v>0.31</v>
      </c>
      <c r="I358">
        <v>0</v>
      </c>
      <c r="J358">
        <v>0</v>
      </c>
      <c r="K358">
        <v>0</v>
      </c>
    </row>
    <row r="359" spans="1:11">
      <c r="A359" t="s">
        <v>3570</v>
      </c>
      <c r="B359" t="s">
        <v>3595</v>
      </c>
      <c r="C359" t="s">
        <v>4160</v>
      </c>
      <c r="D359">
        <v>0.32</v>
      </c>
      <c r="E359">
        <v>0</v>
      </c>
      <c r="F359">
        <v>0.3</v>
      </c>
      <c r="G359">
        <v>0.08</v>
      </c>
      <c r="H359">
        <v>0</v>
      </c>
      <c r="I359">
        <v>0</v>
      </c>
      <c r="J359">
        <v>0</v>
      </c>
      <c r="K359">
        <v>0</v>
      </c>
    </row>
    <row r="360" spans="1:11">
      <c r="A360" t="s">
        <v>3570</v>
      </c>
      <c r="B360" t="s">
        <v>3600</v>
      </c>
      <c r="C360" t="s">
        <v>4161</v>
      </c>
      <c r="D360">
        <v>0.32</v>
      </c>
      <c r="E360">
        <v>0</v>
      </c>
      <c r="F360">
        <v>0.3</v>
      </c>
      <c r="G360">
        <v>0.08</v>
      </c>
      <c r="H360">
        <v>0</v>
      </c>
      <c r="I360">
        <v>0</v>
      </c>
      <c r="J360">
        <v>0</v>
      </c>
      <c r="K360">
        <v>0</v>
      </c>
    </row>
    <row r="361" spans="1:11">
      <c r="A361" t="s">
        <v>3570</v>
      </c>
      <c r="B361" t="s">
        <v>3646</v>
      </c>
      <c r="C361" t="s">
        <v>4162</v>
      </c>
      <c r="D361">
        <v>0.32</v>
      </c>
      <c r="E361">
        <v>0</v>
      </c>
      <c r="F361">
        <v>0</v>
      </c>
      <c r="G361">
        <v>0.05</v>
      </c>
      <c r="H361">
        <v>0.3</v>
      </c>
      <c r="I361">
        <v>0</v>
      </c>
      <c r="J361">
        <v>0</v>
      </c>
      <c r="K361">
        <v>0</v>
      </c>
    </row>
    <row r="362" spans="1:11">
      <c r="A362" t="s">
        <v>3570</v>
      </c>
      <c r="B362" t="s">
        <v>3581</v>
      </c>
      <c r="C362" t="s">
        <v>4163</v>
      </c>
      <c r="D362">
        <v>0.32</v>
      </c>
      <c r="E362">
        <v>0</v>
      </c>
      <c r="F362">
        <v>0.28</v>
      </c>
      <c r="G362">
        <v>0.12</v>
      </c>
      <c r="H362">
        <v>0</v>
      </c>
      <c r="I362">
        <v>0</v>
      </c>
      <c r="J362">
        <v>0</v>
      </c>
      <c r="K362">
        <v>0</v>
      </c>
    </row>
    <row r="363" spans="1:11">
      <c r="A363" t="s">
        <v>3570</v>
      </c>
      <c r="B363" t="s">
        <v>3572</v>
      </c>
      <c r="C363" t="s">
        <v>4164</v>
      </c>
      <c r="D363">
        <v>0.32</v>
      </c>
      <c r="E363">
        <v>0</v>
      </c>
      <c r="F363">
        <v>0</v>
      </c>
      <c r="G363">
        <v>0.08</v>
      </c>
      <c r="H363">
        <v>0.3</v>
      </c>
      <c r="I363">
        <v>0</v>
      </c>
      <c r="J363">
        <v>0</v>
      </c>
      <c r="K363">
        <v>0</v>
      </c>
    </row>
    <row r="364" spans="1:11">
      <c r="A364" t="s">
        <v>3570</v>
      </c>
      <c r="B364" t="s">
        <v>3587</v>
      </c>
      <c r="C364" t="s">
        <v>4165</v>
      </c>
      <c r="D364">
        <v>0.31</v>
      </c>
      <c r="E364">
        <v>0</v>
      </c>
      <c r="F364">
        <v>0.28</v>
      </c>
      <c r="G364">
        <v>0.12</v>
      </c>
      <c r="H364">
        <v>0</v>
      </c>
      <c r="I364">
        <v>0</v>
      </c>
      <c r="J364">
        <v>0</v>
      </c>
      <c r="K364">
        <v>0</v>
      </c>
    </row>
    <row r="365" spans="1:11">
      <c r="A365" t="s">
        <v>3570</v>
      </c>
      <c r="B365" t="s">
        <v>3587</v>
      </c>
      <c r="C365" t="s">
        <v>4166</v>
      </c>
      <c r="D365">
        <v>0.31</v>
      </c>
      <c r="E365">
        <v>0</v>
      </c>
      <c r="F365">
        <v>0.28</v>
      </c>
      <c r="G365">
        <v>0.12</v>
      </c>
      <c r="H365">
        <v>0</v>
      </c>
      <c r="I365">
        <v>0</v>
      </c>
      <c r="J365">
        <v>0</v>
      </c>
      <c r="K365">
        <v>0</v>
      </c>
    </row>
    <row r="366" spans="1:11">
      <c r="A366" t="s">
        <v>3570</v>
      </c>
      <c r="B366" t="s">
        <v>3594</v>
      </c>
      <c r="C366" t="s">
        <v>4167</v>
      </c>
      <c r="D366">
        <v>0.31</v>
      </c>
      <c r="E366">
        <v>0</v>
      </c>
      <c r="F366">
        <v>0.25</v>
      </c>
      <c r="G366">
        <v>0.13</v>
      </c>
      <c r="H366">
        <v>0.2</v>
      </c>
      <c r="I366">
        <v>0</v>
      </c>
      <c r="J366">
        <v>0</v>
      </c>
      <c r="K366">
        <v>0</v>
      </c>
    </row>
    <row r="367" spans="1:11">
      <c r="A367" t="s">
        <v>3570</v>
      </c>
      <c r="B367" t="s">
        <v>3634</v>
      </c>
      <c r="C367" t="s">
        <v>4168</v>
      </c>
      <c r="D367">
        <v>0.31</v>
      </c>
      <c r="E367">
        <v>0</v>
      </c>
      <c r="F367">
        <v>0.3</v>
      </c>
      <c r="G367">
        <v>0.07000000000000001</v>
      </c>
      <c r="H367">
        <v>0</v>
      </c>
      <c r="I367">
        <v>0</v>
      </c>
      <c r="J367">
        <v>0</v>
      </c>
      <c r="K367">
        <v>0</v>
      </c>
    </row>
    <row r="368" spans="1:11">
      <c r="A368" t="s">
        <v>3570</v>
      </c>
      <c r="B368" t="s">
        <v>3640</v>
      </c>
      <c r="C368" t="s">
        <v>4169</v>
      </c>
      <c r="D368">
        <v>0.31</v>
      </c>
      <c r="E368">
        <v>0</v>
      </c>
      <c r="F368">
        <v>0.28</v>
      </c>
      <c r="G368">
        <v>0.11</v>
      </c>
      <c r="H368">
        <v>0</v>
      </c>
      <c r="I368">
        <v>0</v>
      </c>
      <c r="J368">
        <v>0</v>
      </c>
      <c r="K368">
        <v>0</v>
      </c>
    </row>
    <row r="369" spans="1:11">
      <c r="A369" t="s">
        <v>3570</v>
      </c>
      <c r="B369" t="s">
        <v>3640</v>
      </c>
      <c r="C369" t="s">
        <v>4170</v>
      </c>
      <c r="D369">
        <v>0.31</v>
      </c>
      <c r="E369">
        <v>0</v>
      </c>
      <c r="F369">
        <v>0.28</v>
      </c>
      <c r="G369">
        <v>0.11</v>
      </c>
      <c r="H369">
        <v>0</v>
      </c>
      <c r="I369">
        <v>0</v>
      </c>
      <c r="J369">
        <v>0</v>
      </c>
      <c r="K369">
        <v>0</v>
      </c>
    </row>
    <row r="370" spans="1:11">
      <c r="A370" t="s">
        <v>3570</v>
      </c>
      <c r="B370" t="s">
        <v>3647</v>
      </c>
      <c r="C370" t="s">
        <v>4171</v>
      </c>
      <c r="D370">
        <v>0.31</v>
      </c>
      <c r="E370">
        <v>0</v>
      </c>
      <c r="F370">
        <v>0.28</v>
      </c>
      <c r="G370">
        <v>0.11</v>
      </c>
      <c r="H370">
        <v>0</v>
      </c>
      <c r="I370">
        <v>0</v>
      </c>
      <c r="J370">
        <v>0</v>
      </c>
      <c r="K370">
        <v>0</v>
      </c>
    </row>
    <row r="371" spans="1:11">
      <c r="A371" t="s">
        <v>3570</v>
      </c>
      <c r="B371" t="s">
        <v>3647</v>
      </c>
      <c r="C371" t="s">
        <v>4172</v>
      </c>
      <c r="D371">
        <v>0.31</v>
      </c>
      <c r="E371">
        <v>0</v>
      </c>
      <c r="F371">
        <v>0.28</v>
      </c>
      <c r="G371">
        <v>0.11</v>
      </c>
      <c r="H371">
        <v>0</v>
      </c>
      <c r="I371">
        <v>0</v>
      </c>
      <c r="J371">
        <v>0</v>
      </c>
      <c r="K371">
        <v>0</v>
      </c>
    </row>
    <row r="372" spans="1:11">
      <c r="A372" t="s">
        <v>3570</v>
      </c>
      <c r="B372" t="s">
        <v>3593</v>
      </c>
      <c r="C372" t="s">
        <v>4173</v>
      </c>
      <c r="D372">
        <v>0.31</v>
      </c>
      <c r="E372">
        <v>0</v>
      </c>
      <c r="F372">
        <v>0</v>
      </c>
      <c r="G372">
        <v>0.02</v>
      </c>
      <c r="H372">
        <v>0.31</v>
      </c>
      <c r="I372">
        <v>0</v>
      </c>
      <c r="J372">
        <v>0</v>
      </c>
      <c r="K372">
        <v>0</v>
      </c>
    </row>
    <row r="373" spans="1:11">
      <c r="A373" t="s">
        <v>3570</v>
      </c>
      <c r="B373" t="s">
        <v>3582</v>
      </c>
      <c r="C373" t="s">
        <v>4174</v>
      </c>
      <c r="D373">
        <v>0.31</v>
      </c>
      <c r="E373">
        <v>0</v>
      </c>
      <c r="F373">
        <v>0.3</v>
      </c>
      <c r="G373">
        <v>0.06</v>
      </c>
      <c r="H373">
        <v>0</v>
      </c>
      <c r="I373">
        <v>0</v>
      </c>
      <c r="J373">
        <v>0</v>
      </c>
      <c r="K373">
        <v>0</v>
      </c>
    </row>
    <row r="374" spans="1:11">
      <c r="A374" t="s">
        <v>3570</v>
      </c>
      <c r="B374" t="s">
        <v>3582</v>
      </c>
      <c r="C374" t="s">
        <v>4175</v>
      </c>
      <c r="D374">
        <v>0.31</v>
      </c>
      <c r="E374">
        <v>0</v>
      </c>
      <c r="F374">
        <v>0.3</v>
      </c>
      <c r="G374">
        <v>0.06</v>
      </c>
      <c r="H374">
        <v>0</v>
      </c>
      <c r="I374">
        <v>0</v>
      </c>
      <c r="J374">
        <v>0</v>
      </c>
      <c r="K374">
        <v>0</v>
      </c>
    </row>
    <row r="375" spans="1:11">
      <c r="A375" t="s">
        <v>3570</v>
      </c>
      <c r="B375" t="s">
        <v>3644</v>
      </c>
      <c r="C375" t="s">
        <v>4176</v>
      </c>
      <c r="D375">
        <v>0.31</v>
      </c>
      <c r="E375">
        <v>0</v>
      </c>
      <c r="F375">
        <v>0</v>
      </c>
      <c r="G375">
        <v>0.05</v>
      </c>
      <c r="H375">
        <v>0.3</v>
      </c>
      <c r="I375">
        <v>0</v>
      </c>
      <c r="J375">
        <v>0</v>
      </c>
      <c r="K375">
        <v>0</v>
      </c>
    </row>
    <row r="376" spans="1:11">
      <c r="A376" t="s">
        <v>3570</v>
      </c>
      <c r="B376" t="s">
        <v>3638</v>
      </c>
      <c r="C376" t="s">
        <v>4177</v>
      </c>
      <c r="D376">
        <v>0.31</v>
      </c>
      <c r="E376">
        <v>0</v>
      </c>
      <c r="F376">
        <v>0</v>
      </c>
      <c r="G376">
        <v>0.05</v>
      </c>
      <c r="H376">
        <v>0.3</v>
      </c>
      <c r="I376">
        <v>0</v>
      </c>
      <c r="J376">
        <v>0</v>
      </c>
      <c r="K376">
        <v>0</v>
      </c>
    </row>
    <row r="377" spans="1:11">
      <c r="A377" t="s">
        <v>3570</v>
      </c>
      <c r="B377" t="s">
        <v>3584</v>
      </c>
      <c r="C377" t="s">
        <v>4178</v>
      </c>
      <c r="D377">
        <v>0.31</v>
      </c>
      <c r="E377">
        <v>0</v>
      </c>
      <c r="F377">
        <v>0.3</v>
      </c>
      <c r="G377">
        <v>0.05</v>
      </c>
      <c r="H377">
        <v>0</v>
      </c>
      <c r="I377">
        <v>0</v>
      </c>
      <c r="J377">
        <v>0</v>
      </c>
      <c r="K377">
        <v>0</v>
      </c>
    </row>
    <row r="378" spans="1:11">
      <c r="A378" t="s">
        <v>3570</v>
      </c>
      <c r="B378" t="s">
        <v>3644</v>
      </c>
      <c r="C378" t="s">
        <v>4179</v>
      </c>
      <c r="D378">
        <v>0.31</v>
      </c>
      <c r="E378">
        <v>0</v>
      </c>
      <c r="F378">
        <v>0</v>
      </c>
      <c r="G378">
        <v>0.03</v>
      </c>
      <c r="H378">
        <v>0.3</v>
      </c>
      <c r="I378">
        <v>0</v>
      </c>
      <c r="J378">
        <v>0</v>
      </c>
      <c r="K378">
        <v>0</v>
      </c>
    </row>
    <row r="379" spans="1:11">
      <c r="A379" t="s">
        <v>3570</v>
      </c>
      <c r="B379" t="s">
        <v>3634</v>
      </c>
      <c r="C379" t="s">
        <v>4180</v>
      </c>
      <c r="D379">
        <v>0.31</v>
      </c>
      <c r="E379">
        <v>0</v>
      </c>
      <c r="F379">
        <v>0.29</v>
      </c>
      <c r="G379">
        <v>0.07000000000000001</v>
      </c>
      <c r="H379">
        <v>0</v>
      </c>
      <c r="I379">
        <v>0</v>
      </c>
      <c r="J379">
        <v>0</v>
      </c>
      <c r="K379">
        <v>0</v>
      </c>
    </row>
    <row r="380" spans="1:11">
      <c r="A380" t="s">
        <v>3570</v>
      </c>
      <c r="B380" t="s">
        <v>3629</v>
      </c>
      <c r="C380" t="s">
        <v>4181</v>
      </c>
      <c r="D380">
        <v>0.31</v>
      </c>
      <c r="E380">
        <v>0</v>
      </c>
      <c r="F380">
        <v>0</v>
      </c>
      <c r="G380">
        <v>0.03</v>
      </c>
      <c r="H380">
        <v>0.3</v>
      </c>
      <c r="I380">
        <v>0</v>
      </c>
      <c r="J380">
        <v>0</v>
      </c>
      <c r="K380">
        <v>0</v>
      </c>
    </row>
    <row r="381" spans="1:11">
      <c r="A381" t="s">
        <v>3570</v>
      </c>
      <c r="B381" t="s">
        <v>3582</v>
      </c>
      <c r="C381" t="s">
        <v>4182</v>
      </c>
      <c r="D381">
        <v>0.31</v>
      </c>
      <c r="E381">
        <v>0</v>
      </c>
      <c r="F381">
        <v>0.29</v>
      </c>
      <c r="G381">
        <v>0.07000000000000001</v>
      </c>
      <c r="H381">
        <v>0</v>
      </c>
      <c r="I381">
        <v>0</v>
      </c>
      <c r="J381">
        <v>0</v>
      </c>
      <c r="K381">
        <v>0</v>
      </c>
    </row>
    <row r="382" spans="1:11">
      <c r="A382" t="s">
        <v>3570</v>
      </c>
      <c r="B382" t="s">
        <v>3648</v>
      </c>
      <c r="C382" t="s">
        <v>4183</v>
      </c>
      <c r="D382">
        <v>0.31</v>
      </c>
      <c r="E382">
        <v>0</v>
      </c>
      <c r="F382">
        <v>0.2</v>
      </c>
      <c r="G382">
        <v>0.05</v>
      </c>
      <c r="H382">
        <v>0.25</v>
      </c>
      <c r="I382">
        <v>0</v>
      </c>
      <c r="J382">
        <v>0</v>
      </c>
      <c r="K382">
        <v>0</v>
      </c>
    </row>
    <row r="383" spans="1:11">
      <c r="A383" t="s">
        <v>3570</v>
      </c>
      <c r="B383" t="s">
        <v>3649</v>
      </c>
      <c r="C383" t="s">
        <v>4184</v>
      </c>
      <c r="D383">
        <v>0.3</v>
      </c>
      <c r="E383">
        <v>0</v>
      </c>
      <c r="F383">
        <v>0</v>
      </c>
      <c r="G383">
        <v>0</v>
      </c>
      <c r="H383">
        <v>0.3</v>
      </c>
      <c r="I383">
        <v>0</v>
      </c>
      <c r="J383">
        <v>0</v>
      </c>
      <c r="K383">
        <v>0</v>
      </c>
    </row>
    <row r="384" spans="1:11">
      <c r="A384" t="s">
        <v>3570</v>
      </c>
      <c r="B384" t="s">
        <v>3650</v>
      </c>
      <c r="C384" t="s">
        <v>4185</v>
      </c>
      <c r="D384">
        <v>0.3</v>
      </c>
      <c r="E384">
        <v>0</v>
      </c>
      <c r="F384">
        <v>0</v>
      </c>
      <c r="G384">
        <v>0</v>
      </c>
      <c r="H384">
        <v>0.3</v>
      </c>
      <c r="I384">
        <v>0</v>
      </c>
      <c r="J384">
        <v>0</v>
      </c>
      <c r="K384">
        <v>0</v>
      </c>
    </row>
    <row r="385" spans="1:11">
      <c r="A385" t="s">
        <v>3570</v>
      </c>
      <c r="B385" t="s">
        <v>3632</v>
      </c>
      <c r="C385" t="s">
        <v>4186</v>
      </c>
      <c r="D385">
        <v>0.3</v>
      </c>
      <c r="E385">
        <v>0</v>
      </c>
      <c r="F385">
        <v>0</v>
      </c>
      <c r="G385">
        <v>0.06</v>
      </c>
      <c r="H385">
        <v>0.29</v>
      </c>
      <c r="I385">
        <v>0</v>
      </c>
      <c r="J385">
        <v>0</v>
      </c>
      <c r="K385">
        <v>0</v>
      </c>
    </row>
    <row r="386" spans="1:11">
      <c r="A386" t="s">
        <v>3570</v>
      </c>
      <c r="B386" t="s">
        <v>3584</v>
      </c>
      <c r="C386" t="s">
        <v>4187</v>
      </c>
      <c r="D386">
        <v>0.3</v>
      </c>
      <c r="E386">
        <v>0</v>
      </c>
      <c r="F386">
        <v>0.29</v>
      </c>
      <c r="G386">
        <v>0.07000000000000001</v>
      </c>
      <c r="H386">
        <v>0</v>
      </c>
      <c r="I386">
        <v>0</v>
      </c>
      <c r="J386">
        <v>0</v>
      </c>
      <c r="K386">
        <v>0</v>
      </c>
    </row>
    <row r="387" spans="1:11">
      <c r="A387" t="s">
        <v>3570</v>
      </c>
      <c r="B387" t="s">
        <v>3584</v>
      </c>
      <c r="C387" t="s">
        <v>4188</v>
      </c>
      <c r="D387">
        <v>0.3</v>
      </c>
      <c r="E387">
        <v>0</v>
      </c>
      <c r="F387">
        <v>0.29</v>
      </c>
      <c r="G387">
        <v>0.07000000000000001</v>
      </c>
      <c r="H387">
        <v>0</v>
      </c>
      <c r="I387">
        <v>0</v>
      </c>
      <c r="J387">
        <v>0</v>
      </c>
      <c r="K387">
        <v>0</v>
      </c>
    </row>
    <row r="388" spans="1:11">
      <c r="A388" t="s">
        <v>3570</v>
      </c>
      <c r="B388" t="s">
        <v>3651</v>
      </c>
      <c r="C388" t="s">
        <v>4189</v>
      </c>
      <c r="D388">
        <v>0.3</v>
      </c>
      <c r="E388">
        <v>0</v>
      </c>
      <c r="F388">
        <v>0</v>
      </c>
      <c r="G388">
        <v>0</v>
      </c>
      <c r="H388">
        <v>0.3</v>
      </c>
      <c r="I388">
        <v>0</v>
      </c>
      <c r="J388">
        <v>0</v>
      </c>
      <c r="K388">
        <v>0</v>
      </c>
    </row>
    <row r="389" spans="1:11">
      <c r="A389" t="s">
        <v>3570</v>
      </c>
      <c r="B389" t="s">
        <v>3583</v>
      </c>
      <c r="C389" t="s">
        <v>4190</v>
      </c>
      <c r="D389">
        <v>0.3</v>
      </c>
      <c r="E389">
        <v>0</v>
      </c>
      <c r="F389">
        <v>0.29</v>
      </c>
      <c r="G389">
        <v>0.04</v>
      </c>
      <c r="H389">
        <v>0</v>
      </c>
      <c r="I389">
        <v>0</v>
      </c>
      <c r="J389">
        <v>0</v>
      </c>
      <c r="K389">
        <v>0</v>
      </c>
    </row>
    <row r="390" spans="1:11">
      <c r="A390" t="s">
        <v>3570</v>
      </c>
      <c r="B390" t="s">
        <v>3633</v>
      </c>
      <c r="C390" t="s">
        <v>4191</v>
      </c>
      <c r="D390">
        <v>0.3</v>
      </c>
      <c r="E390">
        <v>0</v>
      </c>
      <c r="F390">
        <v>0</v>
      </c>
      <c r="G390">
        <v>0</v>
      </c>
      <c r="H390">
        <v>0.3</v>
      </c>
      <c r="I390">
        <v>0</v>
      </c>
      <c r="J390">
        <v>0</v>
      </c>
      <c r="K390">
        <v>0</v>
      </c>
    </row>
    <row r="391" spans="1:11">
      <c r="A391" t="s">
        <v>3570</v>
      </c>
      <c r="B391" t="s">
        <v>3652</v>
      </c>
      <c r="C391" t="s">
        <v>4192</v>
      </c>
      <c r="D391">
        <v>0.3</v>
      </c>
      <c r="E391">
        <v>0</v>
      </c>
      <c r="F391">
        <v>0</v>
      </c>
      <c r="G391">
        <v>0</v>
      </c>
      <c r="H391">
        <v>0.3</v>
      </c>
      <c r="I391">
        <v>0</v>
      </c>
      <c r="J391">
        <v>0</v>
      </c>
      <c r="K391">
        <v>0</v>
      </c>
    </row>
    <row r="392" spans="1:11">
      <c r="A392" t="s">
        <v>3570</v>
      </c>
      <c r="B392" t="s">
        <v>3637</v>
      </c>
      <c r="C392" t="s">
        <v>4193</v>
      </c>
      <c r="D392">
        <v>0.3</v>
      </c>
      <c r="E392">
        <v>0</v>
      </c>
      <c r="F392">
        <v>0</v>
      </c>
      <c r="G392">
        <v>0.02</v>
      </c>
      <c r="H392">
        <v>0.3</v>
      </c>
      <c r="I392">
        <v>0</v>
      </c>
      <c r="J392">
        <v>0</v>
      </c>
      <c r="K392">
        <v>0</v>
      </c>
    </row>
    <row r="393" spans="1:11">
      <c r="A393" t="s">
        <v>3570</v>
      </c>
      <c r="B393" t="s">
        <v>3582</v>
      </c>
      <c r="C393" t="s">
        <v>4194</v>
      </c>
      <c r="D393">
        <v>0.3</v>
      </c>
      <c r="E393">
        <v>0</v>
      </c>
      <c r="F393">
        <v>0.29</v>
      </c>
      <c r="G393">
        <v>0.05</v>
      </c>
      <c r="H393">
        <v>0</v>
      </c>
      <c r="I393">
        <v>0</v>
      </c>
      <c r="J393">
        <v>0</v>
      </c>
      <c r="K393">
        <v>0</v>
      </c>
    </row>
    <row r="394" spans="1:11">
      <c r="A394" t="s">
        <v>3570</v>
      </c>
      <c r="B394" t="s">
        <v>3653</v>
      </c>
      <c r="C394" t="s">
        <v>4195</v>
      </c>
      <c r="D394">
        <v>0.3</v>
      </c>
      <c r="E394">
        <v>0</v>
      </c>
      <c r="F394">
        <v>0</v>
      </c>
      <c r="G394">
        <v>0.07000000000000001</v>
      </c>
      <c r="H394">
        <v>0.28</v>
      </c>
      <c r="I394">
        <v>0</v>
      </c>
      <c r="J394">
        <v>0</v>
      </c>
      <c r="K394">
        <v>0</v>
      </c>
    </row>
    <row r="395" spans="1:11">
      <c r="A395" t="s">
        <v>3570</v>
      </c>
      <c r="B395" t="s">
        <v>3625</v>
      </c>
      <c r="C395" t="s">
        <v>4196</v>
      </c>
      <c r="D395">
        <v>0.3</v>
      </c>
      <c r="E395">
        <v>0</v>
      </c>
      <c r="F395">
        <v>0.27</v>
      </c>
      <c r="G395">
        <v>0.14</v>
      </c>
      <c r="H395">
        <v>0</v>
      </c>
      <c r="I395">
        <v>0</v>
      </c>
      <c r="J395">
        <v>0</v>
      </c>
      <c r="K395">
        <v>0</v>
      </c>
    </row>
    <row r="396" spans="1:11">
      <c r="A396" t="s">
        <v>3570</v>
      </c>
      <c r="B396" t="s">
        <v>3652</v>
      </c>
      <c r="C396" t="s">
        <v>4197</v>
      </c>
      <c r="D396">
        <v>0.3</v>
      </c>
      <c r="E396">
        <v>0</v>
      </c>
      <c r="F396">
        <v>0</v>
      </c>
      <c r="G396">
        <v>0.03</v>
      </c>
      <c r="H396">
        <v>0.29</v>
      </c>
      <c r="I396">
        <v>0</v>
      </c>
      <c r="J396">
        <v>0</v>
      </c>
      <c r="K396">
        <v>0</v>
      </c>
    </row>
    <row r="397" spans="1:11">
      <c r="A397" t="s">
        <v>3570</v>
      </c>
      <c r="B397" t="s">
        <v>3637</v>
      </c>
      <c r="C397" t="s">
        <v>4198</v>
      </c>
      <c r="D397">
        <v>0.3</v>
      </c>
      <c r="E397">
        <v>0</v>
      </c>
      <c r="F397">
        <v>0</v>
      </c>
      <c r="G397">
        <v>0</v>
      </c>
      <c r="H397">
        <v>0.3</v>
      </c>
      <c r="I397">
        <v>0</v>
      </c>
      <c r="J397">
        <v>0</v>
      </c>
      <c r="K397">
        <v>0</v>
      </c>
    </row>
    <row r="398" spans="1:11">
      <c r="A398" t="s">
        <v>3570</v>
      </c>
      <c r="B398" t="s">
        <v>3621</v>
      </c>
      <c r="C398" t="s">
        <v>4199</v>
      </c>
      <c r="D398">
        <v>0.3</v>
      </c>
      <c r="E398">
        <v>0</v>
      </c>
      <c r="F398">
        <v>0.27</v>
      </c>
      <c r="G398">
        <v>0.11</v>
      </c>
      <c r="H398">
        <v>0</v>
      </c>
      <c r="I398">
        <v>0</v>
      </c>
      <c r="J398">
        <v>0</v>
      </c>
      <c r="K398">
        <v>0</v>
      </c>
    </row>
    <row r="399" spans="1:11">
      <c r="A399" t="s">
        <v>3570</v>
      </c>
      <c r="B399" t="s">
        <v>3600</v>
      </c>
      <c r="C399" t="s">
        <v>4200</v>
      </c>
      <c r="D399">
        <v>0.3</v>
      </c>
      <c r="E399">
        <v>0</v>
      </c>
      <c r="F399">
        <v>0.28</v>
      </c>
      <c r="G399">
        <v>0.08</v>
      </c>
      <c r="H399">
        <v>0</v>
      </c>
      <c r="I399">
        <v>0</v>
      </c>
      <c r="J399">
        <v>0</v>
      </c>
      <c r="K399">
        <v>0</v>
      </c>
    </row>
    <row r="400" spans="1:11">
      <c r="A400" t="s">
        <v>3570</v>
      </c>
      <c r="B400" t="s">
        <v>3600</v>
      </c>
      <c r="C400" t="s">
        <v>4201</v>
      </c>
      <c r="D400">
        <v>0.3</v>
      </c>
      <c r="E400">
        <v>0</v>
      </c>
      <c r="F400">
        <v>0.28</v>
      </c>
      <c r="G400">
        <v>0.08</v>
      </c>
      <c r="H400">
        <v>0</v>
      </c>
      <c r="I400">
        <v>0</v>
      </c>
      <c r="J400">
        <v>0</v>
      </c>
      <c r="K400">
        <v>0</v>
      </c>
    </row>
    <row r="401" spans="1:11">
      <c r="A401" t="s">
        <v>3570</v>
      </c>
      <c r="B401" t="s">
        <v>3600</v>
      </c>
      <c r="C401" t="s">
        <v>4202</v>
      </c>
      <c r="D401">
        <v>0.3</v>
      </c>
      <c r="E401">
        <v>0</v>
      </c>
      <c r="F401">
        <v>0.28</v>
      </c>
      <c r="G401">
        <v>0.08</v>
      </c>
      <c r="H401">
        <v>0</v>
      </c>
      <c r="I401">
        <v>0</v>
      </c>
      <c r="J401">
        <v>0</v>
      </c>
      <c r="K401">
        <v>0</v>
      </c>
    </row>
    <row r="402" spans="1:11">
      <c r="A402" t="s">
        <v>3570</v>
      </c>
      <c r="B402" t="s">
        <v>3631</v>
      </c>
      <c r="C402" t="s">
        <v>4203</v>
      </c>
      <c r="D402">
        <v>0.3</v>
      </c>
      <c r="E402">
        <v>0</v>
      </c>
      <c r="F402">
        <v>0</v>
      </c>
      <c r="G402">
        <v>0.06</v>
      </c>
      <c r="H402">
        <v>0.28</v>
      </c>
      <c r="I402">
        <v>0</v>
      </c>
      <c r="J402">
        <v>0</v>
      </c>
      <c r="K402">
        <v>0</v>
      </c>
    </row>
    <row r="403" spans="1:11">
      <c r="A403" t="s">
        <v>3570</v>
      </c>
      <c r="B403" t="s">
        <v>3652</v>
      </c>
      <c r="C403" t="s">
        <v>4204</v>
      </c>
      <c r="D403">
        <v>0.3</v>
      </c>
      <c r="E403">
        <v>0</v>
      </c>
      <c r="F403">
        <v>0</v>
      </c>
      <c r="G403">
        <v>0</v>
      </c>
      <c r="H403">
        <v>0.3</v>
      </c>
      <c r="I403">
        <v>0</v>
      </c>
      <c r="J403">
        <v>0</v>
      </c>
      <c r="K403">
        <v>0</v>
      </c>
    </row>
    <row r="404" spans="1:11">
      <c r="A404" t="s">
        <v>3570</v>
      </c>
      <c r="B404" t="s">
        <v>3654</v>
      </c>
      <c r="C404" t="s">
        <v>4205</v>
      </c>
      <c r="D404">
        <v>0.3</v>
      </c>
      <c r="E404">
        <v>0</v>
      </c>
      <c r="F404">
        <v>0</v>
      </c>
      <c r="G404">
        <v>0</v>
      </c>
      <c r="H404">
        <v>0.3</v>
      </c>
      <c r="I404">
        <v>0</v>
      </c>
      <c r="J404">
        <v>0</v>
      </c>
      <c r="K404">
        <v>0</v>
      </c>
    </row>
    <row r="405" spans="1:11">
      <c r="A405" t="s">
        <v>3570</v>
      </c>
      <c r="B405" t="s">
        <v>3655</v>
      </c>
      <c r="C405" t="s">
        <v>4206</v>
      </c>
      <c r="D405">
        <v>0.3</v>
      </c>
      <c r="E405">
        <v>0</v>
      </c>
      <c r="F405">
        <v>0.28</v>
      </c>
      <c r="G405">
        <v>0.05</v>
      </c>
      <c r="H405">
        <v>0</v>
      </c>
      <c r="I405">
        <v>0</v>
      </c>
      <c r="J405">
        <v>0</v>
      </c>
      <c r="K405">
        <v>0</v>
      </c>
    </row>
    <row r="406" spans="1:11">
      <c r="A406" t="s">
        <v>3570</v>
      </c>
      <c r="B406" t="s">
        <v>3587</v>
      </c>
      <c r="C406" t="s">
        <v>4207</v>
      </c>
      <c r="D406">
        <v>0.3</v>
      </c>
      <c r="E406">
        <v>0</v>
      </c>
      <c r="F406">
        <v>0.28</v>
      </c>
      <c r="G406">
        <v>0.07000000000000001</v>
      </c>
      <c r="H406">
        <v>0</v>
      </c>
      <c r="I406">
        <v>0</v>
      </c>
      <c r="J406">
        <v>0</v>
      </c>
      <c r="K406">
        <v>0</v>
      </c>
    </row>
    <row r="407" spans="1:11">
      <c r="A407" t="s">
        <v>3570</v>
      </c>
      <c r="B407" t="s">
        <v>3584</v>
      </c>
      <c r="C407" t="s">
        <v>4208</v>
      </c>
      <c r="D407">
        <v>0.3</v>
      </c>
      <c r="E407">
        <v>0</v>
      </c>
      <c r="F407">
        <v>0.29</v>
      </c>
      <c r="G407">
        <v>0.03</v>
      </c>
      <c r="H407">
        <v>0</v>
      </c>
      <c r="I407">
        <v>0</v>
      </c>
      <c r="J407">
        <v>0</v>
      </c>
      <c r="K407">
        <v>0</v>
      </c>
    </row>
    <row r="408" spans="1:11">
      <c r="A408" t="s">
        <v>3570</v>
      </c>
      <c r="B408" t="s">
        <v>3656</v>
      </c>
      <c r="C408" t="s">
        <v>4209</v>
      </c>
      <c r="D408">
        <v>0.3</v>
      </c>
      <c r="E408">
        <v>0</v>
      </c>
      <c r="F408">
        <v>0.1</v>
      </c>
      <c r="G408">
        <v>0.06</v>
      </c>
      <c r="H408">
        <v>0.26</v>
      </c>
      <c r="I408">
        <v>0</v>
      </c>
      <c r="J408">
        <v>0</v>
      </c>
      <c r="K408">
        <v>0</v>
      </c>
    </row>
    <row r="409" spans="1:11">
      <c r="A409" t="s">
        <v>3570</v>
      </c>
      <c r="B409" t="s">
        <v>3573</v>
      </c>
      <c r="C409" t="s">
        <v>4210</v>
      </c>
      <c r="D409">
        <v>0.29</v>
      </c>
      <c r="E409">
        <v>0</v>
      </c>
      <c r="F409">
        <v>0.28</v>
      </c>
      <c r="G409">
        <v>0.05</v>
      </c>
      <c r="H409">
        <v>0</v>
      </c>
      <c r="I409">
        <v>0</v>
      </c>
      <c r="J409">
        <v>0</v>
      </c>
      <c r="K409">
        <v>0</v>
      </c>
    </row>
    <row r="410" spans="1:11">
      <c r="A410" t="s">
        <v>3570</v>
      </c>
      <c r="B410" t="s">
        <v>3638</v>
      </c>
      <c r="C410" t="s">
        <v>4211</v>
      </c>
      <c r="D410">
        <v>0.29</v>
      </c>
      <c r="E410">
        <v>0</v>
      </c>
      <c r="F410">
        <v>0</v>
      </c>
      <c r="G410">
        <v>0.03</v>
      </c>
      <c r="H410">
        <v>0.28</v>
      </c>
      <c r="I410">
        <v>0</v>
      </c>
      <c r="J410">
        <v>0</v>
      </c>
      <c r="K410">
        <v>0</v>
      </c>
    </row>
    <row r="411" spans="1:11">
      <c r="A411" t="s">
        <v>3570</v>
      </c>
      <c r="B411" t="s">
        <v>3580</v>
      </c>
      <c r="C411" t="s">
        <v>4212</v>
      </c>
      <c r="D411">
        <v>0.29</v>
      </c>
      <c r="E411">
        <v>0</v>
      </c>
      <c r="F411">
        <v>0</v>
      </c>
      <c r="G411">
        <v>0.07000000000000001</v>
      </c>
      <c r="H411">
        <v>0.28</v>
      </c>
      <c r="I411">
        <v>0</v>
      </c>
      <c r="J411">
        <v>0</v>
      </c>
      <c r="K411">
        <v>0</v>
      </c>
    </row>
    <row r="412" spans="1:11">
      <c r="A412" t="s">
        <v>3570</v>
      </c>
      <c r="B412" t="s">
        <v>3584</v>
      </c>
      <c r="C412" t="s">
        <v>4213</v>
      </c>
      <c r="D412">
        <v>0.29</v>
      </c>
      <c r="E412">
        <v>0</v>
      </c>
      <c r="F412">
        <v>0.27</v>
      </c>
      <c r="G412">
        <v>0.1</v>
      </c>
      <c r="H412">
        <v>0</v>
      </c>
      <c r="I412">
        <v>0</v>
      </c>
      <c r="J412">
        <v>0</v>
      </c>
      <c r="K412">
        <v>0</v>
      </c>
    </row>
    <row r="413" spans="1:11">
      <c r="A413" t="s">
        <v>3570</v>
      </c>
      <c r="B413" t="s">
        <v>3633</v>
      </c>
      <c r="C413" t="s">
        <v>4214</v>
      </c>
      <c r="D413">
        <v>0.29</v>
      </c>
      <c r="E413">
        <v>0</v>
      </c>
      <c r="F413">
        <v>0</v>
      </c>
      <c r="G413">
        <v>0</v>
      </c>
      <c r="H413">
        <v>0.29</v>
      </c>
      <c r="I413">
        <v>0</v>
      </c>
      <c r="J413">
        <v>0</v>
      </c>
      <c r="K413">
        <v>0</v>
      </c>
    </row>
    <row r="414" spans="1:11">
      <c r="A414" t="s">
        <v>3570</v>
      </c>
      <c r="B414" t="s">
        <v>3657</v>
      </c>
      <c r="C414" t="s">
        <v>4215</v>
      </c>
      <c r="D414">
        <v>0.29</v>
      </c>
      <c r="E414">
        <v>0</v>
      </c>
      <c r="F414">
        <v>0</v>
      </c>
      <c r="G414">
        <v>0.02</v>
      </c>
      <c r="H414">
        <v>0.28</v>
      </c>
      <c r="I414">
        <v>0</v>
      </c>
      <c r="J414">
        <v>0</v>
      </c>
      <c r="K414">
        <v>0</v>
      </c>
    </row>
    <row r="415" spans="1:11">
      <c r="A415" t="s">
        <v>3570</v>
      </c>
      <c r="B415" t="s">
        <v>3658</v>
      </c>
      <c r="C415" t="s">
        <v>4216</v>
      </c>
      <c r="D415">
        <v>0.29</v>
      </c>
      <c r="E415">
        <v>0</v>
      </c>
      <c r="F415">
        <v>0</v>
      </c>
      <c r="G415">
        <v>0.07000000000000001</v>
      </c>
      <c r="H415">
        <v>0.27</v>
      </c>
      <c r="I415">
        <v>0</v>
      </c>
      <c r="J415">
        <v>0</v>
      </c>
      <c r="K415">
        <v>0</v>
      </c>
    </row>
    <row r="416" spans="1:11">
      <c r="A416" t="s">
        <v>3570</v>
      </c>
      <c r="B416" t="s">
        <v>3642</v>
      </c>
      <c r="C416" t="s">
        <v>4217</v>
      </c>
      <c r="D416">
        <v>0.29</v>
      </c>
      <c r="E416">
        <v>0</v>
      </c>
      <c r="F416">
        <v>0</v>
      </c>
      <c r="G416">
        <v>0</v>
      </c>
      <c r="H416">
        <v>0.29</v>
      </c>
      <c r="I416">
        <v>0</v>
      </c>
      <c r="J416">
        <v>0</v>
      </c>
      <c r="K416">
        <v>0</v>
      </c>
    </row>
    <row r="417" spans="1:11">
      <c r="A417" t="s">
        <v>3570</v>
      </c>
      <c r="B417" t="s">
        <v>3659</v>
      </c>
      <c r="C417" t="s">
        <v>4218</v>
      </c>
      <c r="D417">
        <v>0.29</v>
      </c>
      <c r="E417">
        <v>0</v>
      </c>
      <c r="F417">
        <v>0</v>
      </c>
      <c r="G417">
        <v>0.03</v>
      </c>
      <c r="H417">
        <v>0.28</v>
      </c>
      <c r="I417">
        <v>0</v>
      </c>
      <c r="J417">
        <v>0</v>
      </c>
      <c r="K417">
        <v>0</v>
      </c>
    </row>
    <row r="418" spans="1:11">
      <c r="A418" t="s">
        <v>3570</v>
      </c>
      <c r="B418" t="s">
        <v>3588</v>
      </c>
      <c r="C418" t="s">
        <v>4219</v>
      </c>
      <c r="D418">
        <v>0.29</v>
      </c>
      <c r="E418">
        <v>0</v>
      </c>
      <c r="F418">
        <v>0.27</v>
      </c>
      <c r="G418">
        <v>0.05</v>
      </c>
      <c r="H418">
        <v>0</v>
      </c>
      <c r="I418">
        <v>0</v>
      </c>
      <c r="J418">
        <v>0</v>
      </c>
      <c r="K418">
        <v>0</v>
      </c>
    </row>
    <row r="419" spans="1:11">
      <c r="A419" t="s">
        <v>3570</v>
      </c>
      <c r="B419" t="s">
        <v>3595</v>
      </c>
      <c r="C419" t="s">
        <v>4220</v>
      </c>
      <c r="D419">
        <v>0.29</v>
      </c>
      <c r="E419">
        <v>0</v>
      </c>
      <c r="F419">
        <v>0</v>
      </c>
      <c r="G419">
        <v>0.08</v>
      </c>
      <c r="H419">
        <v>0.27</v>
      </c>
      <c r="I419">
        <v>0</v>
      </c>
      <c r="J419">
        <v>0</v>
      </c>
      <c r="K419">
        <v>0</v>
      </c>
    </row>
    <row r="420" spans="1:11">
      <c r="A420" t="s">
        <v>3570</v>
      </c>
      <c r="B420" t="s">
        <v>3660</v>
      </c>
      <c r="C420" t="s">
        <v>4221</v>
      </c>
      <c r="D420">
        <v>0.29</v>
      </c>
      <c r="E420">
        <v>0</v>
      </c>
      <c r="F420">
        <v>0</v>
      </c>
      <c r="G420">
        <v>0.02</v>
      </c>
      <c r="H420">
        <v>0.28</v>
      </c>
      <c r="I420">
        <v>0</v>
      </c>
      <c r="J420">
        <v>0</v>
      </c>
      <c r="K420">
        <v>0</v>
      </c>
    </row>
    <row r="421" spans="1:11">
      <c r="A421" t="s">
        <v>3570</v>
      </c>
      <c r="B421" t="s">
        <v>3594</v>
      </c>
      <c r="C421" t="s">
        <v>4222</v>
      </c>
      <c r="D421">
        <v>0.29</v>
      </c>
      <c r="E421">
        <v>0</v>
      </c>
      <c r="F421">
        <v>0.2</v>
      </c>
      <c r="G421">
        <v>0.08</v>
      </c>
      <c r="H421">
        <v>0.23</v>
      </c>
      <c r="I421">
        <v>0</v>
      </c>
      <c r="J421">
        <v>0</v>
      </c>
      <c r="K421">
        <v>0</v>
      </c>
    </row>
    <row r="422" spans="1:11">
      <c r="A422" t="s">
        <v>3570</v>
      </c>
      <c r="B422" t="s">
        <v>3661</v>
      </c>
      <c r="C422" t="s">
        <v>4223</v>
      </c>
      <c r="D422">
        <v>0.29</v>
      </c>
      <c r="E422">
        <v>0</v>
      </c>
      <c r="F422">
        <v>0.2</v>
      </c>
      <c r="G422">
        <v>0.08</v>
      </c>
      <c r="H422">
        <v>0.23</v>
      </c>
      <c r="I422">
        <v>0</v>
      </c>
      <c r="J422">
        <v>0</v>
      </c>
      <c r="K422">
        <v>0</v>
      </c>
    </row>
    <row r="423" spans="1:11">
      <c r="A423" t="s">
        <v>3570</v>
      </c>
      <c r="B423" t="s">
        <v>3662</v>
      </c>
      <c r="C423" t="s">
        <v>4224</v>
      </c>
      <c r="D423">
        <v>0.29</v>
      </c>
      <c r="E423">
        <v>0</v>
      </c>
      <c r="F423">
        <v>0</v>
      </c>
      <c r="G423">
        <v>0.08</v>
      </c>
      <c r="H423">
        <v>0.27</v>
      </c>
      <c r="I423">
        <v>0</v>
      </c>
      <c r="J423">
        <v>0</v>
      </c>
      <c r="K423">
        <v>0</v>
      </c>
    </row>
    <row r="424" spans="1:11">
      <c r="A424" t="s">
        <v>3570</v>
      </c>
      <c r="B424" t="s">
        <v>3602</v>
      </c>
      <c r="C424" t="s">
        <v>4225</v>
      </c>
      <c r="D424">
        <v>0.29</v>
      </c>
      <c r="E424">
        <v>0</v>
      </c>
      <c r="F424">
        <v>0.2</v>
      </c>
      <c r="G424">
        <v>0.07000000000000001</v>
      </c>
      <c r="H424">
        <v>0.23</v>
      </c>
      <c r="I424">
        <v>0</v>
      </c>
      <c r="J424">
        <v>0</v>
      </c>
      <c r="K424">
        <v>0</v>
      </c>
    </row>
    <row r="425" spans="1:11">
      <c r="A425" t="s">
        <v>3570</v>
      </c>
      <c r="B425" t="s">
        <v>3663</v>
      </c>
      <c r="C425" t="s">
        <v>4226</v>
      </c>
      <c r="D425">
        <v>0.28</v>
      </c>
      <c r="E425">
        <v>0</v>
      </c>
      <c r="F425">
        <v>0.1</v>
      </c>
      <c r="G425">
        <v>0.09</v>
      </c>
      <c r="H425">
        <v>0.25</v>
      </c>
      <c r="I425">
        <v>0</v>
      </c>
      <c r="J425">
        <v>0</v>
      </c>
      <c r="K425">
        <v>0</v>
      </c>
    </row>
    <row r="426" spans="1:11">
      <c r="A426" t="s">
        <v>3570</v>
      </c>
      <c r="B426" t="s">
        <v>3638</v>
      </c>
      <c r="C426" t="s">
        <v>4227</v>
      </c>
      <c r="D426">
        <v>0.28</v>
      </c>
      <c r="E426">
        <v>0</v>
      </c>
      <c r="F426">
        <v>0</v>
      </c>
      <c r="G426">
        <v>0</v>
      </c>
      <c r="H426">
        <v>0.28</v>
      </c>
      <c r="I426">
        <v>0</v>
      </c>
      <c r="J426">
        <v>0</v>
      </c>
      <c r="K426">
        <v>0</v>
      </c>
    </row>
    <row r="427" spans="1:11">
      <c r="A427" t="s">
        <v>3570</v>
      </c>
      <c r="B427" t="s">
        <v>3664</v>
      </c>
      <c r="C427" t="s">
        <v>4228</v>
      </c>
      <c r="D427">
        <v>0.28</v>
      </c>
      <c r="E427">
        <v>0</v>
      </c>
      <c r="F427">
        <v>0</v>
      </c>
      <c r="G427">
        <v>0</v>
      </c>
      <c r="H427">
        <v>0.28</v>
      </c>
      <c r="I427">
        <v>0</v>
      </c>
      <c r="J427">
        <v>0</v>
      </c>
      <c r="K427">
        <v>0</v>
      </c>
    </row>
    <row r="428" spans="1:11">
      <c r="A428" t="s">
        <v>3570</v>
      </c>
      <c r="B428" t="s">
        <v>3652</v>
      </c>
      <c r="C428" t="s">
        <v>4229</v>
      </c>
      <c r="D428">
        <v>0.28</v>
      </c>
      <c r="E428">
        <v>0</v>
      </c>
      <c r="F428">
        <v>0</v>
      </c>
      <c r="G428">
        <v>0</v>
      </c>
      <c r="H428">
        <v>0.28</v>
      </c>
      <c r="I428">
        <v>0</v>
      </c>
      <c r="J428">
        <v>0</v>
      </c>
      <c r="K428">
        <v>0</v>
      </c>
    </row>
    <row r="429" spans="1:11">
      <c r="A429" t="s">
        <v>3570</v>
      </c>
      <c r="B429" t="s">
        <v>3600</v>
      </c>
      <c r="C429" t="s">
        <v>4230</v>
      </c>
      <c r="D429">
        <v>0.28</v>
      </c>
      <c r="E429">
        <v>0</v>
      </c>
      <c r="F429">
        <v>0.27</v>
      </c>
      <c r="G429">
        <v>0.05</v>
      </c>
      <c r="H429">
        <v>0</v>
      </c>
      <c r="I429">
        <v>0</v>
      </c>
      <c r="J429">
        <v>0</v>
      </c>
      <c r="K429">
        <v>0</v>
      </c>
    </row>
    <row r="430" spans="1:11">
      <c r="A430" t="s">
        <v>3570</v>
      </c>
      <c r="B430" t="s">
        <v>3633</v>
      </c>
      <c r="C430" t="s">
        <v>4231</v>
      </c>
      <c r="D430">
        <v>0.28</v>
      </c>
      <c r="E430">
        <v>0</v>
      </c>
      <c r="F430">
        <v>0</v>
      </c>
      <c r="G430">
        <v>0</v>
      </c>
      <c r="H430">
        <v>0.28</v>
      </c>
      <c r="I430">
        <v>0</v>
      </c>
      <c r="J430">
        <v>0</v>
      </c>
      <c r="K430">
        <v>0</v>
      </c>
    </row>
    <row r="431" spans="1:11">
      <c r="A431" t="s">
        <v>3570</v>
      </c>
      <c r="B431" t="s">
        <v>3582</v>
      </c>
      <c r="C431" t="s">
        <v>4232</v>
      </c>
      <c r="D431">
        <v>0.28</v>
      </c>
      <c r="E431">
        <v>0</v>
      </c>
      <c r="F431">
        <v>0.26</v>
      </c>
      <c r="G431">
        <v>0.08</v>
      </c>
      <c r="H431">
        <v>0</v>
      </c>
      <c r="I431">
        <v>0</v>
      </c>
      <c r="J431">
        <v>0</v>
      </c>
      <c r="K431">
        <v>0</v>
      </c>
    </row>
    <row r="432" spans="1:11">
      <c r="A432" t="s">
        <v>3570</v>
      </c>
      <c r="B432" t="s">
        <v>3665</v>
      </c>
      <c r="C432" t="s">
        <v>4233</v>
      </c>
      <c r="D432">
        <v>0.28</v>
      </c>
      <c r="E432">
        <v>0</v>
      </c>
      <c r="F432">
        <v>0</v>
      </c>
      <c r="G432">
        <v>0</v>
      </c>
      <c r="H432">
        <v>0.28</v>
      </c>
      <c r="I432">
        <v>0</v>
      </c>
      <c r="J432">
        <v>0</v>
      </c>
      <c r="K432">
        <v>0</v>
      </c>
    </row>
    <row r="433" spans="1:11">
      <c r="A433" t="s">
        <v>3570</v>
      </c>
      <c r="B433" t="s">
        <v>3600</v>
      </c>
      <c r="C433" t="s">
        <v>4234</v>
      </c>
      <c r="D433">
        <v>0.28</v>
      </c>
      <c r="E433">
        <v>0</v>
      </c>
      <c r="F433">
        <v>0.26</v>
      </c>
      <c r="G433">
        <v>0.08</v>
      </c>
      <c r="H433">
        <v>0</v>
      </c>
      <c r="I433">
        <v>0</v>
      </c>
      <c r="J433">
        <v>0</v>
      </c>
      <c r="K433">
        <v>0</v>
      </c>
    </row>
    <row r="434" spans="1:11">
      <c r="A434" t="s">
        <v>3570</v>
      </c>
      <c r="B434" t="s">
        <v>3666</v>
      </c>
      <c r="C434" t="s">
        <v>4235</v>
      </c>
      <c r="D434">
        <v>0.28</v>
      </c>
      <c r="E434">
        <v>0</v>
      </c>
      <c r="F434">
        <v>0</v>
      </c>
      <c r="G434">
        <v>0</v>
      </c>
      <c r="H434">
        <v>0.28</v>
      </c>
      <c r="I434">
        <v>0</v>
      </c>
      <c r="J434">
        <v>0</v>
      </c>
      <c r="K434">
        <v>0</v>
      </c>
    </row>
    <row r="435" spans="1:11">
      <c r="A435" t="s">
        <v>3570</v>
      </c>
      <c r="B435" t="s">
        <v>3605</v>
      </c>
      <c r="C435" t="s">
        <v>4236</v>
      </c>
      <c r="D435">
        <v>0.28</v>
      </c>
      <c r="E435">
        <v>0</v>
      </c>
      <c r="F435">
        <v>0.28</v>
      </c>
      <c r="G435">
        <v>0.01</v>
      </c>
      <c r="H435">
        <v>0</v>
      </c>
      <c r="I435">
        <v>0</v>
      </c>
      <c r="J435">
        <v>0</v>
      </c>
      <c r="K435">
        <v>0</v>
      </c>
    </row>
    <row r="436" spans="1:11">
      <c r="A436" t="s">
        <v>3570</v>
      </c>
      <c r="B436" t="s">
        <v>3584</v>
      </c>
      <c r="C436" t="s">
        <v>4237</v>
      </c>
      <c r="D436">
        <v>0.28</v>
      </c>
      <c r="E436">
        <v>0</v>
      </c>
      <c r="F436">
        <v>0.27</v>
      </c>
      <c r="G436">
        <v>0.03</v>
      </c>
      <c r="H436">
        <v>0</v>
      </c>
      <c r="I436">
        <v>0</v>
      </c>
      <c r="J436">
        <v>0</v>
      </c>
      <c r="K436">
        <v>0</v>
      </c>
    </row>
    <row r="437" spans="1:11">
      <c r="A437" t="s">
        <v>3570</v>
      </c>
      <c r="B437" t="s">
        <v>3667</v>
      </c>
      <c r="C437" t="s">
        <v>4238</v>
      </c>
      <c r="D437">
        <v>0.28</v>
      </c>
      <c r="E437">
        <v>0</v>
      </c>
      <c r="F437">
        <v>0</v>
      </c>
      <c r="G437">
        <v>0</v>
      </c>
      <c r="H437">
        <v>0.28</v>
      </c>
      <c r="I437">
        <v>0</v>
      </c>
      <c r="J437">
        <v>0</v>
      </c>
      <c r="K437">
        <v>0</v>
      </c>
    </row>
    <row r="438" spans="1:11">
      <c r="A438" t="s">
        <v>3570</v>
      </c>
      <c r="B438" t="s">
        <v>3643</v>
      </c>
      <c r="C438" t="s">
        <v>4239</v>
      </c>
      <c r="D438">
        <v>0.28</v>
      </c>
      <c r="E438">
        <v>0</v>
      </c>
      <c r="F438">
        <v>0</v>
      </c>
      <c r="G438">
        <v>0.03</v>
      </c>
      <c r="H438">
        <v>0.27</v>
      </c>
      <c r="I438">
        <v>0</v>
      </c>
      <c r="J438">
        <v>0</v>
      </c>
      <c r="K438">
        <v>0</v>
      </c>
    </row>
    <row r="439" spans="1:11">
      <c r="A439" t="s">
        <v>3570</v>
      </c>
      <c r="B439" t="s">
        <v>3638</v>
      </c>
      <c r="C439" t="s">
        <v>4240</v>
      </c>
      <c r="D439">
        <v>0.28</v>
      </c>
      <c r="E439">
        <v>0</v>
      </c>
      <c r="F439">
        <v>0</v>
      </c>
      <c r="G439">
        <v>0.02</v>
      </c>
      <c r="H439">
        <v>0.27</v>
      </c>
      <c r="I439">
        <v>0</v>
      </c>
      <c r="J439">
        <v>0</v>
      </c>
      <c r="K439">
        <v>0</v>
      </c>
    </row>
    <row r="440" spans="1:11">
      <c r="A440" t="s">
        <v>3570</v>
      </c>
      <c r="B440" t="s">
        <v>3613</v>
      </c>
      <c r="C440" t="s">
        <v>4241</v>
      </c>
      <c r="D440">
        <v>0.28</v>
      </c>
      <c r="E440">
        <v>0</v>
      </c>
      <c r="F440">
        <v>0.26</v>
      </c>
      <c r="G440">
        <v>0.07000000000000001</v>
      </c>
      <c r="H440">
        <v>0</v>
      </c>
      <c r="I440">
        <v>0</v>
      </c>
      <c r="J440">
        <v>0</v>
      </c>
      <c r="K440">
        <v>0</v>
      </c>
    </row>
    <row r="441" spans="1:11">
      <c r="A441" t="s">
        <v>3570</v>
      </c>
      <c r="B441" t="s">
        <v>3643</v>
      </c>
      <c r="C441" t="s">
        <v>4242</v>
      </c>
      <c r="D441">
        <v>0.28</v>
      </c>
      <c r="E441">
        <v>0</v>
      </c>
      <c r="F441">
        <v>0</v>
      </c>
      <c r="G441">
        <v>0.06</v>
      </c>
      <c r="H441">
        <v>0.26</v>
      </c>
      <c r="I441">
        <v>0</v>
      </c>
      <c r="J441">
        <v>0</v>
      </c>
      <c r="K441">
        <v>0</v>
      </c>
    </row>
    <row r="442" spans="1:11">
      <c r="A442" t="s">
        <v>3570</v>
      </c>
      <c r="B442" t="s">
        <v>3588</v>
      </c>
      <c r="C442" t="s">
        <v>4243</v>
      </c>
      <c r="D442">
        <v>0.28</v>
      </c>
      <c r="E442">
        <v>0</v>
      </c>
      <c r="F442">
        <v>0.28</v>
      </c>
      <c r="G442">
        <v>0</v>
      </c>
      <c r="H442">
        <v>0</v>
      </c>
      <c r="I442">
        <v>0</v>
      </c>
      <c r="J442">
        <v>0</v>
      </c>
      <c r="K442">
        <v>0</v>
      </c>
    </row>
    <row r="443" spans="1:11">
      <c r="A443" t="s">
        <v>3570</v>
      </c>
      <c r="B443" t="s">
        <v>3668</v>
      </c>
      <c r="C443" t="s">
        <v>4244</v>
      </c>
      <c r="D443">
        <v>0.28</v>
      </c>
      <c r="E443">
        <v>0</v>
      </c>
      <c r="F443">
        <v>0</v>
      </c>
      <c r="G443">
        <v>0</v>
      </c>
      <c r="H443">
        <v>0.28</v>
      </c>
      <c r="I443">
        <v>0</v>
      </c>
      <c r="J443">
        <v>0</v>
      </c>
      <c r="K443">
        <v>0</v>
      </c>
    </row>
    <row r="444" spans="1:11">
      <c r="A444" t="s">
        <v>3570</v>
      </c>
      <c r="B444" t="s">
        <v>3597</v>
      </c>
      <c r="C444" t="s">
        <v>4245</v>
      </c>
      <c r="D444">
        <v>0.28</v>
      </c>
      <c r="E444">
        <v>0</v>
      </c>
      <c r="F444">
        <v>0.26</v>
      </c>
      <c r="G444">
        <v>0.07000000000000001</v>
      </c>
      <c r="H444">
        <v>0</v>
      </c>
      <c r="I444">
        <v>0</v>
      </c>
      <c r="J444">
        <v>0</v>
      </c>
      <c r="K444">
        <v>0</v>
      </c>
    </row>
    <row r="445" spans="1:11">
      <c r="A445" t="s">
        <v>3570</v>
      </c>
      <c r="B445" t="s">
        <v>3653</v>
      </c>
      <c r="C445" t="s">
        <v>4246</v>
      </c>
      <c r="D445">
        <v>0.28</v>
      </c>
      <c r="E445">
        <v>0</v>
      </c>
      <c r="F445">
        <v>0</v>
      </c>
      <c r="G445">
        <v>0</v>
      </c>
      <c r="H445">
        <v>0.28</v>
      </c>
      <c r="I445">
        <v>0</v>
      </c>
      <c r="J445">
        <v>0</v>
      </c>
      <c r="K445">
        <v>0</v>
      </c>
    </row>
    <row r="446" spans="1:11">
      <c r="A446" t="s">
        <v>3570</v>
      </c>
      <c r="B446" t="s">
        <v>3669</v>
      </c>
      <c r="C446" t="s">
        <v>4247</v>
      </c>
      <c r="D446">
        <v>0.28</v>
      </c>
      <c r="E446">
        <v>0</v>
      </c>
      <c r="F446">
        <v>0</v>
      </c>
      <c r="G446">
        <v>0.02</v>
      </c>
      <c r="H446">
        <v>0.27</v>
      </c>
      <c r="I446">
        <v>0</v>
      </c>
      <c r="J446">
        <v>0</v>
      </c>
      <c r="K446">
        <v>0</v>
      </c>
    </row>
    <row r="447" spans="1:11">
      <c r="A447" t="s">
        <v>3570</v>
      </c>
      <c r="B447" t="s">
        <v>3670</v>
      </c>
      <c r="C447" t="s">
        <v>4248</v>
      </c>
      <c r="D447">
        <v>0.28</v>
      </c>
      <c r="E447">
        <v>0</v>
      </c>
      <c r="F447">
        <v>0.26</v>
      </c>
      <c r="G447">
        <v>0.06</v>
      </c>
      <c r="H447">
        <v>0</v>
      </c>
      <c r="I447">
        <v>0</v>
      </c>
      <c r="J447">
        <v>0</v>
      </c>
      <c r="K447">
        <v>0</v>
      </c>
    </row>
    <row r="448" spans="1:11">
      <c r="A448" t="s">
        <v>3570</v>
      </c>
      <c r="B448" t="s">
        <v>3588</v>
      </c>
      <c r="C448" t="s">
        <v>4249</v>
      </c>
      <c r="D448">
        <v>0.27</v>
      </c>
      <c r="E448">
        <v>0</v>
      </c>
      <c r="F448">
        <v>0.26</v>
      </c>
      <c r="G448">
        <v>0.05</v>
      </c>
      <c r="H448">
        <v>0</v>
      </c>
      <c r="I448">
        <v>0</v>
      </c>
      <c r="J448">
        <v>0</v>
      </c>
      <c r="K448">
        <v>0</v>
      </c>
    </row>
    <row r="449" spans="1:11">
      <c r="A449" t="s">
        <v>3570</v>
      </c>
      <c r="B449" t="s">
        <v>3610</v>
      </c>
      <c r="C449" t="s">
        <v>4250</v>
      </c>
      <c r="D449">
        <v>0.27</v>
      </c>
      <c r="E449">
        <v>0.27</v>
      </c>
      <c r="F449">
        <v>0</v>
      </c>
      <c r="G449">
        <v>0</v>
      </c>
      <c r="H449">
        <v>0</v>
      </c>
      <c r="I449">
        <v>0</v>
      </c>
      <c r="J449">
        <v>0</v>
      </c>
      <c r="K449">
        <v>0</v>
      </c>
    </row>
    <row r="450" spans="1:11">
      <c r="A450" t="s">
        <v>3570</v>
      </c>
      <c r="B450" t="s">
        <v>3630</v>
      </c>
      <c r="C450" t="s">
        <v>4251</v>
      </c>
      <c r="D450">
        <v>0.27</v>
      </c>
      <c r="E450">
        <v>0</v>
      </c>
      <c r="F450">
        <v>0</v>
      </c>
      <c r="G450">
        <v>0.02</v>
      </c>
      <c r="H450">
        <v>0.27</v>
      </c>
      <c r="I450">
        <v>0</v>
      </c>
      <c r="J450">
        <v>0</v>
      </c>
      <c r="K450">
        <v>0</v>
      </c>
    </row>
    <row r="451" spans="1:11">
      <c r="A451" t="s">
        <v>3570</v>
      </c>
      <c r="B451" t="s">
        <v>3671</v>
      </c>
      <c r="C451" t="s">
        <v>4252</v>
      </c>
      <c r="D451">
        <v>0.27</v>
      </c>
      <c r="E451">
        <v>0</v>
      </c>
      <c r="F451">
        <v>0</v>
      </c>
      <c r="G451">
        <v>0</v>
      </c>
      <c r="H451">
        <v>0.27</v>
      </c>
      <c r="I451">
        <v>0</v>
      </c>
      <c r="J451">
        <v>0</v>
      </c>
      <c r="K451">
        <v>0</v>
      </c>
    </row>
    <row r="452" spans="1:11">
      <c r="A452" t="s">
        <v>3570</v>
      </c>
      <c r="B452" t="s">
        <v>3644</v>
      </c>
      <c r="C452" t="s">
        <v>4253</v>
      </c>
      <c r="D452">
        <v>0.27</v>
      </c>
      <c r="E452">
        <v>0</v>
      </c>
      <c r="F452">
        <v>0</v>
      </c>
      <c r="G452">
        <v>0</v>
      </c>
      <c r="H452">
        <v>0.27</v>
      </c>
      <c r="I452">
        <v>0</v>
      </c>
      <c r="J452">
        <v>0</v>
      </c>
      <c r="K452">
        <v>0</v>
      </c>
    </row>
    <row r="453" spans="1:11">
      <c r="A453" t="s">
        <v>3570</v>
      </c>
      <c r="B453" t="s">
        <v>3638</v>
      </c>
      <c r="C453" t="s">
        <v>4254</v>
      </c>
      <c r="D453">
        <v>0.27</v>
      </c>
      <c r="E453">
        <v>0</v>
      </c>
      <c r="F453">
        <v>0</v>
      </c>
      <c r="G453">
        <v>0</v>
      </c>
      <c r="H453">
        <v>0.27</v>
      </c>
      <c r="I453">
        <v>0</v>
      </c>
      <c r="J453">
        <v>0</v>
      </c>
      <c r="K453">
        <v>0</v>
      </c>
    </row>
    <row r="454" spans="1:11">
      <c r="A454" t="s">
        <v>3570</v>
      </c>
      <c r="B454" t="s">
        <v>3583</v>
      </c>
      <c r="C454" t="s">
        <v>4255</v>
      </c>
      <c r="D454">
        <v>0.27</v>
      </c>
      <c r="E454">
        <v>0</v>
      </c>
      <c r="F454">
        <v>0.25</v>
      </c>
      <c r="G454">
        <v>0.08</v>
      </c>
      <c r="H454">
        <v>0</v>
      </c>
      <c r="I454">
        <v>0</v>
      </c>
      <c r="J454">
        <v>0</v>
      </c>
      <c r="K454">
        <v>0</v>
      </c>
    </row>
    <row r="455" spans="1:11">
      <c r="A455" t="s">
        <v>3570</v>
      </c>
      <c r="B455" t="s">
        <v>3638</v>
      </c>
      <c r="C455" t="s">
        <v>4256</v>
      </c>
      <c r="D455">
        <v>0.27</v>
      </c>
      <c r="E455">
        <v>0</v>
      </c>
      <c r="F455">
        <v>0</v>
      </c>
      <c r="G455">
        <v>0.01</v>
      </c>
      <c r="H455">
        <v>0.27</v>
      </c>
      <c r="I455">
        <v>0</v>
      </c>
      <c r="J455">
        <v>0</v>
      </c>
      <c r="K455">
        <v>0</v>
      </c>
    </row>
    <row r="456" spans="1:11">
      <c r="A456" t="s">
        <v>3570</v>
      </c>
      <c r="B456" t="s">
        <v>3571</v>
      </c>
      <c r="C456" t="s">
        <v>4257</v>
      </c>
      <c r="D456">
        <v>0.27</v>
      </c>
      <c r="E456">
        <v>0</v>
      </c>
      <c r="F456">
        <v>0</v>
      </c>
      <c r="G456">
        <v>0.04</v>
      </c>
      <c r="H456">
        <v>0.26</v>
      </c>
      <c r="I456">
        <v>0</v>
      </c>
      <c r="J456">
        <v>0</v>
      </c>
      <c r="K456">
        <v>0</v>
      </c>
    </row>
    <row r="457" spans="1:11">
      <c r="A457" t="s">
        <v>3570</v>
      </c>
      <c r="B457" t="s">
        <v>3584</v>
      </c>
      <c r="C457" t="s">
        <v>4258</v>
      </c>
      <c r="D457">
        <v>0.27</v>
      </c>
      <c r="E457">
        <v>0</v>
      </c>
      <c r="F457">
        <v>0.25</v>
      </c>
      <c r="G457">
        <v>0.08</v>
      </c>
      <c r="H457">
        <v>0</v>
      </c>
      <c r="I457">
        <v>0</v>
      </c>
      <c r="J457">
        <v>0</v>
      </c>
      <c r="K457">
        <v>0</v>
      </c>
    </row>
    <row r="458" spans="1:11">
      <c r="A458" t="s">
        <v>3570</v>
      </c>
      <c r="B458" t="s">
        <v>3650</v>
      </c>
      <c r="C458" t="s">
        <v>4259</v>
      </c>
      <c r="D458">
        <v>0.27</v>
      </c>
      <c r="E458">
        <v>0</v>
      </c>
      <c r="F458">
        <v>0</v>
      </c>
      <c r="G458">
        <v>0</v>
      </c>
      <c r="H458">
        <v>0.27</v>
      </c>
      <c r="I458">
        <v>0</v>
      </c>
      <c r="J458">
        <v>0</v>
      </c>
      <c r="K458">
        <v>0</v>
      </c>
    </row>
    <row r="459" spans="1:11">
      <c r="A459" t="s">
        <v>3570</v>
      </c>
      <c r="B459" t="s">
        <v>3663</v>
      </c>
      <c r="C459" t="s">
        <v>4260</v>
      </c>
      <c r="D459">
        <v>0.27</v>
      </c>
      <c r="E459">
        <v>0</v>
      </c>
      <c r="F459">
        <v>0</v>
      </c>
      <c r="G459">
        <v>0.08</v>
      </c>
      <c r="H459">
        <v>0.25</v>
      </c>
      <c r="I459">
        <v>0</v>
      </c>
      <c r="J459">
        <v>0</v>
      </c>
      <c r="K459">
        <v>0</v>
      </c>
    </row>
    <row r="460" spans="1:11">
      <c r="A460" t="s">
        <v>3570</v>
      </c>
      <c r="B460" t="s">
        <v>3663</v>
      </c>
      <c r="C460" t="s">
        <v>4261</v>
      </c>
      <c r="D460">
        <v>0.27</v>
      </c>
      <c r="E460">
        <v>0</v>
      </c>
      <c r="F460">
        <v>0</v>
      </c>
      <c r="G460">
        <v>0.08</v>
      </c>
      <c r="H460">
        <v>0.25</v>
      </c>
      <c r="I460">
        <v>0</v>
      </c>
      <c r="J460">
        <v>0</v>
      </c>
      <c r="K460">
        <v>0</v>
      </c>
    </row>
    <row r="461" spans="1:11">
      <c r="A461" t="s">
        <v>3570</v>
      </c>
      <c r="B461" t="s">
        <v>3641</v>
      </c>
      <c r="C461" t="s">
        <v>4262</v>
      </c>
      <c r="D461">
        <v>0.27</v>
      </c>
      <c r="E461">
        <v>0</v>
      </c>
      <c r="F461">
        <v>0</v>
      </c>
      <c r="G461">
        <v>0</v>
      </c>
      <c r="H461">
        <v>0.27</v>
      </c>
      <c r="I461">
        <v>0</v>
      </c>
      <c r="J461">
        <v>0</v>
      </c>
      <c r="K461">
        <v>0</v>
      </c>
    </row>
    <row r="462" spans="1:11">
      <c r="A462" t="s">
        <v>3570</v>
      </c>
      <c r="B462" t="s">
        <v>3614</v>
      </c>
      <c r="C462" t="s">
        <v>4263</v>
      </c>
      <c r="D462">
        <v>0.27</v>
      </c>
      <c r="E462">
        <v>0</v>
      </c>
      <c r="F462">
        <v>0</v>
      </c>
      <c r="G462">
        <v>0.02</v>
      </c>
      <c r="H462">
        <v>0.26</v>
      </c>
      <c r="I462">
        <v>0</v>
      </c>
      <c r="J462">
        <v>0</v>
      </c>
      <c r="K462">
        <v>0</v>
      </c>
    </row>
    <row r="463" spans="1:11">
      <c r="A463" t="s">
        <v>3570</v>
      </c>
      <c r="B463" t="s">
        <v>3588</v>
      </c>
      <c r="C463" t="s">
        <v>4264</v>
      </c>
      <c r="D463">
        <v>0.27</v>
      </c>
      <c r="E463">
        <v>0</v>
      </c>
      <c r="F463">
        <v>0.27</v>
      </c>
      <c r="G463">
        <v>0</v>
      </c>
      <c r="H463">
        <v>0</v>
      </c>
      <c r="I463">
        <v>0</v>
      </c>
      <c r="J463">
        <v>0</v>
      </c>
      <c r="K463">
        <v>0</v>
      </c>
    </row>
    <row r="464" spans="1:11">
      <c r="A464" t="s">
        <v>3570</v>
      </c>
      <c r="B464" t="s">
        <v>3614</v>
      </c>
      <c r="C464" t="s">
        <v>4265</v>
      </c>
      <c r="D464">
        <v>0.27</v>
      </c>
      <c r="E464">
        <v>0</v>
      </c>
      <c r="F464">
        <v>0</v>
      </c>
      <c r="G464">
        <v>0.07000000000000001</v>
      </c>
      <c r="H464">
        <v>0.25</v>
      </c>
      <c r="I464">
        <v>0</v>
      </c>
      <c r="J464">
        <v>0</v>
      </c>
      <c r="K464">
        <v>0</v>
      </c>
    </row>
    <row r="465" spans="1:11">
      <c r="A465" t="s">
        <v>3570</v>
      </c>
      <c r="B465" t="s">
        <v>3672</v>
      </c>
      <c r="C465" t="s">
        <v>4266</v>
      </c>
      <c r="D465">
        <v>0.27</v>
      </c>
      <c r="E465">
        <v>0</v>
      </c>
      <c r="F465">
        <v>0</v>
      </c>
      <c r="G465">
        <v>0.06</v>
      </c>
      <c r="H465">
        <v>0.25</v>
      </c>
      <c r="I465">
        <v>0</v>
      </c>
      <c r="J465">
        <v>0</v>
      </c>
      <c r="K465">
        <v>0</v>
      </c>
    </row>
    <row r="466" spans="1:11">
      <c r="A466" t="s">
        <v>3570</v>
      </c>
      <c r="B466" t="s">
        <v>3593</v>
      </c>
      <c r="C466" t="s">
        <v>4267</v>
      </c>
      <c r="D466">
        <v>0.27</v>
      </c>
      <c r="E466">
        <v>0</v>
      </c>
      <c r="F466">
        <v>0</v>
      </c>
      <c r="G466">
        <v>0</v>
      </c>
      <c r="H466">
        <v>0.27</v>
      </c>
      <c r="I466">
        <v>0</v>
      </c>
      <c r="J466">
        <v>0</v>
      </c>
      <c r="K466">
        <v>0</v>
      </c>
    </row>
    <row r="467" spans="1:11">
      <c r="A467" t="s">
        <v>3570</v>
      </c>
      <c r="B467" t="s">
        <v>3673</v>
      </c>
      <c r="C467" t="s">
        <v>4268</v>
      </c>
      <c r="D467">
        <v>0.27</v>
      </c>
      <c r="E467">
        <v>0</v>
      </c>
      <c r="F467">
        <v>0</v>
      </c>
      <c r="G467">
        <v>0.02</v>
      </c>
      <c r="H467">
        <v>0.26</v>
      </c>
      <c r="I467">
        <v>0</v>
      </c>
      <c r="J467">
        <v>0</v>
      </c>
      <c r="K467">
        <v>0</v>
      </c>
    </row>
    <row r="468" spans="1:11">
      <c r="A468" t="s">
        <v>3570</v>
      </c>
      <c r="B468" t="s">
        <v>3585</v>
      </c>
      <c r="C468" t="s">
        <v>4269</v>
      </c>
      <c r="D468">
        <v>0.27</v>
      </c>
      <c r="E468">
        <v>0</v>
      </c>
      <c r="F468">
        <v>0.24</v>
      </c>
      <c r="G468">
        <v>0.12</v>
      </c>
      <c r="H468">
        <v>0</v>
      </c>
      <c r="I468">
        <v>0</v>
      </c>
      <c r="J468">
        <v>0</v>
      </c>
      <c r="K468">
        <v>0</v>
      </c>
    </row>
    <row r="469" spans="1:11">
      <c r="A469" t="s">
        <v>3570</v>
      </c>
      <c r="B469" t="s">
        <v>3607</v>
      </c>
      <c r="C469" t="s">
        <v>4270</v>
      </c>
      <c r="D469">
        <v>0.27</v>
      </c>
      <c r="E469">
        <v>0</v>
      </c>
      <c r="F469">
        <v>0</v>
      </c>
      <c r="G469">
        <v>0.07000000000000001</v>
      </c>
      <c r="H469">
        <v>0.25</v>
      </c>
      <c r="I469">
        <v>0</v>
      </c>
      <c r="J469">
        <v>0</v>
      </c>
      <c r="K469">
        <v>0</v>
      </c>
    </row>
    <row r="470" spans="1:11">
      <c r="A470" t="s">
        <v>3570</v>
      </c>
      <c r="B470" t="s">
        <v>3643</v>
      </c>
      <c r="C470" t="s">
        <v>4271</v>
      </c>
      <c r="D470">
        <v>0.27</v>
      </c>
      <c r="E470">
        <v>0</v>
      </c>
      <c r="F470">
        <v>0</v>
      </c>
      <c r="G470">
        <v>0.04</v>
      </c>
      <c r="H470">
        <v>0.26</v>
      </c>
      <c r="I470">
        <v>0</v>
      </c>
      <c r="J470">
        <v>0</v>
      </c>
      <c r="K470">
        <v>0</v>
      </c>
    </row>
    <row r="471" spans="1:11">
      <c r="A471" t="s">
        <v>3570</v>
      </c>
      <c r="B471" t="s">
        <v>3633</v>
      </c>
      <c r="C471" t="s">
        <v>4272</v>
      </c>
      <c r="D471">
        <v>0.27</v>
      </c>
      <c r="E471">
        <v>0</v>
      </c>
      <c r="F471">
        <v>0</v>
      </c>
      <c r="G471">
        <v>0.01</v>
      </c>
      <c r="H471">
        <v>0.26</v>
      </c>
      <c r="I471">
        <v>0</v>
      </c>
      <c r="J471">
        <v>0</v>
      </c>
      <c r="K471">
        <v>0</v>
      </c>
    </row>
    <row r="472" spans="1:11">
      <c r="A472" t="s">
        <v>3570</v>
      </c>
      <c r="B472" t="s">
        <v>3582</v>
      </c>
      <c r="C472" t="s">
        <v>4273</v>
      </c>
      <c r="D472">
        <v>0.27</v>
      </c>
      <c r="E472">
        <v>0</v>
      </c>
      <c r="F472">
        <v>0.25</v>
      </c>
      <c r="G472">
        <v>0.06</v>
      </c>
      <c r="H472">
        <v>0</v>
      </c>
      <c r="I472">
        <v>0</v>
      </c>
      <c r="J472">
        <v>0</v>
      </c>
      <c r="K472">
        <v>0</v>
      </c>
    </row>
    <row r="473" spans="1:11">
      <c r="A473" t="s">
        <v>3570</v>
      </c>
      <c r="B473" t="s">
        <v>3610</v>
      </c>
      <c r="C473" t="s">
        <v>4274</v>
      </c>
      <c r="D473">
        <v>0.26</v>
      </c>
      <c r="E473">
        <v>0.26</v>
      </c>
      <c r="F473">
        <v>0</v>
      </c>
      <c r="G473">
        <v>0</v>
      </c>
      <c r="H473">
        <v>0</v>
      </c>
      <c r="I473">
        <v>0</v>
      </c>
      <c r="J473">
        <v>0</v>
      </c>
      <c r="K473">
        <v>0</v>
      </c>
    </row>
    <row r="474" spans="1:11">
      <c r="A474" t="s">
        <v>3570</v>
      </c>
      <c r="B474" t="s">
        <v>3613</v>
      </c>
      <c r="C474" t="s">
        <v>4275</v>
      </c>
      <c r="D474">
        <v>0.26</v>
      </c>
      <c r="E474">
        <v>0</v>
      </c>
      <c r="F474">
        <v>0.25</v>
      </c>
      <c r="G474">
        <v>0.05</v>
      </c>
      <c r="H474">
        <v>0</v>
      </c>
      <c r="I474">
        <v>0</v>
      </c>
      <c r="J474">
        <v>0</v>
      </c>
      <c r="K474">
        <v>0</v>
      </c>
    </row>
    <row r="475" spans="1:11">
      <c r="A475" t="s">
        <v>3570</v>
      </c>
      <c r="B475" t="s">
        <v>3582</v>
      </c>
      <c r="C475" t="s">
        <v>4276</v>
      </c>
      <c r="D475">
        <v>0.26</v>
      </c>
      <c r="E475">
        <v>0</v>
      </c>
      <c r="F475">
        <v>0</v>
      </c>
      <c r="G475">
        <v>0.08</v>
      </c>
      <c r="H475">
        <v>0.24</v>
      </c>
      <c r="I475">
        <v>0</v>
      </c>
      <c r="J475">
        <v>0</v>
      </c>
      <c r="K475">
        <v>0</v>
      </c>
    </row>
    <row r="476" spans="1:11">
      <c r="A476" t="s">
        <v>3570</v>
      </c>
      <c r="B476" t="s">
        <v>3633</v>
      </c>
      <c r="C476" t="s">
        <v>4277</v>
      </c>
      <c r="D476">
        <v>0.26</v>
      </c>
      <c r="E476">
        <v>0</v>
      </c>
      <c r="F476">
        <v>0</v>
      </c>
      <c r="G476">
        <v>0</v>
      </c>
      <c r="H476">
        <v>0.26</v>
      </c>
      <c r="I476">
        <v>0</v>
      </c>
      <c r="J476">
        <v>0</v>
      </c>
      <c r="K476">
        <v>0</v>
      </c>
    </row>
    <row r="477" spans="1:11">
      <c r="A477" t="s">
        <v>3570</v>
      </c>
      <c r="B477" t="s">
        <v>3674</v>
      </c>
      <c r="C477" t="s">
        <v>4278</v>
      </c>
      <c r="D477">
        <v>0.26</v>
      </c>
      <c r="E477">
        <v>0</v>
      </c>
      <c r="F477">
        <v>0.25</v>
      </c>
      <c r="G477">
        <v>0.05</v>
      </c>
      <c r="H477">
        <v>0</v>
      </c>
      <c r="I477">
        <v>0</v>
      </c>
      <c r="J477">
        <v>0</v>
      </c>
      <c r="K477">
        <v>0</v>
      </c>
    </row>
    <row r="478" spans="1:11">
      <c r="A478" t="s">
        <v>3570</v>
      </c>
      <c r="B478" t="s">
        <v>3600</v>
      </c>
      <c r="C478" t="s">
        <v>4279</v>
      </c>
      <c r="D478">
        <v>0.26</v>
      </c>
      <c r="E478">
        <v>0</v>
      </c>
      <c r="F478">
        <v>0.25</v>
      </c>
      <c r="G478">
        <v>0.05</v>
      </c>
      <c r="H478">
        <v>0</v>
      </c>
      <c r="I478">
        <v>0</v>
      </c>
      <c r="J478">
        <v>0</v>
      </c>
      <c r="K478">
        <v>0</v>
      </c>
    </row>
    <row r="479" spans="1:11">
      <c r="A479" t="s">
        <v>3570</v>
      </c>
      <c r="B479" t="s">
        <v>3608</v>
      </c>
      <c r="C479" t="s">
        <v>4280</v>
      </c>
      <c r="D479">
        <v>0.26</v>
      </c>
      <c r="E479">
        <v>0</v>
      </c>
      <c r="F479">
        <v>0.25</v>
      </c>
      <c r="G479">
        <v>0.05</v>
      </c>
      <c r="H479">
        <v>0</v>
      </c>
      <c r="I479">
        <v>0</v>
      </c>
      <c r="J479">
        <v>0</v>
      </c>
      <c r="K479">
        <v>0</v>
      </c>
    </row>
    <row r="480" spans="1:11">
      <c r="A480" t="s">
        <v>3570</v>
      </c>
      <c r="B480" t="s">
        <v>3588</v>
      </c>
      <c r="C480" t="s">
        <v>4281</v>
      </c>
      <c r="D480">
        <v>0.26</v>
      </c>
      <c r="E480">
        <v>0</v>
      </c>
      <c r="F480">
        <v>0.25</v>
      </c>
      <c r="G480">
        <v>0.05</v>
      </c>
      <c r="H480">
        <v>0</v>
      </c>
      <c r="I480">
        <v>0</v>
      </c>
      <c r="J480">
        <v>0</v>
      </c>
      <c r="K480">
        <v>0</v>
      </c>
    </row>
    <row r="481" spans="1:11">
      <c r="A481" t="s">
        <v>3570</v>
      </c>
      <c r="B481" t="s">
        <v>3654</v>
      </c>
      <c r="C481" t="s">
        <v>4282</v>
      </c>
      <c r="D481">
        <v>0.26</v>
      </c>
      <c r="E481">
        <v>0</v>
      </c>
      <c r="F481">
        <v>0</v>
      </c>
      <c r="G481">
        <v>0</v>
      </c>
      <c r="H481">
        <v>0.26</v>
      </c>
      <c r="I481">
        <v>0</v>
      </c>
      <c r="J481">
        <v>0</v>
      </c>
      <c r="K481">
        <v>0</v>
      </c>
    </row>
    <row r="482" spans="1:11">
      <c r="A482" t="s">
        <v>3570</v>
      </c>
      <c r="B482" t="s">
        <v>3625</v>
      </c>
      <c r="C482" t="s">
        <v>4283</v>
      </c>
      <c r="D482">
        <v>0.26</v>
      </c>
      <c r="E482">
        <v>0</v>
      </c>
      <c r="F482">
        <v>0.25</v>
      </c>
      <c r="G482">
        <v>0.04</v>
      </c>
      <c r="H482">
        <v>0</v>
      </c>
      <c r="I482">
        <v>0</v>
      </c>
      <c r="J482">
        <v>0</v>
      </c>
      <c r="K482">
        <v>0</v>
      </c>
    </row>
    <row r="483" spans="1:11">
      <c r="A483" t="s">
        <v>3570</v>
      </c>
      <c r="B483" t="s">
        <v>3593</v>
      </c>
      <c r="C483" t="s">
        <v>4284</v>
      </c>
      <c r="D483">
        <v>0.26</v>
      </c>
      <c r="E483">
        <v>0</v>
      </c>
      <c r="F483">
        <v>0</v>
      </c>
      <c r="G483">
        <v>0.01</v>
      </c>
      <c r="H483">
        <v>0.26</v>
      </c>
      <c r="I483">
        <v>0</v>
      </c>
      <c r="J483">
        <v>0</v>
      </c>
      <c r="K483">
        <v>0</v>
      </c>
    </row>
    <row r="484" spans="1:11">
      <c r="A484" t="s">
        <v>3570</v>
      </c>
      <c r="B484" t="s">
        <v>3581</v>
      </c>
      <c r="C484" t="s">
        <v>4285</v>
      </c>
      <c r="D484">
        <v>0.26</v>
      </c>
      <c r="E484">
        <v>0</v>
      </c>
      <c r="F484">
        <v>0</v>
      </c>
      <c r="G484">
        <v>0.08</v>
      </c>
      <c r="H484">
        <v>0.24</v>
      </c>
      <c r="I484">
        <v>0</v>
      </c>
      <c r="J484">
        <v>0</v>
      </c>
      <c r="K484">
        <v>0</v>
      </c>
    </row>
    <row r="485" spans="1:11">
      <c r="A485" t="s">
        <v>3570</v>
      </c>
      <c r="B485" t="s">
        <v>3610</v>
      </c>
      <c r="C485" t="s">
        <v>4286</v>
      </c>
      <c r="D485">
        <v>0.26</v>
      </c>
      <c r="E485">
        <v>0.26</v>
      </c>
      <c r="F485">
        <v>0</v>
      </c>
      <c r="G485">
        <v>0</v>
      </c>
      <c r="H485">
        <v>0</v>
      </c>
      <c r="I485">
        <v>0</v>
      </c>
      <c r="J485">
        <v>0</v>
      </c>
      <c r="K485">
        <v>0</v>
      </c>
    </row>
    <row r="486" spans="1:11">
      <c r="A486" t="s">
        <v>3570</v>
      </c>
      <c r="B486" t="s">
        <v>3644</v>
      </c>
      <c r="C486" t="s">
        <v>4287</v>
      </c>
      <c r="D486">
        <v>0.26</v>
      </c>
      <c r="E486">
        <v>0</v>
      </c>
      <c r="F486">
        <v>0</v>
      </c>
      <c r="G486">
        <v>0.02</v>
      </c>
      <c r="H486">
        <v>0.25</v>
      </c>
      <c r="I486">
        <v>0</v>
      </c>
      <c r="J486">
        <v>0</v>
      </c>
      <c r="K486">
        <v>0</v>
      </c>
    </row>
    <row r="487" spans="1:11">
      <c r="A487" t="s">
        <v>3570</v>
      </c>
      <c r="B487" t="s">
        <v>3638</v>
      </c>
      <c r="C487" t="s">
        <v>4288</v>
      </c>
      <c r="D487">
        <v>0.25</v>
      </c>
      <c r="E487">
        <v>0</v>
      </c>
      <c r="F487">
        <v>0</v>
      </c>
      <c r="G487">
        <v>0</v>
      </c>
      <c r="H487">
        <v>0.25</v>
      </c>
      <c r="I487">
        <v>0</v>
      </c>
      <c r="J487">
        <v>0</v>
      </c>
      <c r="K487">
        <v>0</v>
      </c>
    </row>
    <row r="488" spans="1:11">
      <c r="A488" t="s">
        <v>3570</v>
      </c>
      <c r="B488" t="s">
        <v>3582</v>
      </c>
      <c r="C488" t="s">
        <v>4289</v>
      </c>
      <c r="D488">
        <v>0.25</v>
      </c>
      <c r="E488">
        <v>0</v>
      </c>
      <c r="F488">
        <v>0.22</v>
      </c>
      <c r="G488">
        <v>0.12</v>
      </c>
      <c r="H488">
        <v>0</v>
      </c>
      <c r="I488">
        <v>0</v>
      </c>
      <c r="J488">
        <v>0</v>
      </c>
      <c r="K488">
        <v>0</v>
      </c>
    </row>
    <row r="489" spans="1:11">
      <c r="A489" t="s">
        <v>3570</v>
      </c>
      <c r="B489" t="s">
        <v>3591</v>
      </c>
      <c r="C489" t="s">
        <v>4290</v>
      </c>
      <c r="D489">
        <v>0.25</v>
      </c>
      <c r="E489">
        <v>0</v>
      </c>
      <c r="F489">
        <v>0.22</v>
      </c>
      <c r="G489">
        <v>0.12</v>
      </c>
      <c r="H489">
        <v>0</v>
      </c>
      <c r="I489">
        <v>0</v>
      </c>
      <c r="J489">
        <v>0</v>
      </c>
      <c r="K489">
        <v>0</v>
      </c>
    </row>
    <row r="490" spans="1:11">
      <c r="A490" t="s">
        <v>3570</v>
      </c>
      <c r="B490" t="s">
        <v>3591</v>
      </c>
      <c r="C490" t="s">
        <v>4291</v>
      </c>
      <c r="D490">
        <v>0.25</v>
      </c>
      <c r="E490">
        <v>0</v>
      </c>
      <c r="F490">
        <v>0.25</v>
      </c>
      <c r="G490">
        <v>0.02</v>
      </c>
      <c r="H490">
        <v>0</v>
      </c>
      <c r="I490">
        <v>0</v>
      </c>
      <c r="J490">
        <v>0</v>
      </c>
      <c r="K490">
        <v>0</v>
      </c>
    </row>
    <row r="491" spans="1:11">
      <c r="A491" t="s">
        <v>3570</v>
      </c>
      <c r="B491" t="s">
        <v>3594</v>
      </c>
      <c r="C491" t="s">
        <v>4292</v>
      </c>
      <c r="D491">
        <v>0.25</v>
      </c>
      <c r="E491">
        <v>0</v>
      </c>
      <c r="F491">
        <v>0</v>
      </c>
      <c r="G491">
        <v>0.09</v>
      </c>
      <c r="H491">
        <v>0.23</v>
      </c>
      <c r="I491">
        <v>0</v>
      </c>
      <c r="J491">
        <v>0</v>
      </c>
      <c r="K491">
        <v>0</v>
      </c>
    </row>
    <row r="492" spans="1:11">
      <c r="A492" t="s">
        <v>3570</v>
      </c>
      <c r="B492" t="s">
        <v>3638</v>
      </c>
      <c r="C492" t="s">
        <v>4293</v>
      </c>
      <c r="D492">
        <v>0.25</v>
      </c>
      <c r="E492">
        <v>0</v>
      </c>
      <c r="F492">
        <v>0</v>
      </c>
      <c r="G492">
        <v>0</v>
      </c>
      <c r="H492">
        <v>0.25</v>
      </c>
      <c r="I492">
        <v>0</v>
      </c>
      <c r="J492">
        <v>0</v>
      </c>
      <c r="K492">
        <v>0</v>
      </c>
    </row>
    <row r="493" spans="1:11">
      <c r="A493" t="s">
        <v>3570</v>
      </c>
      <c r="B493" t="s">
        <v>3644</v>
      </c>
      <c r="C493" t="s">
        <v>4294</v>
      </c>
      <c r="D493">
        <v>0.25</v>
      </c>
      <c r="E493">
        <v>0</v>
      </c>
      <c r="F493">
        <v>0</v>
      </c>
      <c r="G493">
        <v>0.01</v>
      </c>
      <c r="H493">
        <v>0.25</v>
      </c>
      <c r="I493">
        <v>0</v>
      </c>
      <c r="J493">
        <v>0</v>
      </c>
      <c r="K493">
        <v>0</v>
      </c>
    </row>
    <row r="494" spans="1:11">
      <c r="A494" t="s">
        <v>3570</v>
      </c>
      <c r="B494" t="s">
        <v>3571</v>
      </c>
      <c r="C494" t="s">
        <v>4295</v>
      </c>
      <c r="D494">
        <v>0.25</v>
      </c>
      <c r="E494">
        <v>0</v>
      </c>
      <c r="F494">
        <v>0</v>
      </c>
      <c r="G494">
        <v>0.01</v>
      </c>
      <c r="H494">
        <v>0.25</v>
      </c>
      <c r="I494">
        <v>0</v>
      </c>
      <c r="J494">
        <v>0</v>
      </c>
      <c r="K494">
        <v>0</v>
      </c>
    </row>
    <row r="495" spans="1:11">
      <c r="A495" t="s">
        <v>3570</v>
      </c>
      <c r="B495" t="s">
        <v>3675</v>
      </c>
      <c r="C495" t="s">
        <v>4296</v>
      </c>
      <c r="D495">
        <v>0.25</v>
      </c>
      <c r="E495">
        <v>0</v>
      </c>
      <c r="F495">
        <v>0</v>
      </c>
      <c r="G495">
        <v>0.01</v>
      </c>
      <c r="H495">
        <v>0.25</v>
      </c>
      <c r="I495">
        <v>0</v>
      </c>
      <c r="J495">
        <v>0</v>
      </c>
      <c r="K495">
        <v>0</v>
      </c>
    </row>
    <row r="496" spans="1:11">
      <c r="A496" t="s">
        <v>3570</v>
      </c>
      <c r="B496" t="s">
        <v>3594</v>
      </c>
      <c r="C496" t="s">
        <v>4297</v>
      </c>
      <c r="D496">
        <v>0.25</v>
      </c>
      <c r="E496">
        <v>0</v>
      </c>
      <c r="F496">
        <v>0</v>
      </c>
      <c r="G496">
        <v>0.08</v>
      </c>
      <c r="H496">
        <v>0.23</v>
      </c>
      <c r="I496">
        <v>0</v>
      </c>
      <c r="J496">
        <v>0</v>
      </c>
      <c r="K496">
        <v>0</v>
      </c>
    </row>
    <row r="497" spans="1:11">
      <c r="A497" t="s">
        <v>3570</v>
      </c>
      <c r="B497" t="s">
        <v>3600</v>
      </c>
      <c r="C497" t="s">
        <v>4298</v>
      </c>
      <c r="D497">
        <v>0.25</v>
      </c>
      <c r="E497">
        <v>0</v>
      </c>
      <c r="F497">
        <v>0</v>
      </c>
      <c r="G497">
        <v>0.07000000000000001</v>
      </c>
      <c r="H497">
        <v>0.23</v>
      </c>
      <c r="I497">
        <v>0</v>
      </c>
      <c r="J497">
        <v>0</v>
      </c>
      <c r="K497">
        <v>0</v>
      </c>
    </row>
    <row r="498" spans="1:11">
      <c r="A498" t="s">
        <v>3570</v>
      </c>
      <c r="B498" t="s">
        <v>3676</v>
      </c>
      <c r="C498" t="s">
        <v>4299</v>
      </c>
      <c r="D498">
        <v>0.25</v>
      </c>
      <c r="E498">
        <v>0</v>
      </c>
      <c r="F498">
        <v>0</v>
      </c>
      <c r="G498">
        <v>0.03</v>
      </c>
      <c r="H498">
        <v>0.24</v>
      </c>
      <c r="I498">
        <v>0</v>
      </c>
      <c r="J498">
        <v>0</v>
      </c>
      <c r="K498">
        <v>0</v>
      </c>
    </row>
    <row r="499" spans="1:11">
      <c r="A499" t="s">
        <v>3570</v>
      </c>
      <c r="B499" t="s">
        <v>3677</v>
      </c>
      <c r="C499" t="s">
        <v>4300</v>
      </c>
      <c r="D499">
        <v>0.25</v>
      </c>
      <c r="E499">
        <v>0</v>
      </c>
      <c r="F499">
        <v>0</v>
      </c>
      <c r="G499">
        <v>0</v>
      </c>
      <c r="H499">
        <v>0.25</v>
      </c>
      <c r="I499">
        <v>0</v>
      </c>
      <c r="J499">
        <v>0</v>
      </c>
      <c r="K499">
        <v>0</v>
      </c>
    </row>
    <row r="500" spans="1:11">
      <c r="A500" t="s">
        <v>3570</v>
      </c>
      <c r="B500" t="s">
        <v>3585</v>
      </c>
      <c r="C500" t="s">
        <v>4301</v>
      </c>
      <c r="D500">
        <v>0.25</v>
      </c>
      <c r="E500">
        <v>0.01</v>
      </c>
      <c r="F500">
        <v>0</v>
      </c>
      <c r="G500">
        <v>0.09</v>
      </c>
      <c r="H500">
        <v>0.23</v>
      </c>
      <c r="I500">
        <v>0</v>
      </c>
      <c r="J500">
        <v>0</v>
      </c>
      <c r="K500">
        <v>0</v>
      </c>
    </row>
    <row r="501" spans="1:11">
      <c r="A501" t="s">
        <v>3570</v>
      </c>
      <c r="B501" t="s">
        <v>3586</v>
      </c>
      <c r="C501" t="s">
        <v>4302</v>
      </c>
      <c r="D501">
        <v>0.25</v>
      </c>
      <c r="E501">
        <v>0</v>
      </c>
      <c r="F501">
        <v>0</v>
      </c>
      <c r="G501">
        <v>0</v>
      </c>
      <c r="H501">
        <v>0.25</v>
      </c>
      <c r="I501">
        <v>0</v>
      </c>
      <c r="J501">
        <v>0</v>
      </c>
      <c r="K501">
        <v>0</v>
      </c>
    </row>
    <row r="502" spans="1:11">
      <c r="A502" t="s">
        <v>3570</v>
      </c>
      <c r="B502" t="s">
        <v>3678</v>
      </c>
      <c r="C502" t="s">
        <v>4303</v>
      </c>
      <c r="D502">
        <v>0.25</v>
      </c>
      <c r="E502">
        <v>0</v>
      </c>
      <c r="F502">
        <v>0</v>
      </c>
      <c r="G502">
        <v>0</v>
      </c>
      <c r="H502">
        <v>0.25</v>
      </c>
      <c r="I502">
        <v>0</v>
      </c>
      <c r="J502">
        <v>0</v>
      </c>
      <c r="K502">
        <v>0</v>
      </c>
    </row>
    <row r="503" spans="1:11">
      <c r="A503" t="s">
        <v>3570</v>
      </c>
      <c r="B503" t="s">
        <v>3679</v>
      </c>
      <c r="C503" t="s">
        <v>4304</v>
      </c>
      <c r="D503">
        <v>0.25</v>
      </c>
      <c r="E503">
        <v>0</v>
      </c>
      <c r="F503">
        <v>0</v>
      </c>
      <c r="G503">
        <v>0</v>
      </c>
      <c r="H503">
        <v>0.25</v>
      </c>
      <c r="I503">
        <v>0</v>
      </c>
      <c r="J503">
        <v>0</v>
      </c>
      <c r="K503">
        <v>0</v>
      </c>
    </row>
    <row r="504" spans="1:11">
      <c r="A504" t="s">
        <v>3570</v>
      </c>
      <c r="B504" t="s">
        <v>3680</v>
      </c>
      <c r="C504" t="s">
        <v>4305</v>
      </c>
      <c r="D504">
        <v>0.25</v>
      </c>
      <c r="E504">
        <v>0</v>
      </c>
      <c r="F504">
        <v>0</v>
      </c>
      <c r="G504">
        <v>0</v>
      </c>
      <c r="H504">
        <v>0.25</v>
      </c>
      <c r="I504">
        <v>0</v>
      </c>
      <c r="J504">
        <v>0</v>
      </c>
      <c r="K504">
        <v>0</v>
      </c>
    </row>
    <row r="505" spans="1:11">
      <c r="A505" t="s">
        <v>3570</v>
      </c>
      <c r="B505" t="s">
        <v>3681</v>
      </c>
      <c r="C505" t="s">
        <v>4306</v>
      </c>
      <c r="D505">
        <v>0.25</v>
      </c>
      <c r="E505">
        <v>0</v>
      </c>
      <c r="F505">
        <v>0</v>
      </c>
      <c r="G505">
        <v>0</v>
      </c>
      <c r="H505">
        <v>0.25</v>
      </c>
      <c r="I505">
        <v>0</v>
      </c>
      <c r="J505">
        <v>0</v>
      </c>
      <c r="K505">
        <v>0</v>
      </c>
    </row>
    <row r="506" spans="1:11">
      <c r="A506" t="s">
        <v>3570</v>
      </c>
      <c r="B506" t="s">
        <v>3673</v>
      </c>
      <c r="C506" t="s">
        <v>4307</v>
      </c>
      <c r="D506">
        <v>0.25</v>
      </c>
      <c r="E506">
        <v>0</v>
      </c>
      <c r="F506">
        <v>0</v>
      </c>
      <c r="G506">
        <v>0</v>
      </c>
      <c r="H506">
        <v>0.25</v>
      </c>
      <c r="I506">
        <v>0</v>
      </c>
      <c r="J506">
        <v>0</v>
      </c>
      <c r="K506">
        <v>0</v>
      </c>
    </row>
    <row r="507" spans="1:11">
      <c r="A507" t="s">
        <v>3570</v>
      </c>
      <c r="B507" t="s">
        <v>3637</v>
      </c>
      <c r="C507" t="s">
        <v>4308</v>
      </c>
      <c r="D507">
        <v>0.25</v>
      </c>
      <c r="E507">
        <v>0</v>
      </c>
      <c r="F507">
        <v>0</v>
      </c>
      <c r="G507">
        <v>0</v>
      </c>
      <c r="H507">
        <v>0.25</v>
      </c>
      <c r="I507">
        <v>0</v>
      </c>
      <c r="J507">
        <v>0</v>
      </c>
      <c r="K507">
        <v>0</v>
      </c>
    </row>
    <row r="508" spans="1:11">
      <c r="A508" t="s">
        <v>3570</v>
      </c>
      <c r="B508" t="s">
        <v>3593</v>
      </c>
      <c r="C508" t="s">
        <v>4309</v>
      </c>
      <c r="D508">
        <v>0.25</v>
      </c>
      <c r="E508">
        <v>0</v>
      </c>
      <c r="F508">
        <v>0</v>
      </c>
      <c r="G508">
        <v>0</v>
      </c>
      <c r="H508">
        <v>0.25</v>
      </c>
      <c r="I508">
        <v>0</v>
      </c>
      <c r="J508">
        <v>0</v>
      </c>
      <c r="K508">
        <v>0</v>
      </c>
    </row>
    <row r="509" spans="1:11">
      <c r="A509" t="s">
        <v>3570</v>
      </c>
      <c r="B509" t="s">
        <v>3682</v>
      </c>
      <c r="C509" t="s">
        <v>4310</v>
      </c>
      <c r="D509">
        <v>0.25</v>
      </c>
      <c r="E509">
        <v>0</v>
      </c>
      <c r="F509">
        <v>0</v>
      </c>
      <c r="G509">
        <v>0</v>
      </c>
      <c r="H509">
        <v>0.25</v>
      </c>
      <c r="I509">
        <v>0</v>
      </c>
      <c r="J509">
        <v>0</v>
      </c>
      <c r="K509">
        <v>0</v>
      </c>
    </row>
    <row r="510" spans="1:11">
      <c r="A510" t="s">
        <v>3570</v>
      </c>
      <c r="B510" t="s">
        <v>3683</v>
      </c>
      <c r="C510" t="s">
        <v>4311</v>
      </c>
      <c r="D510">
        <v>0.25</v>
      </c>
      <c r="E510">
        <v>0</v>
      </c>
      <c r="F510">
        <v>0</v>
      </c>
      <c r="G510">
        <v>0</v>
      </c>
      <c r="H510">
        <v>0.25</v>
      </c>
      <c r="I510">
        <v>0</v>
      </c>
      <c r="J510">
        <v>0</v>
      </c>
      <c r="K510">
        <v>0</v>
      </c>
    </row>
    <row r="511" spans="1:11">
      <c r="A511" t="s">
        <v>3570</v>
      </c>
      <c r="B511" t="s">
        <v>3641</v>
      </c>
      <c r="C511" t="s">
        <v>4312</v>
      </c>
      <c r="D511">
        <v>0.25</v>
      </c>
      <c r="E511">
        <v>0</v>
      </c>
      <c r="F511">
        <v>0</v>
      </c>
      <c r="G511">
        <v>0</v>
      </c>
      <c r="H511">
        <v>0.25</v>
      </c>
      <c r="I511">
        <v>0</v>
      </c>
      <c r="J511">
        <v>0</v>
      </c>
      <c r="K511">
        <v>0</v>
      </c>
    </row>
    <row r="512" spans="1:11">
      <c r="A512" t="s">
        <v>3570</v>
      </c>
      <c r="B512" t="s">
        <v>3652</v>
      </c>
      <c r="C512" t="s">
        <v>4313</v>
      </c>
      <c r="D512">
        <v>0.25</v>
      </c>
      <c r="E512">
        <v>0</v>
      </c>
      <c r="F512">
        <v>0</v>
      </c>
      <c r="G512">
        <v>0</v>
      </c>
      <c r="H512">
        <v>0.25</v>
      </c>
      <c r="I512">
        <v>0</v>
      </c>
      <c r="J512">
        <v>0</v>
      </c>
      <c r="K512">
        <v>0</v>
      </c>
    </row>
    <row r="513" spans="1:11">
      <c r="A513" t="s">
        <v>3570</v>
      </c>
      <c r="B513" t="s">
        <v>3644</v>
      </c>
      <c r="C513" t="s">
        <v>4314</v>
      </c>
      <c r="D513">
        <v>0.25</v>
      </c>
      <c r="E513">
        <v>0</v>
      </c>
      <c r="F513">
        <v>0</v>
      </c>
      <c r="G513">
        <v>0</v>
      </c>
      <c r="H513">
        <v>0.25</v>
      </c>
      <c r="I513">
        <v>0</v>
      </c>
      <c r="J513">
        <v>0</v>
      </c>
      <c r="K513">
        <v>0</v>
      </c>
    </row>
    <row r="514" spans="1:11">
      <c r="A514" t="s">
        <v>3570</v>
      </c>
      <c r="B514" t="s">
        <v>3593</v>
      </c>
      <c r="C514" t="s">
        <v>4315</v>
      </c>
      <c r="D514">
        <v>0.25</v>
      </c>
      <c r="E514">
        <v>0</v>
      </c>
      <c r="F514">
        <v>0</v>
      </c>
      <c r="G514">
        <v>0</v>
      </c>
      <c r="H514">
        <v>0.25</v>
      </c>
      <c r="I514">
        <v>0</v>
      </c>
      <c r="J514">
        <v>0</v>
      </c>
      <c r="K514">
        <v>0</v>
      </c>
    </row>
    <row r="515" spans="1:11">
      <c r="A515" t="s">
        <v>3570</v>
      </c>
      <c r="B515" t="s">
        <v>3584</v>
      </c>
      <c r="C515" t="s">
        <v>4316</v>
      </c>
      <c r="D515">
        <v>0.25</v>
      </c>
      <c r="E515">
        <v>0</v>
      </c>
      <c r="F515">
        <v>0.25</v>
      </c>
      <c r="G515">
        <v>0</v>
      </c>
      <c r="H515">
        <v>0</v>
      </c>
      <c r="I515">
        <v>0</v>
      </c>
      <c r="J515">
        <v>0</v>
      </c>
      <c r="K515">
        <v>0</v>
      </c>
    </row>
    <row r="516" spans="1:11">
      <c r="A516" t="s">
        <v>3570</v>
      </c>
      <c r="B516" t="s">
        <v>3658</v>
      </c>
      <c r="C516" t="s">
        <v>4317</v>
      </c>
      <c r="D516">
        <v>0.25</v>
      </c>
      <c r="E516">
        <v>0</v>
      </c>
      <c r="F516">
        <v>0</v>
      </c>
      <c r="G516">
        <v>0</v>
      </c>
      <c r="H516">
        <v>0.25</v>
      </c>
      <c r="I516">
        <v>0</v>
      </c>
      <c r="J516">
        <v>0</v>
      </c>
      <c r="K516">
        <v>0</v>
      </c>
    </row>
    <row r="517" spans="1:11">
      <c r="A517" t="s">
        <v>3570</v>
      </c>
      <c r="B517" t="s">
        <v>3582</v>
      </c>
      <c r="C517" t="s">
        <v>4318</v>
      </c>
      <c r="D517">
        <v>0.25</v>
      </c>
      <c r="E517">
        <v>0</v>
      </c>
      <c r="F517">
        <v>0.25</v>
      </c>
      <c r="G517">
        <v>0</v>
      </c>
      <c r="H517">
        <v>0</v>
      </c>
      <c r="I517">
        <v>0</v>
      </c>
      <c r="J517">
        <v>0</v>
      </c>
      <c r="K517">
        <v>0</v>
      </c>
    </row>
    <row r="518" spans="1:11">
      <c r="A518" t="s">
        <v>3570</v>
      </c>
      <c r="B518" t="s">
        <v>3652</v>
      </c>
      <c r="C518" t="s">
        <v>4319</v>
      </c>
      <c r="D518">
        <v>0.25</v>
      </c>
      <c r="E518">
        <v>0</v>
      </c>
      <c r="F518">
        <v>0</v>
      </c>
      <c r="G518">
        <v>0</v>
      </c>
      <c r="H518">
        <v>0.25</v>
      </c>
      <c r="I518">
        <v>0</v>
      </c>
      <c r="J518">
        <v>0</v>
      </c>
      <c r="K518">
        <v>0</v>
      </c>
    </row>
    <row r="519" spans="1:11">
      <c r="A519" t="s">
        <v>3570</v>
      </c>
      <c r="B519" t="s">
        <v>3582</v>
      </c>
      <c r="C519" t="s">
        <v>4320</v>
      </c>
      <c r="D519">
        <v>0.25</v>
      </c>
      <c r="E519">
        <v>0</v>
      </c>
      <c r="F519">
        <v>0.22</v>
      </c>
      <c r="G519">
        <v>0.1</v>
      </c>
      <c r="H519">
        <v>0</v>
      </c>
      <c r="I519">
        <v>0</v>
      </c>
      <c r="J519">
        <v>0</v>
      </c>
      <c r="K519">
        <v>0</v>
      </c>
    </row>
    <row r="520" spans="1:11">
      <c r="A520" t="s">
        <v>3570</v>
      </c>
      <c r="B520" t="s">
        <v>3684</v>
      </c>
      <c r="C520" t="s">
        <v>4321</v>
      </c>
      <c r="D520">
        <v>0.25</v>
      </c>
      <c r="E520">
        <v>0</v>
      </c>
      <c r="F520">
        <v>0</v>
      </c>
      <c r="G520">
        <v>0.02</v>
      </c>
      <c r="H520">
        <v>0.24</v>
      </c>
      <c r="I520">
        <v>0</v>
      </c>
      <c r="J520">
        <v>0</v>
      </c>
      <c r="K520">
        <v>0</v>
      </c>
    </row>
    <row r="521" spans="1:11">
      <c r="A521" t="s">
        <v>3570</v>
      </c>
      <c r="B521" t="s">
        <v>3633</v>
      </c>
      <c r="C521" t="s">
        <v>4322</v>
      </c>
      <c r="D521">
        <v>0.25</v>
      </c>
      <c r="E521">
        <v>0</v>
      </c>
      <c r="F521">
        <v>0</v>
      </c>
      <c r="G521">
        <v>0</v>
      </c>
      <c r="H521">
        <v>0.25</v>
      </c>
      <c r="I521">
        <v>0</v>
      </c>
      <c r="J521">
        <v>0</v>
      </c>
      <c r="K521">
        <v>0</v>
      </c>
    </row>
    <row r="522" spans="1:11">
      <c r="A522" t="s">
        <v>3570</v>
      </c>
      <c r="B522" t="s">
        <v>3685</v>
      </c>
      <c r="C522" t="s">
        <v>4323</v>
      </c>
      <c r="D522">
        <v>0.25</v>
      </c>
      <c r="E522">
        <v>0</v>
      </c>
      <c r="F522">
        <v>0</v>
      </c>
      <c r="G522">
        <v>0</v>
      </c>
      <c r="H522">
        <v>0.25</v>
      </c>
      <c r="I522">
        <v>0</v>
      </c>
      <c r="J522">
        <v>0</v>
      </c>
      <c r="K522">
        <v>0</v>
      </c>
    </row>
    <row r="523" spans="1:11">
      <c r="A523" t="s">
        <v>3570</v>
      </c>
      <c r="B523" t="s">
        <v>3686</v>
      </c>
      <c r="C523" t="s">
        <v>4324</v>
      </c>
      <c r="D523">
        <v>0.25</v>
      </c>
      <c r="E523">
        <v>0</v>
      </c>
      <c r="F523">
        <v>0</v>
      </c>
      <c r="G523">
        <v>0</v>
      </c>
      <c r="H523">
        <v>0.25</v>
      </c>
      <c r="I523">
        <v>0</v>
      </c>
      <c r="J523">
        <v>0</v>
      </c>
      <c r="K523">
        <v>0</v>
      </c>
    </row>
    <row r="524" spans="1:11">
      <c r="A524" t="s">
        <v>3570</v>
      </c>
      <c r="B524" t="s">
        <v>3633</v>
      </c>
      <c r="C524" t="s">
        <v>4325</v>
      </c>
      <c r="D524">
        <v>0.25</v>
      </c>
      <c r="E524">
        <v>0</v>
      </c>
      <c r="F524">
        <v>0</v>
      </c>
      <c r="G524">
        <v>0</v>
      </c>
      <c r="H524">
        <v>0.25</v>
      </c>
      <c r="I524">
        <v>0</v>
      </c>
      <c r="J524">
        <v>0</v>
      </c>
      <c r="K524">
        <v>0</v>
      </c>
    </row>
    <row r="525" spans="1:11">
      <c r="A525" t="s">
        <v>3570</v>
      </c>
      <c r="B525" t="s">
        <v>3593</v>
      </c>
      <c r="C525" t="s">
        <v>4326</v>
      </c>
      <c r="D525">
        <v>0.25</v>
      </c>
      <c r="E525">
        <v>0</v>
      </c>
      <c r="F525">
        <v>0</v>
      </c>
      <c r="G525">
        <v>0</v>
      </c>
      <c r="H525">
        <v>0.25</v>
      </c>
      <c r="I525">
        <v>0</v>
      </c>
      <c r="J525">
        <v>0</v>
      </c>
      <c r="K525">
        <v>0</v>
      </c>
    </row>
    <row r="526" spans="1:11">
      <c r="A526" t="s">
        <v>3570</v>
      </c>
      <c r="B526" t="s">
        <v>3597</v>
      </c>
      <c r="C526" t="s">
        <v>4327</v>
      </c>
      <c r="D526">
        <v>0.25</v>
      </c>
      <c r="E526">
        <v>0</v>
      </c>
      <c r="F526">
        <v>0.22</v>
      </c>
      <c r="G526">
        <v>0.09</v>
      </c>
      <c r="H526">
        <v>0</v>
      </c>
      <c r="I526">
        <v>0</v>
      </c>
      <c r="J526">
        <v>0.01</v>
      </c>
      <c r="K526">
        <v>0</v>
      </c>
    </row>
    <row r="527" spans="1:11">
      <c r="A527" t="s">
        <v>3570</v>
      </c>
      <c r="B527" t="s">
        <v>3603</v>
      </c>
      <c r="C527" t="s">
        <v>4328</v>
      </c>
      <c r="D527">
        <v>0.25</v>
      </c>
      <c r="E527">
        <v>0</v>
      </c>
      <c r="F527">
        <v>0</v>
      </c>
      <c r="G527">
        <v>0.02</v>
      </c>
      <c r="H527">
        <v>0.24</v>
      </c>
      <c r="I527">
        <v>0</v>
      </c>
      <c r="J527">
        <v>0</v>
      </c>
      <c r="K527">
        <v>0</v>
      </c>
    </row>
    <row r="528" spans="1:11">
      <c r="A528" t="s">
        <v>3570</v>
      </c>
      <c r="B528" t="s">
        <v>3687</v>
      </c>
      <c r="C528" t="s">
        <v>4329</v>
      </c>
      <c r="D528">
        <v>0.25</v>
      </c>
      <c r="E528">
        <v>0</v>
      </c>
      <c r="F528">
        <v>0</v>
      </c>
      <c r="G528">
        <v>0.02</v>
      </c>
      <c r="H528">
        <v>0.24</v>
      </c>
      <c r="I528">
        <v>0</v>
      </c>
      <c r="J528">
        <v>0</v>
      </c>
      <c r="K528">
        <v>0</v>
      </c>
    </row>
    <row r="529" spans="1:11">
      <c r="A529" t="s">
        <v>3570</v>
      </c>
      <c r="B529" t="s">
        <v>3584</v>
      </c>
      <c r="C529" t="s">
        <v>4330</v>
      </c>
      <c r="D529">
        <v>0.25</v>
      </c>
      <c r="E529">
        <v>0</v>
      </c>
      <c r="F529">
        <v>0.24</v>
      </c>
      <c r="G529">
        <v>0.02</v>
      </c>
      <c r="H529">
        <v>0</v>
      </c>
      <c r="I529">
        <v>0</v>
      </c>
      <c r="J529">
        <v>0</v>
      </c>
      <c r="K529">
        <v>0</v>
      </c>
    </row>
    <row r="530" spans="1:11">
      <c r="A530" t="s">
        <v>3570</v>
      </c>
      <c r="B530" t="s">
        <v>3665</v>
      </c>
      <c r="C530" t="s">
        <v>4331</v>
      </c>
      <c r="D530">
        <v>0.25</v>
      </c>
      <c r="E530">
        <v>0</v>
      </c>
      <c r="F530">
        <v>0</v>
      </c>
      <c r="G530">
        <v>0.03</v>
      </c>
      <c r="H530">
        <v>0.24</v>
      </c>
      <c r="I530">
        <v>0</v>
      </c>
      <c r="J530">
        <v>0</v>
      </c>
      <c r="K530">
        <v>0</v>
      </c>
    </row>
    <row r="531" spans="1:11">
      <c r="A531" t="s">
        <v>3570</v>
      </c>
      <c r="B531" t="s">
        <v>3684</v>
      </c>
      <c r="C531" t="s">
        <v>4332</v>
      </c>
      <c r="D531">
        <v>0.25</v>
      </c>
      <c r="E531">
        <v>0</v>
      </c>
      <c r="F531">
        <v>0</v>
      </c>
      <c r="G531">
        <v>0</v>
      </c>
      <c r="H531">
        <v>0.25</v>
      </c>
      <c r="I531">
        <v>0</v>
      </c>
      <c r="J531">
        <v>0</v>
      </c>
      <c r="K531">
        <v>0</v>
      </c>
    </row>
    <row r="532" spans="1:11">
      <c r="A532" t="s">
        <v>3570</v>
      </c>
      <c r="B532" t="s">
        <v>3632</v>
      </c>
      <c r="C532" t="s">
        <v>4333</v>
      </c>
      <c r="D532">
        <v>0.25</v>
      </c>
      <c r="E532">
        <v>0</v>
      </c>
      <c r="F532">
        <v>0</v>
      </c>
      <c r="G532">
        <v>0</v>
      </c>
      <c r="H532">
        <v>0.25</v>
      </c>
      <c r="I532">
        <v>0</v>
      </c>
      <c r="J532">
        <v>0</v>
      </c>
      <c r="K532">
        <v>0</v>
      </c>
    </row>
    <row r="533" spans="1:11">
      <c r="A533" t="s">
        <v>3570</v>
      </c>
      <c r="B533" t="s">
        <v>3688</v>
      </c>
      <c r="C533" t="s">
        <v>4334</v>
      </c>
      <c r="D533">
        <v>0.25</v>
      </c>
      <c r="E533">
        <v>0</v>
      </c>
      <c r="F533">
        <v>0</v>
      </c>
      <c r="G533">
        <v>0</v>
      </c>
      <c r="H533">
        <v>0.25</v>
      </c>
      <c r="I533">
        <v>0</v>
      </c>
      <c r="J533">
        <v>0</v>
      </c>
      <c r="K533">
        <v>0</v>
      </c>
    </row>
    <row r="534" spans="1:11">
      <c r="A534" t="s">
        <v>3570</v>
      </c>
      <c r="B534" t="s">
        <v>3689</v>
      </c>
      <c r="C534" t="s">
        <v>4335</v>
      </c>
      <c r="D534">
        <v>0.25</v>
      </c>
      <c r="E534">
        <v>0</v>
      </c>
      <c r="F534">
        <v>0</v>
      </c>
      <c r="G534">
        <v>0</v>
      </c>
      <c r="H534">
        <v>0.25</v>
      </c>
      <c r="I534">
        <v>0</v>
      </c>
      <c r="J534">
        <v>0</v>
      </c>
      <c r="K534">
        <v>0</v>
      </c>
    </row>
    <row r="535" spans="1:11">
      <c r="A535" t="s">
        <v>3570</v>
      </c>
      <c r="B535" t="s">
        <v>3652</v>
      </c>
      <c r="C535" t="s">
        <v>4336</v>
      </c>
      <c r="D535">
        <v>0.25</v>
      </c>
      <c r="E535">
        <v>0</v>
      </c>
      <c r="F535">
        <v>0</v>
      </c>
      <c r="G535">
        <v>0</v>
      </c>
      <c r="H535">
        <v>0.25</v>
      </c>
      <c r="I535">
        <v>0</v>
      </c>
      <c r="J535">
        <v>0</v>
      </c>
      <c r="K535">
        <v>0</v>
      </c>
    </row>
    <row r="536" spans="1:11">
      <c r="A536" t="s">
        <v>3570</v>
      </c>
      <c r="B536" t="s">
        <v>3650</v>
      </c>
      <c r="C536" t="s">
        <v>4337</v>
      </c>
      <c r="D536">
        <v>0.25</v>
      </c>
      <c r="E536">
        <v>0</v>
      </c>
      <c r="F536">
        <v>0</v>
      </c>
      <c r="G536">
        <v>0</v>
      </c>
      <c r="H536">
        <v>0.25</v>
      </c>
      <c r="I536">
        <v>0</v>
      </c>
      <c r="J536">
        <v>0</v>
      </c>
      <c r="K536">
        <v>0</v>
      </c>
    </row>
    <row r="537" spans="1:11">
      <c r="A537" t="s">
        <v>3570</v>
      </c>
      <c r="B537" t="s">
        <v>3573</v>
      </c>
      <c r="C537" t="s">
        <v>4338</v>
      </c>
      <c r="D537">
        <v>0.25</v>
      </c>
      <c r="E537">
        <v>0</v>
      </c>
      <c r="F537">
        <v>0.24</v>
      </c>
      <c r="G537">
        <v>0.04</v>
      </c>
      <c r="H537">
        <v>0</v>
      </c>
      <c r="I537">
        <v>0</v>
      </c>
      <c r="J537">
        <v>0</v>
      </c>
      <c r="K537">
        <v>0</v>
      </c>
    </row>
    <row r="538" spans="1:11">
      <c r="A538" t="s">
        <v>3570</v>
      </c>
      <c r="B538" t="s">
        <v>3613</v>
      </c>
      <c r="C538" t="s">
        <v>4339</v>
      </c>
      <c r="D538">
        <v>0.25</v>
      </c>
      <c r="E538">
        <v>0</v>
      </c>
      <c r="F538">
        <v>0.24</v>
      </c>
      <c r="G538">
        <v>0.04</v>
      </c>
      <c r="H538">
        <v>0</v>
      </c>
      <c r="I538">
        <v>0</v>
      </c>
      <c r="J538">
        <v>0</v>
      </c>
      <c r="K538">
        <v>0</v>
      </c>
    </row>
    <row r="539" spans="1:11">
      <c r="A539" t="s">
        <v>3570</v>
      </c>
      <c r="B539" t="s">
        <v>3690</v>
      </c>
      <c r="C539" t="s">
        <v>4340</v>
      </c>
      <c r="D539">
        <v>0.24</v>
      </c>
      <c r="E539">
        <v>0</v>
      </c>
      <c r="F539">
        <v>0</v>
      </c>
      <c r="G539">
        <v>0.07000000000000001</v>
      </c>
      <c r="H539">
        <v>0.23</v>
      </c>
      <c r="I539">
        <v>0</v>
      </c>
      <c r="J539">
        <v>0</v>
      </c>
      <c r="K539">
        <v>0</v>
      </c>
    </row>
    <row r="540" spans="1:11">
      <c r="A540" t="s">
        <v>3570</v>
      </c>
      <c r="B540" t="s">
        <v>3684</v>
      </c>
      <c r="C540" t="s">
        <v>4341</v>
      </c>
      <c r="D540">
        <v>0.24</v>
      </c>
      <c r="E540">
        <v>0</v>
      </c>
      <c r="F540">
        <v>0</v>
      </c>
      <c r="G540">
        <v>0</v>
      </c>
      <c r="H540">
        <v>0.24</v>
      </c>
      <c r="I540">
        <v>0</v>
      </c>
      <c r="J540">
        <v>0</v>
      </c>
      <c r="K540">
        <v>0</v>
      </c>
    </row>
    <row r="541" spans="1:11">
      <c r="A541" t="s">
        <v>3570</v>
      </c>
      <c r="B541" t="s">
        <v>3582</v>
      </c>
      <c r="C541" t="s">
        <v>4342</v>
      </c>
      <c r="D541">
        <v>0.24</v>
      </c>
      <c r="E541">
        <v>0</v>
      </c>
      <c r="F541">
        <v>0.22</v>
      </c>
      <c r="G541">
        <v>0.08</v>
      </c>
      <c r="H541">
        <v>0</v>
      </c>
      <c r="I541">
        <v>0</v>
      </c>
      <c r="J541">
        <v>0</v>
      </c>
      <c r="K541">
        <v>0</v>
      </c>
    </row>
    <row r="542" spans="1:11">
      <c r="A542" t="s">
        <v>3570</v>
      </c>
      <c r="B542" t="s">
        <v>3582</v>
      </c>
      <c r="C542" t="s">
        <v>4343</v>
      </c>
      <c r="D542">
        <v>0.24</v>
      </c>
      <c r="E542">
        <v>0</v>
      </c>
      <c r="F542">
        <v>0.22</v>
      </c>
      <c r="G542">
        <v>0.08</v>
      </c>
      <c r="H542">
        <v>0</v>
      </c>
      <c r="I542">
        <v>0</v>
      </c>
      <c r="J542">
        <v>0</v>
      </c>
      <c r="K542">
        <v>0</v>
      </c>
    </row>
    <row r="543" spans="1:11">
      <c r="A543" t="s">
        <v>3570</v>
      </c>
      <c r="B543" t="s">
        <v>3616</v>
      </c>
      <c r="C543" t="s">
        <v>4344</v>
      </c>
      <c r="D543">
        <v>0.24</v>
      </c>
      <c r="E543">
        <v>0</v>
      </c>
      <c r="F543">
        <v>0.22</v>
      </c>
      <c r="G543">
        <v>0.07000000000000001</v>
      </c>
      <c r="H543">
        <v>0</v>
      </c>
      <c r="I543">
        <v>0</v>
      </c>
      <c r="J543">
        <v>0</v>
      </c>
      <c r="K543">
        <v>0</v>
      </c>
    </row>
    <row r="544" spans="1:11">
      <c r="A544" t="s">
        <v>3570</v>
      </c>
      <c r="B544" t="s">
        <v>3691</v>
      </c>
      <c r="C544" t="s">
        <v>4345</v>
      </c>
      <c r="D544">
        <v>0.24</v>
      </c>
      <c r="E544">
        <v>0</v>
      </c>
      <c r="F544">
        <v>0</v>
      </c>
      <c r="G544">
        <v>0</v>
      </c>
      <c r="H544">
        <v>0.24</v>
      </c>
      <c r="I544">
        <v>0</v>
      </c>
      <c r="J544">
        <v>0</v>
      </c>
      <c r="K544">
        <v>0</v>
      </c>
    </row>
    <row r="545" spans="1:11">
      <c r="A545" t="s">
        <v>3570</v>
      </c>
      <c r="B545" t="s">
        <v>3590</v>
      </c>
      <c r="C545" t="s">
        <v>4346</v>
      </c>
      <c r="D545">
        <v>0.24</v>
      </c>
      <c r="E545">
        <v>0</v>
      </c>
      <c r="F545">
        <v>0.24</v>
      </c>
      <c r="G545">
        <v>0</v>
      </c>
      <c r="H545">
        <v>0</v>
      </c>
      <c r="I545">
        <v>0</v>
      </c>
      <c r="J545">
        <v>0</v>
      </c>
      <c r="K545">
        <v>0</v>
      </c>
    </row>
    <row r="546" spans="1:11">
      <c r="A546" t="s">
        <v>3570</v>
      </c>
      <c r="B546" t="s">
        <v>3582</v>
      </c>
      <c r="C546" t="s">
        <v>4347</v>
      </c>
      <c r="D546">
        <v>0.24</v>
      </c>
      <c r="E546">
        <v>0</v>
      </c>
      <c r="F546">
        <v>0.22</v>
      </c>
      <c r="G546">
        <v>0.07000000000000001</v>
      </c>
      <c r="H546">
        <v>0</v>
      </c>
      <c r="I546">
        <v>0</v>
      </c>
      <c r="J546">
        <v>0</v>
      </c>
      <c r="K546">
        <v>0</v>
      </c>
    </row>
    <row r="547" spans="1:11">
      <c r="A547" t="s">
        <v>3570</v>
      </c>
      <c r="B547" t="s">
        <v>3644</v>
      </c>
      <c r="C547" t="s">
        <v>4348</v>
      </c>
      <c r="D547">
        <v>0.24</v>
      </c>
      <c r="E547">
        <v>0</v>
      </c>
      <c r="F547">
        <v>0</v>
      </c>
      <c r="G547">
        <v>0</v>
      </c>
      <c r="H547">
        <v>0.24</v>
      </c>
      <c r="I547">
        <v>0</v>
      </c>
      <c r="J547">
        <v>0</v>
      </c>
      <c r="K547">
        <v>0</v>
      </c>
    </row>
    <row r="548" spans="1:11">
      <c r="A548" t="s">
        <v>3570</v>
      </c>
      <c r="B548" t="s">
        <v>3633</v>
      </c>
      <c r="C548" t="s">
        <v>4349</v>
      </c>
      <c r="D548">
        <v>0.24</v>
      </c>
      <c r="E548">
        <v>0</v>
      </c>
      <c r="F548">
        <v>0</v>
      </c>
      <c r="G548">
        <v>0.04</v>
      </c>
      <c r="H548">
        <v>0.23</v>
      </c>
      <c r="I548">
        <v>0</v>
      </c>
      <c r="J548">
        <v>0</v>
      </c>
      <c r="K548">
        <v>0</v>
      </c>
    </row>
    <row r="549" spans="1:11">
      <c r="A549" t="s">
        <v>3570</v>
      </c>
      <c r="B549" t="s">
        <v>3580</v>
      </c>
      <c r="C549" t="s">
        <v>4350</v>
      </c>
      <c r="D549">
        <v>0.24</v>
      </c>
      <c r="E549">
        <v>0.12</v>
      </c>
      <c r="F549">
        <v>0.2</v>
      </c>
      <c r="G549">
        <v>0.1</v>
      </c>
      <c r="H549">
        <v>0</v>
      </c>
      <c r="I549">
        <v>0</v>
      </c>
      <c r="J549">
        <v>0</v>
      </c>
      <c r="K549">
        <v>0</v>
      </c>
    </row>
    <row r="550" spans="1:11">
      <c r="A550" t="s">
        <v>3570</v>
      </c>
      <c r="B550" t="s">
        <v>3680</v>
      </c>
      <c r="C550" t="s">
        <v>4351</v>
      </c>
      <c r="D550">
        <v>0.24</v>
      </c>
      <c r="E550">
        <v>0</v>
      </c>
      <c r="F550">
        <v>0</v>
      </c>
      <c r="G550">
        <v>0</v>
      </c>
      <c r="H550">
        <v>0.24</v>
      </c>
      <c r="I550">
        <v>0</v>
      </c>
      <c r="J550">
        <v>0</v>
      </c>
      <c r="K550">
        <v>0</v>
      </c>
    </row>
    <row r="551" spans="1:11">
      <c r="A551" t="s">
        <v>3570</v>
      </c>
      <c r="B551" t="s">
        <v>3644</v>
      </c>
      <c r="C551" t="s">
        <v>4352</v>
      </c>
      <c r="D551">
        <v>0.24</v>
      </c>
      <c r="E551">
        <v>0</v>
      </c>
      <c r="F551">
        <v>0</v>
      </c>
      <c r="G551">
        <v>0</v>
      </c>
      <c r="H551">
        <v>0.24</v>
      </c>
      <c r="I551">
        <v>0</v>
      </c>
      <c r="J551">
        <v>0</v>
      </c>
      <c r="K551">
        <v>0</v>
      </c>
    </row>
    <row r="552" spans="1:11">
      <c r="A552" t="s">
        <v>3570</v>
      </c>
      <c r="B552" t="s">
        <v>3650</v>
      </c>
      <c r="C552" t="s">
        <v>4353</v>
      </c>
      <c r="D552">
        <v>0.24</v>
      </c>
      <c r="E552">
        <v>0</v>
      </c>
      <c r="F552">
        <v>0</v>
      </c>
      <c r="G552">
        <v>0</v>
      </c>
      <c r="H552">
        <v>0.24</v>
      </c>
      <c r="I552">
        <v>0</v>
      </c>
      <c r="J552">
        <v>0</v>
      </c>
      <c r="K552">
        <v>0</v>
      </c>
    </row>
    <row r="553" spans="1:11">
      <c r="A553" t="s">
        <v>3570</v>
      </c>
      <c r="B553" t="s">
        <v>3665</v>
      </c>
      <c r="C553" t="s">
        <v>4354</v>
      </c>
      <c r="D553">
        <v>0.24</v>
      </c>
      <c r="E553">
        <v>0</v>
      </c>
      <c r="F553">
        <v>0</v>
      </c>
      <c r="G553">
        <v>0</v>
      </c>
      <c r="H553">
        <v>0.24</v>
      </c>
      <c r="I553">
        <v>0</v>
      </c>
      <c r="J553">
        <v>0</v>
      </c>
      <c r="K553">
        <v>0</v>
      </c>
    </row>
    <row r="554" spans="1:11">
      <c r="A554" t="s">
        <v>3570</v>
      </c>
      <c r="B554" t="s">
        <v>3597</v>
      </c>
      <c r="C554" t="s">
        <v>4355</v>
      </c>
      <c r="D554">
        <v>0.24</v>
      </c>
      <c r="E554">
        <v>0</v>
      </c>
      <c r="F554">
        <v>0.22</v>
      </c>
      <c r="G554">
        <v>0.05</v>
      </c>
      <c r="H554">
        <v>0</v>
      </c>
      <c r="I554">
        <v>0</v>
      </c>
      <c r="J554">
        <v>0</v>
      </c>
      <c r="K554">
        <v>0</v>
      </c>
    </row>
    <row r="555" spans="1:11">
      <c r="A555" t="s">
        <v>3570</v>
      </c>
      <c r="B555" t="s">
        <v>3641</v>
      </c>
      <c r="C555" t="s">
        <v>4356</v>
      </c>
      <c r="D555">
        <v>0.24</v>
      </c>
      <c r="E555">
        <v>0</v>
      </c>
      <c r="F555">
        <v>0</v>
      </c>
      <c r="G555">
        <v>0</v>
      </c>
      <c r="H555">
        <v>0.24</v>
      </c>
      <c r="I555">
        <v>0</v>
      </c>
      <c r="J555">
        <v>0</v>
      </c>
      <c r="K555">
        <v>0</v>
      </c>
    </row>
    <row r="556" spans="1:11">
      <c r="A556" t="s">
        <v>3570</v>
      </c>
      <c r="B556" t="s">
        <v>3692</v>
      </c>
      <c r="C556" t="s">
        <v>4357</v>
      </c>
      <c r="D556">
        <v>0.24</v>
      </c>
      <c r="E556">
        <v>0</v>
      </c>
      <c r="F556">
        <v>0.22</v>
      </c>
      <c r="G556">
        <v>0.05</v>
      </c>
      <c r="H556">
        <v>0</v>
      </c>
      <c r="I556">
        <v>0</v>
      </c>
      <c r="J556">
        <v>0</v>
      </c>
      <c r="K556">
        <v>0</v>
      </c>
    </row>
    <row r="557" spans="1:11">
      <c r="A557" t="s">
        <v>3570</v>
      </c>
      <c r="B557" t="s">
        <v>3637</v>
      </c>
      <c r="C557" t="s">
        <v>4358</v>
      </c>
      <c r="D557">
        <v>0.24</v>
      </c>
      <c r="E557">
        <v>0</v>
      </c>
      <c r="F557">
        <v>0</v>
      </c>
      <c r="G557">
        <v>0</v>
      </c>
      <c r="H557">
        <v>0.24</v>
      </c>
      <c r="I557">
        <v>0</v>
      </c>
      <c r="J557">
        <v>0</v>
      </c>
      <c r="K557">
        <v>0</v>
      </c>
    </row>
    <row r="558" spans="1:11">
      <c r="A558" t="s">
        <v>3570</v>
      </c>
      <c r="B558" t="s">
        <v>3587</v>
      </c>
      <c r="C558" t="s">
        <v>4359</v>
      </c>
      <c r="D558">
        <v>0.24</v>
      </c>
      <c r="E558">
        <v>0</v>
      </c>
      <c r="F558">
        <v>0.22</v>
      </c>
      <c r="G558">
        <v>0.04</v>
      </c>
      <c r="H558">
        <v>0</v>
      </c>
      <c r="I558">
        <v>0</v>
      </c>
      <c r="J558">
        <v>0.02</v>
      </c>
      <c r="K558">
        <v>0</v>
      </c>
    </row>
    <row r="559" spans="1:11">
      <c r="A559" t="s">
        <v>3570</v>
      </c>
      <c r="B559" t="s">
        <v>3693</v>
      </c>
      <c r="C559" t="s">
        <v>4360</v>
      </c>
      <c r="D559">
        <v>0.24</v>
      </c>
      <c r="E559">
        <v>0</v>
      </c>
      <c r="F559">
        <v>0</v>
      </c>
      <c r="G559">
        <v>0.01</v>
      </c>
      <c r="H559">
        <v>0.23</v>
      </c>
      <c r="I559">
        <v>0</v>
      </c>
      <c r="J559">
        <v>0</v>
      </c>
      <c r="K559">
        <v>0</v>
      </c>
    </row>
    <row r="560" spans="1:11">
      <c r="A560" t="s">
        <v>3570</v>
      </c>
      <c r="B560" t="s">
        <v>3585</v>
      </c>
      <c r="C560" t="s">
        <v>4361</v>
      </c>
      <c r="D560">
        <v>0.24</v>
      </c>
      <c r="E560">
        <v>0</v>
      </c>
      <c r="F560">
        <v>0</v>
      </c>
      <c r="G560">
        <v>0.04</v>
      </c>
      <c r="H560">
        <v>0.23</v>
      </c>
      <c r="I560">
        <v>0</v>
      </c>
      <c r="J560">
        <v>0</v>
      </c>
      <c r="K560">
        <v>0</v>
      </c>
    </row>
    <row r="561" spans="1:11">
      <c r="A561" t="s">
        <v>3570</v>
      </c>
      <c r="B561" t="s">
        <v>3637</v>
      </c>
      <c r="C561" t="s">
        <v>4362</v>
      </c>
      <c r="D561">
        <v>0.24</v>
      </c>
      <c r="E561">
        <v>0</v>
      </c>
      <c r="F561">
        <v>0</v>
      </c>
      <c r="G561">
        <v>0</v>
      </c>
      <c r="H561">
        <v>0.24</v>
      </c>
      <c r="I561">
        <v>0</v>
      </c>
      <c r="J561">
        <v>0</v>
      </c>
      <c r="K561">
        <v>0</v>
      </c>
    </row>
    <row r="562" spans="1:11">
      <c r="A562" t="s">
        <v>3570</v>
      </c>
      <c r="B562" t="s">
        <v>3694</v>
      </c>
      <c r="C562" t="s">
        <v>4363</v>
      </c>
      <c r="D562">
        <v>0.24</v>
      </c>
      <c r="E562">
        <v>0</v>
      </c>
      <c r="F562">
        <v>0</v>
      </c>
      <c r="G562">
        <v>0</v>
      </c>
      <c r="H562">
        <v>0.24</v>
      </c>
      <c r="I562">
        <v>0</v>
      </c>
      <c r="J562">
        <v>0</v>
      </c>
      <c r="K562">
        <v>0</v>
      </c>
    </row>
    <row r="563" spans="1:11">
      <c r="A563" t="s">
        <v>3570</v>
      </c>
      <c r="B563" t="s">
        <v>3654</v>
      </c>
      <c r="C563" t="s">
        <v>4364</v>
      </c>
      <c r="D563">
        <v>0.23</v>
      </c>
      <c r="E563">
        <v>0</v>
      </c>
      <c r="F563">
        <v>0</v>
      </c>
      <c r="G563">
        <v>0</v>
      </c>
      <c r="H563">
        <v>0.23</v>
      </c>
      <c r="I563">
        <v>0</v>
      </c>
      <c r="J563">
        <v>0</v>
      </c>
      <c r="K563">
        <v>0</v>
      </c>
    </row>
    <row r="564" spans="1:11">
      <c r="A564" t="s">
        <v>3570</v>
      </c>
      <c r="B564" t="s">
        <v>3641</v>
      </c>
      <c r="C564" t="s">
        <v>4365</v>
      </c>
      <c r="D564">
        <v>0.23</v>
      </c>
      <c r="E564">
        <v>0</v>
      </c>
      <c r="F564">
        <v>0</v>
      </c>
      <c r="G564">
        <v>0</v>
      </c>
      <c r="H564">
        <v>0.23</v>
      </c>
      <c r="I564">
        <v>0</v>
      </c>
      <c r="J564">
        <v>0</v>
      </c>
      <c r="K564">
        <v>0</v>
      </c>
    </row>
    <row r="565" spans="1:11">
      <c r="A565" t="s">
        <v>3570</v>
      </c>
      <c r="B565" t="s">
        <v>3644</v>
      </c>
      <c r="C565" t="s">
        <v>4366</v>
      </c>
      <c r="D565">
        <v>0.23</v>
      </c>
      <c r="E565">
        <v>0</v>
      </c>
      <c r="F565">
        <v>0</v>
      </c>
      <c r="G565">
        <v>0</v>
      </c>
      <c r="H565">
        <v>0.23</v>
      </c>
      <c r="I565">
        <v>0</v>
      </c>
      <c r="J565">
        <v>0</v>
      </c>
      <c r="K565">
        <v>0</v>
      </c>
    </row>
    <row r="566" spans="1:11">
      <c r="A566" t="s">
        <v>3570</v>
      </c>
      <c r="B566" t="s">
        <v>3695</v>
      </c>
      <c r="C566" t="s">
        <v>4367</v>
      </c>
      <c r="D566">
        <v>0.23</v>
      </c>
      <c r="E566">
        <v>0</v>
      </c>
      <c r="F566">
        <v>0</v>
      </c>
      <c r="G566">
        <v>0</v>
      </c>
      <c r="H566">
        <v>0.23</v>
      </c>
      <c r="I566">
        <v>0</v>
      </c>
      <c r="J566">
        <v>0</v>
      </c>
      <c r="K566">
        <v>0</v>
      </c>
    </row>
    <row r="567" spans="1:11">
      <c r="A567" t="s">
        <v>3570</v>
      </c>
      <c r="B567" t="s">
        <v>3644</v>
      </c>
      <c r="C567" t="s">
        <v>4368</v>
      </c>
      <c r="D567">
        <v>0.23</v>
      </c>
      <c r="E567">
        <v>0</v>
      </c>
      <c r="F567">
        <v>0</v>
      </c>
      <c r="G567">
        <v>0</v>
      </c>
      <c r="H567">
        <v>0.23</v>
      </c>
      <c r="I567">
        <v>0</v>
      </c>
      <c r="J567">
        <v>0</v>
      </c>
      <c r="K567">
        <v>0</v>
      </c>
    </row>
    <row r="568" spans="1:11">
      <c r="A568" t="s">
        <v>3570</v>
      </c>
      <c r="B568" t="s">
        <v>3594</v>
      </c>
      <c r="C568" t="s">
        <v>4369</v>
      </c>
      <c r="D568">
        <v>0.23</v>
      </c>
      <c r="E568">
        <v>0</v>
      </c>
      <c r="F568">
        <v>0</v>
      </c>
      <c r="G568">
        <v>0.13</v>
      </c>
      <c r="H568">
        <v>0.2</v>
      </c>
      <c r="I568">
        <v>0</v>
      </c>
      <c r="J568">
        <v>0</v>
      </c>
      <c r="K568">
        <v>0</v>
      </c>
    </row>
    <row r="569" spans="1:11">
      <c r="A569" t="s">
        <v>3570</v>
      </c>
      <c r="B569" t="s">
        <v>3594</v>
      </c>
      <c r="C569" t="s">
        <v>4370</v>
      </c>
      <c r="D569">
        <v>0.23</v>
      </c>
      <c r="E569">
        <v>0</v>
      </c>
      <c r="F569">
        <v>0</v>
      </c>
      <c r="G569">
        <v>0.13</v>
      </c>
      <c r="H569">
        <v>0.2</v>
      </c>
      <c r="I569">
        <v>0</v>
      </c>
      <c r="J569">
        <v>0</v>
      </c>
      <c r="K569">
        <v>0</v>
      </c>
    </row>
    <row r="570" spans="1:11">
      <c r="A570" t="s">
        <v>3570</v>
      </c>
      <c r="B570" t="s">
        <v>3696</v>
      </c>
      <c r="C570" t="s">
        <v>4371</v>
      </c>
      <c r="D570">
        <v>0.23</v>
      </c>
      <c r="E570">
        <v>0</v>
      </c>
      <c r="F570">
        <v>0</v>
      </c>
      <c r="G570">
        <v>0</v>
      </c>
      <c r="H570">
        <v>0.23</v>
      </c>
      <c r="I570">
        <v>0</v>
      </c>
      <c r="J570">
        <v>0</v>
      </c>
      <c r="K570">
        <v>0</v>
      </c>
    </row>
    <row r="571" spans="1:11">
      <c r="A571" t="s">
        <v>3570</v>
      </c>
      <c r="B571" t="s">
        <v>3633</v>
      </c>
      <c r="C571" t="s">
        <v>4372</v>
      </c>
      <c r="D571">
        <v>0.23</v>
      </c>
      <c r="E571">
        <v>0</v>
      </c>
      <c r="F571">
        <v>0</v>
      </c>
      <c r="G571">
        <v>0</v>
      </c>
      <c r="H571">
        <v>0.23</v>
      </c>
      <c r="I571">
        <v>0</v>
      </c>
      <c r="J571">
        <v>0</v>
      </c>
      <c r="K571">
        <v>0</v>
      </c>
    </row>
    <row r="572" spans="1:11">
      <c r="A572" t="s">
        <v>3570</v>
      </c>
      <c r="B572" t="s">
        <v>3697</v>
      </c>
      <c r="C572" t="s">
        <v>4373</v>
      </c>
      <c r="D572">
        <v>0.23</v>
      </c>
      <c r="E572">
        <v>0</v>
      </c>
      <c r="F572">
        <v>0</v>
      </c>
      <c r="G572">
        <v>0.01</v>
      </c>
      <c r="H572">
        <v>0.23</v>
      </c>
      <c r="I572">
        <v>0</v>
      </c>
      <c r="J572">
        <v>0</v>
      </c>
      <c r="K572">
        <v>0</v>
      </c>
    </row>
    <row r="573" spans="1:11">
      <c r="A573" t="s">
        <v>3570</v>
      </c>
      <c r="B573" t="s">
        <v>3621</v>
      </c>
      <c r="C573" t="s">
        <v>4374</v>
      </c>
      <c r="D573">
        <v>0.23</v>
      </c>
      <c r="E573">
        <v>0</v>
      </c>
      <c r="F573">
        <v>0.2</v>
      </c>
      <c r="G573">
        <v>0.12</v>
      </c>
      <c r="H573">
        <v>0</v>
      </c>
      <c r="I573">
        <v>0</v>
      </c>
      <c r="J573">
        <v>0</v>
      </c>
      <c r="K573">
        <v>0</v>
      </c>
    </row>
    <row r="574" spans="1:11">
      <c r="A574" t="s">
        <v>3570</v>
      </c>
      <c r="B574" t="s">
        <v>3584</v>
      </c>
      <c r="C574" t="s">
        <v>4375</v>
      </c>
      <c r="D574">
        <v>0.23</v>
      </c>
      <c r="E574">
        <v>0</v>
      </c>
      <c r="F574">
        <v>0.22</v>
      </c>
      <c r="G574">
        <v>0.03</v>
      </c>
      <c r="H574">
        <v>0</v>
      </c>
      <c r="I574">
        <v>0</v>
      </c>
      <c r="J574">
        <v>0</v>
      </c>
      <c r="K574">
        <v>0</v>
      </c>
    </row>
    <row r="575" spans="1:11">
      <c r="A575" t="s">
        <v>3570</v>
      </c>
      <c r="B575" t="s">
        <v>3584</v>
      </c>
      <c r="C575" t="s">
        <v>4376</v>
      </c>
      <c r="D575">
        <v>0.23</v>
      </c>
      <c r="E575">
        <v>0</v>
      </c>
      <c r="F575">
        <v>0.22</v>
      </c>
      <c r="G575">
        <v>0.02</v>
      </c>
      <c r="H575">
        <v>0</v>
      </c>
      <c r="I575">
        <v>0</v>
      </c>
      <c r="J575">
        <v>0</v>
      </c>
      <c r="K575">
        <v>0</v>
      </c>
    </row>
    <row r="576" spans="1:11">
      <c r="A576" t="s">
        <v>3570</v>
      </c>
      <c r="B576" t="s">
        <v>3637</v>
      </c>
      <c r="C576" t="s">
        <v>4377</v>
      </c>
      <c r="D576">
        <v>0.23</v>
      </c>
      <c r="E576">
        <v>0</v>
      </c>
      <c r="F576">
        <v>0</v>
      </c>
      <c r="G576">
        <v>0</v>
      </c>
      <c r="H576">
        <v>0.23</v>
      </c>
      <c r="I576">
        <v>0</v>
      </c>
      <c r="J576">
        <v>0</v>
      </c>
      <c r="K576">
        <v>0</v>
      </c>
    </row>
    <row r="577" spans="1:11">
      <c r="A577" t="s">
        <v>3570</v>
      </c>
      <c r="B577" t="s">
        <v>3660</v>
      </c>
      <c r="C577" t="s">
        <v>4378</v>
      </c>
      <c r="D577">
        <v>0.23</v>
      </c>
      <c r="E577">
        <v>0</v>
      </c>
      <c r="F577">
        <v>0</v>
      </c>
      <c r="G577">
        <v>0</v>
      </c>
      <c r="H577">
        <v>0.23</v>
      </c>
      <c r="I577">
        <v>0</v>
      </c>
      <c r="J577">
        <v>0</v>
      </c>
      <c r="K577">
        <v>0</v>
      </c>
    </row>
    <row r="578" spans="1:11">
      <c r="A578" t="s">
        <v>3570</v>
      </c>
      <c r="B578" t="s">
        <v>3698</v>
      </c>
      <c r="C578" t="s">
        <v>4379</v>
      </c>
      <c r="D578">
        <v>0.23</v>
      </c>
      <c r="E578">
        <v>0</v>
      </c>
      <c r="F578">
        <v>0</v>
      </c>
      <c r="G578">
        <v>0</v>
      </c>
      <c r="H578">
        <v>0.23</v>
      </c>
      <c r="I578">
        <v>0</v>
      </c>
      <c r="J578">
        <v>0</v>
      </c>
      <c r="K578">
        <v>0</v>
      </c>
    </row>
    <row r="579" spans="1:11">
      <c r="A579" t="s">
        <v>3570</v>
      </c>
      <c r="B579" t="s">
        <v>3621</v>
      </c>
      <c r="C579" t="s">
        <v>4380</v>
      </c>
      <c r="D579">
        <v>0.23</v>
      </c>
      <c r="E579">
        <v>0</v>
      </c>
      <c r="F579">
        <v>0.2</v>
      </c>
      <c r="G579">
        <v>0.11</v>
      </c>
      <c r="H579">
        <v>0</v>
      </c>
      <c r="I579">
        <v>0</v>
      </c>
      <c r="J579">
        <v>0</v>
      </c>
      <c r="K579">
        <v>0</v>
      </c>
    </row>
    <row r="580" spans="1:11">
      <c r="A580" t="s">
        <v>3570</v>
      </c>
      <c r="B580" t="s">
        <v>3647</v>
      </c>
      <c r="C580" t="s">
        <v>4381</v>
      </c>
      <c r="D580">
        <v>0.23</v>
      </c>
      <c r="E580">
        <v>0</v>
      </c>
      <c r="F580">
        <v>0.2</v>
      </c>
      <c r="G580">
        <v>0.11</v>
      </c>
      <c r="H580">
        <v>0</v>
      </c>
      <c r="I580">
        <v>0</v>
      </c>
      <c r="J580">
        <v>0</v>
      </c>
      <c r="K580">
        <v>0</v>
      </c>
    </row>
    <row r="581" spans="1:11">
      <c r="A581" t="s">
        <v>3570</v>
      </c>
      <c r="B581" t="s">
        <v>3647</v>
      </c>
      <c r="C581" t="s">
        <v>4382</v>
      </c>
      <c r="D581">
        <v>0.23</v>
      </c>
      <c r="E581">
        <v>0</v>
      </c>
      <c r="F581">
        <v>0.2</v>
      </c>
      <c r="G581">
        <v>0.11</v>
      </c>
      <c r="H581">
        <v>0</v>
      </c>
      <c r="I581">
        <v>0</v>
      </c>
      <c r="J581">
        <v>0</v>
      </c>
      <c r="K581">
        <v>0</v>
      </c>
    </row>
    <row r="582" spans="1:11">
      <c r="A582" t="s">
        <v>3570</v>
      </c>
      <c r="B582" t="s">
        <v>3593</v>
      </c>
      <c r="C582" t="s">
        <v>4383</v>
      </c>
      <c r="D582">
        <v>0.23</v>
      </c>
      <c r="E582">
        <v>0</v>
      </c>
      <c r="F582">
        <v>0</v>
      </c>
      <c r="G582">
        <v>0</v>
      </c>
      <c r="H582">
        <v>0.23</v>
      </c>
      <c r="I582">
        <v>0</v>
      </c>
      <c r="J582">
        <v>0</v>
      </c>
      <c r="K582">
        <v>0</v>
      </c>
    </row>
    <row r="583" spans="1:11">
      <c r="A583" t="s">
        <v>3570</v>
      </c>
      <c r="B583" t="s">
        <v>3619</v>
      </c>
      <c r="C583" t="s">
        <v>4384</v>
      </c>
      <c r="D583">
        <v>0.23</v>
      </c>
      <c r="E583">
        <v>0</v>
      </c>
      <c r="F583">
        <v>0.2</v>
      </c>
      <c r="G583">
        <v>0.11</v>
      </c>
      <c r="H583">
        <v>0</v>
      </c>
      <c r="I583">
        <v>0</v>
      </c>
      <c r="J583">
        <v>0</v>
      </c>
      <c r="K583">
        <v>0</v>
      </c>
    </row>
    <row r="584" spans="1:11">
      <c r="A584" t="s">
        <v>3570</v>
      </c>
      <c r="B584" t="s">
        <v>3619</v>
      </c>
      <c r="C584" t="s">
        <v>4385</v>
      </c>
      <c r="D584">
        <v>0.23</v>
      </c>
      <c r="E584">
        <v>0</v>
      </c>
      <c r="F584">
        <v>0.2</v>
      </c>
      <c r="G584">
        <v>0.11</v>
      </c>
      <c r="H584">
        <v>0</v>
      </c>
      <c r="I584">
        <v>0</v>
      </c>
      <c r="J584">
        <v>0</v>
      </c>
      <c r="K584">
        <v>0</v>
      </c>
    </row>
    <row r="585" spans="1:11">
      <c r="A585" t="s">
        <v>3570</v>
      </c>
      <c r="B585" t="s">
        <v>3652</v>
      </c>
      <c r="C585" t="s">
        <v>4386</v>
      </c>
      <c r="D585">
        <v>0.23</v>
      </c>
      <c r="E585">
        <v>0</v>
      </c>
      <c r="F585">
        <v>0</v>
      </c>
      <c r="G585">
        <v>0</v>
      </c>
      <c r="H585">
        <v>0.23</v>
      </c>
      <c r="I585">
        <v>0</v>
      </c>
      <c r="J585">
        <v>0</v>
      </c>
      <c r="K585">
        <v>0</v>
      </c>
    </row>
    <row r="586" spans="1:11">
      <c r="A586" t="s">
        <v>3570</v>
      </c>
      <c r="B586" t="s">
        <v>3699</v>
      </c>
      <c r="C586" t="s">
        <v>4387</v>
      </c>
      <c r="D586">
        <v>0.23</v>
      </c>
      <c r="E586">
        <v>0</v>
      </c>
      <c r="F586">
        <v>0</v>
      </c>
      <c r="G586">
        <v>0</v>
      </c>
      <c r="H586">
        <v>0.23</v>
      </c>
      <c r="I586">
        <v>0</v>
      </c>
      <c r="J586">
        <v>0</v>
      </c>
      <c r="K586">
        <v>0</v>
      </c>
    </row>
    <row r="587" spans="1:11">
      <c r="A587" t="s">
        <v>3570</v>
      </c>
      <c r="B587" t="s">
        <v>3700</v>
      </c>
      <c r="C587" t="s">
        <v>4388</v>
      </c>
      <c r="D587">
        <v>0.23</v>
      </c>
      <c r="E587">
        <v>0</v>
      </c>
      <c r="F587">
        <v>0.2</v>
      </c>
      <c r="G587">
        <v>0.1</v>
      </c>
      <c r="H587">
        <v>0</v>
      </c>
      <c r="I587">
        <v>0</v>
      </c>
      <c r="J587">
        <v>0</v>
      </c>
      <c r="K587">
        <v>0</v>
      </c>
    </row>
    <row r="588" spans="1:11">
      <c r="A588" t="s">
        <v>3570</v>
      </c>
      <c r="B588" t="s">
        <v>3617</v>
      </c>
      <c r="C588" t="s">
        <v>4389</v>
      </c>
      <c r="D588">
        <v>0.23</v>
      </c>
      <c r="E588">
        <v>0</v>
      </c>
      <c r="F588">
        <v>0.2</v>
      </c>
      <c r="G588">
        <v>0.1</v>
      </c>
      <c r="H588">
        <v>0</v>
      </c>
      <c r="I588">
        <v>0</v>
      </c>
      <c r="J588">
        <v>0</v>
      </c>
      <c r="K588">
        <v>0</v>
      </c>
    </row>
    <row r="589" spans="1:11">
      <c r="A589" t="s">
        <v>3570</v>
      </c>
      <c r="B589" t="s">
        <v>3692</v>
      </c>
      <c r="C589" t="s">
        <v>4390</v>
      </c>
      <c r="D589">
        <v>0.22</v>
      </c>
      <c r="E589">
        <v>0</v>
      </c>
      <c r="F589">
        <v>0.22</v>
      </c>
      <c r="G589">
        <v>0</v>
      </c>
      <c r="H589">
        <v>0</v>
      </c>
      <c r="I589">
        <v>0</v>
      </c>
      <c r="J589">
        <v>0</v>
      </c>
      <c r="K589">
        <v>0</v>
      </c>
    </row>
    <row r="590" spans="1:11">
      <c r="A590" t="s">
        <v>3570</v>
      </c>
      <c r="B590" t="s">
        <v>3647</v>
      </c>
      <c r="C590" t="s">
        <v>4391</v>
      </c>
      <c r="D590">
        <v>0.22</v>
      </c>
      <c r="E590">
        <v>0</v>
      </c>
      <c r="F590">
        <v>0.2</v>
      </c>
      <c r="G590">
        <v>0.1</v>
      </c>
      <c r="H590">
        <v>0</v>
      </c>
      <c r="I590">
        <v>0</v>
      </c>
      <c r="J590">
        <v>0</v>
      </c>
      <c r="K590">
        <v>0</v>
      </c>
    </row>
    <row r="591" spans="1:11">
      <c r="A591" t="s">
        <v>3570</v>
      </c>
      <c r="B591" t="s">
        <v>3612</v>
      </c>
      <c r="C591" t="s">
        <v>4392</v>
      </c>
      <c r="D591">
        <v>0.22</v>
      </c>
      <c r="E591">
        <v>0</v>
      </c>
      <c r="F591">
        <v>0</v>
      </c>
      <c r="G591">
        <v>0.09</v>
      </c>
      <c r="H591">
        <v>0.2</v>
      </c>
      <c r="I591">
        <v>0</v>
      </c>
      <c r="J591">
        <v>0</v>
      </c>
      <c r="K591">
        <v>0</v>
      </c>
    </row>
    <row r="592" spans="1:11">
      <c r="A592" t="s">
        <v>3570</v>
      </c>
      <c r="B592" t="s">
        <v>3621</v>
      </c>
      <c r="C592" t="s">
        <v>4393</v>
      </c>
      <c r="D592">
        <v>0.22</v>
      </c>
      <c r="E592">
        <v>0</v>
      </c>
      <c r="F592">
        <v>0.2</v>
      </c>
      <c r="G592">
        <v>0.09</v>
      </c>
      <c r="H592">
        <v>0</v>
      </c>
      <c r="I592">
        <v>0</v>
      </c>
      <c r="J592">
        <v>0</v>
      </c>
      <c r="K592">
        <v>0</v>
      </c>
    </row>
    <row r="593" spans="1:11">
      <c r="A593" t="s">
        <v>3570</v>
      </c>
      <c r="B593" t="s">
        <v>3621</v>
      </c>
      <c r="C593" t="s">
        <v>4394</v>
      </c>
      <c r="D593">
        <v>0.22</v>
      </c>
      <c r="E593">
        <v>0</v>
      </c>
      <c r="F593">
        <v>0.2</v>
      </c>
      <c r="G593">
        <v>0.08</v>
      </c>
      <c r="H593">
        <v>0</v>
      </c>
      <c r="I593">
        <v>0</v>
      </c>
      <c r="J593">
        <v>0</v>
      </c>
      <c r="K593">
        <v>0</v>
      </c>
    </row>
    <row r="594" spans="1:11">
      <c r="A594" t="s">
        <v>3570</v>
      </c>
      <c r="B594" t="s">
        <v>3575</v>
      </c>
      <c r="C594" t="s">
        <v>4395</v>
      </c>
      <c r="D594">
        <v>0.22</v>
      </c>
      <c r="E594">
        <v>0</v>
      </c>
      <c r="F594">
        <v>0</v>
      </c>
      <c r="G594">
        <v>0.11</v>
      </c>
      <c r="H594">
        <v>0.19</v>
      </c>
      <c r="I594">
        <v>0</v>
      </c>
      <c r="J594">
        <v>0</v>
      </c>
      <c r="K594">
        <v>0</v>
      </c>
    </row>
    <row r="595" spans="1:11">
      <c r="A595" t="s">
        <v>3570</v>
      </c>
      <c r="B595" t="s">
        <v>3594</v>
      </c>
      <c r="C595" t="s">
        <v>4396</v>
      </c>
      <c r="D595">
        <v>0.22</v>
      </c>
      <c r="E595">
        <v>0</v>
      </c>
      <c r="F595">
        <v>0</v>
      </c>
      <c r="G595">
        <v>0.08</v>
      </c>
      <c r="H595">
        <v>0.2</v>
      </c>
      <c r="I595">
        <v>0</v>
      </c>
      <c r="J595">
        <v>0</v>
      </c>
      <c r="K595">
        <v>0</v>
      </c>
    </row>
    <row r="596" spans="1:11">
      <c r="A596" t="s">
        <v>3570</v>
      </c>
      <c r="B596" t="s">
        <v>3583</v>
      </c>
      <c r="C596" t="s">
        <v>4397</v>
      </c>
      <c r="D596">
        <v>0.22</v>
      </c>
      <c r="E596">
        <v>0</v>
      </c>
      <c r="F596">
        <v>0.2</v>
      </c>
      <c r="G596">
        <v>0.08</v>
      </c>
      <c r="H596">
        <v>0</v>
      </c>
      <c r="I596">
        <v>0</v>
      </c>
      <c r="J596">
        <v>0</v>
      </c>
      <c r="K596">
        <v>0</v>
      </c>
    </row>
    <row r="597" spans="1:11">
      <c r="A597" t="s">
        <v>3570</v>
      </c>
      <c r="B597" t="s">
        <v>3580</v>
      </c>
      <c r="C597" t="s">
        <v>4398</v>
      </c>
      <c r="D597">
        <v>0.22</v>
      </c>
      <c r="E597">
        <v>0</v>
      </c>
      <c r="F597">
        <v>0.2</v>
      </c>
      <c r="G597">
        <v>0.08</v>
      </c>
      <c r="H597">
        <v>0</v>
      </c>
      <c r="I597">
        <v>0</v>
      </c>
      <c r="J597">
        <v>0</v>
      </c>
      <c r="K597">
        <v>0</v>
      </c>
    </row>
    <row r="598" spans="1:11">
      <c r="A598" t="s">
        <v>3570</v>
      </c>
      <c r="B598" t="s">
        <v>3583</v>
      </c>
      <c r="C598" t="s">
        <v>4399</v>
      </c>
      <c r="D598">
        <v>0.22</v>
      </c>
      <c r="E598">
        <v>0</v>
      </c>
      <c r="F598">
        <v>0.2</v>
      </c>
      <c r="G598">
        <v>0.08</v>
      </c>
      <c r="H598">
        <v>0</v>
      </c>
      <c r="I598">
        <v>0</v>
      </c>
      <c r="J598">
        <v>0</v>
      </c>
      <c r="K598">
        <v>0</v>
      </c>
    </row>
    <row r="599" spans="1:11">
      <c r="A599" t="s">
        <v>3570</v>
      </c>
      <c r="B599" t="s">
        <v>3616</v>
      </c>
      <c r="C599" t="s">
        <v>4400</v>
      </c>
      <c r="D599">
        <v>0.22</v>
      </c>
      <c r="E599">
        <v>0</v>
      </c>
      <c r="F599">
        <v>0.2</v>
      </c>
      <c r="G599">
        <v>0.08</v>
      </c>
      <c r="H599">
        <v>0</v>
      </c>
      <c r="I599">
        <v>0</v>
      </c>
      <c r="J599">
        <v>0</v>
      </c>
      <c r="K599">
        <v>0</v>
      </c>
    </row>
    <row r="600" spans="1:11">
      <c r="A600" t="s">
        <v>3570</v>
      </c>
      <c r="B600" t="s">
        <v>3612</v>
      </c>
      <c r="C600" t="s">
        <v>4401</v>
      </c>
      <c r="D600">
        <v>0.22</v>
      </c>
      <c r="E600">
        <v>0</v>
      </c>
      <c r="F600">
        <v>0</v>
      </c>
      <c r="G600">
        <v>0.08</v>
      </c>
      <c r="H600">
        <v>0.2</v>
      </c>
      <c r="I600">
        <v>0</v>
      </c>
      <c r="J600">
        <v>0</v>
      </c>
      <c r="K600">
        <v>0</v>
      </c>
    </row>
    <row r="601" spans="1:11">
      <c r="A601" t="s">
        <v>3570</v>
      </c>
      <c r="B601" t="s">
        <v>3582</v>
      </c>
      <c r="C601" t="s">
        <v>4402</v>
      </c>
      <c r="D601">
        <v>0.22</v>
      </c>
      <c r="E601">
        <v>0</v>
      </c>
      <c r="F601">
        <v>0.2</v>
      </c>
      <c r="G601">
        <v>0.08</v>
      </c>
      <c r="H601">
        <v>0</v>
      </c>
      <c r="I601">
        <v>0</v>
      </c>
      <c r="J601">
        <v>0</v>
      </c>
      <c r="K601">
        <v>0</v>
      </c>
    </row>
    <row r="602" spans="1:11">
      <c r="A602" t="s">
        <v>3570</v>
      </c>
      <c r="B602" t="s">
        <v>3701</v>
      </c>
      <c r="C602" t="s">
        <v>4403</v>
      </c>
      <c r="D602">
        <v>0.22</v>
      </c>
      <c r="E602">
        <v>0</v>
      </c>
      <c r="F602">
        <v>0.2</v>
      </c>
      <c r="G602">
        <v>0.08</v>
      </c>
      <c r="H602">
        <v>0</v>
      </c>
      <c r="I602">
        <v>0</v>
      </c>
      <c r="J602">
        <v>0</v>
      </c>
      <c r="K602">
        <v>0</v>
      </c>
    </row>
    <row r="603" spans="1:11">
      <c r="A603" t="s">
        <v>3570</v>
      </c>
      <c r="B603" t="s">
        <v>3597</v>
      </c>
      <c r="C603" t="s">
        <v>4404</v>
      </c>
      <c r="D603">
        <v>0.22</v>
      </c>
      <c r="E603">
        <v>0</v>
      </c>
      <c r="F603">
        <v>0.2</v>
      </c>
      <c r="G603">
        <v>0.08</v>
      </c>
      <c r="H603">
        <v>0</v>
      </c>
      <c r="I603">
        <v>0</v>
      </c>
      <c r="J603">
        <v>0</v>
      </c>
      <c r="K603">
        <v>0</v>
      </c>
    </row>
    <row r="604" spans="1:11">
      <c r="A604" t="s">
        <v>3570</v>
      </c>
      <c r="B604" t="s">
        <v>3586</v>
      </c>
      <c r="C604" t="s">
        <v>4405</v>
      </c>
      <c r="D604">
        <v>0.22</v>
      </c>
      <c r="E604">
        <v>0</v>
      </c>
      <c r="F604">
        <v>0.2</v>
      </c>
      <c r="G604">
        <v>0.08</v>
      </c>
      <c r="H604">
        <v>0</v>
      </c>
      <c r="I604">
        <v>0</v>
      </c>
      <c r="J604">
        <v>0</v>
      </c>
      <c r="K604">
        <v>0</v>
      </c>
    </row>
    <row r="605" spans="1:11">
      <c r="A605" t="s">
        <v>3570</v>
      </c>
      <c r="B605" t="s">
        <v>3702</v>
      </c>
      <c r="C605" t="s">
        <v>4406</v>
      </c>
      <c r="D605">
        <v>0.22</v>
      </c>
      <c r="E605">
        <v>0</v>
      </c>
      <c r="F605">
        <v>0.2</v>
      </c>
      <c r="G605">
        <v>0.08</v>
      </c>
      <c r="H605">
        <v>0</v>
      </c>
      <c r="I605">
        <v>0</v>
      </c>
      <c r="J605">
        <v>0</v>
      </c>
      <c r="K605">
        <v>0</v>
      </c>
    </row>
    <row r="606" spans="1:11">
      <c r="A606" t="s">
        <v>3570</v>
      </c>
      <c r="B606" t="s">
        <v>3702</v>
      </c>
      <c r="C606" t="s">
        <v>4407</v>
      </c>
      <c r="D606">
        <v>0.22</v>
      </c>
      <c r="E606">
        <v>0</v>
      </c>
      <c r="F606">
        <v>0.2</v>
      </c>
      <c r="G606">
        <v>0.07000000000000001</v>
      </c>
      <c r="H606">
        <v>0</v>
      </c>
      <c r="I606">
        <v>0</v>
      </c>
      <c r="J606">
        <v>0</v>
      </c>
      <c r="K606">
        <v>0</v>
      </c>
    </row>
    <row r="607" spans="1:11">
      <c r="A607" t="s">
        <v>3570</v>
      </c>
      <c r="B607" t="s">
        <v>3703</v>
      </c>
      <c r="C607" t="s">
        <v>4408</v>
      </c>
      <c r="D607">
        <v>0.22</v>
      </c>
      <c r="E607">
        <v>0</v>
      </c>
      <c r="F607">
        <v>0</v>
      </c>
      <c r="G607">
        <v>0.07000000000000001</v>
      </c>
      <c r="H607">
        <v>0.2</v>
      </c>
      <c r="I607">
        <v>0</v>
      </c>
      <c r="J607">
        <v>0</v>
      </c>
      <c r="K607">
        <v>0</v>
      </c>
    </row>
    <row r="608" spans="1:11">
      <c r="A608" t="s">
        <v>3570</v>
      </c>
      <c r="B608" t="s">
        <v>3704</v>
      </c>
      <c r="C608" t="s">
        <v>4409</v>
      </c>
      <c r="D608">
        <v>0.22</v>
      </c>
      <c r="E608">
        <v>0</v>
      </c>
      <c r="F608">
        <v>0.2</v>
      </c>
      <c r="G608">
        <v>0.07000000000000001</v>
      </c>
      <c r="H608">
        <v>0</v>
      </c>
      <c r="I608">
        <v>0</v>
      </c>
      <c r="J608">
        <v>0</v>
      </c>
      <c r="K608">
        <v>0</v>
      </c>
    </row>
    <row r="609" spans="1:11">
      <c r="A609" t="s">
        <v>3570</v>
      </c>
      <c r="B609" t="s">
        <v>3705</v>
      </c>
      <c r="C609" t="s">
        <v>4410</v>
      </c>
      <c r="D609">
        <v>0.22</v>
      </c>
      <c r="E609">
        <v>0</v>
      </c>
      <c r="F609">
        <v>0.2</v>
      </c>
      <c r="G609">
        <v>0.07000000000000001</v>
      </c>
      <c r="H609">
        <v>0</v>
      </c>
      <c r="I609">
        <v>0</v>
      </c>
      <c r="J609">
        <v>0</v>
      </c>
      <c r="K609">
        <v>0</v>
      </c>
    </row>
    <row r="610" spans="1:11">
      <c r="A610" t="s">
        <v>3570</v>
      </c>
      <c r="B610" t="s">
        <v>3617</v>
      </c>
      <c r="C610" t="s">
        <v>4411</v>
      </c>
      <c r="D610">
        <v>0.22</v>
      </c>
      <c r="E610">
        <v>0</v>
      </c>
      <c r="F610">
        <v>0.2</v>
      </c>
      <c r="G610">
        <v>0.07000000000000001</v>
      </c>
      <c r="H610">
        <v>0</v>
      </c>
      <c r="I610">
        <v>0</v>
      </c>
      <c r="J610">
        <v>0</v>
      </c>
      <c r="K610">
        <v>0</v>
      </c>
    </row>
    <row r="611" spans="1:11">
      <c r="A611" t="s">
        <v>3570</v>
      </c>
      <c r="B611" t="s">
        <v>3605</v>
      </c>
      <c r="C611" t="s">
        <v>4412</v>
      </c>
      <c r="D611">
        <v>0.22</v>
      </c>
      <c r="E611">
        <v>0</v>
      </c>
      <c r="F611">
        <v>0.2</v>
      </c>
      <c r="G611">
        <v>0.07000000000000001</v>
      </c>
      <c r="H611">
        <v>0</v>
      </c>
      <c r="I611">
        <v>0</v>
      </c>
      <c r="J611">
        <v>0</v>
      </c>
      <c r="K611">
        <v>0</v>
      </c>
    </row>
    <row r="612" spans="1:11">
      <c r="A612" t="s">
        <v>3570</v>
      </c>
      <c r="B612" t="s">
        <v>3605</v>
      </c>
      <c r="C612" t="s">
        <v>4413</v>
      </c>
      <c r="D612">
        <v>0.22</v>
      </c>
      <c r="E612">
        <v>0</v>
      </c>
      <c r="F612">
        <v>0.2</v>
      </c>
      <c r="G612">
        <v>0.07000000000000001</v>
      </c>
      <c r="H612">
        <v>0</v>
      </c>
      <c r="I612">
        <v>0</v>
      </c>
      <c r="J612">
        <v>0</v>
      </c>
      <c r="K612">
        <v>0</v>
      </c>
    </row>
    <row r="613" spans="1:11">
      <c r="A613" t="s">
        <v>3570</v>
      </c>
      <c r="B613" t="s">
        <v>3582</v>
      </c>
      <c r="C613" t="s">
        <v>4414</v>
      </c>
      <c r="D613">
        <v>0.22</v>
      </c>
      <c r="E613">
        <v>0</v>
      </c>
      <c r="F613">
        <v>0.2</v>
      </c>
      <c r="G613">
        <v>0.07000000000000001</v>
      </c>
      <c r="H613">
        <v>0</v>
      </c>
      <c r="I613">
        <v>0</v>
      </c>
      <c r="J613">
        <v>0</v>
      </c>
      <c r="K613">
        <v>0</v>
      </c>
    </row>
    <row r="614" spans="1:11">
      <c r="A614" t="s">
        <v>3570</v>
      </c>
      <c r="B614" t="s">
        <v>3706</v>
      </c>
      <c r="C614" t="s">
        <v>4415</v>
      </c>
      <c r="D614">
        <v>0.22</v>
      </c>
      <c r="E614">
        <v>0</v>
      </c>
      <c r="F614">
        <v>0</v>
      </c>
      <c r="G614">
        <v>0.09</v>
      </c>
      <c r="H614">
        <v>0.19</v>
      </c>
      <c r="I614">
        <v>0</v>
      </c>
      <c r="J614">
        <v>0</v>
      </c>
      <c r="K614">
        <v>0</v>
      </c>
    </row>
    <row r="615" spans="1:11">
      <c r="A615" t="s">
        <v>3570</v>
      </c>
      <c r="B615" t="s">
        <v>3582</v>
      </c>
      <c r="C615" t="s">
        <v>4416</v>
      </c>
      <c r="D615">
        <v>0.22</v>
      </c>
      <c r="E615">
        <v>0</v>
      </c>
      <c r="F615">
        <v>0.2</v>
      </c>
      <c r="G615">
        <v>0.06</v>
      </c>
      <c r="H615">
        <v>0</v>
      </c>
      <c r="I615">
        <v>0</v>
      </c>
      <c r="J615">
        <v>0</v>
      </c>
      <c r="K615">
        <v>0</v>
      </c>
    </row>
    <row r="616" spans="1:11">
      <c r="A616" t="s">
        <v>3570</v>
      </c>
      <c r="B616" t="s">
        <v>3593</v>
      </c>
      <c r="C616" t="s">
        <v>4417</v>
      </c>
      <c r="D616">
        <v>0.22</v>
      </c>
      <c r="E616">
        <v>0</v>
      </c>
      <c r="F616">
        <v>0</v>
      </c>
      <c r="G616">
        <v>0.06</v>
      </c>
      <c r="H616">
        <v>0.2</v>
      </c>
      <c r="I616">
        <v>0</v>
      </c>
      <c r="J616">
        <v>0</v>
      </c>
      <c r="K616">
        <v>0</v>
      </c>
    </row>
    <row r="617" spans="1:11">
      <c r="A617" t="s">
        <v>3570</v>
      </c>
      <c r="B617" t="s">
        <v>3587</v>
      </c>
      <c r="C617" t="s">
        <v>4418</v>
      </c>
      <c r="D617">
        <v>0.22</v>
      </c>
      <c r="E617">
        <v>0</v>
      </c>
      <c r="F617">
        <v>0.2</v>
      </c>
      <c r="G617">
        <v>0.06</v>
      </c>
      <c r="H617">
        <v>0</v>
      </c>
      <c r="I617">
        <v>0</v>
      </c>
      <c r="J617">
        <v>0</v>
      </c>
      <c r="K617">
        <v>0</v>
      </c>
    </row>
    <row r="618" spans="1:11">
      <c r="A618" t="s">
        <v>3570</v>
      </c>
      <c r="B618" t="s">
        <v>3629</v>
      </c>
      <c r="C618" t="s">
        <v>4419</v>
      </c>
      <c r="D618">
        <v>0.21</v>
      </c>
      <c r="E618">
        <v>0</v>
      </c>
      <c r="F618">
        <v>0</v>
      </c>
      <c r="G618">
        <v>0.09</v>
      </c>
      <c r="H618">
        <v>0.19</v>
      </c>
      <c r="I618">
        <v>0</v>
      </c>
      <c r="J618">
        <v>0</v>
      </c>
      <c r="K618">
        <v>0</v>
      </c>
    </row>
    <row r="619" spans="1:11">
      <c r="A619" t="s">
        <v>3570</v>
      </c>
      <c r="B619" t="s">
        <v>3583</v>
      </c>
      <c r="C619" t="s">
        <v>4420</v>
      </c>
      <c r="D619">
        <v>0.21</v>
      </c>
      <c r="E619">
        <v>0</v>
      </c>
      <c r="F619">
        <v>0.2</v>
      </c>
      <c r="G619">
        <v>0.06</v>
      </c>
      <c r="H619">
        <v>0</v>
      </c>
      <c r="I619">
        <v>0</v>
      </c>
      <c r="J619">
        <v>0</v>
      </c>
      <c r="K619">
        <v>0</v>
      </c>
    </row>
    <row r="620" spans="1:11">
      <c r="A620" t="s">
        <v>3570</v>
      </c>
      <c r="B620" t="s">
        <v>3707</v>
      </c>
      <c r="C620" t="s">
        <v>4421</v>
      </c>
      <c r="D620">
        <v>0.21</v>
      </c>
      <c r="E620">
        <v>0</v>
      </c>
      <c r="F620">
        <v>0.2</v>
      </c>
      <c r="G620">
        <v>0.05</v>
      </c>
      <c r="H620">
        <v>0</v>
      </c>
      <c r="I620">
        <v>0</v>
      </c>
      <c r="J620">
        <v>0</v>
      </c>
      <c r="K620">
        <v>0</v>
      </c>
    </row>
    <row r="621" spans="1:11">
      <c r="A621" t="s">
        <v>3570</v>
      </c>
      <c r="B621" t="s">
        <v>3581</v>
      </c>
      <c r="C621" t="s">
        <v>4422</v>
      </c>
      <c r="D621">
        <v>0.21</v>
      </c>
      <c r="E621">
        <v>0</v>
      </c>
      <c r="F621">
        <v>0</v>
      </c>
      <c r="G621">
        <v>0.08</v>
      </c>
      <c r="H621">
        <v>0.19</v>
      </c>
      <c r="I621">
        <v>0</v>
      </c>
      <c r="J621">
        <v>0</v>
      </c>
      <c r="K621">
        <v>0</v>
      </c>
    </row>
    <row r="622" spans="1:11">
      <c r="A622" t="s">
        <v>3570</v>
      </c>
      <c r="B622" t="s">
        <v>3583</v>
      </c>
      <c r="C622" t="s">
        <v>4423</v>
      </c>
      <c r="D622">
        <v>0.21</v>
      </c>
      <c r="E622">
        <v>0</v>
      </c>
      <c r="F622">
        <v>0.2</v>
      </c>
      <c r="G622">
        <v>0.05</v>
      </c>
      <c r="H622">
        <v>0</v>
      </c>
      <c r="I622">
        <v>0</v>
      </c>
      <c r="J622">
        <v>0</v>
      </c>
      <c r="K622">
        <v>0</v>
      </c>
    </row>
    <row r="623" spans="1:11">
      <c r="A623" t="s">
        <v>3570</v>
      </c>
      <c r="B623" t="s">
        <v>3708</v>
      </c>
      <c r="C623" t="s">
        <v>4424</v>
      </c>
      <c r="D623">
        <v>0.21</v>
      </c>
      <c r="E623">
        <v>0</v>
      </c>
      <c r="F623">
        <v>0.2</v>
      </c>
      <c r="G623">
        <v>0.05</v>
      </c>
      <c r="H623">
        <v>0</v>
      </c>
      <c r="I623">
        <v>0</v>
      </c>
      <c r="J623">
        <v>0</v>
      </c>
      <c r="K623">
        <v>0</v>
      </c>
    </row>
    <row r="624" spans="1:11">
      <c r="A624" t="s">
        <v>3570</v>
      </c>
      <c r="B624" t="s">
        <v>3584</v>
      </c>
      <c r="C624" t="s">
        <v>4425</v>
      </c>
      <c r="D624">
        <v>0.21</v>
      </c>
      <c r="E624">
        <v>0</v>
      </c>
      <c r="F624">
        <v>0.2</v>
      </c>
      <c r="G624">
        <v>0.05</v>
      </c>
      <c r="H624">
        <v>0</v>
      </c>
      <c r="I624">
        <v>0</v>
      </c>
      <c r="J624">
        <v>0</v>
      </c>
      <c r="K624">
        <v>0</v>
      </c>
    </row>
    <row r="625" spans="1:11">
      <c r="A625" t="s">
        <v>3570</v>
      </c>
      <c r="B625" t="s">
        <v>3621</v>
      </c>
      <c r="C625" t="s">
        <v>4426</v>
      </c>
      <c r="D625">
        <v>0.21</v>
      </c>
      <c r="E625">
        <v>0</v>
      </c>
      <c r="F625">
        <v>0.2</v>
      </c>
      <c r="G625">
        <v>0.05</v>
      </c>
      <c r="H625">
        <v>0</v>
      </c>
      <c r="I625">
        <v>0</v>
      </c>
      <c r="J625">
        <v>0</v>
      </c>
      <c r="K625">
        <v>0</v>
      </c>
    </row>
    <row r="626" spans="1:11">
      <c r="A626" t="s">
        <v>3570</v>
      </c>
      <c r="B626" t="s">
        <v>3589</v>
      </c>
      <c r="C626" t="s">
        <v>4427</v>
      </c>
      <c r="D626">
        <v>0.21</v>
      </c>
      <c r="E626">
        <v>0</v>
      </c>
      <c r="F626">
        <v>0</v>
      </c>
      <c r="G626">
        <v>0.07000000000000001</v>
      </c>
      <c r="H626">
        <v>0.19</v>
      </c>
      <c r="I626">
        <v>0</v>
      </c>
      <c r="J626">
        <v>0</v>
      </c>
      <c r="K626">
        <v>0</v>
      </c>
    </row>
    <row r="627" spans="1:11">
      <c r="A627" t="s">
        <v>3570</v>
      </c>
      <c r="B627" t="s">
        <v>3584</v>
      </c>
      <c r="C627" t="s">
        <v>4428</v>
      </c>
      <c r="D627">
        <v>0.21</v>
      </c>
      <c r="E627">
        <v>0</v>
      </c>
      <c r="F627">
        <v>0.2</v>
      </c>
      <c r="G627">
        <v>0.05</v>
      </c>
      <c r="H627">
        <v>0</v>
      </c>
      <c r="I627">
        <v>0</v>
      </c>
      <c r="J627">
        <v>0</v>
      </c>
      <c r="K627">
        <v>0</v>
      </c>
    </row>
    <row r="628" spans="1:11">
      <c r="A628" t="s">
        <v>3570</v>
      </c>
      <c r="B628" t="s">
        <v>3629</v>
      </c>
      <c r="C628" t="s">
        <v>4429</v>
      </c>
      <c r="D628">
        <v>0.21</v>
      </c>
      <c r="E628">
        <v>0</v>
      </c>
      <c r="F628">
        <v>0</v>
      </c>
      <c r="G628">
        <v>0.05</v>
      </c>
      <c r="H628">
        <v>0.2</v>
      </c>
      <c r="I628">
        <v>0</v>
      </c>
      <c r="J628">
        <v>0</v>
      </c>
      <c r="K628">
        <v>0</v>
      </c>
    </row>
    <row r="629" spans="1:11">
      <c r="A629" t="s">
        <v>3570</v>
      </c>
      <c r="B629" t="s">
        <v>3571</v>
      </c>
      <c r="C629" t="s">
        <v>4430</v>
      </c>
      <c r="D629">
        <v>0.21</v>
      </c>
      <c r="E629">
        <v>0</v>
      </c>
      <c r="F629">
        <v>0</v>
      </c>
      <c r="G629">
        <v>0.05</v>
      </c>
      <c r="H629">
        <v>0.2</v>
      </c>
      <c r="I629">
        <v>0</v>
      </c>
      <c r="J629">
        <v>0</v>
      </c>
      <c r="K629">
        <v>0</v>
      </c>
    </row>
    <row r="630" spans="1:11">
      <c r="A630" t="s">
        <v>3570</v>
      </c>
      <c r="B630" t="s">
        <v>3709</v>
      </c>
      <c r="C630" t="s">
        <v>4431</v>
      </c>
      <c r="D630">
        <v>0.21</v>
      </c>
      <c r="E630">
        <v>0</v>
      </c>
      <c r="F630">
        <v>0.2</v>
      </c>
      <c r="G630">
        <v>0.04</v>
      </c>
      <c r="H630">
        <v>0</v>
      </c>
      <c r="I630">
        <v>0</v>
      </c>
      <c r="J630">
        <v>0</v>
      </c>
      <c r="K630">
        <v>0</v>
      </c>
    </row>
    <row r="631" spans="1:11">
      <c r="A631" t="s">
        <v>3570</v>
      </c>
      <c r="B631" t="s">
        <v>3709</v>
      </c>
      <c r="C631" t="s">
        <v>4432</v>
      </c>
      <c r="D631">
        <v>0.21</v>
      </c>
      <c r="E631">
        <v>0</v>
      </c>
      <c r="F631">
        <v>0.2</v>
      </c>
      <c r="G631">
        <v>0.04</v>
      </c>
      <c r="H631">
        <v>0</v>
      </c>
      <c r="I631">
        <v>0</v>
      </c>
      <c r="J631">
        <v>0</v>
      </c>
      <c r="K631">
        <v>0</v>
      </c>
    </row>
    <row r="632" spans="1:11">
      <c r="A632" t="s">
        <v>3570</v>
      </c>
      <c r="B632" t="s">
        <v>3709</v>
      </c>
      <c r="C632" t="s">
        <v>4433</v>
      </c>
      <c r="D632">
        <v>0.21</v>
      </c>
      <c r="E632">
        <v>0</v>
      </c>
      <c r="F632">
        <v>0.2</v>
      </c>
      <c r="G632">
        <v>0.04</v>
      </c>
      <c r="H632">
        <v>0</v>
      </c>
      <c r="I632">
        <v>0</v>
      </c>
      <c r="J632">
        <v>0</v>
      </c>
      <c r="K632">
        <v>0</v>
      </c>
    </row>
    <row r="633" spans="1:11">
      <c r="A633" t="s">
        <v>3570</v>
      </c>
      <c r="B633" t="s">
        <v>3600</v>
      </c>
      <c r="C633" t="s">
        <v>4434</v>
      </c>
      <c r="D633">
        <v>0.21</v>
      </c>
      <c r="E633">
        <v>0</v>
      </c>
      <c r="F633">
        <v>0.2</v>
      </c>
      <c r="G633">
        <v>0.04</v>
      </c>
      <c r="H633">
        <v>0</v>
      </c>
      <c r="I633">
        <v>0</v>
      </c>
      <c r="J633">
        <v>0</v>
      </c>
      <c r="K633">
        <v>0</v>
      </c>
    </row>
    <row r="634" spans="1:11">
      <c r="A634" t="s">
        <v>3570</v>
      </c>
      <c r="B634" t="s">
        <v>3587</v>
      </c>
      <c r="C634" t="s">
        <v>4435</v>
      </c>
      <c r="D634">
        <v>0.21</v>
      </c>
      <c r="E634">
        <v>0</v>
      </c>
      <c r="F634">
        <v>0.2</v>
      </c>
      <c r="G634">
        <v>0.04</v>
      </c>
      <c r="H634">
        <v>0</v>
      </c>
      <c r="I634">
        <v>0</v>
      </c>
      <c r="J634">
        <v>0</v>
      </c>
      <c r="K634">
        <v>0</v>
      </c>
    </row>
    <row r="635" spans="1:11">
      <c r="A635" t="s">
        <v>3570</v>
      </c>
      <c r="B635" t="s">
        <v>3710</v>
      </c>
      <c r="C635" t="s">
        <v>4436</v>
      </c>
      <c r="D635">
        <v>0.21</v>
      </c>
      <c r="E635">
        <v>0</v>
      </c>
      <c r="F635">
        <v>0.2</v>
      </c>
      <c r="G635">
        <v>0.04</v>
      </c>
      <c r="H635">
        <v>0</v>
      </c>
      <c r="I635">
        <v>0</v>
      </c>
      <c r="J635">
        <v>0</v>
      </c>
      <c r="K635">
        <v>0</v>
      </c>
    </row>
    <row r="636" spans="1:11">
      <c r="A636" t="s">
        <v>3570</v>
      </c>
      <c r="B636" t="s">
        <v>3621</v>
      </c>
      <c r="C636" t="s">
        <v>4437</v>
      </c>
      <c r="D636">
        <v>0.21</v>
      </c>
      <c r="E636">
        <v>0</v>
      </c>
      <c r="F636">
        <v>0.2</v>
      </c>
      <c r="G636">
        <v>0.04</v>
      </c>
      <c r="H636">
        <v>0</v>
      </c>
      <c r="I636">
        <v>0</v>
      </c>
      <c r="J636">
        <v>0</v>
      </c>
      <c r="K636">
        <v>0</v>
      </c>
    </row>
    <row r="637" spans="1:11">
      <c r="A637" t="s">
        <v>3570</v>
      </c>
      <c r="B637" t="s">
        <v>3584</v>
      </c>
      <c r="C637" t="s">
        <v>4438</v>
      </c>
      <c r="D637">
        <v>0.21</v>
      </c>
      <c r="E637">
        <v>0</v>
      </c>
      <c r="F637">
        <v>0.2</v>
      </c>
      <c r="G637">
        <v>0.04</v>
      </c>
      <c r="H637">
        <v>0</v>
      </c>
      <c r="I637">
        <v>0</v>
      </c>
      <c r="J637">
        <v>0</v>
      </c>
      <c r="K637">
        <v>0</v>
      </c>
    </row>
    <row r="638" spans="1:11">
      <c r="A638" t="s">
        <v>3570</v>
      </c>
      <c r="B638" t="s">
        <v>3597</v>
      </c>
      <c r="C638" t="s">
        <v>4439</v>
      </c>
      <c r="D638">
        <v>0.21</v>
      </c>
      <c r="E638">
        <v>0</v>
      </c>
      <c r="F638">
        <v>0.2</v>
      </c>
      <c r="G638">
        <v>0.04</v>
      </c>
      <c r="H638">
        <v>0</v>
      </c>
      <c r="I638">
        <v>0</v>
      </c>
      <c r="J638">
        <v>0</v>
      </c>
      <c r="K638">
        <v>0</v>
      </c>
    </row>
    <row r="639" spans="1:11">
      <c r="A639" t="s">
        <v>3570</v>
      </c>
      <c r="B639" t="s">
        <v>3711</v>
      </c>
      <c r="C639" t="s">
        <v>4440</v>
      </c>
      <c r="D639">
        <v>0.21</v>
      </c>
      <c r="E639">
        <v>0</v>
      </c>
      <c r="F639">
        <v>0</v>
      </c>
      <c r="G639">
        <v>0.05</v>
      </c>
      <c r="H639">
        <v>0.2</v>
      </c>
      <c r="I639">
        <v>0</v>
      </c>
      <c r="J639">
        <v>0</v>
      </c>
      <c r="K639">
        <v>0</v>
      </c>
    </row>
    <row r="640" spans="1:11">
      <c r="A640" t="s">
        <v>3570</v>
      </c>
      <c r="B640" t="s">
        <v>3584</v>
      </c>
      <c r="C640" t="s">
        <v>4441</v>
      </c>
      <c r="D640">
        <v>0.21</v>
      </c>
      <c r="E640">
        <v>0</v>
      </c>
      <c r="F640">
        <v>0.2</v>
      </c>
      <c r="G640">
        <v>0.03</v>
      </c>
      <c r="H640">
        <v>0</v>
      </c>
      <c r="I640">
        <v>0</v>
      </c>
      <c r="J640">
        <v>0</v>
      </c>
      <c r="K640">
        <v>0</v>
      </c>
    </row>
    <row r="641" spans="1:11">
      <c r="A641" t="s">
        <v>3570</v>
      </c>
      <c r="B641" t="s">
        <v>3608</v>
      </c>
      <c r="C641" t="s">
        <v>4442</v>
      </c>
      <c r="D641">
        <v>0.21</v>
      </c>
      <c r="E641">
        <v>0</v>
      </c>
      <c r="F641">
        <v>0.2</v>
      </c>
      <c r="G641">
        <v>0.03</v>
      </c>
      <c r="H641">
        <v>0</v>
      </c>
      <c r="I641">
        <v>0</v>
      </c>
      <c r="J641">
        <v>0</v>
      </c>
      <c r="K641">
        <v>0</v>
      </c>
    </row>
    <row r="642" spans="1:11">
      <c r="A642" t="s">
        <v>3570</v>
      </c>
      <c r="B642" t="s">
        <v>3592</v>
      </c>
      <c r="C642" t="s">
        <v>4443</v>
      </c>
      <c r="D642">
        <v>0.21</v>
      </c>
      <c r="E642">
        <v>0</v>
      </c>
      <c r="F642">
        <v>0.2</v>
      </c>
      <c r="G642">
        <v>0.03</v>
      </c>
      <c r="H642">
        <v>0</v>
      </c>
      <c r="I642">
        <v>0</v>
      </c>
      <c r="J642">
        <v>0</v>
      </c>
      <c r="K642">
        <v>0</v>
      </c>
    </row>
    <row r="643" spans="1:11">
      <c r="A643" t="s">
        <v>3570</v>
      </c>
      <c r="B643" t="s">
        <v>3712</v>
      </c>
      <c r="C643" t="s">
        <v>4444</v>
      </c>
      <c r="D643">
        <v>0.21</v>
      </c>
      <c r="E643">
        <v>0</v>
      </c>
      <c r="F643">
        <v>0.2</v>
      </c>
      <c r="G643">
        <v>0.03</v>
      </c>
      <c r="H643">
        <v>0</v>
      </c>
      <c r="I643">
        <v>0</v>
      </c>
      <c r="J643">
        <v>0</v>
      </c>
      <c r="K643">
        <v>0</v>
      </c>
    </row>
    <row r="644" spans="1:11">
      <c r="A644" t="s">
        <v>3570</v>
      </c>
      <c r="B644" t="s">
        <v>3614</v>
      </c>
      <c r="C644" t="s">
        <v>4445</v>
      </c>
      <c r="D644">
        <v>0.21</v>
      </c>
      <c r="E644">
        <v>0</v>
      </c>
      <c r="F644">
        <v>0</v>
      </c>
      <c r="G644">
        <v>0.05</v>
      </c>
      <c r="H644">
        <v>0.2</v>
      </c>
      <c r="I644">
        <v>0</v>
      </c>
      <c r="J644">
        <v>0</v>
      </c>
      <c r="K644">
        <v>0</v>
      </c>
    </row>
    <row r="645" spans="1:11">
      <c r="A645" t="s">
        <v>3570</v>
      </c>
      <c r="B645" t="s">
        <v>3608</v>
      </c>
      <c r="C645" t="s">
        <v>4446</v>
      </c>
      <c r="D645">
        <v>0.21</v>
      </c>
      <c r="E645">
        <v>0</v>
      </c>
      <c r="F645">
        <v>0.2</v>
      </c>
      <c r="G645">
        <v>0.03</v>
      </c>
      <c r="H645">
        <v>0</v>
      </c>
      <c r="I645">
        <v>0</v>
      </c>
      <c r="J645">
        <v>0</v>
      </c>
      <c r="K645">
        <v>0</v>
      </c>
    </row>
    <row r="646" spans="1:11">
      <c r="A646" t="s">
        <v>3570</v>
      </c>
      <c r="B646" t="s">
        <v>3571</v>
      </c>
      <c r="C646" t="s">
        <v>4447</v>
      </c>
      <c r="D646">
        <v>0.21</v>
      </c>
      <c r="E646">
        <v>0</v>
      </c>
      <c r="F646">
        <v>0</v>
      </c>
      <c r="G646">
        <v>0.03</v>
      </c>
      <c r="H646">
        <v>0.2</v>
      </c>
      <c r="I646">
        <v>0</v>
      </c>
      <c r="J646">
        <v>0</v>
      </c>
      <c r="K646">
        <v>0</v>
      </c>
    </row>
    <row r="647" spans="1:11">
      <c r="A647" t="s">
        <v>3570</v>
      </c>
      <c r="B647" t="s">
        <v>3602</v>
      </c>
      <c r="C647" t="s">
        <v>4448</v>
      </c>
      <c r="D647">
        <v>0.21</v>
      </c>
      <c r="E647">
        <v>0</v>
      </c>
      <c r="F647">
        <v>0.2</v>
      </c>
      <c r="G647">
        <v>0.03</v>
      </c>
      <c r="H647">
        <v>0</v>
      </c>
      <c r="I647">
        <v>0</v>
      </c>
      <c r="J647">
        <v>0</v>
      </c>
      <c r="K647">
        <v>0</v>
      </c>
    </row>
    <row r="648" spans="1:11">
      <c r="A648" t="s">
        <v>3570</v>
      </c>
      <c r="B648" t="s">
        <v>3585</v>
      </c>
      <c r="C648" t="s">
        <v>4449</v>
      </c>
      <c r="D648">
        <v>0.21</v>
      </c>
      <c r="E648">
        <v>0</v>
      </c>
      <c r="F648">
        <v>0</v>
      </c>
      <c r="G648">
        <v>0.21</v>
      </c>
      <c r="H648">
        <v>0</v>
      </c>
      <c r="I648">
        <v>0</v>
      </c>
      <c r="J648">
        <v>0</v>
      </c>
      <c r="K648">
        <v>0</v>
      </c>
    </row>
    <row r="649" spans="1:11">
      <c r="A649" t="s">
        <v>3570</v>
      </c>
      <c r="B649" t="s">
        <v>3655</v>
      </c>
      <c r="C649" t="s">
        <v>4450</v>
      </c>
      <c r="D649">
        <v>0.21</v>
      </c>
      <c r="E649">
        <v>0</v>
      </c>
      <c r="F649">
        <v>0.2</v>
      </c>
      <c r="G649">
        <v>0.03</v>
      </c>
      <c r="H649">
        <v>0</v>
      </c>
      <c r="I649">
        <v>0</v>
      </c>
      <c r="J649">
        <v>0</v>
      </c>
      <c r="K649">
        <v>0</v>
      </c>
    </row>
    <row r="650" spans="1:11">
      <c r="A650" t="s">
        <v>3570</v>
      </c>
      <c r="B650" t="s">
        <v>3588</v>
      </c>
      <c r="C650" t="s">
        <v>4451</v>
      </c>
      <c r="D650">
        <v>0.21</v>
      </c>
      <c r="E650">
        <v>0</v>
      </c>
      <c r="F650">
        <v>0.2</v>
      </c>
      <c r="G650">
        <v>0.03</v>
      </c>
      <c r="H650">
        <v>0</v>
      </c>
      <c r="I650">
        <v>0</v>
      </c>
      <c r="J650">
        <v>0</v>
      </c>
      <c r="K650">
        <v>0</v>
      </c>
    </row>
    <row r="651" spans="1:11">
      <c r="A651" t="s">
        <v>3570</v>
      </c>
      <c r="B651" t="s">
        <v>3573</v>
      </c>
      <c r="C651" t="s">
        <v>4452</v>
      </c>
      <c r="D651">
        <v>0.21</v>
      </c>
      <c r="E651">
        <v>0</v>
      </c>
      <c r="F651">
        <v>0.2</v>
      </c>
      <c r="G651">
        <v>0.02</v>
      </c>
      <c r="H651">
        <v>0</v>
      </c>
      <c r="I651">
        <v>0</v>
      </c>
      <c r="J651">
        <v>0</v>
      </c>
      <c r="K651">
        <v>0</v>
      </c>
    </row>
    <row r="652" spans="1:11">
      <c r="A652" t="s">
        <v>3570</v>
      </c>
      <c r="B652" t="s">
        <v>3713</v>
      </c>
      <c r="C652" t="s">
        <v>4453</v>
      </c>
      <c r="D652">
        <v>0.21</v>
      </c>
      <c r="E652">
        <v>0</v>
      </c>
      <c r="F652">
        <v>0</v>
      </c>
      <c r="G652">
        <v>0.07000000000000001</v>
      </c>
      <c r="H652">
        <v>0.19</v>
      </c>
      <c r="I652">
        <v>0</v>
      </c>
      <c r="J652">
        <v>0</v>
      </c>
      <c r="K652">
        <v>0</v>
      </c>
    </row>
    <row r="653" spans="1:11">
      <c r="A653" t="s">
        <v>3570</v>
      </c>
      <c r="B653" t="s">
        <v>3586</v>
      </c>
      <c r="C653" t="s">
        <v>4454</v>
      </c>
      <c r="D653">
        <v>0.2</v>
      </c>
      <c r="E653">
        <v>0</v>
      </c>
      <c r="F653">
        <v>0</v>
      </c>
      <c r="G653">
        <v>0.05</v>
      </c>
      <c r="H653">
        <v>0.19</v>
      </c>
      <c r="I653">
        <v>0</v>
      </c>
      <c r="J653">
        <v>0</v>
      </c>
      <c r="K653">
        <v>0</v>
      </c>
    </row>
    <row r="654" spans="1:11">
      <c r="A654" t="s">
        <v>3570</v>
      </c>
      <c r="B654" t="s">
        <v>3663</v>
      </c>
      <c r="C654" t="s">
        <v>4455</v>
      </c>
      <c r="D654">
        <v>0.2</v>
      </c>
      <c r="E654">
        <v>0</v>
      </c>
      <c r="F654">
        <v>0</v>
      </c>
      <c r="G654">
        <v>0.02</v>
      </c>
      <c r="H654">
        <v>0.2</v>
      </c>
      <c r="I654">
        <v>0</v>
      </c>
      <c r="J654">
        <v>0</v>
      </c>
      <c r="K654">
        <v>0</v>
      </c>
    </row>
    <row r="655" spans="1:11">
      <c r="A655" t="s">
        <v>3570</v>
      </c>
      <c r="B655" t="s">
        <v>3714</v>
      </c>
      <c r="C655" t="s">
        <v>4456</v>
      </c>
      <c r="D655">
        <v>0.2</v>
      </c>
      <c r="E655">
        <v>0</v>
      </c>
      <c r="F655">
        <v>0</v>
      </c>
      <c r="G655">
        <v>0.02</v>
      </c>
      <c r="H655">
        <v>0.2</v>
      </c>
      <c r="I655">
        <v>0</v>
      </c>
      <c r="J655">
        <v>0</v>
      </c>
      <c r="K655">
        <v>0</v>
      </c>
    </row>
    <row r="656" spans="1:11">
      <c r="A656" t="s">
        <v>3570</v>
      </c>
      <c r="B656" t="s">
        <v>3715</v>
      </c>
      <c r="C656" t="s">
        <v>4457</v>
      </c>
      <c r="D656">
        <v>0.2</v>
      </c>
      <c r="E656">
        <v>0</v>
      </c>
      <c r="F656">
        <v>0.2</v>
      </c>
      <c r="G656">
        <v>0.02</v>
      </c>
      <c r="H656">
        <v>0</v>
      </c>
      <c r="I656">
        <v>0</v>
      </c>
      <c r="J656">
        <v>0</v>
      </c>
      <c r="K656">
        <v>0</v>
      </c>
    </row>
    <row r="657" spans="1:11">
      <c r="A657" t="s">
        <v>3570</v>
      </c>
      <c r="B657" t="s">
        <v>3583</v>
      </c>
      <c r="C657" t="s">
        <v>4458</v>
      </c>
      <c r="D657">
        <v>0.2</v>
      </c>
      <c r="E657">
        <v>0</v>
      </c>
      <c r="F657">
        <v>0.2</v>
      </c>
      <c r="G657">
        <v>0.02</v>
      </c>
      <c r="H657">
        <v>0</v>
      </c>
      <c r="I657">
        <v>0</v>
      </c>
      <c r="J657">
        <v>0</v>
      </c>
      <c r="K657">
        <v>0</v>
      </c>
    </row>
    <row r="658" spans="1:11">
      <c r="A658" t="s">
        <v>3570</v>
      </c>
      <c r="B658" t="s">
        <v>3571</v>
      </c>
      <c r="C658" t="s">
        <v>4459</v>
      </c>
      <c r="D658">
        <v>0.2</v>
      </c>
      <c r="E658">
        <v>0</v>
      </c>
      <c r="F658">
        <v>0</v>
      </c>
      <c r="G658">
        <v>0.02</v>
      </c>
      <c r="H658">
        <v>0.2</v>
      </c>
      <c r="I658">
        <v>0</v>
      </c>
      <c r="J658">
        <v>0</v>
      </c>
      <c r="K658">
        <v>0</v>
      </c>
    </row>
    <row r="659" spans="1:11">
      <c r="A659" t="s">
        <v>3570</v>
      </c>
      <c r="B659" t="s">
        <v>3629</v>
      </c>
      <c r="C659" t="s">
        <v>4460</v>
      </c>
      <c r="D659">
        <v>0.2</v>
      </c>
      <c r="E659">
        <v>0</v>
      </c>
      <c r="F659">
        <v>0</v>
      </c>
      <c r="G659">
        <v>0.02</v>
      </c>
      <c r="H659">
        <v>0.2</v>
      </c>
      <c r="I659">
        <v>0</v>
      </c>
      <c r="J659">
        <v>0</v>
      </c>
      <c r="K659">
        <v>0</v>
      </c>
    </row>
    <row r="660" spans="1:11">
      <c r="A660" t="s">
        <v>3570</v>
      </c>
      <c r="B660" t="s">
        <v>3638</v>
      </c>
      <c r="C660" t="s">
        <v>4461</v>
      </c>
      <c r="D660">
        <v>0.2</v>
      </c>
      <c r="E660">
        <v>0</v>
      </c>
      <c r="F660">
        <v>0</v>
      </c>
      <c r="G660">
        <v>0.02</v>
      </c>
      <c r="H660">
        <v>0.2</v>
      </c>
      <c r="I660">
        <v>0</v>
      </c>
      <c r="J660">
        <v>0</v>
      </c>
      <c r="K660">
        <v>0</v>
      </c>
    </row>
    <row r="661" spans="1:11">
      <c r="A661" t="s">
        <v>3570</v>
      </c>
      <c r="B661" t="s">
        <v>3582</v>
      </c>
      <c r="C661" t="s">
        <v>4462</v>
      </c>
      <c r="D661">
        <v>0.2</v>
      </c>
      <c r="E661">
        <v>0</v>
      </c>
      <c r="F661">
        <v>0.2</v>
      </c>
      <c r="G661">
        <v>0.02</v>
      </c>
      <c r="H661">
        <v>0</v>
      </c>
      <c r="I661">
        <v>0</v>
      </c>
      <c r="J661">
        <v>0</v>
      </c>
      <c r="K661">
        <v>0</v>
      </c>
    </row>
    <row r="662" spans="1:11">
      <c r="A662" t="s">
        <v>3570</v>
      </c>
      <c r="B662" t="s">
        <v>3646</v>
      </c>
      <c r="C662" t="s">
        <v>4463</v>
      </c>
      <c r="D662">
        <v>0.2</v>
      </c>
      <c r="E662">
        <v>0</v>
      </c>
      <c r="F662">
        <v>0</v>
      </c>
      <c r="G662">
        <v>0.02</v>
      </c>
      <c r="H662">
        <v>0.2</v>
      </c>
      <c r="I662">
        <v>0</v>
      </c>
      <c r="J662">
        <v>0</v>
      </c>
      <c r="K662">
        <v>0</v>
      </c>
    </row>
    <row r="663" spans="1:11">
      <c r="A663" t="s">
        <v>3570</v>
      </c>
      <c r="B663" t="s">
        <v>3668</v>
      </c>
      <c r="C663" t="s">
        <v>4464</v>
      </c>
      <c r="D663">
        <v>0.2</v>
      </c>
      <c r="E663">
        <v>0</v>
      </c>
      <c r="F663">
        <v>0</v>
      </c>
      <c r="G663">
        <v>0.01</v>
      </c>
      <c r="H663">
        <v>0.2</v>
      </c>
      <c r="I663">
        <v>0</v>
      </c>
      <c r="J663">
        <v>0</v>
      </c>
      <c r="K663">
        <v>0</v>
      </c>
    </row>
    <row r="664" spans="1:11">
      <c r="A664" t="s">
        <v>3570</v>
      </c>
      <c r="B664" t="s">
        <v>3587</v>
      </c>
      <c r="C664" t="s">
        <v>4465</v>
      </c>
      <c r="D664">
        <v>0.2</v>
      </c>
      <c r="E664">
        <v>0</v>
      </c>
      <c r="F664">
        <v>0.2</v>
      </c>
      <c r="G664">
        <v>0.01</v>
      </c>
      <c r="H664">
        <v>0</v>
      </c>
      <c r="I664">
        <v>0</v>
      </c>
      <c r="J664">
        <v>0</v>
      </c>
      <c r="K664">
        <v>0</v>
      </c>
    </row>
    <row r="665" spans="1:11">
      <c r="A665" t="s">
        <v>3570</v>
      </c>
      <c r="B665" t="s">
        <v>3584</v>
      </c>
      <c r="C665" t="s">
        <v>4466</v>
      </c>
      <c r="D665">
        <v>0.2</v>
      </c>
      <c r="E665">
        <v>0</v>
      </c>
      <c r="F665">
        <v>0.2</v>
      </c>
      <c r="G665">
        <v>0.01</v>
      </c>
      <c r="H665">
        <v>0</v>
      </c>
      <c r="I665">
        <v>0</v>
      </c>
      <c r="J665">
        <v>0</v>
      </c>
      <c r="K665">
        <v>0</v>
      </c>
    </row>
    <row r="666" spans="1:11">
      <c r="A666" t="s">
        <v>3570</v>
      </c>
      <c r="B666" t="s">
        <v>3638</v>
      </c>
      <c r="C666" t="s">
        <v>4467</v>
      </c>
      <c r="D666">
        <v>0.2</v>
      </c>
      <c r="E666">
        <v>0</v>
      </c>
      <c r="F666">
        <v>0</v>
      </c>
      <c r="G666">
        <v>0.01</v>
      </c>
      <c r="H666">
        <v>0.2</v>
      </c>
      <c r="I666">
        <v>0</v>
      </c>
      <c r="J666">
        <v>0</v>
      </c>
      <c r="K666">
        <v>0</v>
      </c>
    </row>
    <row r="667" spans="1:11">
      <c r="A667" t="s">
        <v>3570</v>
      </c>
      <c r="B667" t="s">
        <v>3584</v>
      </c>
      <c r="C667" t="s">
        <v>4468</v>
      </c>
      <c r="D667">
        <v>0.2</v>
      </c>
      <c r="E667">
        <v>0</v>
      </c>
      <c r="F667">
        <v>0.2</v>
      </c>
      <c r="G667">
        <v>0.01</v>
      </c>
      <c r="H667">
        <v>0</v>
      </c>
      <c r="I667">
        <v>0</v>
      </c>
      <c r="J667">
        <v>0</v>
      </c>
      <c r="K667">
        <v>0</v>
      </c>
    </row>
    <row r="668" spans="1:11">
      <c r="A668" t="s">
        <v>3570</v>
      </c>
      <c r="B668" t="s">
        <v>3584</v>
      </c>
      <c r="C668" t="s">
        <v>4469</v>
      </c>
      <c r="D668">
        <v>0.2</v>
      </c>
      <c r="E668">
        <v>0</v>
      </c>
      <c r="F668">
        <v>0.2</v>
      </c>
      <c r="G668">
        <v>0.01</v>
      </c>
      <c r="H668">
        <v>0</v>
      </c>
      <c r="I668">
        <v>0</v>
      </c>
      <c r="J668">
        <v>0</v>
      </c>
      <c r="K668">
        <v>0</v>
      </c>
    </row>
    <row r="669" spans="1:11">
      <c r="A669" t="s">
        <v>3570</v>
      </c>
      <c r="B669" t="s">
        <v>3584</v>
      </c>
      <c r="C669" t="s">
        <v>4470</v>
      </c>
      <c r="D669">
        <v>0.2</v>
      </c>
      <c r="E669">
        <v>0</v>
      </c>
      <c r="F669">
        <v>0.2</v>
      </c>
      <c r="G669">
        <v>0.01</v>
      </c>
      <c r="H669">
        <v>0</v>
      </c>
      <c r="I669">
        <v>0</v>
      </c>
      <c r="J669">
        <v>0</v>
      </c>
      <c r="K669">
        <v>0</v>
      </c>
    </row>
    <row r="670" spans="1:11">
      <c r="A670" t="s">
        <v>3570</v>
      </c>
      <c r="B670" t="s">
        <v>3716</v>
      </c>
      <c r="C670" t="s">
        <v>4471</v>
      </c>
      <c r="D670">
        <v>0.2</v>
      </c>
      <c r="E670">
        <v>0</v>
      </c>
      <c r="F670">
        <v>0.2</v>
      </c>
      <c r="G670">
        <v>0.01</v>
      </c>
      <c r="H670">
        <v>0</v>
      </c>
      <c r="I670">
        <v>0</v>
      </c>
      <c r="J670">
        <v>0</v>
      </c>
      <c r="K670">
        <v>0</v>
      </c>
    </row>
    <row r="671" spans="1:11">
      <c r="A671" t="s">
        <v>3570</v>
      </c>
      <c r="B671" t="s">
        <v>3593</v>
      </c>
      <c r="C671" t="s">
        <v>4472</v>
      </c>
      <c r="D671">
        <v>0.2</v>
      </c>
      <c r="E671">
        <v>0</v>
      </c>
      <c r="F671">
        <v>0</v>
      </c>
      <c r="G671">
        <v>0.01</v>
      </c>
      <c r="H671">
        <v>0.2</v>
      </c>
      <c r="I671">
        <v>0</v>
      </c>
      <c r="J671">
        <v>0</v>
      </c>
      <c r="K671">
        <v>0</v>
      </c>
    </row>
    <row r="672" spans="1:11">
      <c r="A672" t="s">
        <v>3570</v>
      </c>
      <c r="B672" t="s">
        <v>3571</v>
      </c>
      <c r="C672" t="s">
        <v>4473</v>
      </c>
      <c r="D672">
        <v>0.2</v>
      </c>
      <c r="E672">
        <v>0</v>
      </c>
      <c r="F672">
        <v>0</v>
      </c>
      <c r="G672">
        <v>0.01</v>
      </c>
      <c r="H672">
        <v>0.2</v>
      </c>
      <c r="I672">
        <v>0</v>
      </c>
      <c r="J672">
        <v>0</v>
      </c>
      <c r="K672">
        <v>0</v>
      </c>
    </row>
    <row r="673" spans="1:11">
      <c r="A673" t="s">
        <v>3570</v>
      </c>
      <c r="B673" t="s">
        <v>3707</v>
      </c>
      <c r="C673" t="s">
        <v>4474</v>
      </c>
      <c r="D673">
        <v>0.2</v>
      </c>
      <c r="E673">
        <v>0</v>
      </c>
      <c r="F673">
        <v>0.2</v>
      </c>
      <c r="G673">
        <v>0.01</v>
      </c>
      <c r="H673">
        <v>0</v>
      </c>
      <c r="I673">
        <v>0</v>
      </c>
      <c r="J673">
        <v>0</v>
      </c>
      <c r="K673">
        <v>0</v>
      </c>
    </row>
    <row r="674" spans="1:11">
      <c r="A674" t="s">
        <v>3570</v>
      </c>
      <c r="B674" t="s">
        <v>3717</v>
      </c>
      <c r="C674" t="s">
        <v>4475</v>
      </c>
      <c r="D674">
        <v>0.2</v>
      </c>
      <c r="E674">
        <v>0</v>
      </c>
      <c r="F674">
        <v>0</v>
      </c>
      <c r="G674">
        <v>0.2</v>
      </c>
      <c r="H674">
        <v>0</v>
      </c>
      <c r="I674">
        <v>0</v>
      </c>
      <c r="J674">
        <v>0</v>
      </c>
      <c r="K674">
        <v>0</v>
      </c>
    </row>
    <row r="675" spans="1:11">
      <c r="A675" t="s">
        <v>3570</v>
      </c>
      <c r="B675" t="s">
        <v>3718</v>
      </c>
      <c r="C675" t="s">
        <v>4476</v>
      </c>
      <c r="D675">
        <v>0.2</v>
      </c>
      <c r="E675">
        <v>0</v>
      </c>
      <c r="F675">
        <v>0</v>
      </c>
      <c r="G675">
        <v>0.2</v>
      </c>
      <c r="H675">
        <v>0</v>
      </c>
      <c r="I675">
        <v>0</v>
      </c>
      <c r="J675">
        <v>0</v>
      </c>
      <c r="K675">
        <v>0</v>
      </c>
    </row>
    <row r="676" spans="1:11">
      <c r="A676" t="s">
        <v>3570</v>
      </c>
      <c r="B676" t="s">
        <v>3719</v>
      </c>
      <c r="C676" t="s">
        <v>4477</v>
      </c>
      <c r="D676">
        <v>0.2</v>
      </c>
      <c r="E676">
        <v>0</v>
      </c>
      <c r="F676">
        <v>0</v>
      </c>
      <c r="G676">
        <v>0.04</v>
      </c>
      <c r="H676">
        <v>0.19</v>
      </c>
      <c r="I676">
        <v>0</v>
      </c>
      <c r="J676">
        <v>0</v>
      </c>
      <c r="K676">
        <v>0</v>
      </c>
    </row>
    <row r="677" spans="1:11">
      <c r="A677" t="s">
        <v>3570</v>
      </c>
      <c r="B677" t="s">
        <v>3720</v>
      </c>
      <c r="C677" t="s">
        <v>4478</v>
      </c>
      <c r="D677">
        <v>0.2</v>
      </c>
      <c r="E677">
        <v>0</v>
      </c>
      <c r="F677">
        <v>0</v>
      </c>
      <c r="G677">
        <v>0.03</v>
      </c>
      <c r="H677">
        <v>0.19</v>
      </c>
      <c r="I677">
        <v>0</v>
      </c>
      <c r="J677">
        <v>0</v>
      </c>
      <c r="K677">
        <v>0</v>
      </c>
    </row>
    <row r="678" spans="1:11">
      <c r="A678" t="s">
        <v>3570</v>
      </c>
      <c r="B678" t="s">
        <v>3644</v>
      </c>
      <c r="C678" t="s">
        <v>4479</v>
      </c>
      <c r="D678">
        <v>0.2</v>
      </c>
      <c r="E678">
        <v>0</v>
      </c>
      <c r="F678">
        <v>0</v>
      </c>
      <c r="G678">
        <v>0</v>
      </c>
      <c r="H678">
        <v>0.2</v>
      </c>
      <c r="I678">
        <v>0</v>
      </c>
      <c r="J678">
        <v>0</v>
      </c>
      <c r="K678">
        <v>0</v>
      </c>
    </row>
    <row r="679" spans="1:11">
      <c r="A679" t="s">
        <v>3570</v>
      </c>
      <c r="B679" t="s">
        <v>3644</v>
      </c>
      <c r="C679" t="s">
        <v>4480</v>
      </c>
      <c r="D679">
        <v>0.2</v>
      </c>
      <c r="E679">
        <v>0</v>
      </c>
      <c r="F679">
        <v>0</v>
      </c>
      <c r="G679">
        <v>0</v>
      </c>
      <c r="H679">
        <v>0.2</v>
      </c>
      <c r="I679">
        <v>0</v>
      </c>
      <c r="J679">
        <v>0</v>
      </c>
      <c r="K679">
        <v>0</v>
      </c>
    </row>
    <row r="680" spans="1:11">
      <c r="A680" t="s">
        <v>3570</v>
      </c>
      <c r="B680" t="s">
        <v>3644</v>
      </c>
      <c r="C680" t="s">
        <v>4481</v>
      </c>
      <c r="D680">
        <v>0.2</v>
      </c>
      <c r="E680">
        <v>0</v>
      </c>
      <c r="F680">
        <v>0</v>
      </c>
      <c r="G680">
        <v>0</v>
      </c>
      <c r="H680">
        <v>0.2</v>
      </c>
      <c r="I680">
        <v>0</v>
      </c>
      <c r="J680">
        <v>0</v>
      </c>
      <c r="K680">
        <v>0</v>
      </c>
    </row>
    <row r="681" spans="1:11">
      <c r="A681" t="s">
        <v>3570</v>
      </c>
      <c r="B681" t="s">
        <v>3632</v>
      </c>
      <c r="C681" t="s">
        <v>4482</v>
      </c>
      <c r="D681">
        <v>0.2</v>
      </c>
      <c r="E681">
        <v>0</v>
      </c>
      <c r="F681">
        <v>0</v>
      </c>
      <c r="G681">
        <v>0</v>
      </c>
      <c r="H681">
        <v>0.2</v>
      </c>
      <c r="I681">
        <v>0</v>
      </c>
      <c r="J681">
        <v>0</v>
      </c>
      <c r="K681">
        <v>0</v>
      </c>
    </row>
    <row r="682" spans="1:11">
      <c r="A682" t="s">
        <v>3570</v>
      </c>
      <c r="B682" t="s">
        <v>3721</v>
      </c>
      <c r="C682" t="s">
        <v>4483</v>
      </c>
      <c r="D682">
        <v>0.2</v>
      </c>
      <c r="E682">
        <v>0</v>
      </c>
      <c r="F682">
        <v>0</v>
      </c>
      <c r="G682">
        <v>0</v>
      </c>
      <c r="H682">
        <v>0.2</v>
      </c>
      <c r="I682">
        <v>0</v>
      </c>
      <c r="J682">
        <v>0</v>
      </c>
      <c r="K682">
        <v>0</v>
      </c>
    </row>
    <row r="683" spans="1:11">
      <c r="A683" t="s">
        <v>3570</v>
      </c>
      <c r="B683" t="s">
        <v>3644</v>
      </c>
      <c r="C683" t="s">
        <v>4484</v>
      </c>
      <c r="D683">
        <v>0.2</v>
      </c>
      <c r="E683">
        <v>0</v>
      </c>
      <c r="F683">
        <v>0</v>
      </c>
      <c r="G683">
        <v>0</v>
      </c>
      <c r="H683">
        <v>0.2</v>
      </c>
      <c r="I683">
        <v>0</v>
      </c>
      <c r="J683">
        <v>0</v>
      </c>
      <c r="K683">
        <v>0</v>
      </c>
    </row>
    <row r="684" spans="1:11">
      <c r="A684" t="s">
        <v>3570</v>
      </c>
      <c r="B684" t="s">
        <v>3632</v>
      </c>
      <c r="C684" t="s">
        <v>4485</v>
      </c>
      <c r="D684">
        <v>0.2</v>
      </c>
      <c r="E684">
        <v>0</v>
      </c>
      <c r="F684">
        <v>0</v>
      </c>
      <c r="G684">
        <v>0</v>
      </c>
      <c r="H684">
        <v>0.2</v>
      </c>
      <c r="I684">
        <v>0</v>
      </c>
      <c r="J684">
        <v>0</v>
      </c>
      <c r="K684">
        <v>0</v>
      </c>
    </row>
    <row r="685" spans="1:11">
      <c r="A685" t="s">
        <v>3570</v>
      </c>
      <c r="B685" t="s">
        <v>3644</v>
      </c>
      <c r="C685" t="s">
        <v>4486</v>
      </c>
      <c r="D685">
        <v>0.2</v>
      </c>
      <c r="E685">
        <v>0</v>
      </c>
      <c r="F685">
        <v>0</v>
      </c>
      <c r="G685">
        <v>0</v>
      </c>
      <c r="H685">
        <v>0.2</v>
      </c>
      <c r="I685">
        <v>0</v>
      </c>
      <c r="J685">
        <v>0</v>
      </c>
      <c r="K685">
        <v>0</v>
      </c>
    </row>
    <row r="686" spans="1:11">
      <c r="A686" t="s">
        <v>3570</v>
      </c>
      <c r="B686" t="s">
        <v>3644</v>
      </c>
      <c r="C686" t="s">
        <v>4487</v>
      </c>
      <c r="D686">
        <v>0.2</v>
      </c>
      <c r="E686">
        <v>0</v>
      </c>
      <c r="F686">
        <v>0</v>
      </c>
      <c r="G686">
        <v>0</v>
      </c>
      <c r="H686">
        <v>0.2</v>
      </c>
      <c r="I686">
        <v>0</v>
      </c>
      <c r="J686">
        <v>0</v>
      </c>
      <c r="K686">
        <v>0</v>
      </c>
    </row>
    <row r="687" spans="1:11">
      <c r="A687" t="s">
        <v>3570</v>
      </c>
      <c r="B687" t="s">
        <v>3644</v>
      </c>
      <c r="C687" t="s">
        <v>4488</v>
      </c>
      <c r="D687">
        <v>0.2</v>
      </c>
      <c r="E687">
        <v>0</v>
      </c>
      <c r="F687">
        <v>0</v>
      </c>
      <c r="G687">
        <v>0</v>
      </c>
      <c r="H687">
        <v>0.2</v>
      </c>
      <c r="I687">
        <v>0</v>
      </c>
      <c r="J687">
        <v>0</v>
      </c>
      <c r="K687">
        <v>0</v>
      </c>
    </row>
    <row r="688" spans="1:11">
      <c r="A688" t="s">
        <v>3570</v>
      </c>
      <c r="B688" t="s">
        <v>3722</v>
      </c>
      <c r="C688" t="s">
        <v>4489</v>
      </c>
      <c r="D688">
        <v>0.2</v>
      </c>
      <c r="E688">
        <v>0</v>
      </c>
      <c r="F688">
        <v>0</v>
      </c>
      <c r="G688">
        <v>0</v>
      </c>
      <c r="H688">
        <v>0.2</v>
      </c>
      <c r="I688">
        <v>0</v>
      </c>
      <c r="J688">
        <v>0</v>
      </c>
      <c r="K688">
        <v>0</v>
      </c>
    </row>
    <row r="689" spans="1:11">
      <c r="A689" t="s">
        <v>3570</v>
      </c>
      <c r="B689" t="s">
        <v>3723</v>
      </c>
      <c r="C689" t="s">
        <v>4490</v>
      </c>
      <c r="D689">
        <v>0.2</v>
      </c>
      <c r="E689">
        <v>0</v>
      </c>
      <c r="F689">
        <v>0</v>
      </c>
      <c r="G689">
        <v>0</v>
      </c>
      <c r="H689">
        <v>0.2</v>
      </c>
      <c r="I689">
        <v>0</v>
      </c>
      <c r="J689">
        <v>0</v>
      </c>
      <c r="K689">
        <v>0</v>
      </c>
    </row>
    <row r="690" spans="1:11">
      <c r="A690" t="s">
        <v>3570</v>
      </c>
      <c r="B690" t="s">
        <v>3664</v>
      </c>
      <c r="C690" t="s">
        <v>4491</v>
      </c>
      <c r="D690">
        <v>0.2</v>
      </c>
      <c r="E690">
        <v>0</v>
      </c>
      <c r="F690">
        <v>0</v>
      </c>
      <c r="G690">
        <v>0</v>
      </c>
      <c r="H690">
        <v>0.2</v>
      </c>
      <c r="I690">
        <v>0</v>
      </c>
      <c r="J690">
        <v>0</v>
      </c>
      <c r="K690">
        <v>0</v>
      </c>
    </row>
    <row r="691" spans="1:11">
      <c r="A691" t="s">
        <v>3570</v>
      </c>
      <c r="B691" t="s">
        <v>3724</v>
      </c>
      <c r="C691" t="s">
        <v>4492</v>
      </c>
      <c r="D691">
        <v>0.2</v>
      </c>
      <c r="E691">
        <v>0</v>
      </c>
      <c r="F691">
        <v>0</v>
      </c>
      <c r="G691">
        <v>0</v>
      </c>
      <c r="H691">
        <v>0.2</v>
      </c>
      <c r="I691">
        <v>0</v>
      </c>
      <c r="J691">
        <v>0</v>
      </c>
      <c r="K691">
        <v>0</v>
      </c>
    </row>
    <row r="692" spans="1:11">
      <c r="A692" t="s">
        <v>3570</v>
      </c>
      <c r="B692" t="s">
        <v>3633</v>
      </c>
      <c r="C692" t="s">
        <v>4493</v>
      </c>
      <c r="D692">
        <v>0.2</v>
      </c>
      <c r="E692">
        <v>0</v>
      </c>
      <c r="F692">
        <v>0</v>
      </c>
      <c r="G692">
        <v>0</v>
      </c>
      <c r="H692">
        <v>0.2</v>
      </c>
      <c r="I692">
        <v>0</v>
      </c>
      <c r="J692">
        <v>0</v>
      </c>
      <c r="K692">
        <v>0</v>
      </c>
    </row>
    <row r="693" spans="1:11">
      <c r="A693" t="s">
        <v>3570</v>
      </c>
      <c r="B693" t="s">
        <v>3664</v>
      </c>
      <c r="C693" t="s">
        <v>4494</v>
      </c>
      <c r="D693">
        <v>0.2</v>
      </c>
      <c r="E693">
        <v>0</v>
      </c>
      <c r="F693">
        <v>0</v>
      </c>
      <c r="G693">
        <v>0</v>
      </c>
      <c r="H693">
        <v>0.2</v>
      </c>
      <c r="I693">
        <v>0</v>
      </c>
      <c r="J693">
        <v>0</v>
      </c>
      <c r="K693">
        <v>0</v>
      </c>
    </row>
    <row r="694" spans="1:11">
      <c r="A694" t="s">
        <v>3570</v>
      </c>
      <c r="B694" t="s">
        <v>3643</v>
      </c>
      <c r="C694" t="s">
        <v>4495</v>
      </c>
      <c r="D694">
        <v>0.2</v>
      </c>
      <c r="E694">
        <v>0</v>
      </c>
      <c r="F694">
        <v>0</v>
      </c>
      <c r="G694">
        <v>0</v>
      </c>
      <c r="H694">
        <v>0.2</v>
      </c>
      <c r="I694">
        <v>0</v>
      </c>
      <c r="J694">
        <v>0</v>
      </c>
      <c r="K694">
        <v>0</v>
      </c>
    </row>
    <row r="695" spans="1:11">
      <c r="A695" t="s">
        <v>3570</v>
      </c>
      <c r="B695" t="s">
        <v>3725</v>
      </c>
      <c r="C695" t="s">
        <v>4496</v>
      </c>
      <c r="D695">
        <v>0.2</v>
      </c>
      <c r="E695">
        <v>0</v>
      </c>
      <c r="F695">
        <v>0</v>
      </c>
      <c r="G695">
        <v>0</v>
      </c>
      <c r="H695">
        <v>0.2</v>
      </c>
      <c r="I695">
        <v>0</v>
      </c>
      <c r="J695">
        <v>0</v>
      </c>
      <c r="K695">
        <v>0</v>
      </c>
    </row>
    <row r="696" spans="1:11">
      <c r="A696" t="s">
        <v>3570</v>
      </c>
      <c r="B696" t="s">
        <v>3689</v>
      </c>
      <c r="C696" t="s">
        <v>4497</v>
      </c>
      <c r="D696">
        <v>0.2</v>
      </c>
      <c r="E696">
        <v>0</v>
      </c>
      <c r="F696">
        <v>0</v>
      </c>
      <c r="G696">
        <v>0</v>
      </c>
      <c r="H696">
        <v>0.2</v>
      </c>
      <c r="I696">
        <v>0</v>
      </c>
      <c r="J696">
        <v>0</v>
      </c>
      <c r="K696">
        <v>0</v>
      </c>
    </row>
    <row r="697" spans="1:11">
      <c r="A697" t="s">
        <v>3570</v>
      </c>
      <c r="B697" t="s">
        <v>3726</v>
      </c>
      <c r="C697" t="s">
        <v>4498</v>
      </c>
      <c r="D697">
        <v>0.2</v>
      </c>
      <c r="E697">
        <v>0</v>
      </c>
      <c r="F697">
        <v>0</v>
      </c>
      <c r="G697">
        <v>0</v>
      </c>
      <c r="H697">
        <v>0.2</v>
      </c>
      <c r="I697">
        <v>0</v>
      </c>
      <c r="J697">
        <v>0</v>
      </c>
      <c r="K697">
        <v>0</v>
      </c>
    </row>
    <row r="698" spans="1:11">
      <c r="A698" t="s">
        <v>3570</v>
      </c>
      <c r="B698" t="s">
        <v>3727</v>
      </c>
      <c r="C698" t="s">
        <v>4499</v>
      </c>
      <c r="D698">
        <v>0.2</v>
      </c>
      <c r="E698">
        <v>0</v>
      </c>
      <c r="F698">
        <v>0</v>
      </c>
      <c r="G698">
        <v>0</v>
      </c>
      <c r="H698">
        <v>0.2</v>
      </c>
      <c r="I698">
        <v>0</v>
      </c>
      <c r="J698">
        <v>0</v>
      </c>
      <c r="K698">
        <v>0</v>
      </c>
    </row>
    <row r="699" spans="1:11">
      <c r="A699" t="s">
        <v>3570</v>
      </c>
      <c r="B699" t="s">
        <v>3728</v>
      </c>
      <c r="C699" t="s">
        <v>4500</v>
      </c>
      <c r="D699">
        <v>0.2</v>
      </c>
      <c r="E699">
        <v>0</v>
      </c>
      <c r="F699">
        <v>0</v>
      </c>
      <c r="G699">
        <v>0</v>
      </c>
      <c r="H699">
        <v>0.2</v>
      </c>
      <c r="I699">
        <v>0</v>
      </c>
      <c r="J699">
        <v>0</v>
      </c>
      <c r="K699">
        <v>0</v>
      </c>
    </row>
    <row r="700" spans="1:11">
      <c r="A700" t="s">
        <v>3570</v>
      </c>
      <c r="B700" t="s">
        <v>3650</v>
      </c>
      <c r="C700" t="s">
        <v>4501</v>
      </c>
      <c r="D700">
        <v>0.2</v>
      </c>
      <c r="E700">
        <v>0</v>
      </c>
      <c r="F700">
        <v>0</v>
      </c>
      <c r="G700">
        <v>0</v>
      </c>
      <c r="H700">
        <v>0.2</v>
      </c>
      <c r="I700">
        <v>0</v>
      </c>
      <c r="J700">
        <v>0</v>
      </c>
      <c r="K700">
        <v>0</v>
      </c>
    </row>
    <row r="701" spans="1:11">
      <c r="A701" t="s">
        <v>3570</v>
      </c>
      <c r="B701" t="s">
        <v>3658</v>
      </c>
      <c r="C701" t="s">
        <v>4502</v>
      </c>
      <c r="D701">
        <v>0.2</v>
      </c>
      <c r="E701">
        <v>0</v>
      </c>
      <c r="F701">
        <v>0</v>
      </c>
      <c r="G701">
        <v>0</v>
      </c>
      <c r="H701">
        <v>0.2</v>
      </c>
      <c r="I701">
        <v>0</v>
      </c>
      <c r="J701">
        <v>0</v>
      </c>
      <c r="K701">
        <v>0</v>
      </c>
    </row>
    <row r="702" spans="1:11">
      <c r="A702" t="s">
        <v>3570</v>
      </c>
      <c r="B702" t="s">
        <v>3666</v>
      </c>
      <c r="C702" t="s">
        <v>4503</v>
      </c>
      <c r="D702">
        <v>0.2</v>
      </c>
      <c r="E702">
        <v>0</v>
      </c>
      <c r="F702">
        <v>0</v>
      </c>
      <c r="G702">
        <v>0</v>
      </c>
      <c r="H702">
        <v>0.2</v>
      </c>
      <c r="I702">
        <v>0</v>
      </c>
      <c r="J702">
        <v>0</v>
      </c>
      <c r="K702">
        <v>0</v>
      </c>
    </row>
    <row r="703" spans="1:11">
      <c r="A703" t="s">
        <v>3570</v>
      </c>
      <c r="B703" t="s">
        <v>3666</v>
      </c>
      <c r="C703" t="s">
        <v>4504</v>
      </c>
      <c r="D703">
        <v>0.2</v>
      </c>
      <c r="E703">
        <v>0</v>
      </c>
      <c r="F703">
        <v>0</v>
      </c>
      <c r="G703">
        <v>0</v>
      </c>
      <c r="H703">
        <v>0.2</v>
      </c>
      <c r="I703">
        <v>0</v>
      </c>
      <c r="J703">
        <v>0</v>
      </c>
      <c r="K703">
        <v>0</v>
      </c>
    </row>
    <row r="704" spans="1:11">
      <c r="A704" t="s">
        <v>3570</v>
      </c>
      <c r="B704" t="s">
        <v>3644</v>
      </c>
      <c r="C704" t="s">
        <v>4505</v>
      </c>
      <c r="D704">
        <v>0.2</v>
      </c>
      <c r="E704">
        <v>0</v>
      </c>
      <c r="F704">
        <v>0</v>
      </c>
      <c r="G704">
        <v>0</v>
      </c>
      <c r="H704">
        <v>0.2</v>
      </c>
      <c r="I704">
        <v>0</v>
      </c>
      <c r="J704">
        <v>0</v>
      </c>
      <c r="K704">
        <v>0</v>
      </c>
    </row>
    <row r="705" spans="1:11">
      <c r="A705" t="s">
        <v>3570</v>
      </c>
      <c r="B705" t="s">
        <v>3681</v>
      </c>
      <c r="C705" t="s">
        <v>4506</v>
      </c>
      <c r="D705">
        <v>0.2</v>
      </c>
      <c r="E705">
        <v>0</v>
      </c>
      <c r="F705">
        <v>0</v>
      </c>
      <c r="G705">
        <v>0</v>
      </c>
      <c r="H705">
        <v>0.2</v>
      </c>
      <c r="I705">
        <v>0</v>
      </c>
      <c r="J705">
        <v>0</v>
      </c>
      <c r="K705">
        <v>0</v>
      </c>
    </row>
    <row r="706" spans="1:11">
      <c r="A706" t="s">
        <v>3570</v>
      </c>
      <c r="B706" t="s">
        <v>3644</v>
      </c>
      <c r="C706" t="s">
        <v>4507</v>
      </c>
      <c r="D706">
        <v>0.2</v>
      </c>
      <c r="E706">
        <v>0</v>
      </c>
      <c r="F706">
        <v>0</v>
      </c>
      <c r="G706">
        <v>0</v>
      </c>
      <c r="H706">
        <v>0.2</v>
      </c>
      <c r="I706">
        <v>0</v>
      </c>
      <c r="J706">
        <v>0</v>
      </c>
      <c r="K706">
        <v>0</v>
      </c>
    </row>
    <row r="707" spans="1:11">
      <c r="A707" t="s">
        <v>3570</v>
      </c>
      <c r="B707" t="s">
        <v>3729</v>
      </c>
      <c r="C707" t="s">
        <v>4508</v>
      </c>
      <c r="D707">
        <v>0.2</v>
      </c>
      <c r="E707">
        <v>0</v>
      </c>
      <c r="F707">
        <v>0</v>
      </c>
      <c r="G707">
        <v>0</v>
      </c>
      <c r="H707">
        <v>0.2</v>
      </c>
      <c r="I707">
        <v>0</v>
      </c>
      <c r="J707">
        <v>0</v>
      </c>
      <c r="K707">
        <v>0</v>
      </c>
    </row>
    <row r="708" spans="1:11">
      <c r="A708" t="s">
        <v>3570</v>
      </c>
      <c r="B708" t="s">
        <v>3664</v>
      </c>
      <c r="C708" t="s">
        <v>4509</v>
      </c>
      <c r="D708">
        <v>0.2</v>
      </c>
      <c r="E708">
        <v>0</v>
      </c>
      <c r="F708">
        <v>0</v>
      </c>
      <c r="G708">
        <v>0</v>
      </c>
      <c r="H708">
        <v>0.2</v>
      </c>
      <c r="I708">
        <v>0</v>
      </c>
      <c r="J708">
        <v>0</v>
      </c>
      <c r="K708">
        <v>0</v>
      </c>
    </row>
    <row r="709" spans="1:11">
      <c r="A709" t="s">
        <v>3570</v>
      </c>
      <c r="B709" t="s">
        <v>3730</v>
      </c>
      <c r="C709" t="s">
        <v>4510</v>
      </c>
      <c r="D709">
        <v>0.2</v>
      </c>
      <c r="E709">
        <v>0</v>
      </c>
      <c r="F709">
        <v>0</v>
      </c>
      <c r="G709">
        <v>0</v>
      </c>
      <c r="H709">
        <v>0.2</v>
      </c>
      <c r="I709">
        <v>0</v>
      </c>
      <c r="J709">
        <v>0</v>
      </c>
      <c r="K709">
        <v>0</v>
      </c>
    </row>
    <row r="710" spans="1:11">
      <c r="A710" t="s">
        <v>3570</v>
      </c>
      <c r="B710" t="s">
        <v>3729</v>
      </c>
      <c r="C710" t="s">
        <v>4511</v>
      </c>
      <c r="D710">
        <v>0.2</v>
      </c>
      <c r="E710">
        <v>0</v>
      </c>
      <c r="F710">
        <v>0</v>
      </c>
      <c r="G710">
        <v>0</v>
      </c>
      <c r="H710">
        <v>0.2</v>
      </c>
      <c r="I710">
        <v>0</v>
      </c>
      <c r="J710">
        <v>0</v>
      </c>
      <c r="K710">
        <v>0</v>
      </c>
    </row>
    <row r="711" spans="1:11">
      <c r="A711" t="s">
        <v>3570</v>
      </c>
      <c r="B711" t="s">
        <v>3679</v>
      </c>
      <c r="C711" t="s">
        <v>4512</v>
      </c>
      <c r="D711">
        <v>0.2</v>
      </c>
      <c r="E711">
        <v>0</v>
      </c>
      <c r="F711">
        <v>0</v>
      </c>
      <c r="G711">
        <v>0</v>
      </c>
      <c r="H711">
        <v>0.2</v>
      </c>
      <c r="I711">
        <v>0</v>
      </c>
      <c r="J711">
        <v>0</v>
      </c>
      <c r="K711">
        <v>0</v>
      </c>
    </row>
    <row r="712" spans="1:11">
      <c r="A712" t="s">
        <v>3570</v>
      </c>
      <c r="B712" t="s">
        <v>3644</v>
      </c>
      <c r="C712" t="s">
        <v>4513</v>
      </c>
      <c r="D712">
        <v>0.2</v>
      </c>
      <c r="E712">
        <v>0</v>
      </c>
      <c r="F712">
        <v>0</v>
      </c>
      <c r="G712">
        <v>0</v>
      </c>
      <c r="H712">
        <v>0.2</v>
      </c>
      <c r="I712">
        <v>0</v>
      </c>
      <c r="J712">
        <v>0</v>
      </c>
      <c r="K712">
        <v>0</v>
      </c>
    </row>
    <row r="713" spans="1:11">
      <c r="A713" t="s">
        <v>3570</v>
      </c>
      <c r="B713" t="s">
        <v>3649</v>
      </c>
      <c r="C713" t="s">
        <v>4514</v>
      </c>
      <c r="D713">
        <v>0.2</v>
      </c>
      <c r="E713">
        <v>0</v>
      </c>
      <c r="F713">
        <v>0</v>
      </c>
      <c r="G713">
        <v>0</v>
      </c>
      <c r="H713">
        <v>0.2</v>
      </c>
      <c r="I713">
        <v>0</v>
      </c>
      <c r="J713">
        <v>0</v>
      </c>
      <c r="K713">
        <v>0</v>
      </c>
    </row>
    <row r="714" spans="1:11">
      <c r="A714" t="s">
        <v>3570</v>
      </c>
      <c r="B714" t="s">
        <v>3731</v>
      </c>
      <c r="C714" t="s">
        <v>4515</v>
      </c>
      <c r="D714">
        <v>0.2</v>
      </c>
      <c r="E714">
        <v>0</v>
      </c>
      <c r="F714">
        <v>0</v>
      </c>
      <c r="G714">
        <v>0</v>
      </c>
      <c r="H714">
        <v>0.2</v>
      </c>
      <c r="I714">
        <v>0</v>
      </c>
      <c r="J714">
        <v>0</v>
      </c>
      <c r="K714">
        <v>0</v>
      </c>
    </row>
    <row r="715" spans="1:11">
      <c r="A715" t="s">
        <v>3570</v>
      </c>
      <c r="B715" t="s">
        <v>3689</v>
      </c>
      <c r="C715" t="s">
        <v>4516</v>
      </c>
      <c r="D715">
        <v>0.2</v>
      </c>
      <c r="E715">
        <v>0</v>
      </c>
      <c r="F715">
        <v>0</v>
      </c>
      <c r="G715">
        <v>0</v>
      </c>
      <c r="H715">
        <v>0.2</v>
      </c>
      <c r="I715">
        <v>0</v>
      </c>
      <c r="J715">
        <v>0</v>
      </c>
      <c r="K715">
        <v>0</v>
      </c>
    </row>
    <row r="716" spans="1:11">
      <c r="A716" t="s">
        <v>3570</v>
      </c>
      <c r="B716" t="s">
        <v>3714</v>
      </c>
      <c r="C716" t="s">
        <v>4517</v>
      </c>
      <c r="D716">
        <v>0.2</v>
      </c>
      <c r="E716">
        <v>0</v>
      </c>
      <c r="F716">
        <v>0</v>
      </c>
      <c r="G716">
        <v>0</v>
      </c>
      <c r="H716">
        <v>0.2</v>
      </c>
      <c r="I716">
        <v>0</v>
      </c>
      <c r="J716">
        <v>0</v>
      </c>
      <c r="K716">
        <v>0</v>
      </c>
    </row>
    <row r="717" spans="1:11">
      <c r="A717" t="s">
        <v>3570</v>
      </c>
      <c r="B717" t="s">
        <v>3638</v>
      </c>
      <c r="C717" t="s">
        <v>4518</v>
      </c>
      <c r="D717">
        <v>0.2</v>
      </c>
      <c r="E717">
        <v>0</v>
      </c>
      <c r="F717">
        <v>0</v>
      </c>
      <c r="G717">
        <v>0</v>
      </c>
      <c r="H717">
        <v>0.2</v>
      </c>
      <c r="I717">
        <v>0</v>
      </c>
      <c r="J717">
        <v>0</v>
      </c>
      <c r="K717">
        <v>0</v>
      </c>
    </row>
    <row r="718" spans="1:11">
      <c r="A718" t="s">
        <v>3570</v>
      </c>
      <c r="B718" t="s">
        <v>3638</v>
      </c>
      <c r="C718" t="s">
        <v>4519</v>
      </c>
      <c r="D718">
        <v>0.2</v>
      </c>
      <c r="E718">
        <v>0</v>
      </c>
      <c r="F718">
        <v>0</v>
      </c>
      <c r="G718">
        <v>0</v>
      </c>
      <c r="H718">
        <v>0.2</v>
      </c>
      <c r="I718">
        <v>0</v>
      </c>
      <c r="J718">
        <v>0</v>
      </c>
      <c r="K718">
        <v>0</v>
      </c>
    </row>
    <row r="719" spans="1:11">
      <c r="A719" t="s">
        <v>3570</v>
      </c>
      <c r="B719" t="s">
        <v>3644</v>
      </c>
      <c r="C719" t="s">
        <v>4520</v>
      </c>
      <c r="D719">
        <v>0.2</v>
      </c>
      <c r="E719">
        <v>0</v>
      </c>
      <c r="F719">
        <v>0</v>
      </c>
      <c r="G719">
        <v>0</v>
      </c>
      <c r="H719">
        <v>0.2</v>
      </c>
      <c r="I719">
        <v>0</v>
      </c>
      <c r="J719">
        <v>0</v>
      </c>
      <c r="K719">
        <v>0</v>
      </c>
    </row>
    <row r="720" spans="1:11">
      <c r="A720" t="s">
        <v>3570</v>
      </c>
      <c r="B720" t="s">
        <v>3609</v>
      </c>
      <c r="C720" t="s">
        <v>4521</v>
      </c>
      <c r="D720">
        <v>0.2</v>
      </c>
      <c r="E720">
        <v>0</v>
      </c>
      <c r="F720">
        <v>0</v>
      </c>
      <c r="G720">
        <v>0</v>
      </c>
      <c r="H720">
        <v>0.2</v>
      </c>
      <c r="I720">
        <v>0</v>
      </c>
      <c r="J720">
        <v>0</v>
      </c>
      <c r="K720">
        <v>0</v>
      </c>
    </row>
    <row r="721" spans="1:11">
      <c r="A721" t="s">
        <v>3570</v>
      </c>
      <c r="B721" t="s">
        <v>3693</v>
      </c>
      <c r="C721" t="s">
        <v>4522</v>
      </c>
      <c r="D721">
        <v>0.2</v>
      </c>
      <c r="E721">
        <v>0</v>
      </c>
      <c r="F721">
        <v>0</v>
      </c>
      <c r="G721">
        <v>0</v>
      </c>
      <c r="H721">
        <v>0.2</v>
      </c>
      <c r="I721">
        <v>0</v>
      </c>
      <c r="J721">
        <v>0</v>
      </c>
      <c r="K721">
        <v>0</v>
      </c>
    </row>
    <row r="722" spans="1:11">
      <c r="A722" t="s">
        <v>3570</v>
      </c>
      <c r="B722" t="s">
        <v>3644</v>
      </c>
      <c r="C722" t="s">
        <v>4523</v>
      </c>
      <c r="D722">
        <v>0.2</v>
      </c>
      <c r="E722">
        <v>0</v>
      </c>
      <c r="F722">
        <v>0</v>
      </c>
      <c r="G722">
        <v>0</v>
      </c>
      <c r="H722">
        <v>0.2</v>
      </c>
      <c r="I722">
        <v>0</v>
      </c>
      <c r="J722">
        <v>0</v>
      </c>
      <c r="K722">
        <v>0</v>
      </c>
    </row>
    <row r="723" spans="1:11">
      <c r="A723" t="s">
        <v>3570</v>
      </c>
      <c r="B723" t="s">
        <v>3689</v>
      </c>
      <c r="C723" t="s">
        <v>4524</v>
      </c>
      <c r="D723">
        <v>0.2</v>
      </c>
      <c r="E723">
        <v>0</v>
      </c>
      <c r="F723">
        <v>0</v>
      </c>
      <c r="G723">
        <v>0</v>
      </c>
      <c r="H723">
        <v>0.2</v>
      </c>
      <c r="I723">
        <v>0</v>
      </c>
      <c r="J723">
        <v>0</v>
      </c>
      <c r="K723">
        <v>0</v>
      </c>
    </row>
    <row r="724" spans="1:11">
      <c r="A724" t="s">
        <v>3570</v>
      </c>
      <c r="B724" t="s">
        <v>3650</v>
      </c>
      <c r="C724" t="s">
        <v>4525</v>
      </c>
      <c r="D724">
        <v>0.2</v>
      </c>
      <c r="E724">
        <v>0</v>
      </c>
      <c r="F724">
        <v>0</v>
      </c>
      <c r="G724">
        <v>0</v>
      </c>
      <c r="H724">
        <v>0.2</v>
      </c>
      <c r="I724">
        <v>0</v>
      </c>
      <c r="J724">
        <v>0</v>
      </c>
      <c r="K724">
        <v>0</v>
      </c>
    </row>
    <row r="725" spans="1:11">
      <c r="A725" t="s">
        <v>3570</v>
      </c>
      <c r="B725" t="s">
        <v>3678</v>
      </c>
      <c r="C725" t="s">
        <v>4526</v>
      </c>
      <c r="D725">
        <v>0.2</v>
      </c>
      <c r="E725">
        <v>0</v>
      </c>
      <c r="F725">
        <v>0</v>
      </c>
      <c r="G725">
        <v>0</v>
      </c>
      <c r="H725">
        <v>0.2</v>
      </c>
      <c r="I725">
        <v>0</v>
      </c>
      <c r="J725">
        <v>0</v>
      </c>
      <c r="K725">
        <v>0</v>
      </c>
    </row>
    <row r="726" spans="1:11">
      <c r="A726" t="s">
        <v>3570</v>
      </c>
      <c r="B726" t="s">
        <v>3680</v>
      </c>
      <c r="C726" t="s">
        <v>4527</v>
      </c>
      <c r="D726">
        <v>0.2</v>
      </c>
      <c r="E726">
        <v>0</v>
      </c>
      <c r="F726">
        <v>0</v>
      </c>
      <c r="G726">
        <v>0</v>
      </c>
      <c r="H726">
        <v>0.2</v>
      </c>
      <c r="I726">
        <v>0</v>
      </c>
      <c r="J726">
        <v>0</v>
      </c>
      <c r="K726">
        <v>0</v>
      </c>
    </row>
    <row r="727" spans="1:11">
      <c r="A727" t="s">
        <v>3570</v>
      </c>
      <c r="B727" t="s">
        <v>3652</v>
      </c>
      <c r="C727" t="s">
        <v>4528</v>
      </c>
      <c r="D727">
        <v>0.2</v>
      </c>
      <c r="E727">
        <v>0</v>
      </c>
      <c r="F727">
        <v>0</v>
      </c>
      <c r="G727">
        <v>0</v>
      </c>
      <c r="H727">
        <v>0.2</v>
      </c>
      <c r="I727">
        <v>0</v>
      </c>
      <c r="J727">
        <v>0</v>
      </c>
      <c r="K727">
        <v>0</v>
      </c>
    </row>
    <row r="728" spans="1:11">
      <c r="A728" t="s">
        <v>3570</v>
      </c>
      <c r="B728" t="s">
        <v>3732</v>
      </c>
      <c r="C728" t="s">
        <v>4529</v>
      </c>
      <c r="D728">
        <v>0.2</v>
      </c>
      <c r="E728">
        <v>0</v>
      </c>
      <c r="F728">
        <v>0</v>
      </c>
      <c r="G728">
        <v>0</v>
      </c>
      <c r="H728">
        <v>0.2</v>
      </c>
      <c r="I728">
        <v>0</v>
      </c>
      <c r="J728">
        <v>0</v>
      </c>
      <c r="K728">
        <v>0</v>
      </c>
    </row>
    <row r="729" spans="1:11">
      <c r="A729" t="s">
        <v>3570</v>
      </c>
      <c r="B729" t="s">
        <v>3733</v>
      </c>
      <c r="C729" t="s">
        <v>4530</v>
      </c>
      <c r="D729">
        <v>0.2</v>
      </c>
      <c r="E729">
        <v>0</v>
      </c>
      <c r="F729">
        <v>0</v>
      </c>
      <c r="G729">
        <v>0</v>
      </c>
      <c r="H729">
        <v>0.2</v>
      </c>
      <c r="I729">
        <v>0</v>
      </c>
      <c r="J729">
        <v>0</v>
      </c>
      <c r="K729">
        <v>0</v>
      </c>
    </row>
    <row r="730" spans="1:11">
      <c r="A730" t="s">
        <v>3570</v>
      </c>
      <c r="B730" t="s">
        <v>3637</v>
      </c>
      <c r="C730" t="s">
        <v>4531</v>
      </c>
      <c r="D730">
        <v>0.2</v>
      </c>
      <c r="E730">
        <v>0</v>
      </c>
      <c r="F730">
        <v>0</v>
      </c>
      <c r="G730">
        <v>0</v>
      </c>
      <c r="H730">
        <v>0.2</v>
      </c>
      <c r="I730">
        <v>0</v>
      </c>
      <c r="J730">
        <v>0</v>
      </c>
      <c r="K730">
        <v>0</v>
      </c>
    </row>
    <row r="731" spans="1:11">
      <c r="A731" t="s">
        <v>3570</v>
      </c>
      <c r="B731" t="s">
        <v>3680</v>
      </c>
      <c r="C731" t="s">
        <v>4532</v>
      </c>
      <c r="D731">
        <v>0.2</v>
      </c>
      <c r="E731">
        <v>0</v>
      </c>
      <c r="F731">
        <v>0</v>
      </c>
      <c r="G731">
        <v>0</v>
      </c>
      <c r="H731">
        <v>0.2</v>
      </c>
      <c r="I731">
        <v>0</v>
      </c>
      <c r="J731">
        <v>0</v>
      </c>
      <c r="K731">
        <v>0</v>
      </c>
    </row>
    <row r="732" spans="1:11">
      <c r="A732" t="s">
        <v>3570</v>
      </c>
      <c r="B732" t="s">
        <v>3689</v>
      </c>
      <c r="C732" t="s">
        <v>4533</v>
      </c>
      <c r="D732">
        <v>0.2</v>
      </c>
      <c r="E732">
        <v>0</v>
      </c>
      <c r="F732">
        <v>0</v>
      </c>
      <c r="G732">
        <v>0</v>
      </c>
      <c r="H732">
        <v>0.2</v>
      </c>
      <c r="I732">
        <v>0</v>
      </c>
      <c r="J732">
        <v>0</v>
      </c>
      <c r="K732">
        <v>0</v>
      </c>
    </row>
    <row r="733" spans="1:11">
      <c r="A733" t="s">
        <v>3570</v>
      </c>
      <c r="B733" t="s">
        <v>3734</v>
      </c>
      <c r="C733" t="s">
        <v>4534</v>
      </c>
      <c r="D733">
        <v>0.2</v>
      </c>
      <c r="E733">
        <v>0</v>
      </c>
      <c r="F733">
        <v>0</v>
      </c>
      <c r="G733">
        <v>0</v>
      </c>
      <c r="H733">
        <v>0.2</v>
      </c>
      <c r="I733">
        <v>0</v>
      </c>
      <c r="J733">
        <v>0</v>
      </c>
      <c r="K733">
        <v>0</v>
      </c>
    </row>
    <row r="734" spans="1:11">
      <c r="A734" t="s">
        <v>3570</v>
      </c>
      <c r="B734" t="s">
        <v>3667</v>
      </c>
      <c r="C734" t="s">
        <v>4535</v>
      </c>
      <c r="D734">
        <v>0.2</v>
      </c>
      <c r="E734">
        <v>0</v>
      </c>
      <c r="F734">
        <v>0</v>
      </c>
      <c r="G734">
        <v>0</v>
      </c>
      <c r="H734">
        <v>0.2</v>
      </c>
      <c r="I734">
        <v>0</v>
      </c>
      <c r="J734">
        <v>0</v>
      </c>
      <c r="K734">
        <v>0</v>
      </c>
    </row>
    <row r="735" spans="1:11">
      <c r="A735" t="s">
        <v>3570</v>
      </c>
      <c r="B735" t="s">
        <v>3638</v>
      </c>
      <c r="C735" t="s">
        <v>4536</v>
      </c>
      <c r="D735">
        <v>0.2</v>
      </c>
      <c r="E735">
        <v>0</v>
      </c>
      <c r="F735">
        <v>0</v>
      </c>
      <c r="G735">
        <v>0</v>
      </c>
      <c r="H735">
        <v>0.2</v>
      </c>
      <c r="I735">
        <v>0</v>
      </c>
      <c r="J735">
        <v>0</v>
      </c>
      <c r="K735">
        <v>0</v>
      </c>
    </row>
    <row r="736" spans="1:11">
      <c r="A736" t="s">
        <v>3570</v>
      </c>
      <c r="B736" t="s">
        <v>3644</v>
      </c>
      <c r="C736" t="s">
        <v>4537</v>
      </c>
      <c r="D736">
        <v>0.2</v>
      </c>
      <c r="E736">
        <v>0</v>
      </c>
      <c r="F736">
        <v>0</v>
      </c>
      <c r="G736">
        <v>0</v>
      </c>
      <c r="H736">
        <v>0.2</v>
      </c>
      <c r="I736">
        <v>0</v>
      </c>
      <c r="J736">
        <v>0</v>
      </c>
      <c r="K736">
        <v>0</v>
      </c>
    </row>
    <row r="737" spans="1:11">
      <c r="A737" t="s">
        <v>3570</v>
      </c>
      <c r="B737" t="s">
        <v>3606</v>
      </c>
      <c r="C737" t="s">
        <v>4538</v>
      </c>
      <c r="D737">
        <v>0.2</v>
      </c>
      <c r="E737">
        <v>0</v>
      </c>
      <c r="F737">
        <v>0</v>
      </c>
      <c r="G737">
        <v>0</v>
      </c>
      <c r="H737">
        <v>0.2</v>
      </c>
      <c r="I737">
        <v>0</v>
      </c>
      <c r="J737">
        <v>0</v>
      </c>
      <c r="K737">
        <v>0</v>
      </c>
    </row>
    <row r="738" spans="1:11">
      <c r="A738" t="s">
        <v>3570</v>
      </c>
      <c r="B738" t="s">
        <v>3689</v>
      </c>
      <c r="C738" t="s">
        <v>4539</v>
      </c>
      <c r="D738">
        <v>0.2</v>
      </c>
      <c r="E738">
        <v>0</v>
      </c>
      <c r="F738">
        <v>0</v>
      </c>
      <c r="G738">
        <v>0</v>
      </c>
      <c r="H738">
        <v>0.2</v>
      </c>
      <c r="I738">
        <v>0</v>
      </c>
      <c r="J738">
        <v>0</v>
      </c>
      <c r="K738">
        <v>0</v>
      </c>
    </row>
    <row r="739" spans="1:11">
      <c r="A739" t="s">
        <v>3570</v>
      </c>
      <c r="B739" t="s">
        <v>3637</v>
      </c>
      <c r="C739" t="s">
        <v>4540</v>
      </c>
      <c r="D739">
        <v>0.2</v>
      </c>
      <c r="E739">
        <v>0</v>
      </c>
      <c r="F739">
        <v>0</v>
      </c>
      <c r="G739">
        <v>0</v>
      </c>
      <c r="H739">
        <v>0.2</v>
      </c>
      <c r="I739">
        <v>0</v>
      </c>
      <c r="J739">
        <v>0</v>
      </c>
      <c r="K739">
        <v>0</v>
      </c>
    </row>
    <row r="740" spans="1:11">
      <c r="A740" t="s">
        <v>3570</v>
      </c>
      <c r="B740" t="s">
        <v>3649</v>
      </c>
      <c r="C740" t="s">
        <v>4541</v>
      </c>
      <c r="D740">
        <v>0.2</v>
      </c>
      <c r="E740">
        <v>0</v>
      </c>
      <c r="F740">
        <v>0</v>
      </c>
      <c r="G740">
        <v>0</v>
      </c>
      <c r="H740">
        <v>0.2</v>
      </c>
      <c r="I740">
        <v>0</v>
      </c>
      <c r="J740">
        <v>0</v>
      </c>
      <c r="K740">
        <v>0</v>
      </c>
    </row>
    <row r="741" spans="1:11">
      <c r="A741" t="s">
        <v>3570</v>
      </c>
      <c r="B741" t="s">
        <v>3608</v>
      </c>
      <c r="C741" t="s">
        <v>4542</v>
      </c>
      <c r="D741">
        <v>0.2</v>
      </c>
      <c r="E741">
        <v>0</v>
      </c>
      <c r="F741">
        <v>0.2</v>
      </c>
      <c r="G741">
        <v>0</v>
      </c>
      <c r="H741">
        <v>0</v>
      </c>
      <c r="I741">
        <v>0</v>
      </c>
      <c r="J741">
        <v>0</v>
      </c>
      <c r="K741">
        <v>0</v>
      </c>
    </row>
    <row r="742" spans="1:11">
      <c r="A742" t="s">
        <v>3570</v>
      </c>
      <c r="B742" t="s">
        <v>3587</v>
      </c>
      <c r="C742" t="s">
        <v>4543</v>
      </c>
      <c r="D742">
        <v>0.2</v>
      </c>
      <c r="E742">
        <v>0</v>
      </c>
      <c r="F742">
        <v>0.2</v>
      </c>
      <c r="G742">
        <v>0</v>
      </c>
      <c r="H742">
        <v>0</v>
      </c>
      <c r="I742">
        <v>0</v>
      </c>
      <c r="J742">
        <v>0</v>
      </c>
      <c r="K742">
        <v>0</v>
      </c>
    </row>
    <row r="743" spans="1:11">
      <c r="A743" t="s">
        <v>3570</v>
      </c>
      <c r="B743" t="s">
        <v>3617</v>
      </c>
      <c r="C743" t="s">
        <v>4544</v>
      </c>
      <c r="D743">
        <v>0.2</v>
      </c>
      <c r="E743">
        <v>0</v>
      </c>
      <c r="F743">
        <v>0.2</v>
      </c>
      <c r="G743">
        <v>0</v>
      </c>
      <c r="H743">
        <v>0</v>
      </c>
      <c r="I743">
        <v>0</v>
      </c>
      <c r="J743">
        <v>0</v>
      </c>
      <c r="K743">
        <v>0</v>
      </c>
    </row>
    <row r="744" spans="1:11">
      <c r="A744" t="s">
        <v>3570</v>
      </c>
      <c r="B744" t="s">
        <v>3655</v>
      </c>
      <c r="C744" t="s">
        <v>4545</v>
      </c>
      <c r="D744">
        <v>0.2</v>
      </c>
      <c r="E744">
        <v>0</v>
      </c>
      <c r="F744">
        <v>0.2</v>
      </c>
      <c r="G744">
        <v>0</v>
      </c>
      <c r="H744">
        <v>0</v>
      </c>
      <c r="I744">
        <v>0</v>
      </c>
      <c r="J744">
        <v>0</v>
      </c>
      <c r="K744">
        <v>0</v>
      </c>
    </row>
    <row r="745" spans="1:11">
      <c r="A745" t="s">
        <v>3570</v>
      </c>
      <c r="B745" t="s">
        <v>3633</v>
      </c>
      <c r="C745" t="s">
        <v>4546</v>
      </c>
      <c r="D745">
        <v>0.2</v>
      </c>
      <c r="E745">
        <v>0</v>
      </c>
      <c r="F745">
        <v>0</v>
      </c>
      <c r="G745">
        <v>0</v>
      </c>
      <c r="H745">
        <v>0.2</v>
      </c>
      <c r="I745">
        <v>0</v>
      </c>
      <c r="J745">
        <v>0</v>
      </c>
      <c r="K745">
        <v>0</v>
      </c>
    </row>
    <row r="746" spans="1:11">
      <c r="A746" t="s">
        <v>3570</v>
      </c>
      <c r="B746" t="s">
        <v>3587</v>
      </c>
      <c r="C746" t="s">
        <v>4547</v>
      </c>
      <c r="D746">
        <v>0.2</v>
      </c>
      <c r="E746">
        <v>0</v>
      </c>
      <c r="F746">
        <v>0.2</v>
      </c>
      <c r="G746">
        <v>0</v>
      </c>
      <c r="H746">
        <v>0</v>
      </c>
      <c r="I746">
        <v>0</v>
      </c>
      <c r="J746">
        <v>0</v>
      </c>
      <c r="K746">
        <v>0</v>
      </c>
    </row>
    <row r="747" spans="1:11">
      <c r="A747" t="s">
        <v>3570</v>
      </c>
      <c r="B747" t="s">
        <v>3655</v>
      </c>
      <c r="C747" t="s">
        <v>4548</v>
      </c>
      <c r="D747">
        <v>0.2</v>
      </c>
      <c r="E747">
        <v>0</v>
      </c>
      <c r="F747">
        <v>0.2</v>
      </c>
      <c r="G747">
        <v>0</v>
      </c>
      <c r="H747">
        <v>0</v>
      </c>
      <c r="I747">
        <v>0</v>
      </c>
      <c r="J747">
        <v>0</v>
      </c>
      <c r="K747">
        <v>0</v>
      </c>
    </row>
    <row r="748" spans="1:11">
      <c r="A748" t="s">
        <v>3570</v>
      </c>
      <c r="B748" t="s">
        <v>3735</v>
      </c>
      <c r="C748" t="s">
        <v>4549</v>
      </c>
      <c r="D748">
        <v>0.2</v>
      </c>
      <c r="E748">
        <v>0</v>
      </c>
      <c r="F748">
        <v>0</v>
      </c>
      <c r="G748">
        <v>0</v>
      </c>
      <c r="H748">
        <v>0.2</v>
      </c>
      <c r="I748">
        <v>0</v>
      </c>
      <c r="J748">
        <v>0</v>
      </c>
      <c r="K748">
        <v>0</v>
      </c>
    </row>
    <row r="749" spans="1:11">
      <c r="A749" t="s">
        <v>3570</v>
      </c>
      <c r="B749" t="s">
        <v>3692</v>
      </c>
      <c r="C749" t="s">
        <v>4550</v>
      </c>
      <c r="D749">
        <v>0.2</v>
      </c>
      <c r="E749">
        <v>0</v>
      </c>
      <c r="F749">
        <v>0.2</v>
      </c>
      <c r="G749">
        <v>0</v>
      </c>
      <c r="H749">
        <v>0</v>
      </c>
      <c r="I749">
        <v>0</v>
      </c>
      <c r="J749">
        <v>0</v>
      </c>
      <c r="K749">
        <v>0</v>
      </c>
    </row>
    <row r="750" spans="1:11">
      <c r="A750" t="s">
        <v>3570</v>
      </c>
      <c r="B750" t="s">
        <v>3588</v>
      </c>
      <c r="C750" t="s">
        <v>4551</v>
      </c>
      <c r="D750">
        <v>0.2</v>
      </c>
      <c r="E750">
        <v>0</v>
      </c>
      <c r="F750">
        <v>0.2</v>
      </c>
      <c r="G750">
        <v>0</v>
      </c>
      <c r="H750">
        <v>0</v>
      </c>
      <c r="I750">
        <v>0</v>
      </c>
      <c r="J750">
        <v>0</v>
      </c>
      <c r="K750">
        <v>0</v>
      </c>
    </row>
    <row r="751" spans="1:11">
      <c r="A751" t="s">
        <v>3570</v>
      </c>
      <c r="B751" t="s">
        <v>3608</v>
      </c>
      <c r="C751" t="s">
        <v>4552</v>
      </c>
      <c r="D751">
        <v>0.2</v>
      </c>
      <c r="E751">
        <v>0</v>
      </c>
      <c r="F751">
        <v>0.2</v>
      </c>
      <c r="G751">
        <v>0</v>
      </c>
      <c r="H751">
        <v>0</v>
      </c>
      <c r="I751">
        <v>0</v>
      </c>
      <c r="J751">
        <v>0</v>
      </c>
      <c r="K751">
        <v>0</v>
      </c>
    </row>
    <row r="752" spans="1:11">
      <c r="A752" t="s">
        <v>3570</v>
      </c>
      <c r="B752" t="s">
        <v>3736</v>
      </c>
      <c r="C752" t="s">
        <v>4553</v>
      </c>
      <c r="D752">
        <v>0.2</v>
      </c>
      <c r="E752">
        <v>0</v>
      </c>
      <c r="F752">
        <v>0.2</v>
      </c>
      <c r="G752">
        <v>0</v>
      </c>
      <c r="H752">
        <v>0</v>
      </c>
      <c r="I752">
        <v>0</v>
      </c>
      <c r="J752">
        <v>0</v>
      </c>
      <c r="K752">
        <v>0</v>
      </c>
    </row>
    <row r="753" spans="1:11">
      <c r="A753" t="s">
        <v>3570</v>
      </c>
      <c r="B753" t="s">
        <v>3608</v>
      </c>
      <c r="C753" t="s">
        <v>4554</v>
      </c>
      <c r="D753">
        <v>0.2</v>
      </c>
      <c r="E753">
        <v>0</v>
      </c>
      <c r="F753">
        <v>0.2</v>
      </c>
      <c r="G753">
        <v>0</v>
      </c>
      <c r="H753">
        <v>0</v>
      </c>
      <c r="I753">
        <v>0</v>
      </c>
      <c r="J753">
        <v>0</v>
      </c>
      <c r="K753">
        <v>0</v>
      </c>
    </row>
    <row r="754" spans="1:11">
      <c r="A754" t="s">
        <v>3570</v>
      </c>
      <c r="B754" t="s">
        <v>3608</v>
      </c>
      <c r="C754" t="s">
        <v>4555</v>
      </c>
      <c r="D754">
        <v>0.2</v>
      </c>
      <c r="E754">
        <v>0</v>
      </c>
      <c r="F754">
        <v>0.2</v>
      </c>
      <c r="G754">
        <v>0</v>
      </c>
      <c r="H754">
        <v>0</v>
      </c>
      <c r="I754">
        <v>0</v>
      </c>
      <c r="J754">
        <v>0</v>
      </c>
      <c r="K754">
        <v>0</v>
      </c>
    </row>
    <row r="755" spans="1:11">
      <c r="A755" t="s">
        <v>3570</v>
      </c>
      <c r="B755" t="s">
        <v>3639</v>
      </c>
      <c r="C755" t="s">
        <v>4556</v>
      </c>
      <c r="D755">
        <v>0.2</v>
      </c>
      <c r="E755">
        <v>0</v>
      </c>
      <c r="F755">
        <v>0.2</v>
      </c>
      <c r="G755">
        <v>0</v>
      </c>
      <c r="H755">
        <v>0</v>
      </c>
      <c r="I755">
        <v>0</v>
      </c>
      <c r="J755">
        <v>0</v>
      </c>
      <c r="K755">
        <v>0</v>
      </c>
    </row>
    <row r="756" spans="1:11">
      <c r="A756" t="s">
        <v>3570</v>
      </c>
      <c r="B756" t="s">
        <v>3600</v>
      </c>
      <c r="C756" t="s">
        <v>4557</v>
      </c>
      <c r="D756">
        <v>0.2</v>
      </c>
      <c r="E756">
        <v>0</v>
      </c>
      <c r="F756">
        <v>0.2</v>
      </c>
      <c r="G756">
        <v>0</v>
      </c>
      <c r="H756">
        <v>0</v>
      </c>
      <c r="I756">
        <v>0</v>
      </c>
      <c r="J756">
        <v>0</v>
      </c>
      <c r="K756">
        <v>0</v>
      </c>
    </row>
    <row r="757" spans="1:11">
      <c r="A757" t="s">
        <v>3570</v>
      </c>
      <c r="B757" t="s">
        <v>3588</v>
      </c>
      <c r="C757" t="s">
        <v>4558</v>
      </c>
      <c r="D757">
        <v>0.2</v>
      </c>
      <c r="E757">
        <v>0</v>
      </c>
      <c r="F757">
        <v>0.2</v>
      </c>
      <c r="G757">
        <v>0</v>
      </c>
      <c r="H757">
        <v>0</v>
      </c>
      <c r="I757">
        <v>0</v>
      </c>
      <c r="J757">
        <v>0</v>
      </c>
      <c r="K757">
        <v>0</v>
      </c>
    </row>
    <row r="758" spans="1:11">
      <c r="A758" t="s">
        <v>3570</v>
      </c>
      <c r="B758" t="s">
        <v>3629</v>
      </c>
      <c r="C758" t="s">
        <v>4559</v>
      </c>
      <c r="D758">
        <v>0.2</v>
      </c>
      <c r="E758">
        <v>0</v>
      </c>
      <c r="F758">
        <v>0</v>
      </c>
      <c r="G758">
        <v>0</v>
      </c>
      <c r="H758">
        <v>0.2</v>
      </c>
      <c r="I758">
        <v>0</v>
      </c>
      <c r="J758">
        <v>0</v>
      </c>
      <c r="K758">
        <v>0</v>
      </c>
    </row>
    <row r="759" spans="1:11">
      <c r="A759" t="s">
        <v>3570</v>
      </c>
      <c r="B759" t="s">
        <v>3710</v>
      </c>
      <c r="C759" t="s">
        <v>4560</v>
      </c>
      <c r="D759">
        <v>0.2</v>
      </c>
      <c r="E759">
        <v>0</v>
      </c>
      <c r="F759">
        <v>0.2</v>
      </c>
      <c r="G759">
        <v>0</v>
      </c>
      <c r="H759">
        <v>0</v>
      </c>
      <c r="I759">
        <v>0</v>
      </c>
      <c r="J759">
        <v>0</v>
      </c>
      <c r="K759">
        <v>0</v>
      </c>
    </row>
    <row r="760" spans="1:11">
      <c r="A760" t="s">
        <v>3570</v>
      </c>
      <c r="B760" t="s">
        <v>3633</v>
      </c>
      <c r="C760" t="s">
        <v>4561</v>
      </c>
      <c r="D760">
        <v>0.2</v>
      </c>
      <c r="E760">
        <v>0</v>
      </c>
      <c r="F760">
        <v>0</v>
      </c>
      <c r="G760">
        <v>0</v>
      </c>
      <c r="H760">
        <v>0.2</v>
      </c>
      <c r="I760">
        <v>0</v>
      </c>
      <c r="J760">
        <v>0</v>
      </c>
      <c r="K760">
        <v>0</v>
      </c>
    </row>
    <row r="761" spans="1:11">
      <c r="A761" t="s">
        <v>3570</v>
      </c>
      <c r="B761" t="s">
        <v>3633</v>
      </c>
      <c r="C761" t="s">
        <v>4562</v>
      </c>
      <c r="D761">
        <v>0.2</v>
      </c>
      <c r="E761">
        <v>0</v>
      </c>
      <c r="F761">
        <v>0</v>
      </c>
      <c r="G761">
        <v>0</v>
      </c>
      <c r="H761">
        <v>0.2</v>
      </c>
      <c r="I761">
        <v>0</v>
      </c>
      <c r="J761">
        <v>0</v>
      </c>
      <c r="K761">
        <v>0</v>
      </c>
    </row>
    <row r="762" spans="1:11">
      <c r="A762" t="s">
        <v>3570</v>
      </c>
      <c r="B762" t="s">
        <v>3673</v>
      </c>
      <c r="C762" t="s">
        <v>4563</v>
      </c>
      <c r="D762">
        <v>0.2</v>
      </c>
      <c r="E762">
        <v>0</v>
      </c>
      <c r="F762">
        <v>0</v>
      </c>
      <c r="G762">
        <v>0.05</v>
      </c>
      <c r="H762">
        <v>0.19</v>
      </c>
      <c r="I762">
        <v>0</v>
      </c>
      <c r="J762">
        <v>0</v>
      </c>
      <c r="K762">
        <v>0</v>
      </c>
    </row>
    <row r="763" spans="1:11">
      <c r="A763" t="s">
        <v>3570</v>
      </c>
      <c r="B763" t="s">
        <v>3737</v>
      </c>
      <c r="C763" t="s">
        <v>4564</v>
      </c>
      <c r="D763">
        <v>0.2</v>
      </c>
      <c r="E763">
        <v>0</v>
      </c>
      <c r="F763">
        <v>0</v>
      </c>
      <c r="G763">
        <v>0</v>
      </c>
      <c r="H763">
        <v>0.2</v>
      </c>
      <c r="I763">
        <v>0</v>
      </c>
      <c r="J763">
        <v>0</v>
      </c>
      <c r="K763">
        <v>0</v>
      </c>
    </row>
    <row r="764" spans="1:11">
      <c r="A764" t="s">
        <v>3570</v>
      </c>
      <c r="B764" t="s">
        <v>3652</v>
      </c>
      <c r="C764" t="s">
        <v>4565</v>
      </c>
      <c r="D764">
        <v>0.2</v>
      </c>
      <c r="E764">
        <v>0</v>
      </c>
      <c r="F764">
        <v>0</v>
      </c>
      <c r="G764">
        <v>0</v>
      </c>
      <c r="H764">
        <v>0.2</v>
      </c>
      <c r="I764">
        <v>0</v>
      </c>
      <c r="J764">
        <v>0</v>
      </c>
      <c r="K764">
        <v>0</v>
      </c>
    </row>
    <row r="765" spans="1:11">
      <c r="A765" t="s">
        <v>3570</v>
      </c>
      <c r="B765" t="s">
        <v>3593</v>
      </c>
      <c r="C765" t="s">
        <v>4566</v>
      </c>
      <c r="D765">
        <v>0.2</v>
      </c>
      <c r="E765">
        <v>0</v>
      </c>
      <c r="F765">
        <v>0</v>
      </c>
      <c r="G765">
        <v>0</v>
      </c>
      <c r="H765">
        <v>0.2</v>
      </c>
      <c r="I765">
        <v>0</v>
      </c>
      <c r="J765">
        <v>0</v>
      </c>
      <c r="K765">
        <v>0</v>
      </c>
    </row>
    <row r="766" spans="1:11">
      <c r="A766" t="s">
        <v>3570</v>
      </c>
      <c r="B766" t="s">
        <v>3632</v>
      </c>
      <c r="C766" t="s">
        <v>4567</v>
      </c>
      <c r="D766">
        <v>0.2</v>
      </c>
      <c r="E766">
        <v>0</v>
      </c>
      <c r="F766">
        <v>0</v>
      </c>
      <c r="G766">
        <v>0</v>
      </c>
      <c r="H766">
        <v>0.2</v>
      </c>
      <c r="I766">
        <v>0</v>
      </c>
      <c r="J766">
        <v>0</v>
      </c>
      <c r="K766">
        <v>0</v>
      </c>
    </row>
    <row r="767" spans="1:11">
      <c r="A767" t="s">
        <v>3570</v>
      </c>
      <c r="B767" t="s">
        <v>3638</v>
      </c>
      <c r="C767" t="s">
        <v>4568</v>
      </c>
      <c r="D767">
        <v>0.2</v>
      </c>
      <c r="E767">
        <v>0</v>
      </c>
      <c r="F767">
        <v>0</v>
      </c>
      <c r="G767">
        <v>0</v>
      </c>
      <c r="H767">
        <v>0.2</v>
      </c>
      <c r="I767">
        <v>0</v>
      </c>
      <c r="J767">
        <v>0</v>
      </c>
      <c r="K767">
        <v>0</v>
      </c>
    </row>
    <row r="768" spans="1:11">
      <c r="A768" t="s">
        <v>3570</v>
      </c>
      <c r="B768" t="s">
        <v>3673</v>
      </c>
      <c r="C768" t="s">
        <v>4569</v>
      </c>
      <c r="D768">
        <v>0.2</v>
      </c>
      <c r="E768">
        <v>0</v>
      </c>
      <c r="F768">
        <v>0</v>
      </c>
      <c r="G768">
        <v>0.02</v>
      </c>
      <c r="H768">
        <v>0.19</v>
      </c>
      <c r="I768">
        <v>0</v>
      </c>
      <c r="J768">
        <v>0</v>
      </c>
      <c r="K768">
        <v>0</v>
      </c>
    </row>
    <row r="769" spans="1:11">
      <c r="A769" t="s">
        <v>3570</v>
      </c>
      <c r="B769" t="s">
        <v>3593</v>
      </c>
      <c r="C769" t="s">
        <v>4570</v>
      </c>
      <c r="D769">
        <v>0.2</v>
      </c>
      <c r="E769">
        <v>0</v>
      </c>
      <c r="F769">
        <v>0</v>
      </c>
      <c r="G769">
        <v>0</v>
      </c>
      <c r="H769">
        <v>0.2</v>
      </c>
      <c r="I769">
        <v>0</v>
      </c>
      <c r="J769">
        <v>0</v>
      </c>
      <c r="K769">
        <v>0</v>
      </c>
    </row>
    <row r="770" spans="1:11">
      <c r="A770" t="s">
        <v>3570</v>
      </c>
      <c r="B770" t="s">
        <v>3737</v>
      </c>
      <c r="C770" t="s">
        <v>4571</v>
      </c>
      <c r="D770">
        <v>0.2</v>
      </c>
      <c r="E770">
        <v>0</v>
      </c>
      <c r="F770">
        <v>0</v>
      </c>
      <c r="G770">
        <v>0</v>
      </c>
      <c r="H770">
        <v>0.2</v>
      </c>
      <c r="I770">
        <v>0</v>
      </c>
      <c r="J770">
        <v>0</v>
      </c>
      <c r="K770">
        <v>0</v>
      </c>
    </row>
    <row r="771" spans="1:11">
      <c r="A771" t="s">
        <v>3570</v>
      </c>
      <c r="B771" t="s">
        <v>3593</v>
      </c>
      <c r="C771" t="s">
        <v>4572</v>
      </c>
      <c r="D771">
        <v>0.2</v>
      </c>
      <c r="E771">
        <v>0</v>
      </c>
      <c r="F771">
        <v>0</v>
      </c>
      <c r="G771">
        <v>0</v>
      </c>
      <c r="H771">
        <v>0.2</v>
      </c>
      <c r="I771">
        <v>0</v>
      </c>
      <c r="J771">
        <v>0</v>
      </c>
      <c r="K771">
        <v>0</v>
      </c>
    </row>
    <row r="772" spans="1:11">
      <c r="A772" t="s">
        <v>3570</v>
      </c>
      <c r="B772" t="s">
        <v>3633</v>
      </c>
      <c r="C772" t="s">
        <v>4573</v>
      </c>
      <c r="D772">
        <v>0.2</v>
      </c>
      <c r="E772">
        <v>0</v>
      </c>
      <c r="F772">
        <v>0</v>
      </c>
      <c r="G772">
        <v>0</v>
      </c>
      <c r="H772">
        <v>0.2</v>
      </c>
      <c r="I772">
        <v>0</v>
      </c>
      <c r="J772">
        <v>0</v>
      </c>
      <c r="K772">
        <v>0</v>
      </c>
    </row>
    <row r="773" spans="1:11">
      <c r="A773" t="s">
        <v>3570</v>
      </c>
      <c r="B773" t="s">
        <v>3684</v>
      </c>
      <c r="C773" t="s">
        <v>4574</v>
      </c>
      <c r="D773">
        <v>0.2</v>
      </c>
      <c r="E773">
        <v>0</v>
      </c>
      <c r="F773">
        <v>0</v>
      </c>
      <c r="G773">
        <v>0</v>
      </c>
      <c r="H773">
        <v>0.2</v>
      </c>
      <c r="I773">
        <v>0</v>
      </c>
      <c r="J773">
        <v>0</v>
      </c>
      <c r="K773">
        <v>0</v>
      </c>
    </row>
    <row r="774" spans="1:11">
      <c r="A774" t="s">
        <v>3570</v>
      </c>
      <c r="B774" t="s">
        <v>3652</v>
      </c>
      <c r="C774" t="s">
        <v>4575</v>
      </c>
      <c r="D774">
        <v>0.2</v>
      </c>
      <c r="E774">
        <v>0</v>
      </c>
      <c r="F774">
        <v>0</v>
      </c>
      <c r="G774">
        <v>0</v>
      </c>
      <c r="H774">
        <v>0.2</v>
      </c>
      <c r="I774">
        <v>0</v>
      </c>
      <c r="J774">
        <v>0</v>
      </c>
      <c r="K774">
        <v>0</v>
      </c>
    </row>
    <row r="775" spans="1:11">
      <c r="A775" t="s">
        <v>3570</v>
      </c>
      <c r="B775" t="s">
        <v>3585</v>
      </c>
      <c r="C775" t="s">
        <v>4576</v>
      </c>
      <c r="D775">
        <v>0.2</v>
      </c>
      <c r="E775">
        <v>0</v>
      </c>
      <c r="F775">
        <v>0</v>
      </c>
      <c r="G775">
        <v>0.07000000000000001</v>
      </c>
      <c r="H775">
        <v>0.18</v>
      </c>
      <c r="I775">
        <v>0</v>
      </c>
      <c r="J775">
        <v>0</v>
      </c>
      <c r="K775">
        <v>0</v>
      </c>
    </row>
    <row r="776" spans="1:11">
      <c r="A776" t="s">
        <v>3570</v>
      </c>
      <c r="B776" t="s">
        <v>3650</v>
      </c>
      <c r="C776" t="s">
        <v>4577</v>
      </c>
      <c r="D776">
        <v>0.2</v>
      </c>
      <c r="E776">
        <v>0</v>
      </c>
      <c r="F776">
        <v>0</v>
      </c>
      <c r="G776">
        <v>0</v>
      </c>
      <c r="H776">
        <v>0.2</v>
      </c>
      <c r="I776">
        <v>0</v>
      </c>
      <c r="J776">
        <v>0</v>
      </c>
      <c r="K776">
        <v>0</v>
      </c>
    </row>
    <row r="777" spans="1:11">
      <c r="A777" t="s">
        <v>3570</v>
      </c>
      <c r="B777" t="s">
        <v>3610</v>
      </c>
      <c r="C777" t="s">
        <v>4578</v>
      </c>
      <c r="D777">
        <v>0.2</v>
      </c>
      <c r="E777">
        <v>0.2</v>
      </c>
      <c r="F777">
        <v>0</v>
      </c>
      <c r="G777">
        <v>0</v>
      </c>
      <c r="H777">
        <v>0</v>
      </c>
      <c r="I777">
        <v>0</v>
      </c>
      <c r="J777">
        <v>0</v>
      </c>
      <c r="K777">
        <v>0</v>
      </c>
    </row>
    <row r="778" spans="1:11">
      <c r="A778" t="s">
        <v>3570</v>
      </c>
      <c r="B778" t="s">
        <v>3738</v>
      </c>
      <c r="C778" t="s">
        <v>4579</v>
      </c>
      <c r="D778">
        <v>0.2</v>
      </c>
      <c r="E778">
        <v>0</v>
      </c>
      <c r="F778">
        <v>0</v>
      </c>
      <c r="G778">
        <v>0.04</v>
      </c>
      <c r="H778">
        <v>0.19</v>
      </c>
      <c r="I778">
        <v>0</v>
      </c>
      <c r="J778">
        <v>0</v>
      </c>
      <c r="K778">
        <v>0</v>
      </c>
    </row>
    <row r="779" spans="1:11">
      <c r="A779" t="s">
        <v>3570</v>
      </c>
      <c r="B779" t="s">
        <v>3729</v>
      </c>
      <c r="C779" t="s">
        <v>4580</v>
      </c>
      <c r="D779">
        <v>0.2</v>
      </c>
      <c r="E779">
        <v>0</v>
      </c>
      <c r="F779">
        <v>0</v>
      </c>
      <c r="G779">
        <v>0.07000000000000001</v>
      </c>
      <c r="H779">
        <v>0.18</v>
      </c>
      <c r="I779">
        <v>0</v>
      </c>
      <c r="J779">
        <v>0</v>
      </c>
      <c r="K779">
        <v>0</v>
      </c>
    </row>
    <row r="780" spans="1:11">
      <c r="A780" t="s">
        <v>3570</v>
      </c>
      <c r="B780" t="s">
        <v>3667</v>
      </c>
      <c r="C780" t="s">
        <v>4581</v>
      </c>
      <c r="D780">
        <v>0.2</v>
      </c>
      <c r="E780">
        <v>0</v>
      </c>
      <c r="F780">
        <v>0</v>
      </c>
      <c r="G780">
        <v>0</v>
      </c>
      <c r="H780">
        <v>0.2</v>
      </c>
      <c r="I780">
        <v>0</v>
      </c>
      <c r="J780">
        <v>0</v>
      </c>
      <c r="K780">
        <v>0</v>
      </c>
    </row>
    <row r="781" spans="1:11">
      <c r="A781" t="s">
        <v>3570</v>
      </c>
      <c r="B781" t="s">
        <v>3576</v>
      </c>
      <c r="C781" t="s">
        <v>4582</v>
      </c>
      <c r="D781">
        <v>0.2</v>
      </c>
      <c r="E781">
        <v>0</v>
      </c>
      <c r="F781">
        <v>0</v>
      </c>
      <c r="G781">
        <v>0.2</v>
      </c>
      <c r="H781">
        <v>0</v>
      </c>
      <c r="I781">
        <v>0</v>
      </c>
      <c r="J781">
        <v>0</v>
      </c>
      <c r="K781">
        <v>0</v>
      </c>
    </row>
    <row r="782" spans="1:11">
      <c r="A782" t="s">
        <v>3570</v>
      </c>
      <c r="B782" t="s">
        <v>3638</v>
      </c>
      <c r="C782" t="s">
        <v>4583</v>
      </c>
      <c r="D782">
        <v>0.2</v>
      </c>
      <c r="E782">
        <v>0</v>
      </c>
      <c r="F782">
        <v>0</v>
      </c>
      <c r="G782">
        <v>0</v>
      </c>
      <c r="H782">
        <v>0.2</v>
      </c>
      <c r="I782">
        <v>0</v>
      </c>
      <c r="J782">
        <v>0</v>
      </c>
      <c r="K782">
        <v>0</v>
      </c>
    </row>
    <row r="783" spans="1:11">
      <c r="A783" t="s">
        <v>3570</v>
      </c>
      <c r="B783" t="s">
        <v>3641</v>
      </c>
      <c r="C783" t="s">
        <v>4584</v>
      </c>
      <c r="D783">
        <v>0.2</v>
      </c>
      <c r="E783">
        <v>0</v>
      </c>
      <c r="F783">
        <v>0</v>
      </c>
      <c r="G783">
        <v>0</v>
      </c>
      <c r="H783">
        <v>0.2</v>
      </c>
      <c r="I783">
        <v>0</v>
      </c>
      <c r="J783">
        <v>0</v>
      </c>
      <c r="K783">
        <v>0</v>
      </c>
    </row>
    <row r="784" spans="1:11">
      <c r="A784" t="s">
        <v>3570</v>
      </c>
      <c r="B784" t="s">
        <v>3638</v>
      </c>
      <c r="C784" t="s">
        <v>4585</v>
      </c>
      <c r="D784">
        <v>0.2</v>
      </c>
      <c r="E784">
        <v>0</v>
      </c>
      <c r="F784">
        <v>0</v>
      </c>
      <c r="G784">
        <v>0</v>
      </c>
      <c r="H784">
        <v>0.2</v>
      </c>
      <c r="I784">
        <v>0</v>
      </c>
      <c r="J784">
        <v>0</v>
      </c>
      <c r="K784">
        <v>0</v>
      </c>
    </row>
    <row r="785" spans="1:11">
      <c r="A785" t="s">
        <v>3570</v>
      </c>
      <c r="B785" t="s">
        <v>3632</v>
      </c>
      <c r="C785" t="s">
        <v>4586</v>
      </c>
      <c r="D785">
        <v>0.2</v>
      </c>
      <c r="E785">
        <v>0</v>
      </c>
      <c r="F785">
        <v>0</v>
      </c>
      <c r="G785">
        <v>0</v>
      </c>
      <c r="H785">
        <v>0.2</v>
      </c>
      <c r="I785">
        <v>0</v>
      </c>
      <c r="J785">
        <v>0</v>
      </c>
      <c r="K785">
        <v>0</v>
      </c>
    </row>
    <row r="786" spans="1:11">
      <c r="A786" t="s">
        <v>3570</v>
      </c>
      <c r="B786" t="s">
        <v>3739</v>
      </c>
      <c r="C786" t="s">
        <v>4587</v>
      </c>
      <c r="D786">
        <v>0.2</v>
      </c>
      <c r="E786">
        <v>0</v>
      </c>
      <c r="F786">
        <v>0</v>
      </c>
      <c r="G786">
        <v>0</v>
      </c>
      <c r="H786">
        <v>0.2</v>
      </c>
      <c r="I786">
        <v>0</v>
      </c>
      <c r="J786">
        <v>0</v>
      </c>
      <c r="K786">
        <v>0</v>
      </c>
    </row>
    <row r="787" spans="1:11">
      <c r="A787" t="s">
        <v>3570</v>
      </c>
      <c r="B787" t="s">
        <v>3575</v>
      </c>
      <c r="C787" t="s">
        <v>4588</v>
      </c>
      <c r="D787">
        <v>0.2</v>
      </c>
      <c r="E787">
        <v>0</v>
      </c>
      <c r="F787">
        <v>0</v>
      </c>
      <c r="G787">
        <v>0.04</v>
      </c>
      <c r="H787">
        <v>0.19</v>
      </c>
      <c r="I787">
        <v>0</v>
      </c>
      <c r="J787">
        <v>0</v>
      </c>
      <c r="K787">
        <v>0</v>
      </c>
    </row>
    <row r="788" spans="1:11">
      <c r="A788" t="s">
        <v>3570</v>
      </c>
      <c r="B788" t="s">
        <v>3652</v>
      </c>
      <c r="C788" t="s">
        <v>4589</v>
      </c>
      <c r="D788">
        <v>0.2</v>
      </c>
      <c r="E788">
        <v>0</v>
      </c>
      <c r="F788">
        <v>0</v>
      </c>
      <c r="G788">
        <v>0</v>
      </c>
      <c r="H788">
        <v>0.2</v>
      </c>
      <c r="I788">
        <v>0</v>
      </c>
      <c r="J788">
        <v>0</v>
      </c>
      <c r="K788">
        <v>0</v>
      </c>
    </row>
    <row r="789" spans="1:11">
      <c r="A789" t="s">
        <v>3570</v>
      </c>
      <c r="B789" t="s">
        <v>3740</v>
      </c>
      <c r="C789" t="s">
        <v>4590</v>
      </c>
      <c r="D789">
        <v>0.2</v>
      </c>
      <c r="E789">
        <v>0</v>
      </c>
      <c r="F789">
        <v>0</v>
      </c>
      <c r="G789">
        <v>0</v>
      </c>
      <c r="H789">
        <v>0.2</v>
      </c>
      <c r="I789">
        <v>0</v>
      </c>
      <c r="J789">
        <v>0</v>
      </c>
      <c r="K789">
        <v>0</v>
      </c>
    </row>
    <row r="790" spans="1:11">
      <c r="A790" t="s">
        <v>3570</v>
      </c>
      <c r="B790" t="s">
        <v>3653</v>
      </c>
      <c r="C790" t="s">
        <v>4591</v>
      </c>
      <c r="D790">
        <v>0.2</v>
      </c>
      <c r="E790">
        <v>0</v>
      </c>
      <c r="F790">
        <v>0</v>
      </c>
      <c r="G790">
        <v>0</v>
      </c>
      <c r="H790">
        <v>0.2</v>
      </c>
      <c r="I790">
        <v>0</v>
      </c>
      <c r="J790">
        <v>0</v>
      </c>
      <c r="K790">
        <v>0</v>
      </c>
    </row>
    <row r="791" spans="1:11">
      <c r="A791" t="s">
        <v>3570</v>
      </c>
      <c r="B791" t="s">
        <v>3741</v>
      </c>
      <c r="C791" t="s">
        <v>4592</v>
      </c>
      <c r="D791">
        <v>0.2</v>
      </c>
      <c r="E791">
        <v>0</v>
      </c>
      <c r="F791">
        <v>0</v>
      </c>
      <c r="G791">
        <v>0</v>
      </c>
      <c r="H791">
        <v>0.2</v>
      </c>
      <c r="I791">
        <v>0</v>
      </c>
      <c r="J791">
        <v>0</v>
      </c>
      <c r="K791">
        <v>0</v>
      </c>
    </row>
    <row r="792" spans="1:11">
      <c r="A792" t="s">
        <v>3570</v>
      </c>
      <c r="B792" t="s">
        <v>3742</v>
      </c>
      <c r="C792" t="s">
        <v>4593</v>
      </c>
      <c r="D792">
        <v>0.2</v>
      </c>
      <c r="E792">
        <v>0</v>
      </c>
      <c r="F792">
        <v>0</v>
      </c>
      <c r="G792">
        <v>0</v>
      </c>
      <c r="H792">
        <v>0.2</v>
      </c>
      <c r="I792">
        <v>0</v>
      </c>
      <c r="J792">
        <v>0</v>
      </c>
      <c r="K792">
        <v>0</v>
      </c>
    </row>
    <row r="793" spans="1:11">
      <c r="A793" t="s">
        <v>3570</v>
      </c>
      <c r="B793" t="s">
        <v>3743</v>
      </c>
      <c r="C793" t="s">
        <v>4594</v>
      </c>
      <c r="D793">
        <v>0.2</v>
      </c>
      <c r="E793">
        <v>0</v>
      </c>
      <c r="F793">
        <v>0</v>
      </c>
      <c r="G793">
        <v>0</v>
      </c>
      <c r="H793">
        <v>0.2</v>
      </c>
      <c r="I793">
        <v>0</v>
      </c>
      <c r="J793">
        <v>0</v>
      </c>
      <c r="K793">
        <v>0</v>
      </c>
    </row>
    <row r="794" spans="1:11">
      <c r="A794" t="s">
        <v>3570</v>
      </c>
      <c r="B794" t="s">
        <v>3638</v>
      </c>
      <c r="C794" t="s">
        <v>4595</v>
      </c>
      <c r="D794">
        <v>0.2</v>
      </c>
      <c r="E794">
        <v>0</v>
      </c>
      <c r="F794">
        <v>0</v>
      </c>
      <c r="G794">
        <v>0</v>
      </c>
      <c r="H794">
        <v>0.2</v>
      </c>
      <c r="I794">
        <v>0</v>
      </c>
      <c r="J794">
        <v>0</v>
      </c>
      <c r="K794">
        <v>0</v>
      </c>
    </row>
    <row r="795" spans="1:11">
      <c r="A795" t="s">
        <v>3570</v>
      </c>
      <c r="B795" t="s">
        <v>3637</v>
      </c>
      <c r="C795" t="s">
        <v>4596</v>
      </c>
      <c r="D795">
        <v>0.2</v>
      </c>
      <c r="E795">
        <v>0</v>
      </c>
      <c r="F795">
        <v>0</v>
      </c>
      <c r="G795">
        <v>0</v>
      </c>
      <c r="H795">
        <v>0.2</v>
      </c>
      <c r="I795">
        <v>0</v>
      </c>
      <c r="J795">
        <v>0</v>
      </c>
      <c r="K795">
        <v>0</v>
      </c>
    </row>
    <row r="796" spans="1:11">
      <c r="A796" t="s">
        <v>3570</v>
      </c>
      <c r="B796" t="s">
        <v>3744</v>
      </c>
      <c r="C796" t="s">
        <v>4597</v>
      </c>
      <c r="D796">
        <v>0.2</v>
      </c>
      <c r="E796">
        <v>0</v>
      </c>
      <c r="F796">
        <v>0</v>
      </c>
      <c r="G796">
        <v>0</v>
      </c>
      <c r="H796">
        <v>0.2</v>
      </c>
      <c r="I796">
        <v>0</v>
      </c>
      <c r="J796">
        <v>0</v>
      </c>
      <c r="K796">
        <v>0</v>
      </c>
    </row>
    <row r="797" spans="1:11">
      <c r="A797" t="s">
        <v>3570</v>
      </c>
      <c r="B797" t="s">
        <v>3638</v>
      </c>
      <c r="C797" t="s">
        <v>4598</v>
      </c>
      <c r="D797">
        <v>0.19</v>
      </c>
      <c r="E797">
        <v>0</v>
      </c>
      <c r="F797">
        <v>0</v>
      </c>
      <c r="G797">
        <v>0.01</v>
      </c>
      <c r="H797">
        <v>0.19</v>
      </c>
      <c r="I797">
        <v>0</v>
      </c>
      <c r="J797">
        <v>0</v>
      </c>
      <c r="K797">
        <v>0</v>
      </c>
    </row>
    <row r="798" spans="1:11">
      <c r="A798" t="s">
        <v>3570</v>
      </c>
      <c r="B798" t="s">
        <v>3745</v>
      </c>
      <c r="C798" t="s">
        <v>4599</v>
      </c>
      <c r="D798">
        <v>0.19</v>
      </c>
      <c r="E798">
        <v>0</v>
      </c>
      <c r="F798">
        <v>0</v>
      </c>
      <c r="G798">
        <v>0</v>
      </c>
      <c r="H798">
        <v>0.19</v>
      </c>
      <c r="I798">
        <v>0</v>
      </c>
      <c r="J798">
        <v>0</v>
      </c>
      <c r="K798">
        <v>0</v>
      </c>
    </row>
    <row r="799" spans="1:11">
      <c r="A799" t="s">
        <v>3570</v>
      </c>
      <c r="B799" t="s">
        <v>3684</v>
      </c>
      <c r="C799" t="s">
        <v>4600</v>
      </c>
      <c r="D799">
        <v>0.19</v>
      </c>
      <c r="E799">
        <v>0</v>
      </c>
      <c r="F799">
        <v>0</v>
      </c>
      <c r="G799">
        <v>0</v>
      </c>
      <c r="H799">
        <v>0.19</v>
      </c>
      <c r="I799">
        <v>0</v>
      </c>
      <c r="J799">
        <v>0</v>
      </c>
      <c r="K799">
        <v>0</v>
      </c>
    </row>
    <row r="800" spans="1:11">
      <c r="A800" t="s">
        <v>3570</v>
      </c>
      <c r="B800" t="s">
        <v>3689</v>
      </c>
      <c r="C800" t="s">
        <v>4601</v>
      </c>
      <c r="D800">
        <v>0.19</v>
      </c>
      <c r="E800">
        <v>0</v>
      </c>
      <c r="F800">
        <v>0</v>
      </c>
      <c r="G800">
        <v>0</v>
      </c>
      <c r="H800">
        <v>0.19</v>
      </c>
      <c r="I800">
        <v>0</v>
      </c>
      <c r="J800">
        <v>0</v>
      </c>
      <c r="K800">
        <v>0</v>
      </c>
    </row>
    <row r="801" spans="1:11">
      <c r="A801" t="s">
        <v>3570</v>
      </c>
      <c r="B801" t="s">
        <v>3654</v>
      </c>
      <c r="C801" t="s">
        <v>4602</v>
      </c>
      <c r="D801">
        <v>0.19</v>
      </c>
      <c r="E801">
        <v>0</v>
      </c>
      <c r="F801">
        <v>0</v>
      </c>
      <c r="G801">
        <v>0</v>
      </c>
      <c r="H801">
        <v>0.19</v>
      </c>
      <c r="I801">
        <v>0</v>
      </c>
      <c r="J801">
        <v>0</v>
      </c>
      <c r="K801">
        <v>0</v>
      </c>
    </row>
    <row r="802" spans="1:11">
      <c r="A802" t="s">
        <v>3570</v>
      </c>
      <c r="B802" t="s">
        <v>3654</v>
      </c>
      <c r="C802" t="s">
        <v>4603</v>
      </c>
      <c r="D802">
        <v>0.19</v>
      </c>
      <c r="E802">
        <v>0</v>
      </c>
      <c r="F802">
        <v>0</v>
      </c>
      <c r="G802">
        <v>0</v>
      </c>
      <c r="H802">
        <v>0.19</v>
      </c>
      <c r="I802">
        <v>0</v>
      </c>
      <c r="J802">
        <v>0</v>
      </c>
      <c r="K802">
        <v>0</v>
      </c>
    </row>
    <row r="803" spans="1:11">
      <c r="A803" t="s">
        <v>3570</v>
      </c>
      <c r="B803" t="s">
        <v>3654</v>
      </c>
      <c r="C803" t="s">
        <v>4604</v>
      </c>
      <c r="D803">
        <v>0.19</v>
      </c>
      <c r="E803">
        <v>0</v>
      </c>
      <c r="F803">
        <v>0</v>
      </c>
      <c r="G803">
        <v>0</v>
      </c>
      <c r="H803">
        <v>0.19</v>
      </c>
      <c r="I803">
        <v>0</v>
      </c>
      <c r="J803">
        <v>0</v>
      </c>
      <c r="K803">
        <v>0</v>
      </c>
    </row>
    <row r="804" spans="1:11">
      <c r="A804" t="s">
        <v>3570</v>
      </c>
      <c r="B804" t="s">
        <v>3654</v>
      </c>
      <c r="C804" t="s">
        <v>4605</v>
      </c>
      <c r="D804">
        <v>0.19</v>
      </c>
      <c r="E804">
        <v>0</v>
      </c>
      <c r="F804">
        <v>0</v>
      </c>
      <c r="G804">
        <v>0</v>
      </c>
      <c r="H804">
        <v>0.19</v>
      </c>
      <c r="I804">
        <v>0</v>
      </c>
      <c r="J804">
        <v>0</v>
      </c>
      <c r="K804">
        <v>0</v>
      </c>
    </row>
    <row r="805" spans="1:11">
      <c r="A805" t="s">
        <v>3570</v>
      </c>
      <c r="B805" t="s">
        <v>3633</v>
      </c>
      <c r="C805" t="s">
        <v>4606</v>
      </c>
      <c r="D805">
        <v>0.19</v>
      </c>
      <c r="E805">
        <v>0</v>
      </c>
      <c r="F805">
        <v>0</v>
      </c>
      <c r="G805">
        <v>0</v>
      </c>
      <c r="H805">
        <v>0.19</v>
      </c>
      <c r="I805">
        <v>0</v>
      </c>
      <c r="J805">
        <v>0</v>
      </c>
      <c r="K805">
        <v>0</v>
      </c>
    </row>
    <row r="806" spans="1:11">
      <c r="A806" t="s">
        <v>3570</v>
      </c>
      <c r="B806" t="s">
        <v>3746</v>
      </c>
      <c r="C806" t="s">
        <v>4607</v>
      </c>
      <c r="D806">
        <v>0.19</v>
      </c>
      <c r="E806">
        <v>0</v>
      </c>
      <c r="F806">
        <v>0</v>
      </c>
      <c r="G806">
        <v>0</v>
      </c>
      <c r="H806">
        <v>0.19</v>
      </c>
      <c r="I806">
        <v>0</v>
      </c>
      <c r="J806">
        <v>0</v>
      </c>
      <c r="K806">
        <v>0</v>
      </c>
    </row>
    <row r="807" spans="1:11">
      <c r="A807" t="s">
        <v>3570</v>
      </c>
      <c r="B807" t="s">
        <v>3747</v>
      </c>
      <c r="C807" t="s">
        <v>4608</v>
      </c>
      <c r="D807">
        <v>0.19</v>
      </c>
      <c r="E807">
        <v>0</v>
      </c>
      <c r="F807">
        <v>0</v>
      </c>
      <c r="G807">
        <v>0</v>
      </c>
      <c r="H807">
        <v>0.19</v>
      </c>
      <c r="I807">
        <v>0</v>
      </c>
      <c r="J807">
        <v>0</v>
      </c>
      <c r="K807">
        <v>0</v>
      </c>
    </row>
    <row r="808" spans="1:11">
      <c r="A808" t="s">
        <v>3570</v>
      </c>
      <c r="B808" t="s">
        <v>3691</v>
      </c>
      <c r="C808" t="s">
        <v>4609</v>
      </c>
      <c r="D808">
        <v>0.19</v>
      </c>
      <c r="E808">
        <v>0</v>
      </c>
      <c r="F808">
        <v>0</v>
      </c>
      <c r="G808">
        <v>0</v>
      </c>
      <c r="H808">
        <v>0.19</v>
      </c>
      <c r="I808">
        <v>0</v>
      </c>
      <c r="J808">
        <v>0</v>
      </c>
      <c r="K808">
        <v>0</v>
      </c>
    </row>
    <row r="809" spans="1:11">
      <c r="A809" t="s">
        <v>3570</v>
      </c>
      <c r="B809" t="s">
        <v>3644</v>
      </c>
      <c r="C809" t="s">
        <v>4610</v>
      </c>
      <c r="D809">
        <v>0.19</v>
      </c>
      <c r="E809">
        <v>0</v>
      </c>
      <c r="F809">
        <v>0</v>
      </c>
      <c r="G809">
        <v>0</v>
      </c>
      <c r="H809">
        <v>0.19</v>
      </c>
      <c r="I809">
        <v>0</v>
      </c>
      <c r="J809">
        <v>0</v>
      </c>
      <c r="K809">
        <v>0</v>
      </c>
    </row>
    <row r="810" spans="1:11">
      <c r="A810" t="s">
        <v>3570</v>
      </c>
      <c r="B810" t="s">
        <v>3650</v>
      </c>
      <c r="C810" t="s">
        <v>4611</v>
      </c>
      <c r="D810">
        <v>0.19</v>
      </c>
      <c r="E810">
        <v>0</v>
      </c>
      <c r="F810">
        <v>0</v>
      </c>
      <c r="G810">
        <v>0</v>
      </c>
      <c r="H810">
        <v>0.19</v>
      </c>
      <c r="I810">
        <v>0</v>
      </c>
      <c r="J810">
        <v>0</v>
      </c>
      <c r="K810">
        <v>0</v>
      </c>
    </row>
    <row r="811" spans="1:11">
      <c r="A811" t="s">
        <v>3570</v>
      </c>
      <c r="B811" t="s">
        <v>3693</v>
      </c>
      <c r="C811" t="s">
        <v>4612</v>
      </c>
      <c r="D811">
        <v>0.19</v>
      </c>
      <c r="E811">
        <v>0</v>
      </c>
      <c r="F811">
        <v>0</v>
      </c>
      <c r="G811">
        <v>0</v>
      </c>
      <c r="H811">
        <v>0.19</v>
      </c>
      <c r="I811">
        <v>0</v>
      </c>
      <c r="J811">
        <v>0</v>
      </c>
      <c r="K811">
        <v>0</v>
      </c>
    </row>
    <row r="812" spans="1:11">
      <c r="A812" t="s">
        <v>3570</v>
      </c>
      <c r="B812" t="s">
        <v>3665</v>
      </c>
      <c r="C812" t="s">
        <v>4613</v>
      </c>
      <c r="D812">
        <v>0.19</v>
      </c>
      <c r="E812">
        <v>0</v>
      </c>
      <c r="F812">
        <v>0</v>
      </c>
      <c r="G812">
        <v>0</v>
      </c>
      <c r="H812">
        <v>0.19</v>
      </c>
      <c r="I812">
        <v>0</v>
      </c>
      <c r="J812">
        <v>0</v>
      </c>
      <c r="K812">
        <v>0</v>
      </c>
    </row>
    <row r="813" spans="1:11">
      <c r="A813" t="s">
        <v>3570</v>
      </c>
      <c r="B813" t="s">
        <v>3665</v>
      </c>
      <c r="C813" t="s">
        <v>4614</v>
      </c>
      <c r="D813">
        <v>0.19</v>
      </c>
      <c r="E813">
        <v>0</v>
      </c>
      <c r="F813">
        <v>0</v>
      </c>
      <c r="G813">
        <v>0</v>
      </c>
      <c r="H813">
        <v>0.19</v>
      </c>
      <c r="I813">
        <v>0</v>
      </c>
      <c r="J813">
        <v>0</v>
      </c>
      <c r="K813">
        <v>0</v>
      </c>
    </row>
    <row r="814" spans="1:11">
      <c r="A814" t="s">
        <v>3570</v>
      </c>
      <c r="B814" t="s">
        <v>3665</v>
      </c>
      <c r="C814" t="s">
        <v>4615</v>
      </c>
      <c r="D814">
        <v>0.19</v>
      </c>
      <c r="E814">
        <v>0</v>
      </c>
      <c r="F814">
        <v>0</v>
      </c>
      <c r="G814">
        <v>0</v>
      </c>
      <c r="H814">
        <v>0.19</v>
      </c>
      <c r="I814">
        <v>0</v>
      </c>
      <c r="J814">
        <v>0</v>
      </c>
      <c r="K814">
        <v>0</v>
      </c>
    </row>
    <row r="815" spans="1:11">
      <c r="A815" t="s">
        <v>3570</v>
      </c>
      <c r="B815" t="s">
        <v>3644</v>
      </c>
      <c r="C815" t="s">
        <v>4616</v>
      </c>
      <c r="D815">
        <v>0.19</v>
      </c>
      <c r="E815">
        <v>0</v>
      </c>
      <c r="F815">
        <v>0</v>
      </c>
      <c r="G815">
        <v>0</v>
      </c>
      <c r="H815">
        <v>0.19</v>
      </c>
      <c r="I815">
        <v>0</v>
      </c>
      <c r="J815">
        <v>0</v>
      </c>
      <c r="K815">
        <v>0</v>
      </c>
    </row>
    <row r="816" spans="1:11">
      <c r="A816" t="s">
        <v>3570</v>
      </c>
      <c r="B816" t="s">
        <v>3668</v>
      </c>
      <c r="C816" t="s">
        <v>4617</v>
      </c>
      <c r="D816">
        <v>0.19</v>
      </c>
      <c r="E816">
        <v>0</v>
      </c>
      <c r="F816">
        <v>0</v>
      </c>
      <c r="G816">
        <v>0</v>
      </c>
      <c r="H816">
        <v>0.19</v>
      </c>
      <c r="I816">
        <v>0</v>
      </c>
      <c r="J816">
        <v>0</v>
      </c>
      <c r="K816">
        <v>0</v>
      </c>
    </row>
    <row r="817" spans="1:11">
      <c r="A817" t="s">
        <v>3570</v>
      </c>
      <c r="B817" t="s">
        <v>3642</v>
      </c>
      <c r="C817" t="s">
        <v>4618</v>
      </c>
      <c r="D817">
        <v>0.19</v>
      </c>
      <c r="E817">
        <v>0</v>
      </c>
      <c r="F817">
        <v>0</v>
      </c>
      <c r="G817">
        <v>0</v>
      </c>
      <c r="H817">
        <v>0.19</v>
      </c>
      <c r="I817">
        <v>0</v>
      </c>
      <c r="J817">
        <v>0</v>
      </c>
      <c r="K817">
        <v>0</v>
      </c>
    </row>
    <row r="818" spans="1:11">
      <c r="A818" t="s">
        <v>3570</v>
      </c>
      <c r="B818" t="s">
        <v>3593</v>
      </c>
      <c r="C818" t="s">
        <v>4619</v>
      </c>
      <c r="D818">
        <v>0.19</v>
      </c>
      <c r="E818">
        <v>0</v>
      </c>
      <c r="F818">
        <v>0</v>
      </c>
      <c r="G818">
        <v>0</v>
      </c>
      <c r="H818">
        <v>0.19</v>
      </c>
      <c r="I818">
        <v>0</v>
      </c>
      <c r="J818">
        <v>0</v>
      </c>
      <c r="K818">
        <v>0</v>
      </c>
    </row>
    <row r="819" spans="1:11">
      <c r="A819" t="s">
        <v>3570</v>
      </c>
      <c r="B819" t="s">
        <v>3644</v>
      </c>
      <c r="C819" t="s">
        <v>4620</v>
      </c>
      <c r="D819">
        <v>0.19</v>
      </c>
      <c r="E819">
        <v>0</v>
      </c>
      <c r="F819">
        <v>0</v>
      </c>
      <c r="G819">
        <v>0</v>
      </c>
      <c r="H819">
        <v>0.19</v>
      </c>
      <c r="I819">
        <v>0</v>
      </c>
      <c r="J819">
        <v>0</v>
      </c>
      <c r="K819">
        <v>0</v>
      </c>
    </row>
    <row r="820" spans="1:11">
      <c r="A820" t="s">
        <v>3570</v>
      </c>
      <c r="B820" t="s">
        <v>3672</v>
      </c>
      <c r="C820" t="s">
        <v>4621</v>
      </c>
      <c r="D820">
        <v>0.19</v>
      </c>
      <c r="E820">
        <v>0</v>
      </c>
      <c r="F820">
        <v>0</v>
      </c>
      <c r="G820">
        <v>0</v>
      </c>
      <c r="H820">
        <v>0.19</v>
      </c>
      <c r="I820">
        <v>0</v>
      </c>
      <c r="J820">
        <v>0</v>
      </c>
      <c r="K820">
        <v>0</v>
      </c>
    </row>
    <row r="821" spans="1:11">
      <c r="A821" t="s">
        <v>3570</v>
      </c>
      <c r="B821" t="s">
        <v>3748</v>
      </c>
      <c r="C821" t="s">
        <v>4622</v>
      </c>
      <c r="D821">
        <v>0.19</v>
      </c>
      <c r="E821">
        <v>0</v>
      </c>
      <c r="F821">
        <v>0</v>
      </c>
      <c r="G821">
        <v>0</v>
      </c>
      <c r="H821">
        <v>0.19</v>
      </c>
      <c r="I821">
        <v>0</v>
      </c>
      <c r="J821">
        <v>0</v>
      </c>
      <c r="K821">
        <v>0</v>
      </c>
    </row>
    <row r="822" spans="1:11">
      <c r="A822" t="s">
        <v>3570</v>
      </c>
      <c r="B822" t="s">
        <v>3749</v>
      </c>
      <c r="C822" t="s">
        <v>4623</v>
      </c>
      <c r="D822">
        <v>0.19</v>
      </c>
      <c r="E822">
        <v>0</v>
      </c>
      <c r="F822">
        <v>0</v>
      </c>
      <c r="G822">
        <v>0.03</v>
      </c>
      <c r="H822">
        <v>0.18</v>
      </c>
      <c r="I822">
        <v>0</v>
      </c>
      <c r="J822">
        <v>0</v>
      </c>
      <c r="K822">
        <v>0</v>
      </c>
    </row>
    <row r="823" spans="1:11">
      <c r="A823" t="s">
        <v>3570</v>
      </c>
      <c r="B823" t="s">
        <v>3638</v>
      </c>
      <c r="C823" t="s">
        <v>4624</v>
      </c>
      <c r="D823">
        <v>0.19</v>
      </c>
      <c r="E823">
        <v>0</v>
      </c>
      <c r="F823">
        <v>0</v>
      </c>
      <c r="G823">
        <v>0</v>
      </c>
      <c r="H823">
        <v>0.19</v>
      </c>
      <c r="I823">
        <v>0</v>
      </c>
      <c r="J823">
        <v>0</v>
      </c>
      <c r="K823">
        <v>0</v>
      </c>
    </row>
    <row r="824" spans="1:11">
      <c r="A824" t="s">
        <v>3570</v>
      </c>
      <c r="B824" t="s">
        <v>3637</v>
      </c>
      <c r="C824" t="s">
        <v>4625</v>
      </c>
      <c r="D824">
        <v>0.19</v>
      </c>
      <c r="E824">
        <v>0</v>
      </c>
      <c r="F824">
        <v>0</v>
      </c>
      <c r="G824">
        <v>0</v>
      </c>
      <c r="H824">
        <v>0.19</v>
      </c>
      <c r="I824">
        <v>0</v>
      </c>
      <c r="J824">
        <v>0</v>
      </c>
      <c r="K824">
        <v>0</v>
      </c>
    </row>
    <row r="825" spans="1:11">
      <c r="A825" t="s">
        <v>3570</v>
      </c>
      <c r="B825" t="s">
        <v>3650</v>
      </c>
      <c r="C825" t="s">
        <v>4626</v>
      </c>
      <c r="D825">
        <v>0.19</v>
      </c>
      <c r="E825">
        <v>0</v>
      </c>
      <c r="F825">
        <v>0</v>
      </c>
      <c r="G825">
        <v>0</v>
      </c>
      <c r="H825">
        <v>0.19</v>
      </c>
      <c r="I825">
        <v>0</v>
      </c>
      <c r="J825">
        <v>0</v>
      </c>
      <c r="K825">
        <v>0</v>
      </c>
    </row>
    <row r="826" spans="1:11">
      <c r="A826" t="s">
        <v>3570</v>
      </c>
      <c r="B826" t="s">
        <v>3637</v>
      </c>
      <c r="C826" t="s">
        <v>4627</v>
      </c>
      <c r="D826">
        <v>0.19</v>
      </c>
      <c r="E826">
        <v>0</v>
      </c>
      <c r="F826">
        <v>0</v>
      </c>
      <c r="G826">
        <v>0</v>
      </c>
      <c r="H826">
        <v>0.19</v>
      </c>
      <c r="I826">
        <v>0</v>
      </c>
      <c r="J826">
        <v>0</v>
      </c>
      <c r="K826">
        <v>0</v>
      </c>
    </row>
    <row r="827" spans="1:11">
      <c r="A827" t="s">
        <v>3570</v>
      </c>
      <c r="B827" t="s">
        <v>3750</v>
      </c>
      <c r="C827" t="s">
        <v>4628</v>
      </c>
      <c r="D827">
        <v>0.19</v>
      </c>
      <c r="E827">
        <v>0</v>
      </c>
      <c r="F827">
        <v>0</v>
      </c>
      <c r="G827">
        <v>0</v>
      </c>
      <c r="H827">
        <v>0.19</v>
      </c>
      <c r="I827">
        <v>0</v>
      </c>
      <c r="J827">
        <v>0</v>
      </c>
      <c r="K827">
        <v>0</v>
      </c>
    </row>
    <row r="828" spans="1:11">
      <c r="A828" t="s">
        <v>3570</v>
      </c>
      <c r="B828" t="s">
        <v>3637</v>
      </c>
      <c r="C828" t="s">
        <v>4629</v>
      </c>
      <c r="D828">
        <v>0.19</v>
      </c>
      <c r="E828">
        <v>0</v>
      </c>
      <c r="F828">
        <v>0</v>
      </c>
      <c r="G828">
        <v>0</v>
      </c>
      <c r="H828">
        <v>0.19</v>
      </c>
      <c r="I828">
        <v>0</v>
      </c>
      <c r="J828">
        <v>0</v>
      </c>
      <c r="K828">
        <v>0</v>
      </c>
    </row>
    <row r="829" spans="1:11">
      <c r="A829" t="s">
        <v>3570</v>
      </c>
      <c r="B829" t="s">
        <v>3595</v>
      </c>
      <c r="C829" t="s">
        <v>4630</v>
      </c>
      <c r="D829">
        <v>0.19</v>
      </c>
      <c r="E829">
        <v>0</v>
      </c>
      <c r="F829">
        <v>0</v>
      </c>
      <c r="G829">
        <v>0.03</v>
      </c>
      <c r="H829">
        <v>0.18</v>
      </c>
      <c r="I829">
        <v>0</v>
      </c>
      <c r="J829">
        <v>0</v>
      </c>
      <c r="K829">
        <v>0</v>
      </c>
    </row>
    <row r="830" spans="1:11">
      <c r="A830" t="s">
        <v>3570</v>
      </c>
      <c r="B830" t="s">
        <v>3751</v>
      </c>
      <c r="C830" t="s">
        <v>4631</v>
      </c>
      <c r="D830">
        <v>0.19</v>
      </c>
      <c r="E830">
        <v>0</v>
      </c>
      <c r="F830">
        <v>0</v>
      </c>
      <c r="G830">
        <v>0</v>
      </c>
      <c r="H830">
        <v>0.19</v>
      </c>
      <c r="I830">
        <v>0</v>
      </c>
      <c r="J830">
        <v>0</v>
      </c>
      <c r="K830">
        <v>0</v>
      </c>
    </row>
    <row r="831" spans="1:11">
      <c r="A831" t="s">
        <v>3570</v>
      </c>
      <c r="B831" t="s">
        <v>3652</v>
      </c>
      <c r="C831" t="s">
        <v>4632</v>
      </c>
      <c r="D831">
        <v>0.19</v>
      </c>
      <c r="E831">
        <v>0</v>
      </c>
      <c r="F831">
        <v>0</v>
      </c>
      <c r="G831">
        <v>0</v>
      </c>
      <c r="H831">
        <v>0.19</v>
      </c>
      <c r="I831">
        <v>0</v>
      </c>
      <c r="J831">
        <v>0</v>
      </c>
      <c r="K831">
        <v>0</v>
      </c>
    </row>
    <row r="832" spans="1:11">
      <c r="A832" t="s">
        <v>3570</v>
      </c>
      <c r="B832" t="s">
        <v>3581</v>
      </c>
      <c r="C832" t="s">
        <v>4633</v>
      </c>
      <c r="D832">
        <v>0.19</v>
      </c>
      <c r="E832">
        <v>0</v>
      </c>
      <c r="F832">
        <v>0</v>
      </c>
      <c r="G832">
        <v>0.03</v>
      </c>
      <c r="H832">
        <v>0.18</v>
      </c>
      <c r="I832">
        <v>0</v>
      </c>
      <c r="J832">
        <v>0</v>
      </c>
      <c r="K832">
        <v>0</v>
      </c>
    </row>
    <row r="833" spans="1:11">
      <c r="A833" t="s">
        <v>3570</v>
      </c>
      <c r="B833" t="s">
        <v>3650</v>
      </c>
      <c r="C833" t="s">
        <v>4634</v>
      </c>
      <c r="D833">
        <v>0.19</v>
      </c>
      <c r="E833">
        <v>0</v>
      </c>
      <c r="F833">
        <v>0</v>
      </c>
      <c r="G833">
        <v>0</v>
      </c>
      <c r="H833">
        <v>0.19</v>
      </c>
      <c r="I833">
        <v>0</v>
      </c>
      <c r="J833">
        <v>0</v>
      </c>
      <c r="K833">
        <v>0</v>
      </c>
    </row>
    <row r="834" spans="1:11">
      <c r="A834" t="s">
        <v>3570</v>
      </c>
      <c r="B834" t="s">
        <v>3653</v>
      </c>
      <c r="C834" t="s">
        <v>4635</v>
      </c>
      <c r="D834">
        <v>0.19</v>
      </c>
      <c r="E834">
        <v>0</v>
      </c>
      <c r="F834">
        <v>0</v>
      </c>
      <c r="G834">
        <v>0</v>
      </c>
      <c r="H834">
        <v>0.19</v>
      </c>
      <c r="I834">
        <v>0</v>
      </c>
      <c r="J834">
        <v>0</v>
      </c>
      <c r="K834">
        <v>0</v>
      </c>
    </row>
    <row r="835" spans="1:11">
      <c r="A835" t="s">
        <v>3570</v>
      </c>
      <c r="B835" t="s">
        <v>3653</v>
      </c>
      <c r="C835" t="s">
        <v>4636</v>
      </c>
      <c r="D835">
        <v>0.19</v>
      </c>
      <c r="E835">
        <v>0</v>
      </c>
      <c r="F835">
        <v>0</v>
      </c>
      <c r="G835">
        <v>0</v>
      </c>
      <c r="H835">
        <v>0.19</v>
      </c>
      <c r="I835">
        <v>0</v>
      </c>
      <c r="J835">
        <v>0</v>
      </c>
      <c r="K835">
        <v>0</v>
      </c>
    </row>
    <row r="836" spans="1:11">
      <c r="A836" t="s">
        <v>3570</v>
      </c>
      <c r="B836" t="s">
        <v>3637</v>
      </c>
      <c r="C836" t="s">
        <v>4637</v>
      </c>
      <c r="D836">
        <v>0.19</v>
      </c>
      <c r="E836">
        <v>0</v>
      </c>
      <c r="F836">
        <v>0</v>
      </c>
      <c r="G836">
        <v>0</v>
      </c>
      <c r="H836">
        <v>0.19</v>
      </c>
      <c r="I836">
        <v>0</v>
      </c>
      <c r="J836">
        <v>0</v>
      </c>
      <c r="K836">
        <v>0</v>
      </c>
    </row>
    <row r="837" spans="1:11">
      <c r="A837" t="s">
        <v>3570</v>
      </c>
      <c r="B837" t="s">
        <v>3638</v>
      </c>
      <c r="C837" t="s">
        <v>4638</v>
      </c>
      <c r="D837">
        <v>0.19</v>
      </c>
      <c r="E837">
        <v>0</v>
      </c>
      <c r="F837">
        <v>0</v>
      </c>
      <c r="G837">
        <v>0</v>
      </c>
      <c r="H837">
        <v>0.19</v>
      </c>
      <c r="I837">
        <v>0</v>
      </c>
      <c r="J837">
        <v>0</v>
      </c>
      <c r="K837">
        <v>0</v>
      </c>
    </row>
    <row r="838" spans="1:11">
      <c r="A838" t="s">
        <v>3570</v>
      </c>
      <c r="B838" t="s">
        <v>3638</v>
      </c>
      <c r="C838" t="s">
        <v>4639</v>
      </c>
      <c r="D838">
        <v>0.19</v>
      </c>
      <c r="E838">
        <v>0</v>
      </c>
      <c r="F838">
        <v>0</v>
      </c>
      <c r="G838">
        <v>0</v>
      </c>
      <c r="H838">
        <v>0.19</v>
      </c>
      <c r="I838">
        <v>0</v>
      </c>
      <c r="J838">
        <v>0</v>
      </c>
      <c r="K838">
        <v>0</v>
      </c>
    </row>
    <row r="839" spans="1:11">
      <c r="A839" t="s">
        <v>3570</v>
      </c>
      <c r="B839" t="s">
        <v>3632</v>
      </c>
      <c r="C839" t="s">
        <v>4640</v>
      </c>
      <c r="D839">
        <v>0.19</v>
      </c>
      <c r="E839">
        <v>0</v>
      </c>
      <c r="F839">
        <v>0</v>
      </c>
      <c r="G839">
        <v>0</v>
      </c>
      <c r="H839">
        <v>0.19</v>
      </c>
      <c r="I839">
        <v>0</v>
      </c>
      <c r="J839">
        <v>0</v>
      </c>
      <c r="K839">
        <v>0</v>
      </c>
    </row>
    <row r="840" spans="1:11">
      <c r="A840" t="s">
        <v>3570</v>
      </c>
      <c r="B840" t="s">
        <v>3641</v>
      </c>
      <c r="C840" t="s">
        <v>4641</v>
      </c>
      <c r="D840">
        <v>0.19</v>
      </c>
      <c r="E840">
        <v>0</v>
      </c>
      <c r="F840">
        <v>0</v>
      </c>
      <c r="G840">
        <v>0.02</v>
      </c>
      <c r="H840">
        <v>0.18</v>
      </c>
      <c r="I840">
        <v>0</v>
      </c>
      <c r="J840">
        <v>0</v>
      </c>
      <c r="K840">
        <v>0</v>
      </c>
    </row>
    <row r="841" spans="1:11">
      <c r="A841" t="s">
        <v>3570</v>
      </c>
      <c r="B841" t="s">
        <v>3637</v>
      </c>
      <c r="C841" t="s">
        <v>4642</v>
      </c>
      <c r="D841">
        <v>0.19</v>
      </c>
      <c r="E841">
        <v>0</v>
      </c>
      <c r="F841">
        <v>0</v>
      </c>
      <c r="G841">
        <v>0</v>
      </c>
      <c r="H841">
        <v>0.19</v>
      </c>
      <c r="I841">
        <v>0</v>
      </c>
      <c r="J841">
        <v>0</v>
      </c>
      <c r="K841">
        <v>0</v>
      </c>
    </row>
    <row r="842" spans="1:11">
      <c r="A842" t="s">
        <v>3570</v>
      </c>
      <c r="B842" t="s">
        <v>3637</v>
      </c>
      <c r="C842" t="s">
        <v>4643</v>
      </c>
      <c r="D842">
        <v>0.19</v>
      </c>
      <c r="E842">
        <v>0</v>
      </c>
      <c r="F842">
        <v>0</v>
      </c>
      <c r="G842">
        <v>0</v>
      </c>
      <c r="H842">
        <v>0.19</v>
      </c>
      <c r="I842">
        <v>0</v>
      </c>
      <c r="J842">
        <v>0</v>
      </c>
      <c r="K842">
        <v>0</v>
      </c>
    </row>
    <row r="843" spans="1:11">
      <c r="A843" t="s">
        <v>3570</v>
      </c>
      <c r="B843" t="s">
        <v>3644</v>
      </c>
      <c r="C843" t="s">
        <v>4644</v>
      </c>
      <c r="D843">
        <v>0.19</v>
      </c>
      <c r="E843">
        <v>0</v>
      </c>
      <c r="F843">
        <v>0</v>
      </c>
      <c r="G843">
        <v>0</v>
      </c>
      <c r="H843">
        <v>0.19</v>
      </c>
      <c r="I843">
        <v>0</v>
      </c>
      <c r="J843">
        <v>0</v>
      </c>
      <c r="K843">
        <v>0</v>
      </c>
    </row>
    <row r="844" spans="1:11">
      <c r="A844" t="s">
        <v>3570</v>
      </c>
      <c r="B844" t="s">
        <v>3654</v>
      </c>
      <c r="C844" t="s">
        <v>4645</v>
      </c>
      <c r="D844">
        <v>0.19</v>
      </c>
      <c r="E844">
        <v>0</v>
      </c>
      <c r="F844">
        <v>0</v>
      </c>
      <c r="G844">
        <v>0</v>
      </c>
      <c r="H844">
        <v>0.19</v>
      </c>
      <c r="I844">
        <v>0</v>
      </c>
      <c r="J844">
        <v>0</v>
      </c>
      <c r="K844">
        <v>0</v>
      </c>
    </row>
    <row r="845" spans="1:11">
      <c r="A845" t="s">
        <v>3570</v>
      </c>
      <c r="B845" t="s">
        <v>3637</v>
      </c>
      <c r="C845" t="s">
        <v>4646</v>
      </c>
      <c r="D845">
        <v>0.19</v>
      </c>
      <c r="E845">
        <v>0</v>
      </c>
      <c r="F845">
        <v>0</v>
      </c>
      <c r="G845">
        <v>0</v>
      </c>
      <c r="H845">
        <v>0.19</v>
      </c>
      <c r="I845">
        <v>0</v>
      </c>
      <c r="J845">
        <v>0</v>
      </c>
      <c r="K845">
        <v>0</v>
      </c>
    </row>
    <row r="846" spans="1:11">
      <c r="A846" t="s">
        <v>3570</v>
      </c>
      <c r="B846" t="s">
        <v>3643</v>
      </c>
      <c r="C846" t="s">
        <v>4647</v>
      </c>
      <c r="D846">
        <v>0.19</v>
      </c>
      <c r="E846">
        <v>0</v>
      </c>
      <c r="F846">
        <v>0</v>
      </c>
      <c r="G846">
        <v>0</v>
      </c>
      <c r="H846">
        <v>0.19</v>
      </c>
      <c r="I846">
        <v>0</v>
      </c>
      <c r="J846">
        <v>0</v>
      </c>
      <c r="K846">
        <v>0</v>
      </c>
    </row>
    <row r="847" spans="1:11">
      <c r="A847" t="s">
        <v>3570</v>
      </c>
      <c r="B847" t="s">
        <v>3638</v>
      </c>
      <c r="C847" t="s">
        <v>4648</v>
      </c>
      <c r="D847">
        <v>0.19</v>
      </c>
      <c r="E847">
        <v>0</v>
      </c>
      <c r="F847">
        <v>0</v>
      </c>
      <c r="G847">
        <v>0</v>
      </c>
      <c r="H847">
        <v>0.19</v>
      </c>
      <c r="I847">
        <v>0</v>
      </c>
      <c r="J847">
        <v>0</v>
      </c>
      <c r="K847">
        <v>0</v>
      </c>
    </row>
    <row r="848" spans="1:11">
      <c r="A848" t="s">
        <v>3570</v>
      </c>
      <c r="B848" t="s">
        <v>3652</v>
      </c>
      <c r="C848" t="s">
        <v>4649</v>
      </c>
      <c r="D848">
        <v>0.19</v>
      </c>
      <c r="E848">
        <v>0</v>
      </c>
      <c r="F848">
        <v>0</v>
      </c>
      <c r="G848">
        <v>0</v>
      </c>
      <c r="H848">
        <v>0.19</v>
      </c>
      <c r="I848">
        <v>0</v>
      </c>
      <c r="J848">
        <v>0</v>
      </c>
      <c r="K848">
        <v>0</v>
      </c>
    </row>
    <row r="849" spans="1:11">
      <c r="A849" t="s">
        <v>3570</v>
      </c>
      <c r="B849" t="s">
        <v>3652</v>
      </c>
      <c r="C849" t="s">
        <v>4650</v>
      </c>
      <c r="D849">
        <v>0.19</v>
      </c>
      <c r="E849">
        <v>0</v>
      </c>
      <c r="F849">
        <v>0</v>
      </c>
      <c r="G849">
        <v>0</v>
      </c>
      <c r="H849">
        <v>0.19</v>
      </c>
      <c r="I849">
        <v>0</v>
      </c>
      <c r="J849">
        <v>0</v>
      </c>
      <c r="K849">
        <v>0</v>
      </c>
    </row>
    <row r="850" spans="1:11">
      <c r="A850" t="s">
        <v>3570</v>
      </c>
      <c r="B850" t="s">
        <v>3752</v>
      </c>
      <c r="C850" t="s">
        <v>4651</v>
      </c>
      <c r="D850">
        <v>0.19</v>
      </c>
      <c r="E850">
        <v>0</v>
      </c>
      <c r="F850">
        <v>0</v>
      </c>
      <c r="G850">
        <v>0.19</v>
      </c>
      <c r="H850">
        <v>0</v>
      </c>
      <c r="I850">
        <v>0</v>
      </c>
      <c r="J850">
        <v>0</v>
      </c>
      <c r="K850">
        <v>0</v>
      </c>
    </row>
    <row r="851" spans="1:11">
      <c r="A851" t="s">
        <v>3570</v>
      </c>
      <c r="B851" t="s">
        <v>3637</v>
      </c>
      <c r="C851" t="s">
        <v>4652</v>
      </c>
      <c r="D851">
        <v>0.19</v>
      </c>
      <c r="E851">
        <v>0</v>
      </c>
      <c r="F851">
        <v>0</v>
      </c>
      <c r="G851">
        <v>0</v>
      </c>
      <c r="H851">
        <v>0.19</v>
      </c>
      <c r="I851">
        <v>0</v>
      </c>
      <c r="J851">
        <v>0</v>
      </c>
      <c r="K851">
        <v>0</v>
      </c>
    </row>
    <row r="852" spans="1:11">
      <c r="A852" t="s">
        <v>3570</v>
      </c>
      <c r="B852" t="s">
        <v>3677</v>
      </c>
      <c r="C852" t="s">
        <v>4653</v>
      </c>
      <c r="D852">
        <v>0.19</v>
      </c>
      <c r="E852">
        <v>0</v>
      </c>
      <c r="F852">
        <v>0</v>
      </c>
      <c r="G852">
        <v>0</v>
      </c>
      <c r="H852">
        <v>0.19</v>
      </c>
      <c r="I852">
        <v>0</v>
      </c>
      <c r="J852">
        <v>0</v>
      </c>
      <c r="K852">
        <v>0</v>
      </c>
    </row>
    <row r="853" spans="1:11">
      <c r="A853" t="s">
        <v>3570</v>
      </c>
      <c r="B853" t="s">
        <v>3650</v>
      </c>
      <c r="C853" t="s">
        <v>4654</v>
      </c>
      <c r="D853">
        <v>0.19</v>
      </c>
      <c r="E853">
        <v>0</v>
      </c>
      <c r="F853">
        <v>0</v>
      </c>
      <c r="G853">
        <v>0</v>
      </c>
      <c r="H853">
        <v>0.19</v>
      </c>
      <c r="I853">
        <v>0</v>
      </c>
      <c r="J853">
        <v>0</v>
      </c>
      <c r="K853">
        <v>0</v>
      </c>
    </row>
    <row r="854" spans="1:11">
      <c r="A854" t="s">
        <v>3570</v>
      </c>
      <c r="B854" t="s">
        <v>3653</v>
      </c>
      <c r="C854" t="s">
        <v>4655</v>
      </c>
      <c r="D854">
        <v>0.19</v>
      </c>
      <c r="E854">
        <v>0</v>
      </c>
      <c r="F854">
        <v>0</v>
      </c>
      <c r="G854">
        <v>0</v>
      </c>
      <c r="H854">
        <v>0.19</v>
      </c>
      <c r="I854">
        <v>0</v>
      </c>
      <c r="J854">
        <v>0</v>
      </c>
      <c r="K854">
        <v>0</v>
      </c>
    </row>
    <row r="855" spans="1:11">
      <c r="A855" t="s">
        <v>3570</v>
      </c>
      <c r="B855" t="s">
        <v>3753</v>
      </c>
      <c r="C855" t="s">
        <v>4656</v>
      </c>
      <c r="D855">
        <v>0.19</v>
      </c>
      <c r="E855">
        <v>0</v>
      </c>
      <c r="F855">
        <v>0</v>
      </c>
      <c r="G855">
        <v>0</v>
      </c>
      <c r="H855">
        <v>0.19</v>
      </c>
      <c r="I855">
        <v>0</v>
      </c>
      <c r="J855">
        <v>0</v>
      </c>
      <c r="K855">
        <v>0</v>
      </c>
    </row>
    <row r="856" spans="1:11">
      <c r="A856" t="s">
        <v>3570</v>
      </c>
      <c r="B856" t="s">
        <v>3754</v>
      </c>
      <c r="C856" t="s">
        <v>4657</v>
      </c>
      <c r="D856">
        <v>0.19</v>
      </c>
      <c r="E856">
        <v>0</v>
      </c>
      <c r="F856">
        <v>0</v>
      </c>
      <c r="G856">
        <v>0</v>
      </c>
      <c r="H856">
        <v>0.19</v>
      </c>
      <c r="I856">
        <v>0</v>
      </c>
      <c r="J856">
        <v>0</v>
      </c>
      <c r="K856">
        <v>0</v>
      </c>
    </row>
    <row r="857" spans="1:11">
      <c r="A857" t="s">
        <v>3570</v>
      </c>
      <c r="B857" t="s">
        <v>3650</v>
      </c>
      <c r="C857" t="s">
        <v>4658</v>
      </c>
      <c r="D857">
        <v>0.19</v>
      </c>
      <c r="E857">
        <v>0</v>
      </c>
      <c r="F857">
        <v>0</v>
      </c>
      <c r="G857">
        <v>0</v>
      </c>
      <c r="H857">
        <v>0.19</v>
      </c>
      <c r="I857">
        <v>0</v>
      </c>
      <c r="J857">
        <v>0</v>
      </c>
      <c r="K857">
        <v>0</v>
      </c>
    </row>
    <row r="858" spans="1:11">
      <c r="A858" t="s">
        <v>3570</v>
      </c>
      <c r="B858" t="s">
        <v>3755</v>
      </c>
      <c r="C858" t="s">
        <v>4659</v>
      </c>
      <c r="D858">
        <v>0.19</v>
      </c>
      <c r="E858">
        <v>0</v>
      </c>
      <c r="F858">
        <v>0</v>
      </c>
      <c r="G858">
        <v>0</v>
      </c>
      <c r="H858">
        <v>0.19</v>
      </c>
      <c r="I858">
        <v>0</v>
      </c>
      <c r="J858">
        <v>0</v>
      </c>
      <c r="K858">
        <v>0</v>
      </c>
    </row>
    <row r="859" spans="1:11">
      <c r="A859" t="s">
        <v>3570</v>
      </c>
      <c r="B859" t="s">
        <v>3644</v>
      </c>
      <c r="C859" t="s">
        <v>4660</v>
      </c>
      <c r="D859">
        <v>0.19</v>
      </c>
      <c r="E859">
        <v>0</v>
      </c>
      <c r="F859">
        <v>0</v>
      </c>
      <c r="G859">
        <v>0</v>
      </c>
      <c r="H859">
        <v>0.19</v>
      </c>
      <c r="I859">
        <v>0</v>
      </c>
      <c r="J859">
        <v>0</v>
      </c>
      <c r="K859">
        <v>0</v>
      </c>
    </row>
    <row r="860" spans="1:11">
      <c r="A860" t="s">
        <v>3570</v>
      </c>
      <c r="B860" t="s">
        <v>3644</v>
      </c>
      <c r="C860" t="s">
        <v>4661</v>
      </c>
      <c r="D860">
        <v>0.19</v>
      </c>
      <c r="E860">
        <v>0</v>
      </c>
      <c r="F860">
        <v>0</v>
      </c>
      <c r="G860">
        <v>0</v>
      </c>
      <c r="H860">
        <v>0.19</v>
      </c>
      <c r="I860">
        <v>0</v>
      </c>
      <c r="J860">
        <v>0</v>
      </c>
      <c r="K860">
        <v>0</v>
      </c>
    </row>
    <row r="861" spans="1:11">
      <c r="A861" t="s">
        <v>3570</v>
      </c>
      <c r="B861" t="s">
        <v>3638</v>
      </c>
      <c r="C861" t="s">
        <v>4662</v>
      </c>
      <c r="D861">
        <v>0.19</v>
      </c>
      <c r="E861">
        <v>0</v>
      </c>
      <c r="F861">
        <v>0</v>
      </c>
      <c r="G861">
        <v>0</v>
      </c>
      <c r="H861">
        <v>0.19</v>
      </c>
      <c r="I861">
        <v>0</v>
      </c>
      <c r="J861">
        <v>0</v>
      </c>
      <c r="K861">
        <v>0</v>
      </c>
    </row>
    <row r="862" spans="1:11">
      <c r="A862" t="s">
        <v>3570</v>
      </c>
      <c r="B862" t="s">
        <v>3672</v>
      </c>
      <c r="C862" t="s">
        <v>4663</v>
      </c>
      <c r="D862">
        <v>0.19</v>
      </c>
      <c r="E862">
        <v>0</v>
      </c>
      <c r="F862">
        <v>0</v>
      </c>
      <c r="G862">
        <v>0</v>
      </c>
      <c r="H862">
        <v>0.19</v>
      </c>
      <c r="I862">
        <v>0</v>
      </c>
      <c r="J862">
        <v>0</v>
      </c>
      <c r="K862">
        <v>0</v>
      </c>
    </row>
    <row r="863" spans="1:11">
      <c r="A863" t="s">
        <v>3570</v>
      </c>
      <c r="B863" t="s">
        <v>3650</v>
      </c>
      <c r="C863" t="s">
        <v>4664</v>
      </c>
      <c r="D863">
        <v>0.19</v>
      </c>
      <c r="E863">
        <v>0</v>
      </c>
      <c r="F863">
        <v>0</v>
      </c>
      <c r="G863">
        <v>0</v>
      </c>
      <c r="H863">
        <v>0.19</v>
      </c>
      <c r="I863">
        <v>0</v>
      </c>
      <c r="J863">
        <v>0</v>
      </c>
      <c r="K863">
        <v>0</v>
      </c>
    </row>
    <row r="864" spans="1:11">
      <c r="A864" t="s">
        <v>3570</v>
      </c>
      <c r="B864" t="s">
        <v>3756</v>
      </c>
      <c r="C864" t="s">
        <v>4665</v>
      </c>
      <c r="D864">
        <v>0.18</v>
      </c>
      <c r="E864">
        <v>0</v>
      </c>
      <c r="F864">
        <v>0</v>
      </c>
      <c r="G864">
        <v>0</v>
      </c>
      <c r="H864">
        <v>0.18</v>
      </c>
      <c r="I864">
        <v>0</v>
      </c>
      <c r="J864">
        <v>0</v>
      </c>
      <c r="K864">
        <v>0</v>
      </c>
    </row>
    <row r="865" spans="1:11">
      <c r="A865" t="s">
        <v>3570</v>
      </c>
      <c r="B865" t="s">
        <v>3735</v>
      </c>
      <c r="C865" t="s">
        <v>4666</v>
      </c>
      <c r="D865">
        <v>0.18</v>
      </c>
      <c r="E865">
        <v>0</v>
      </c>
      <c r="F865">
        <v>0</v>
      </c>
      <c r="G865">
        <v>0</v>
      </c>
      <c r="H865">
        <v>0.18</v>
      </c>
      <c r="I865">
        <v>0</v>
      </c>
      <c r="J865">
        <v>0</v>
      </c>
      <c r="K865">
        <v>0</v>
      </c>
    </row>
    <row r="866" spans="1:11">
      <c r="A866" t="s">
        <v>3570</v>
      </c>
      <c r="B866" t="s">
        <v>3673</v>
      </c>
      <c r="C866" t="s">
        <v>4667</v>
      </c>
      <c r="D866">
        <v>0.18</v>
      </c>
      <c r="E866">
        <v>0</v>
      </c>
      <c r="F866">
        <v>0</v>
      </c>
      <c r="G866">
        <v>0</v>
      </c>
      <c r="H866">
        <v>0.18</v>
      </c>
      <c r="I866">
        <v>0</v>
      </c>
      <c r="J866">
        <v>0</v>
      </c>
      <c r="K866">
        <v>0</v>
      </c>
    </row>
    <row r="867" spans="1:11">
      <c r="A867" t="s">
        <v>3570</v>
      </c>
      <c r="B867" t="s">
        <v>3677</v>
      </c>
      <c r="C867" t="s">
        <v>4668</v>
      </c>
      <c r="D867">
        <v>0.18</v>
      </c>
      <c r="E867">
        <v>0</v>
      </c>
      <c r="F867">
        <v>0</v>
      </c>
      <c r="G867">
        <v>0</v>
      </c>
      <c r="H867">
        <v>0.18</v>
      </c>
      <c r="I867">
        <v>0</v>
      </c>
      <c r="J867">
        <v>0</v>
      </c>
      <c r="K867">
        <v>0</v>
      </c>
    </row>
    <row r="868" spans="1:11">
      <c r="A868" t="s">
        <v>3570</v>
      </c>
      <c r="B868" t="s">
        <v>3641</v>
      </c>
      <c r="C868" t="s">
        <v>4669</v>
      </c>
      <c r="D868">
        <v>0.18</v>
      </c>
      <c r="E868">
        <v>0</v>
      </c>
      <c r="F868">
        <v>0</v>
      </c>
      <c r="G868">
        <v>0</v>
      </c>
      <c r="H868">
        <v>0.18</v>
      </c>
      <c r="I868">
        <v>0</v>
      </c>
      <c r="J868">
        <v>0</v>
      </c>
      <c r="K868">
        <v>0</v>
      </c>
    </row>
    <row r="869" spans="1:11">
      <c r="A869" t="s">
        <v>3570</v>
      </c>
      <c r="B869" t="s">
        <v>3632</v>
      </c>
      <c r="C869" t="s">
        <v>4670</v>
      </c>
      <c r="D869">
        <v>0.18</v>
      </c>
      <c r="E869">
        <v>0</v>
      </c>
      <c r="F869">
        <v>0</v>
      </c>
      <c r="G869">
        <v>0</v>
      </c>
      <c r="H869">
        <v>0.18</v>
      </c>
      <c r="I869">
        <v>0</v>
      </c>
      <c r="J869">
        <v>0</v>
      </c>
      <c r="K869">
        <v>0</v>
      </c>
    </row>
    <row r="870" spans="1:11">
      <c r="A870" t="s">
        <v>3570</v>
      </c>
      <c r="B870" t="s">
        <v>3632</v>
      </c>
      <c r="C870" t="s">
        <v>4671</v>
      </c>
      <c r="D870">
        <v>0.18</v>
      </c>
      <c r="E870">
        <v>0</v>
      </c>
      <c r="F870">
        <v>0</v>
      </c>
      <c r="G870">
        <v>0</v>
      </c>
      <c r="H870">
        <v>0.18</v>
      </c>
      <c r="I870">
        <v>0</v>
      </c>
      <c r="J870">
        <v>0</v>
      </c>
      <c r="K870">
        <v>0</v>
      </c>
    </row>
    <row r="871" spans="1:11">
      <c r="A871" t="s">
        <v>3570</v>
      </c>
      <c r="B871" t="s">
        <v>3638</v>
      </c>
      <c r="C871" t="s">
        <v>4672</v>
      </c>
      <c r="D871">
        <v>0.18</v>
      </c>
      <c r="E871">
        <v>0</v>
      </c>
      <c r="F871">
        <v>0</v>
      </c>
      <c r="G871">
        <v>0</v>
      </c>
      <c r="H871">
        <v>0.18</v>
      </c>
      <c r="I871">
        <v>0</v>
      </c>
      <c r="J871">
        <v>0</v>
      </c>
      <c r="K871">
        <v>0</v>
      </c>
    </row>
    <row r="872" spans="1:11">
      <c r="A872" t="s">
        <v>3570</v>
      </c>
      <c r="B872" t="s">
        <v>3638</v>
      </c>
      <c r="C872" t="s">
        <v>4673</v>
      </c>
      <c r="D872">
        <v>0.18</v>
      </c>
      <c r="E872">
        <v>0</v>
      </c>
      <c r="F872">
        <v>0</v>
      </c>
      <c r="G872">
        <v>0</v>
      </c>
      <c r="H872">
        <v>0.18</v>
      </c>
      <c r="I872">
        <v>0</v>
      </c>
      <c r="J872">
        <v>0</v>
      </c>
      <c r="K872">
        <v>0</v>
      </c>
    </row>
    <row r="873" spans="1:11">
      <c r="A873" t="s">
        <v>3570</v>
      </c>
      <c r="B873" t="s">
        <v>3638</v>
      </c>
      <c r="C873" t="s">
        <v>4674</v>
      </c>
      <c r="D873">
        <v>0.18</v>
      </c>
      <c r="E873">
        <v>0</v>
      </c>
      <c r="F873">
        <v>0</v>
      </c>
      <c r="G873">
        <v>0</v>
      </c>
      <c r="H873">
        <v>0.18</v>
      </c>
      <c r="I873">
        <v>0</v>
      </c>
      <c r="J873">
        <v>0</v>
      </c>
      <c r="K873">
        <v>0</v>
      </c>
    </row>
    <row r="874" spans="1:11">
      <c r="A874" t="s">
        <v>3570</v>
      </c>
      <c r="B874" t="s">
        <v>3638</v>
      </c>
      <c r="C874" t="s">
        <v>4675</v>
      </c>
      <c r="D874">
        <v>0.18</v>
      </c>
      <c r="E874">
        <v>0</v>
      </c>
      <c r="F874">
        <v>0</v>
      </c>
      <c r="G874">
        <v>0</v>
      </c>
      <c r="H874">
        <v>0.18</v>
      </c>
      <c r="I874">
        <v>0</v>
      </c>
      <c r="J874">
        <v>0</v>
      </c>
      <c r="K874">
        <v>0</v>
      </c>
    </row>
    <row r="875" spans="1:11">
      <c r="A875" t="s">
        <v>3570</v>
      </c>
      <c r="B875" t="s">
        <v>3638</v>
      </c>
      <c r="C875" t="s">
        <v>4676</v>
      </c>
      <c r="D875">
        <v>0.18</v>
      </c>
      <c r="E875">
        <v>0</v>
      </c>
      <c r="F875">
        <v>0</v>
      </c>
      <c r="G875">
        <v>0</v>
      </c>
      <c r="H875">
        <v>0.18</v>
      </c>
      <c r="I875">
        <v>0</v>
      </c>
      <c r="J875">
        <v>0</v>
      </c>
      <c r="K875">
        <v>0</v>
      </c>
    </row>
    <row r="876" spans="1:11">
      <c r="A876" t="s">
        <v>3570</v>
      </c>
      <c r="B876" t="s">
        <v>3665</v>
      </c>
      <c r="C876" t="s">
        <v>4677</v>
      </c>
      <c r="D876">
        <v>0.18</v>
      </c>
      <c r="E876">
        <v>0</v>
      </c>
      <c r="F876">
        <v>0</v>
      </c>
      <c r="G876">
        <v>0</v>
      </c>
      <c r="H876">
        <v>0.18</v>
      </c>
      <c r="I876">
        <v>0</v>
      </c>
      <c r="J876">
        <v>0</v>
      </c>
      <c r="K876">
        <v>0</v>
      </c>
    </row>
    <row r="877" spans="1:11">
      <c r="A877" t="s">
        <v>3570</v>
      </c>
      <c r="B877" t="s">
        <v>3665</v>
      </c>
      <c r="C877" t="s">
        <v>4678</v>
      </c>
      <c r="D877">
        <v>0.18</v>
      </c>
      <c r="E877">
        <v>0</v>
      </c>
      <c r="F877">
        <v>0</v>
      </c>
      <c r="G877">
        <v>0</v>
      </c>
      <c r="H877">
        <v>0.18</v>
      </c>
      <c r="I877">
        <v>0</v>
      </c>
      <c r="J877">
        <v>0</v>
      </c>
      <c r="K877">
        <v>0</v>
      </c>
    </row>
    <row r="878" spans="1:11">
      <c r="A878" t="s">
        <v>3570</v>
      </c>
      <c r="B878" t="s">
        <v>3757</v>
      </c>
      <c r="C878" t="s">
        <v>4679</v>
      </c>
      <c r="D878">
        <v>0.18</v>
      </c>
      <c r="E878">
        <v>0</v>
      </c>
      <c r="F878">
        <v>0</v>
      </c>
      <c r="G878">
        <v>0</v>
      </c>
      <c r="H878">
        <v>0.18</v>
      </c>
      <c r="I878">
        <v>0</v>
      </c>
      <c r="J878">
        <v>0</v>
      </c>
      <c r="K878">
        <v>0</v>
      </c>
    </row>
    <row r="879" spans="1:11">
      <c r="A879" t="s">
        <v>3570</v>
      </c>
      <c r="B879" t="s">
        <v>3758</v>
      </c>
      <c r="C879" t="s">
        <v>4680</v>
      </c>
      <c r="D879">
        <v>0.18</v>
      </c>
      <c r="E879">
        <v>0</v>
      </c>
      <c r="F879">
        <v>0</v>
      </c>
      <c r="G879">
        <v>0</v>
      </c>
      <c r="H879">
        <v>0.18</v>
      </c>
      <c r="I879">
        <v>0</v>
      </c>
      <c r="J879">
        <v>0</v>
      </c>
      <c r="K879">
        <v>0</v>
      </c>
    </row>
    <row r="880" spans="1:11">
      <c r="A880" t="s">
        <v>3570</v>
      </c>
      <c r="B880" t="s">
        <v>3759</v>
      </c>
      <c r="C880" t="s">
        <v>4681</v>
      </c>
      <c r="D880">
        <v>0.18</v>
      </c>
      <c r="E880">
        <v>0</v>
      </c>
      <c r="F880">
        <v>0</v>
      </c>
      <c r="G880">
        <v>0</v>
      </c>
      <c r="H880">
        <v>0.18</v>
      </c>
      <c r="I880">
        <v>0</v>
      </c>
      <c r="J880">
        <v>0</v>
      </c>
      <c r="K880">
        <v>0</v>
      </c>
    </row>
    <row r="881" spans="1:11">
      <c r="A881" t="s">
        <v>3570</v>
      </c>
      <c r="B881" t="s">
        <v>3760</v>
      </c>
      <c r="C881" t="s">
        <v>4682</v>
      </c>
      <c r="D881">
        <v>0.18</v>
      </c>
      <c r="E881">
        <v>0</v>
      </c>
      <c r="F881">
        <v>0</v>
      </c>
      <c r="G881">
        <v>0</v>
      </c>
      <c r="H881">
        <v>0.18</v>
      </c>
      <c r="I881">
        <v>0</v>
      </c>
      <c r="J881">
        <v>0</v>
      </c>
      <c r="K881">
        <v>0</v>
      </c>
    </row>
    <row r="882" spans="1:11">
      <c r="A882" t="s">
        <v>3570</v>
      </c>
      <c r="B882" t="s">
        <v>3698</v>
      </c>
      <c r="C882" t="s">
        <v>4683</v>
      </c>
      <c r="D882">
        <v>0.18</v>
      </c>
      <c r="E882">
        <v>0</v>
      </c>
      <c r="F882">
        <v>0</v>
      </c>
      <c r="G882">
        <v>0</v>
      </c>
      <c r="H882">
        <v>0.18</v>
      </c>
      <c r="I882">
        <v>0</v>
      </c>
      <c r="J882">
        <v>0</v>
      </c>
      <c r="K882">
        <v>0</v>
      </c>
    </row>
    <row r="883" spans="1:11">
      <c r="A883" t="s">
        <v>3570</v>
      </c>
      <c r="B883" t="s">
        <v>3637</v>
      </c>
      <c r="C883" t="s">
        <v>4684</v>
      </c>
      <c r="D883">
        <v>0.18</v>
      </c>
      <c r="E883">
        <v>0</v>
      </c>
      <c r="F883">
        <v>0</v>
      </c>
      <c r="G883">
        <v>0</v>
      </c>
      <c r="H883">
        <v>0.18</v>
      </c>
      <c r="I883">
        <v>0</v>
      </c>
      <c r="J883">
        <v>0</v>
      </c>
      <c r="K883">
        <v>0</v>
      </c>
    </row>
    <row r="884" spans="1:11">
      <c r="A884" t="s">
        <v>3570</v>
      </c>
      <c r="B884" t="s">
        <v>3650</v>
      </c>
      <c r="C884" t="s">
        <v>4685</v>
      </c>
      <c r="D884">
        <v>0.18</v>
      </c>
      <c r="E884">
        <v>0</v>
      </c>
      <c r="F884">
        <v>0</v>
      </c>
      <c r="G884">
        <v>0</v>
      </c>
      <c r="H884">
        <v>0.18</v>
      </c>
      <c r="I884">
        <v>0</v>
      </c>
      <c r="J884">
        <v>0</v>
      </c>
      <c r="K884">
        <v>0</v>
      </c>
    </row>
    <row r="885" spans="1:11">
      <c r="A885" t="s">
        <v>3570</v>
      </c>
      <c r="B885" t="s">
        <v>3761</v>
      </c>
      <c r="C885" t="s">
        <v>4686</v>
      </c>
      <c r="D885">
        <v>0.18</v>
      </c>
      <c r="E885">
        <v>0</v>
      </c>
      <c r="F885">
        <v>0</v>
      </c>
      <c r="G885">
        <v>0</v>
      </c>
      <c r="H885">
        <v>0.18</v>
      </c>
      <c r="I885">
        <v>0</v>
      </c>
      <c r="J885">
        <v>0</v>
      </c>
      <c r="K885">
        <v>0</v>
      </c>
    </row>
    <row r="886" spans="1:11">
      <c r="A886" t="s">
        <v>3570</v>
      </c>
      <c r="B886" t="s">
        <v>3729</v>
      </c>
      <c r="C886" t="s">
        <v>4687</v>
      </c>
      <c r="D886">
        <v>0.18</v>
      </c>
      <c r="E886">
        <v>0</v>
      </c>
      <c r="F886">
        <v>0</v>
      </c>
      <c r="G886">
        <v>0</v>
      </c>
      <c r="H886">
        <v>0.18</v>
      </c>
      <c r="I886">
        <v>0</v>
      </c>
      <c r="J886">
        <v>0</v>
      </c>
      <c r="K886">
        <v>0</v>
      </c>
    </row>
    <row r="887" spans="1:11">
      <c r="A887" t="s">
        <v>3570</v>
      </c>
      <c r="B887" t="s">
        <v>3762</v>
      </c>
      <c r="C887" t="s">
        <v>4688</v>
      </c>
      <c r="D887">
        <v>0.18</v>
      </c>
      <c r="E887">
        <v>0</v>
      </c>
      <c r="F887">
        <v>0</v>
      </c>
      <c r="G887">
        <v>0</v>
      </c>
      <c r="H887">
        <v>0.18</v>
      </c>
      <c r="I887">
        <v>0</v>
      </c>
      <c r="J887">
        <v>0</v>
      </c>
      <c r="K887">
        <v>0</v>
      </c>
    </row>
    <row r="888" spans="1:11">
      <c r="A888" t="s">
        <v>3570</v>
      </c>
      <c r="B888" t="s">
        <v>3632</v>
      </c>
      <c r="C888" t="s">
        <v>4689</v>
      </c>
      <c r="D888">
        <v>0.18</v>
      </c>
      <c r="E888">
        <v>0</v>
      </c>
      <c r="F888">
        <v>0</v>
      </c>
      <c r="G888">
        <v>0</v>
      </c>
      <c r="H888">
        <v>0.18</v>
      </c>
      <c r="I888">
        <v>0</v>
      </c>
      <c r="J888">
        <v>0</v>
      </c>
      <c r="K888">
        <v>0</v>
      </c>
    </row>
    <row r="889" spans="1:11">
      <c r="A889" t="s">
        <v>3570</v>
      </c>
      <c r="B889" t="s">
        <v>3652</v>
      </c>
      <c r="C889" t="s">
        <v>4690</v>
      </c>
      <c r="D889">
        <v>0.18</v>
      </c>
      <c r="E889">
        <v>0</v>
      </c>
      <c r="F889">
        <v>0</v>
      </c>
      <c r="G889">
        <v>0</v>
      </c>
      <c r="H889">
        <v>0.18</v>
      </c>
      <c r="I889">
        <v>0</v>
      </c>
      <c r="J889">
        <v>0</v>
      </c>
      <c r="K889">
        <v>0</v>
      </c>
    </row>
    <row r="890" spans="1:11">
      <c r="A890" t="s">
        <v>3570</v>
      </c>
      <c r="B890" t="s">
        <v>3729</v>
      </c>
      <c r="C890" t="s">
        <v>4691</v>
      </c>
      <c r="D890">
        <v>0.18</v>
      </c>
      <c r="E890">
        <v>0</v>
      </c>
      <c r="F890">
        <v>0</v>
      </c>
      <c r="G890">
        <v>0</v>
      </c>
      <c r="H890">
        <v>0.18</v>
      </c>
      <c r="I890">
        <v>0</v>
      </c>
      <c r="J890">
        <v>0</v>
      </c>
      <c r="K890">
        <v>0</v>
      </c>
    </row>
    <row r="891" spans="1:11">
      <c r="A891" t="s">
        <v>3570</v>
      </c>
      <c r="B891" t="s">
        <v>3763</v>
      </c>
      <c r="C891" t="s">
        <v>4692</v>
      </c>
      <c r="D891">
        <v>0.18</v>
      </c>
      <c r="E891">
        <v>0</v>
      </c>
      <c r="F891">
        <v>0</v>
      </c>
      <c r="G891">
        <v>0</v>
      </c>
      <c r="H891">
        <v>0.18</v>
      </c>
      <c r="I891">
        <v>0</v>
      </c>
      <c r="J891">
        <v>0</v>
      </c>
      <c r="K891">
        <v>0</v>
      </c>
    </row>
    <row r="892" spans="1:11">
      <c r="A892" t="s">
        <v>3570</v>
      </c>
      <c r="B892" t="s">
        <v>3632</v>
      </c>
      <c r="C892" t="s">
        <v>4693</v>
      </c>
      <c r="D892">
        <v>0.18</v>
      </c>
      <c r="E892">
        <v>0</v>
      </c>
      <c r="F892">
        <v>0</v>
      </c>
      <c r="G892">
        <v>0</v>
      </c>
      <c r="H892">
        <v>0.18</v>
      </c>
      <c r="I892">
        <v>0</v>
      </c>
      <c r="J892">
        <v>0</v>
      </c>
      <c r="K892">
        <v>0</v>
      </c>
    </row>
    <row r="893" spans="1:11">
      <c r="A893" t="s">
        <v>3570</v>
      </c>
      <c r="B893" t="s">
        <v>3764</v>
      </c>
      <c r="C893" t="s">
        <v>4694</v>
      </c>
      <c r="D893">
        <v>0.18</v>
      </c>
      <c r="E893">
        <v>0</v>
      </c>
      <c r="F893">
        <v>0</v>
      </c>
      <c r="G893">
        <v>0</v>
      </c>
      <c r="H893">
        <v>0.18</v>
      </c>
      <c r="I893">
        <v>0</v>
      </c>
      <c r="J893">
        <v>0</v>
      </c>
      <c r="K893">
        <v>0</v>
      </c>
    </row>
    <row r="894" spans="1:11">
      <c r="A894" t="s">
        <v>3570</v>
      </c>
      <c r="B894" t="s">
        <v>3698</v>
      </c>
      <c r="C894" t="s">
        <v>4695</v>
      </c>
      <c r="D894">
        <v>0.18</v>
      </c>
      <c r="E894">
        <v>0</v>
      </c>
      <c r="F894">
        <v>0</v>
      </c>
      <c r="G894">
        <v>0</v>
      </c>
      <c r="H894">
        <v>0.18</v>
      </c>
      <c r="I894">
        <v>0</v>
      </c>
      <c r="J894">
        <v>0</v>
      </c>
      <c r="K894">
        <v>0</v>
      </c>
    </row>
    <row r="895" spans="1:11">
      <c r="A895" t="s">
        <v>3570</v>
      </c>
      <c r="B895" t="s">
        <v>3652</v>
      </c>
      <c r="C895" t="s">
        <v>4696</v>
      </c>
      <c r="D895">
        <v>0.18</v>
      </c>
      <c r="E895">
        <v>0</v>
      </c>
      <c r="F895">
        <v>0</v>
      </c>
      <c r="G895">
        <v>0</v>
      </c>
      <c r="H895">
        <v>0.18</v>
      </c>
      <c r="I895">
        <v>0</v>
      </c>
      <c r="J895">
        <v>0</v>
      </c>
      <c r="K895">
        <v>0</v>
      </c>
    </row>
    <row r="896" spans="1:11">
      <c r="A896" t="s">
        <v>3570</v>
      </c>
      <c r="B896" t="s">
        <v>3652</v>
      </c>
      <c r="C896" t="s">
        <v>4697</v>
      </c>
      <c r="D896">
        <v>0.18</v>
      </c>
      <c r="E896">
        <v>0</v>
      </c>
      <c r="F896">
        <v>0</v>
      </c>
      <c r="G896">
        <v>0</v>
      </c>
      <c r="H896">
        <v>0.18</v>
      </c>
      <c r="I896">
        <v>0</v>
      </c>
      <c r="J896">
        <v>0</v>
      </c>
      <c r="K896">
        <v>0</v>
      </c>
    </row>
    <row r="897" spans="1:11">
      <c r="A897" t="s">
        <v>3570</v>
      </c>
      <c r="B897" t="s">
        <v>3665</v>
      </c>
      <c r="C897" t="s">
        <v>4698</v>
      </c>
      <c r="D897">
        <v>0.18</v>
      </c>
      <c r="E897">
        <v>0</v>
      </c>
      <c r="F897">
        <v>0</v>
      </c>
      <c r="G897">
        <v>0</v>
      </c>
      <c r="H897">
        <v>0.18</v>
      </c>
      <c r="I897">
        <v>0</v>
      </c>
      <c r="J897">
        <v>0</v>
      </c>
      <c r="K897">
        <v>0</v>
      </c>
    </row>
    <row r="898" spans="1:11">
      <c r="A898" t="s">
        <v>3570</v>
      </c>
      <c r="B898" t="s">
        <v>3638</v>
      </c>
      <c r="C898" t="s">
        <v>4699</v>
      </c>
      <c r="D898">
        <v>0.18</v>
      </c>
      <c r="E898">
        <v>0</v>
      </c>
      <c r="F898">
        <v>0</v>
      </c>
      <c r="G898">
        <v>0</v>
      </c>
      <c r="H898">
        <v>0.18</v>
      </c>
      <c r="I898">
        <v>0</v>
      </c>
      <c r="J898">
        <v>0</v>
      </c>
      <c r="K898">
        <v>0</v>
      </c>
    </row>
    <row r="899" spans="1:11">
      <c r="A899" t="s">
        <v>3570</v>
      </c>
      <c r="B899" t="s">
        <v>3765</v>
      </c>
      <c r="C899" t="s">
        <v>4700</v>
      </c>
      <c r="D899">
        <v>0.18</v>
      </c>
      <c r="E899">
        <v>0</v>
      </c>
      <c r="F899">
        <v>0</v>
      </c>
      <c r="G899">
        <v>0</v>
      </c>
      <c r="H899">
        <v>0.18</v>
      </c>
      <c r="I899">
        <v>0</v>
      </c>
      <c r="J899">
        <v>0</v>
      </c>
      <c r="K899">
        <v>0</v>
      </c>
    </row>
    <row r="900" spans="1:11">
      <c r="A900" t="s">
        <v>3570</v>
      </c>
      <c r="B900" t="s">
        <v>3582</v>
      </c>
      <c r="C900" t="s">
        <v>4701</v>
      </c>
      <c r="D900">
        <v>0.17</v>
      </c>
      <c r="E900">
        <v>0</v>
      </c>
      <c r="F900">
        <v>0.15</v>
      </c>
      <c r="G900">
        <v>0.06</v>
      </c>
      <c r="H900">
        <v>0</v>
      </c>
      <c r="I900">
        <v>0</v>
      </c>
      <c r="J900">
        <v>0</v>
      </c>
      <c r="K900">
        <v>0</v>
      </c>
    </row>
    <row r="901" spans="1:11">
      <c r="A901" t="s">
        <v>3570</v>
      </c>
      <c r="B901" t="s">
        <v>3590</v>
      </c>
      <c r="C901" t="s">
        <v>4702</v>
      </c>
      <c r="D901">
        <v>0.17</v>
      </c>
      <c r="E901">
        <v>0</v>
      </c>
      <c r="F901">
        <v>0.15</v>
      </c>
      <c r="G901">
        <v>0.05</v>
      </c>
      <c r="H901">
        <v>0</v>
      </c>
      <c r="I901">
        <v>0</v>
      </c>
      <c r="J901">
        <v>0</v>
      </c>
      <c r="K901">
        <v>0</v>
      </c>
    </row>
    <row r="902" spans="1:11">
      <c r="A902" t="s">
        <v>3570</v>
      </c>
      <c r="B902" t="s">
        <v>3625</v>
      </c>
      <c r="C902" t="s">
        <v>4703</v>
      </c>
      <c r="D902">
        <v>0.16</v>
      </c>
      <c r="E902">
        <v>0</v>
      </c>
      <c r="F902">
        <v>0.1</v>
      </c>
      <c r="G902">
        <v>0.14</v>
      </c>
      <c r="H902">
        <v>0</v>
      </c>
      <c r="I902">
        <v>0</v>
      </c>
      <c r="J902">
        <v>0</v>
      </c>
      <c r="K902">
        <v>0</v>
      </c>
    </row>
    <row r="903" spans="1:11">
      <c r="A903" t="s">
        <v>3570</v>
      </c>
      <c r="B903" t="s">
        <v>3571</v>
      </c>
      <c r="C903" t="s">
        <v>4704</v>
      </c>
      <c r="D903">
        <v>0.16</v>
      </c>
      <c r="E903">
        <v>0</v>
      </c>
      <c r="F903">
        <v>0.1</v>
      </c>
      <c r="G903">
        <v>0.13</v>
      </c>
      <c r="H903">
        <v>0</v>
      </c>
      <c r="I903">
        <v>0</v>
      </c>
      <c r="J903">
        <v>0</v>
      </c>
      <c r="K903">
        <v>0</v>
      </c>
    </row>
    <row r="904" spans="1:11">
      <c r="A904" t="s">
        <v>3570</v>
      </c>
      <c r="B904" t="s">
        <v>3766</v>
      </c>
      <c r="C904" t="s">
        <v>4705</v>
      </c>
      <c r="D904">
        <v>0.16</v>
      </c>
      <c r="E904">
        <v>0</v>
      </c>
      <c r="F904">
        <v>0.1</v>
      </c>
      <c r="G904">
        <v>0.13</v>
      </c>
      <c r="H904">
        <v>0</v>
      </c>
      <c r="I904">
        <v>0</v>
      </c>
      <c r="J904">
        <v>0</v>
      </c>
      <c r="K904">
        <v>0</v>
      </c>
    </row>
    <row r="905" spans="1:11">
      <c r="A905" t="s">
        <v>3570</v>
      </c>
      <c r="B905" t="s">
        <v>3767</v>
      </c>
      <c r="C905" t="s">
        <v>4706</v>
      </c>
      <c r="D905">
        <v>0.15</v>
      </c>
      <c r="E905">
        <v>0</v>
      </c>
      <c r="F905">
        <v>0.14</v>
      </c>
      <c r="G905">
        <v>0.04</v>
      </c>
      <c r="H905">
        <v>0</v>
      </c>
      <c r="I905">
        <v>0</v>
      </c>
      <c r="J905">
        <v>0</v>
      </c>
      <c r="K905">
        <v>0</v>
      </c>
    </row>
    <row r="906" spans="1:11">
      <c r="A906" t="s">
        <v>3570</v>
      </c>
      <c r="B906" t="s">
        <v>3594</v>
      </c>
      <c r="C906" t="s">
        <v>4707</v>
      </c>
      <c r="D906">
        <v>0.15</v>
      </c>
      <c r="E906">
        <v>0</v>
      </c>
      <c r="F906">
        <v>0</v>
      </c>
      <c r="G906">
        <v>0.15</v>
      </c>
      <c r="H906">
        <v>0</v>
      </c>
      <c r="I906">
        <v>0</v>
      </c>
      <c r="J906">
        <v>0</v>
      </c>
      <c r="K906">
        <v>0</v>
      </c>
    </row>
    <row r="907" spans="1:11">
      <c r="A907" t="s">
        <v>3570</v>
      </c>
      <c r="B907" t="s">
        <v>3590</v>
      </c>
      <c r="C907" t="s">
        <v>4708</v>
      </c>
      <c r="D907">
        <v>0.15</v>
      </c>
      <c r="E907">
        <v>0</v>
      </c>
      <c r="F907">
        <v>0.14</v>
      </c>
      <c r="G907">
        <v>0.05</v>
      </c>
      <c r="H907">
        <v>0</v>
      </c>
      <c r="I907">
        <v>0</v>
      </c>
      <c r="J907">
        <v>0</v>
      </c>
      <c r="K907">
        <v>0</v>
      </c>
    </row>
    <row r="908" spans="1:11">
      <c r="A908" t="s">
        <v>3570</v>
      </c>
      <c r="B908" t="s">
        <v>3768</v>
      </c>
      <c r="C908" t="s">
        <v>4709</v>
      </c>
      <c r="D908">
        <v>0.15</v>
      </c>
      <c r="E908">
        <v>0</v>
      </c>
      <c r="F908">
        <v>0</v>
      </c>
      <c r="G908">
        <v>0.15</v>
      </c>
      <c r="H908">
        <v>0</v>
      </c>
      <c r="I908">
        <v>0</v>
      </c>
      <c r="J908">
        <v>0</v>
      </c>
      <c r="K908">
        <v>0</v>
      </c>
    </row>
    <row r="909" spans="1:11">
      <c r="A909" t="s">
        <v>3570</v>
      </c>
      <c r="B909" t="s">
        <v>3613</v>
      </c>
      <c r="C909" t="s">
        <v>4710</v>
      </c>
      <c r="D909">
        <v>0.14</v>
      </c>
      <c r="E909">
        <v>0</v>
      </c>
      <c r="F909">
        <v>0</v>
      </c>
      <c r="G909">
        <v>0.14</v>
      </c>
      <c r="H909">
        <v>0</v>
      </c>
      <c r="I909">
        <v>0</v>
      </c>
      <c r="J909">
        <v>0</v>
      </c>
      <c r="K909">
        <v>0</v>
      </c>
    </row>
    <row r="910" spans="1:11">
      <c r="A910" t="s">
        <v>3570</v>
      </c>
      <c r="B910" t="s">
        <v>3585</v>
      </c>
      <c r="C910" t="s">
        <v>4711</v>
      </c>
      <c r="D910">
        <v>0.14</v>
      </c>
      <c r="E910">
        <v>0</v>
      </c>
      <c r="F910">
        <v>0</v>
      </c>
      <c r="G910">
        <v>0.14</v>
      </c>
      <c r="H910">
        <v>0</v>
      </c>
      <c r="I910">
        <v>0</v>
      </c>
      <c r="J910">
        <v>0</v>
      </c>
      <c r="K910">
        <v>0</v>
      </c>
    </row>
    <row r="911" spans="1:11">
      <c r="A911" t="s">
        <v>3570</v>
      </c>
      <c r="B911" t="s">
        <v>3590</v>
      </c>
      <c r="C911" t="s">
        <v>4712</v>
      </c>
      <c r="D911">
        <v>0.14</v>
      </c>
      <c r="E911">
        <v>0</v>
      </c>
      <c r="F911">
        <v>0.14</v>
      </c>
      <c r="G911">
        <v>0.01</v>
      </c>
      <c r="H911">
        <v>0</v>
      </c>
      <c r="I911">
        <v>0</v>
      </c>
      <c r="J911">
        <v>0</v>
      </c>
      <c r="K911">
        <v>0</v>
      </c>
    </row>
    <row r="912" spans="1:11">
      <c r="A912" t="s">
        <v>3570</v>
      </c>
      <c r="B912" t="s">
        <v>3769</v>
      </c>
      <c r="C912" t="s">
        <v>4713</v>
      </c>
      <c r="D912">
        <v>0.14</v>
      </c>
      <c r="E912">
        <v>0</v>
      </c>
      <c r="F912">
        <v>0</v>
      </c>
      <c r="G912">
        <v>0.14</v>
      </c>
      <c r="H912">
        <v>0</v>
      </c>
      <c r="I912">
        <v>0</v>
      </c>
      <c r="J912">
        <v>0</v>
      </c>
      <c r="K912">
        <v>0</v>
      </c>
    </row>
    <row r="913" spans="1:11">
      <c r="A913" t="s">
        <v>3570</v>
      </c>
      <c r="B913" t="s">
        <v>3590</v>
      </c>
      <c r="C913" t="s">
        <v>4714</v>
      </c>
      <c r="D913">
        <v>0.14</v>
      </c>
      <c r="E913">
        <v>0</v>
      </c>
      <c r="F913">
        <v>0.14</v>
      </c>
      <c r="G913">
        <v>0</v>
      </c>
      <c r="H913">
        <v>0</v>
      </c>
      <c r="I913">
        <v>0</v>
      </c>
      <c r="J913">
        <v>0</v>
      </c>
      <c r="K913">
        <v>0</v>
      </c>
    </row>
    <row r="914" spans="1:11">
      <c r="A914" t="s">
        <v>3570</v>
      </c>
      <c r="B914" t="s">
        <v>3582</v>
      </c>
      <c r="C914" t="s">
        <v>4715</v>
      </c>
      <c r="D914">
        <v>0.14</v>
      </c>
      <c r="E914">
        <v>0</v>
      </c>
      <c r="F914">
        <v>0.12</v>
      </c>
      <c r="G914">
        <v>0.04</v>
      </c>
      <c r="H914">
        <v>0</v>
      </c>
      <c r="I914">
        <v>0</v>
      </c>
      <c r="J914">
        <v>0</v>
      </c>
      <c r="K914">
        <v>0</v>
      </c>
    </row>
    <row r="915" spans="1:11">
      <c r="A915" t="s">
        <v>3570</v>
      </c>
      <c r="B915" t="s">
        <v>3585</v>
      </c>
      <c r="C915" t="s">
        <v>4716</v>
      </c>
      <c r="D915">
        <v>0.13</v>
      </c>
      <c r="E915">
        <v>0</v>
      </c>
      <c r="F915">
        <v>0</v>
      </c>
      <c r="G915">
        <v>0.13</v>
      </c>
      <c r="H915">
        <v>0</v>
      </c>
      <c r="I915">
        <v>0</v>
      </c>
      <c r="J915">
        <v>0</v>
      </c>
      <c r="K915">
        <v>0</v>
      </c>
    </row>
    <row r="916" spans="1:11">
      <c r="A916" t="s">
        <v>3570</v>
      </c>
      <c r="B916" t="s">
        <v>3629</v>
      </c>
      <c r="C916" t="s">
        <v>4717</v>
      </c>
      <c r="D916">
        <v>0.13</v>
      </c>
      <c r="E916">
        <v>0</v>
      </c>
      <c r="F916">
        <v>0</v>
      </c>
      <c r="G916">
        <v>0.13</v>
      </c>
      <c r="H916">
        <v>0</v>
      </c>
      <c r="I916">
        <v>0</v>
      </c>
      <c r="J916">
        <v>0</v>
      </c>
      <c r="K916">
        <v>0</v>
      </c>
    </row>
    <row r="917" spans="1:11">
      <c r="A917" t="s">
        <v>3570</v>
      </c>
      <c r="B917" t="s">
        <v>3629</v>
      </c>
      <c r="C917" t="s">
        <v>4718</v>
      </c>
      <c r="D917">
        <v>0.12</v>
      </c>
      <c r="E917">
        <v>0</v>
      </c>
      <c r="F917">
        <v>0.1</v>
      </c>
      <c r="G917">
        <v>0.1</v>
      </c>
      <c r="H917">
        <v>0</v>
      </c>
      <c r="I917">
        <v>0</v>
      </c>
      <c r="J917">
        <v>0</v>
      </c>
      <c r="K917">
        <v>0</v>
      </c>
    </row>
    <row r="918" spans="1:11">
      <c r="A918" t="s">
        <v>3570</v>
      </c>
      <c r="B918" t="s">
        <v>3607</v>
      </c>
      <c r="C918" t="s">
        <v>4719</v>
      </c>
      <c r="D918">
        <v>0.12</v>
      </c>
      <c r="E918">
        <v>0</v>
      </c>
      <c r="F918">
        <v>0.1</v>
      </c>
      <c r="G918">
        <v>0.1</v>
      </c>
      <c r="H918">
        <v>0</v>
      </c>
      <c r="I918">
        <v>0</v>
      </c>
      <c r="J918">
        <v>0</v>
      </c>
      <c r="K918">
        <v>0</v>
      </c>
    </row>
    <row r="919" spans="1:11">
      <c r="A919" t="s">
        <v>3570</v>
      </c>
      <c r="B919" t="s">
        <v>3582</v>
      </c>
      <c r="C919" t="s">
        <v>4720</v>
      </c>
      <c r="D919">
        <v>0.12</v>
      </c>
      <c r="E919">
        <v>0</v>
      </c>
      <c r="F919">
        <v>0.1</v>
      </c>
      <c r="G919">
        <v>0.07000000000000001</v>
      </c>
      <c r="H919">
        <v>0</v>
      </c>
      <c r="I919">
        <v>0</v>
      </c>
      <c r="J919">
        <v>0</v>
      </c>
      <c r="K919">
        <v>0</v>
      </c>
    </row>
    <row r="920" spans="1:11">
      <c r="A920" t="s">
        <v>3570</v>
      </c>
      <c r="B920" t="s">
        <v>3605</v>
      </c>
      <c r="C920" t="s">
        <v>4721</v>
      </c>
      <c r="D920">
        <v>0.12</v>
      </c>
      <c r="E920">
        <v>0</v>
      </c>
      <c r="F920">
        <v>0.1</v>
      </c>
      <c r="G920">
        <v>0.07000000000000001</v>
      </c>
      <c r="H920">
        <v>0</v>
      </c>
      <c r="I920">
        <v>0</v>
      </c>
      <c r="J920">
        <v>0</v>
      </c>
      <c r="K920">
        <v>0</v>
      </c>
    </row>
    <row r="921" spans="1:11">
      <c r="A921" t="s">
        <v>3570</v>
      </c>
      <c r="B921" t="s">
        <v>3621</v>
      </c>
      <c r="C921" t="s">
        <v>4722</v>
      </c>
      <c r="D921">
        <v>0.12</v>
      </c>
      <c r="E921">
        <v>0</v>
      </c>
      <c r="F921">
        <v>0</v>
      </c>
      <c r="G921">
        <v>0.12</v>
      </c>
      <c r="H921">
        <v>0</v>
      </c>
      <c r="I921">
        <v>0</v>
      </c>
      <c r="J921">
        <v>0</v>
      </c>
      <c r="K921">
        <v>0</v>
      </c>
    </row>
    <row r="922" spans="1:11">
      <c r="A922" t="s">
        <v>3570</v>
      </c>
      <c r="B922" t="s">
        <v>3586</v>
      </c>
      <c r="C922" t="s">
        <v>4723</v>
      </c>
      <c r="D922">
        <v>0.12</v>
      </c>
      <c r="E922">
        <v>0</v>
      </c>
      <c r="F922">
        <v>0</v>
      </c>
      <c r="G922">
        <v>0.12</v>
      </c>
      <c r="H922">
        <v>0</v>
      </c>
      <c r="I922">
        <v>0</v>
      </c>
      <c r="J922">
        <v>0</v>
      </c>
      <c r="K922">
        <v>0</v>
      </c>
    </row>
    <row r="923" spans="1:11">
      <c r="A923" t="s">
        <v>3570</v>
      </c>
      <c r="B923" t="s">
        <v>3625</v>
      </c>
      <c r="C923" t="s">
        <v>4724</v>
      </c>
      <c r="D923">
        <v>0.12</v>
      </c>
      <c r="E923">
        <v>0</v>
      </c>
      <c r="F923">
        <v>0.1</v>
      </c>
      <c r="G923">
        <v>0.06</v>
      </c>
      <c r="H923">
        <v>0</v>
      </c>
      <c r="I923">
        <v>0</v>
      </c>
      <c r="J923">
        <v>0</v>
      </c>
      <c r="K923">
        <v>0</v>
      </c>
    </row>
    <row r="924" spans="1:11">
      <c r="A924" t="s">
        <v>3570</v>
      </c>
      <c r="B924" t="s">
        <v>3584</v>
      </c>
      <c r="C924" t="s">
        <v>4725</v>
      </c>
      <c r="D924">
        <v>0.11</v>
      </c>
      <c r="E924">
        <v>0</v>
      </c>
      <c r="F924">
        <v>0.1</v>
      </c>
      <c r="G924">
        <v>0.06</v>
      </c>
      <c r="H924">
        <v>0</v>
      </c>
      <c r="I924">
        <v>0</v>
      </c>
      <c r="J924">
        <v>0</v>
      </c>
      <c r="K924">
        <v>0</v>
      </c>
    </row>
    <row r="925" spans="1:11">
      <c r="A925" t="s">
        <v>3570</v>
      </c>
      <c r="B925" t="s">
        <v>3571</v>
      </c>
      <c r="C925" t="s">
        <v>4726</v>
      </c>
      <c r="D925">
        <v>0.11</v>
      </c>
      <c r="E925">
        <v>0</v>
      </c>
      <c r="F925">
        <v>0.1</v>
      </c>
      <c r="G925">
        <v>0.06</v>
      </c>
      <c r="H925">
        <v>0</v>
      </c>
      <c r="I925">
        <v>0</v>
      </c>
      <c r="J925">
        <v>0</v>
      </c>
      <c r="K925">
        <v>0</v>
      </c>
    </row>
    <row r="926" spans="1:11">
      <c r="A926" t="s">
        <v>3570</v>
      </c>
      <c r="B926" t="s">
        <v>3663</v>
      </c>
      <c r="C926" t="s">
        <v>4727</v>
      </c>
      <c r="D926">
        <v>0.11</v>
      </c>
      <c r="E926">
        <v>0</v>
      </c>
      <c r="F926">
        <v>0.1</v>
      </c>
      <c r="G926">
        <v>0.06</v>
      </c>
      <c r="H926">
        <v>0</v>
      </c>
      <c r="I926">
        <v>0</v>
      </c>
      <c r="J926">
        <v>0</v>
      </c>
      <c r="K926">
        <v>0</v>
      </c>
    </row>
    <row r="927" spans="1:11">
      <c r="A927" t="s">
        <v>3570</v>
      </c>
      <c r="B927" t="s">
        <v>3591</v>
      </c>
      <c r="C927" t="s">
        <v>4728</v>
      </c>
      <c r="D927">
        <v>0.11</v>
      </c>
      <c r="E927">
        <v>0</v>
      </c>
      <c r="F927">
        <v>0</v>
      </c>
      <c r="G927">
        <v>0.11</v>
      </c>
      <c r="H927">
        <v>0</v>
      </c>
      <c r="I927">
        <v>0</v>
      </c>
      <c r="J927">
        <v>0</v>
      </c>
      <c r="K927">
        <v>0</v>
      </c>
    </row>
    <row r="928" spans="1:11">
      <c r="A928" t="s">
        <v>3570</v>
      </c>
      <c r="B928" t="s">
        <v>3582</v>
      </c>
      <c r="C928" t="s">
        <v>4729</v>
      </c>
      <c r="D928">
        <v>0.11</v>
      </c>
      <c r="E928">
        <v>0</v>
      </c>
      <c r="F928">
        <v>0</v>
      </c>
      <c r="G928">
        <v>0.11</v>
      </c>
      <c r="H928">
        <v>0</v>
      </c>
      <c r="I928">
        <v>0</v>
      </c>
      <c r="J928">
        <v>0</v>
      </c>
      <c r="K928">
        <v>0</v>
      </c>
    </row>
    <row r="929" spans="1:11">
      <c r="A929" t="s">
        <v>3570</v>
      </c>
      <c r="B929" t="s">
        <v>3591</v>
      </c>
      <c r="C929" t="s">
        <v>4730</v>
      </c>
      <c r="D929">
        <v>0.11</v>
      </c>
      <c r="E929">
        <v>0</v>
      </c>
      <c r="F929">
        <v>0</v>
      </c>
      <c r="G929">
        <v>0.11</v>
      </c>
      <c r="H929">
        <v>0</v>
      </c>
      <c r="I929">
        <v>0</v>
      </c>
      <c r="J929">
        <v>0</v>
      </c>
      <c r="K929">
        <v>0</v>
      </c>
    </row>
    <row r="930" spans="1:11">
      <c r="A930" t="s">
        <v>3570</v>
      </c>
      <c r="B930" t="s">
        <v>3608</v>
      </c>
      <c r="C930" t="s">
        <v>4731</v>
      </c>
      <c r="D930">
        <v>0.11</v>
      </c>
      <c r="E930">
        <v>0</v>
      </c>
      <c r="F930">
        <v>0.1</v>
      </c>
      <c r="G930">
        <v>0.05</v>
      </c>
      <c r="H930">
        <v>0</v>
      </c>
      <c r="I930">
        <v>0</v>
      </c>
      <c r="J930">
        <v>0.01</v>
      </c>
      <c r="K930">
        <v>0</v>
      </c>
    </row>
    <row r="931" spans="1:11">
      <c r="A931" t="s">
        <v>3570</v>
      </c>
      <c r="B931" t="s">
        <v>3770</v>
      </c>
      <c r="C931" t="s">
        <v>4732</v>
      </c>
      <c r="D931">
        <v>0.11</v>
      </c>
      <c r="E931">
        <v>0</v>
      </c>
      <c r="F931">
        <v>0</v>
      </c>
      <c r="G931">
        <v>0.11</v>
      </c>
      <c r="H931">
        <v>0</v>
      </c>
      <c r="I931">
        <v>0</v>
      </c>
      <c r="J931">
        <v>0</v>
      </c>
      <c r="K931">
        <v>0</v>
      </c>
    </row>
    <row r="932" spans="1:11">
      <c r="A932" t="s">
        <v>3570</v>
      </c>
      <c r="B932" t="s">
        <v>3771</v>
      </c>
      <c r="C932" t="s">
        <v>4733</v>
      </c>
      <c r="D932">
        <v>0.11</v>
      </c>
      <c r="E932">
        <v>0</v>
      </c>
      <c r="F932">
        <v>0</v>
      </c>
      <c r="G932">
        <v>0.11</v>
      </c>
      <c r="H932">
        <v>0</v>
      </c>
      <c r="I932">
        <v>0</v>
      </c>
      <c r="J932">
        <v>0</v>
      </c>
      <c r="K932">
        <v>0</v>
      </c>
    </row>
    <row r="933" spans="1:11">
      <c r="A933" t="s">
        <v>3570</v>
      </c>
      <c r="B933" t="s">
        <v>3610</v>
      </c>
      <c r="C933" t="s">
        <v>4734</v>
      </c>
      <c r="D933">
        <v>0.11</v>
      </c>
      <c r="E933">
        <v>0.11</v>
      </c>
      <c r="F933">
        <v>0</v>
      </c>
      <c r="G933">
        <v>0</v>
      </c>
      <c r="H933">
        <v>0</v>
      </c>
      <c r="I933">
        <v>0</v>
      </c>
      <c r="J933">
        <v>0</v>
      </c>
      <c r="K933">
        <v>0</v>
      </c>
    </row>
    <row r="934" spans="1:11">
      <c r="A934" t="s">
        <v>3570</v>
      </c>
      <c r="B934" t="s">
        <v>3586</v>
      </c>
      <c r="C934" t="s">
        <v>4735</v>
      </c>
      <c r="D934">
        <v>0.11</v>
      </c>
      <c r="E934">
        <v>0</v>
      </c>
      <c r="F934">
        <v>0</v>
      </c>
      <c r="G934">
        <v>0.11</v>
      </c>
      <c r="H934">
        <v>0</v>
      </c>
      <c r="I934">
        <v>0</v>
      </c>
      <c r="J934">
        <v>0</v>
      </c>
      <c r="K934">
        <v>0</v>
      </c>
    </row>
    <row r="935" spans="1:11">
      <c r="A935" t="s">
        <v>3570</v>
      </c>
      <c r="B935" t="s">
        <v>3772</v>
      </c>
      <c r="C935" t="s">
        <v>4736</v>
      </c>
      <c r="D935">
        <v>0.11</v>
      </c>
      <c r="E935">
        <v>0</v>
      </c>
      <c r="F935">
        <v>0</v>
      </c>
      <c r="G935">
        <v>0.11</v>
      </c>
      <c r="H935">
        <v>0</v>
      </c>
      <c r="I935">
        <v>0</v>
      </c>
      <c r="J935">
        <v>0</v>
      </c>
      <c r="K935">
        <v>0</v>
      </c>
    </row>
    <row r="936" spans="1:11">
      <c r="A936" t="s">
        <v>3570</v>
      </c>
      <c r="B936" t="s">
        <v>3766</v>
      </c>
      <c r="C936" t="s">
        <v>4737</v>
      </c>
      <c r="D936">
        <v>0.11</v>
      </c>
      <c r="E936">
        <v>0</v>
      </c>
      <c r="F936">
        <v>0</v>
      </c>
      <c r="G936">
        <v>0.11</v>
      </c>
      <c r="H936">
        <v>0</v>
      </c>
      <c r="I936">
        <v>0</v>
      </c>
      <c r="J936">
        <v>0</v>
      </c>
      <c r="K936">
        <v>0</v>
      </c>
    </row>
    <row r="937" spans="1:11">
      <c r="A937" t="s">
        <v>3570</v>
      </c>
      <c r="B937" t="s">
        <v>3582</v>
      </c>
      <c r="C937" t="s">
        <v>4738</v>
      </c>
      <c r="D937">
        <v>0.11</v>
      </c>
      <c r="E937">
        <v>0</v>
      </c>
      <c r="F937">
        <v>0.1</v>
      </c>
      <c r="G937">
        <v>0.05</v>
      </c>
      <c r="H937">
        <v>0</v>
      </c>
      <c r="I937">
        <v>0</v>
      </c>
      <c r="J937">
        <v>0</v>
      </c>
      <c r="K937">
        <v>0</v>
      </c>
    </row>
    <row r="938" spans="1:11">
      <c r="A938" t="s">
        <v>3570</v>
      </c>
      <c r="B938" t="s">
        <v>3614</v>
      </c>
      <c r="C938" t="s">
        <v>4739</v>
      </c>
      <c r="D938">
        <v>0.11</v>
      </c>
      <c r="E938">
        <v>0</v>
      </c>
      <c r="F938">
        <v>0</v>
      </c>
      <c r="G938">
        <v>0.11</v>
      </c>
      <c r="H938">
        <v>0</v>
      </c>
      <c r="I938">
        <v>0</v>
      </c>
      <c r="J938">
        <v>0</v>
      </c>
      <c r="K938">
        <v>0</v>
      </c>
    </row>
    <row r="939" spans="1:11">
      <c r="A939" t="s">
        <v>3570</v>
      </c>
      <c r="B939" t="s">
        <v>3609</v>
      </c>
      <c r="C939" t="s">
        <v>4740</v>
      </c>
      <c r="D939">
        <v>0.11</v>
      </c>
      <c r="E939">
        <v>0</v>
      </c>
      <c r="F939">
        <v>0.1</v>
      </c>
      <c r="G939">
        <v>0.04</v>
      </c>
      <c r="H939">
        <v>0</v>
      </c>
      <c r="I939">
        <v>0</v>
      </c>
      <c r="J939">
        <v>0</v>
      </c>
      <c r="K939">
        <v>0</v>
      </c>
    </row>
    <row r="940" spans="1:11">
      <c r="A940" t="s">
        <v>3570</v>
      </c>
      <c r="B940" t="s">
        <v>3614</v>
      </c>
      <c r="C940" t="s">
        <v>4741</v>
      </c>
      <c r="D940">
        <v>0.11</v>
      </c>
      <c r="E940">
        <v>0</v>
      </c>
      <c r="F940">
        <v>0</v>
      </c>
      <c r="G940">
        <v>0.11</v>
      </c>
      <c r="H940">
        <v>0</v>
      </c>
      <c r="I940">
        <v>0</v>
      </c>
      <c r="J940">
        <v>0</v>
      </c>
      <c r="K940">
        <v>0</v>
      </c>
    </row>
    <row r="941" spans="1:11">
      <c r="A941" t="s">
        <v>3570</v>
      </c>
      <c r="B941" t="s">
        <v>3591</v>
      </c>
      <c r="C941" t="s">
        <v>4742</v>
      </c>
      <c r="D941">
        <v>0.11</v>
      </c>
      <c r="E941">
        <v>0</v>
      </c>
      <c r="F941">
        <v>0.1</v>
      </c>
      <c r="G941">
        <v>0.04</v>
      </c>
      <c r="H941">
        <v>0</v>
      </c>
      <c r="I941">
        <v>0</v>
      </c>
      <c r="J941">
        <v>0</v>
      </c>
      <c r="K941">
        <v>0</v>
      </c>
    </row>
    <row r="942" spans="1:11">
      <c r="A942" t="s">
        <v>3570</v>
      </c>
      <c r="B942" t="s">
        <v>3605</v>
      </c>
      <c r="C942" t="s">
        <v>4743</v>
      </c>
      <c r="D942">
        <v>0.11</v>
      </c>
      <c r="E942">
        <v>0</v>
      </c>
      <c r="F942">
        <v>0.1</v>
      </c>
      <c r="G942">
        <v>0.03</v>
      </c>
      <c r="H942">
        <v>0</v>
      </c>
      <c r="I942">
        <v>0</v>
      </c>
      <c r="J942">
        <v>0</v>
      </c>
      <c r="K942">
        <v>0</v>
      </c>
    </row>
    <row r="943" spans="1:11">
      <c r="A943" t="s">
        <v>3570</v>
      </c>
      <c r="B943" t="s">
        <v>3610</v>
      </c>
      <c r="C943" t="s">
        <v>4744</v>
      </c>
      <c r="D943">
        <v>0.11</v>
      </c>
      <c r="E943">
        <v>0.11</v>
      </c>
      <c r="F943">
        <v>0</v>
      </c>
      <c r="G943">
        <v>0</v>
      </c>
      <c r="H943">
        <v>0</v>
      </c>
      <c r="I943">
        <v>0</v>
      </c>
      <c r="J943">
        <v>0</v>
      </c>
      <c r="K943">
        <v>0</v>
      </c>
    </row>
    <row r="944" spans="1:11">
      <c r="A944" t="s">
        <v>3570</v>
      </c>
      <c r="B944" t="s">
        <v>3636</v>
      </c>
      <c r="C944" t="s">
        <v>4745</v>
      </c>
      <c r="D944">
        <v>0.11</v>
      </c>
      <c r="E944">
        <v>0</v>
      </c>
      <c r="F944">
        <v>0</v>
      </c>
      <c r="G944">
        <v>0.11</v>
      </c>
      <c r="H944">
        <v>0</v>
      </c>
      <c r="I944">
        <v>0</v>
      </c>
      <c r="J944">
        <v>0</v>
      </c>
      <c r="K944">
        <v>0</v>
      </c>
    </row>
    <row r="945" spans="1:11">
      <c r="A945" t="s">
        <v>3570</v>
      </c>
      <c r="B945" t="s">
        <v>3636</v>
      </c>
      <c r="C945" t="s">
        <v>4746</v>
      </c>
      <c r="D945">
        <v>0.11</v>
      </c>
      <c r="E945">
        <v>0</v>
      </c>
      <c r="F945">
        <v>0</v>
      </c>
      <c r="G945">
        <v>0.11</v>
      </c>
      <c r="H945">
        <v>0</v>
      </c>
      <c r="I945">
        <v>0</v>
      </c>
      <c r="J945">
        <v>0</v>
      </c>
      <c r="K945">
        <v>0</v>
      </c>
    </row>
    <row r="946" spans="1:11">
      <c r="A946" t="s">
        <v>3570</v>
      </c>
      <c r="B946" t="s">
        <v>3573</v>
      </c>
      <c r="C946" t="s">
        <v>4747</v>
      </c>
      <c r="D946">
        <v>0.11</v>
      </c>
      <c r="E946">
        <v>0</v>
      </c>
      <c r="F946">
        <v>0.1</v>
      </c>
      <c r="G946">
        <v>0.03</v>
      </c>
      <c r="H946">
        <v>0</v>
      </c>
      <c r="I946">
        <v>0</v>
      </c>
      <c r="J946">
        <v>0</v>
      </c>
      <c r="K946">
        <v>0</v>
      </c>
    </row>
    <row r="947" spans="1:11">
      <c r="A947" t="s">
        <v>3570</v>
      </c>
      <c r="B947" t="s">
        <v>3625</v>
      </c>
      <c r="C947" t="s">
        <v>4748</v>
      </c>
      <c r="D947">
        <v>0.11</v>
      </c>
      <c r="E947">
        <v>0</v>
      </c>
      <c r="F947">
        <v>0.09</v>
      </c>
      <c r="G947">
        <v>0.07000000000000001</v>
      </c>
      <c r="H947">
        <v>0</v>
      </c>
      <c r="I947">
        <v>0</v>
      </c>
      <c r="J947">
        <v>0</v>
      </c>
      <c r="K947">
        <v>0</v>
      </c>
    </row>
    <row r="948" spans="1:11">
      <c r="A948" t="s">
        <v>3570</v>
      </c>
      <c r="B948" t="s">
        <v>3594</v>
      </c>
      <c r="C948" t="s">
        <v>4749</v>
      </c>
      <c r="D948">
        <v>0.11</v>
      </c>
      <c r="E948">
        <v>0</v>
      </c>
      <c r="F948">
        <v>0</v>
      </c>
      <c r="G948">
        <v>0.11</v>
      </c>
      <c r="H948">
        <v>0</v>
      </c>
      <c r="I948">
        <v>0</v>
      </c>
      <c r="J948">
        <v>0</v>
      </c>
      <c r="K948">
        <v>0</v>
      </c>
    </row>
    <row r="949" spans="1:11">
      <c r="A949" t="s">
        <v>3570</v>
      </c>
      <c r="B949" t="s">
        <v>3572</v>
      </c>
      <c r="C949" t="s">
        <v>4750</v>
      </c>
      <c r="D949">
        <v>0.11</v>
      </c>
      <c r="E949">
        <v>0</v>
      </c>
      <c r="F949">
        <v>0.1</v>
      </c>
      <c r="G949">
        <v>0.02</v>
      </c>
      <c r="H949">
        <v>0</v>
      </c>
      <c r="I949">
        <v>0</v>
      </c>
      <c r="J949">
        <v>0</v>
      </c>
      <c r="K949">
        <v>0</v>
      </c>
    </row>
    <row r="950" spans="1:11">
      <c r="A950" t="s">
        <v>3570</v>
      </c>
      <c r="B950" t="s">
        <v>3647</v>
      </c>
      <c r="C950" t="s">
        <v>4751</v>
      </c>
      <c r="D950">
        <v>0.11</v>
      </c>
      <c r="E950">
        <v>0</v>
      </c>
      <c r="F950">
        <v>0</v>
      </c>
      <c r="G950">
        <v>0.11</v>
      </c>
      <c r="H950">
        <v>0</v>
      </c>
      <c r="I950">
        <v>0</v>
      </c>
      <c r="J950">
        <v>0</v>
      </c>
      <c r="K950">
        <v>0</v>
      </c>
    </row>
    <row r="951" spans="1:11">
      <c r="A951" t="s">
        <v>3570</v>
      </c>
      <c r="B951" t="s">
        <v>3582</v>
      </c>
      <c r="C951" t="s">
        <v>4752</v>
      </c>
      <c r="D951">
        <v>0.1</v>
      </c>
      <c r="E951">
        <v>0</v>
      </c>
      <c r="F951">
        <v>0</v>
      </c>
      <c r="G951">
        <v>0.1</v>
      </c>
      <c r="H951">
        <v>0</v>
      </c>
      <c r="I951">
        <v>0</v>
      </c>
      <c r="J951">
        <v>0</v>
      </c>
      <c r="K951">
        <v>0</v>
      </c>
    </row>
    <row r="952" spans="1:11">
      <c r="A952" t="s">
        <v>3570</v>
      </c>
      <c r="B952" t="s">
        <v>3773</v>
      </c>
      <c r="C952" t="s">
        <v>4753</v>
      </c>
      <c r="D952">
        <v>0.1</v>
      </c>
      <c r="E952">
        <v>0</v>
      </c>
      <c r="F952">
        <v>0</v>
      </c>
      <c r="G952">
        <v>0.1</v>
      </c>
      <c r="H952">
        <v>0</v>
      </c>
      <c r="I952">
        <v>0</v>
      </c>
      <c r="J952">
        <v>0</v>
      </c>
      <c r="K952">
        <v>0</v>
      </c>
    </row>
    <row r="953" spans="1:11">
      <c r="A953" t="s">
        <v>3570</v>
      </c>
      <c r="B953" t="s">
        <v>3774</v>
      </c>
      <c r="C953" t="s">
        <v>4754</v>
      </c>
      <c r="D953">
        <v>0.1</v>
      </c>
      <c r="E953">
        <v>0</v>
      </c>
      <c r="F953">
        <v>0</v>
      </c>
      <c r="G953">
        <v>0.1</v>
      </c>
      <c r="H953">
        <v>0</v>
      </c>
      <c r="I953">
        <v>0</v>
      </c>
      <c r="J953">
        <v>0</v>
      </c>
      <c r="K953">
        <v>0</v>
      </c>
    </row>
    <row r="954" spans="1:11">
      <c r="A954" t="s">
        <v>3570</v>
      </c>
      <c r="B954" t="s">
        <v>3663</v>
      </c>
      <c r="C954" t="s">
        <v>4755</v>
      </c>
      <c r="D954">
        <v>0.1</v>
      </c>
      <c r="E954">
        <v>0</v>
      </c>
      <c r="F954">
        <v>0.1</v>
      </c>
      <c r="G954">
        <v>0.02</v>
      </c>
      <c r="H954">
        <v>0</v>
      </c>
      <c r="I954">
        <v>0</v>
      </c>
      <c r="J954">
        <v>0</v>
      </c>
      <c r="K954">
        <v>0</v>
      </c>
    </row>
    <row r="955" spans="1:11">
      <c r="A955" t="s">
        <v>3570</v>
      </c>
      <c r="B955" t="s">
        <v>3587</v>
      </c>
      <c r="C955" t="s">
        <v>4756</v>
      </c>
      <c r="D955">
        <v>0.1</v>
      </c>
      <c r="E955">
        <v>0</v>
      </c>
      <c r="F955">
        <v>0.1</v>
      </c>
      <c r="G955">
        <v>0.01</v>
      </c>
      <c r="H955">
        <v>0</v>
      </c>
      <c r="I955">
        <v>0</v>
      </c>
      <c r="J955">
        <v>0</v>
      </c>
      <c r="K955">
        <v>0</v>
      </c>
    </row>
    <row r="956" spans="1:11">
      <c r="A956" t="s">
        <v>3570</v>
      </c>
      <c r="B956" t="s">
        <v>3585</v>
      </c>
      <c r="C956" t="s">
        <v>4757</v>
      </c>
      <c r="D956">
        <v>0.1</v>
      </c>
      <c r="E956">
        <v>0</v>
      </c>
      <c r="F956">
        <v>0</v>
      </c>
      <c r="G956">
        <v>0.1</v>
      </c>
      <c r="H956">
        <v>0</v>
      </c>
      <c r="I956">
        <v>0</v>
      </c>
      <c r="J956">
        <v>0</v>
      </c>
      <c r="K956">
        <v>0</v>
      </c>
    </row>
    <row r="957" spans="1:11">
      <c r="A957" t="s">
        <v>3570</v>
      </c>
      <c r="B957" t="s">
        <v>3772</v>
      </c>
      <c r="C957" t="s">
        <v>4758</v>
      </c>
      <c r="D957">
        <v>0.1</v>
      </c>
      <c r="E957">
        <v>0</v>
      </c>
      <c r="F957">
        <v>0</v>
      </c>
      <c r="G957">
        <v>0.1</v>
      </c>
      <c r="H957">
        <v>0</v>
      </c>
      <c r="I957">
        <v>0</v>
      </c>
      <c r="J957">
        <v>0</v>
      </c>
      <c r="K957">
        <v>0</v>
      </c>
    </row>
    <row r="958" spans="1:11">
      <c r="A958" t="s">
        <v>3570</v>
      </c>
      <c r="B958" t="s">
        <v>3629</v>
      </c>
      <c r="C958" t="s">
        <v>4759</v>
      </c>
      <c r="D958">
        <v>0.1</v>
      </c>
      <c r="E958">
        <v>0</v>
      </c>
      <c r="F958">
        <v>0.1</v>
      </c>
      <c r="G958">
        <v>0</v>
      </c>
      <c r="H958">
        <v>0</v>
      </c>
      <c r="I958">
        <v>0</v>
      </c>
      <c r="J958">
        <v>0</v>
      </c>
      <c r="K958">
        <v>0</v>
      </c>
    </row>
    <row r="959" spans="1:11">
      <c r="A959" t="s">
        <v>3570</v>
      </c>
      <c r="B959" t="s">
        <v>3588</v>
      </c>
      <c r="C959" t="s">
        <v>4760</v>
      </c>
      <c r="D959">
        <v>0.1</v>
      </c>
      <c r="E959">
        <v>0</v>
      </c>
      <c r="F959">
        <v>0.1</v>
      </c>
      <c r="G959">
        <v>0</v>
      </c>
      <c r="H959">
        <v>0</v>
      </c>
      <c r="I959">
        <v>0</v>
      </c>
      <c r="J959">
        <v>0</v>
      </c>
      <c r="K959">
        <v>0</v>
      </c>
    </row>
    <row r="960" spans="1:11">
      <c r="A960" t="s">
        <v>3570</v>
      </c>
      <c r="B960" t="s">
        <v>3588</v>
      </c>
      <c r="C960" t="s">
        <v>4761</v>
      </c>
      <c r="D960">
        <v>0.1</v>
      </c>
      <c r="E960">
        <v>0</v>
      </c>
      <c r="F960">
        <v>0.1</v>
      </c>
      <c r="G960">
        <v>0</v>
      </c>
      <c r="H960">
        <v>0</v>
      </c>
      <c r="I960">
        <v>0</v>
      </c>
      <c r="J960">
        <v>0</v>
      </c>
      <c r="K960">
        <v>0</v>
      </c>
    </row>
    <row r="961" spans="1:11">
      <c r="A961" t="s">
        <v>3570</v>
      </c>
      <c r="B961" t="s">
        <v>3588</v>
      </c>
      <c r="C961" t="s">
        <v>4762</v>
      </c>
      <c r="D961">
        <v>0.1</v>
      </c>
      <c r="E961">
        <v>0</v>
      </c>
      <c r="F961">
        <v>0.1</v>
      </c>
      <c r="G961">
        <v>0</v>
      </c>
      <c r="H961">
        <v>0</v>
      </c>
      <c r="I961">
        <v>0</v>
      </c>
      <c r="J961">
        <v>0</v>
      </c>
      <c r="K961">
        <v>0</v>
      </c>
    </row>
    <row r="962" spans="1:11">
      <c r="A962" t="s">
        <v>3570</v>
      </c>
      <c r="B962" t="s">
        <v>3588</v>
      </c>
      <c r="C962" t="s">
        <v>4763</v>
      </c>
      <c r="D962">
        <v>0.1</v>
      </c>
      <c r="E962">
        <v>0</v>
      </c>
      <c r="F962">
        <v>0.1</v>
      </c>
      <c r="G962">
        <v>0</v>
      </c>
      <c r="H962">
        <v>0</v>
      </c>
      <c r="I962">
        <v>0</v>
      </c>
      <c r="J962">
        <v>0</v>
      </c>
      <c r="K962">
        <v>0</v>
      </c>
    </row>
    <row r="963" spans="1:11">
      <c r="A963" t="s">
        <v>3570</v>
      </c>
      <c r="B963" t="s">
        <v>3588</v>
      </c>
      <c r="C963" t="s">
        <v>4764</v>
      </c>
      <c r="D963">
        <v>0.1</v>
      </c>
      <c r="E963">
        <v>0</v>
      </c>
      <c r="F963">
        <v>0.1</v>
      </c>
      <c r="G963">
        <v>0</v>
      </c>
      <c r="H963">
        <v>0</v>
      </c>
      <c r="I963">
        <v>0</v>
      </c>
      <c r="J963">
        <v>0</v>
      </c>
      <c r="K963">
        <v>0</v>
      </c>
    </row>
    <row r="964" spans="1:11">
      <c r="A964" t="s">
        <v>3570</v>
      </c>
      <c r="B964" t="s">
        <v>3588</v>
      </c>
      <c r="C964" t="s">
        <v>4765</v>
      </c>
      <c r="D964">
        <v>0.1</v>
      </c>
      <c r="E964">
        <v>0</v>
      </c>
      <c r="F964">
        <v>0.1</v>
      </c>
      <c r="G964">
        <v>0</v>
      </c>
      <c r="H964">
        <v>0</v>
      </c>
      <c r="I964">
        <v>0</v>
      </c>
      <c r="J964">
        <v>0</v>
      </c>
      <c r="K964">
        <v>0</v>
      </c>
    </row>
    <row r="965" spans="1:11">
      <c r="A965" t="s">
        <v>3570</v>
      </c>
      <c r="B965" t="s">
        <v>3611</v>
      </c>
      <c r="C965" t="s">
        <v>4766</v>
      </c>
      <c r="D965">
        <v>0.1</v>
      </c>
      <c r="E965">
        <v>0</v>
      </c>
      <c r="F965">
        <v>0.1</v>
      </c>
      <c r="G965">
        <v>0</v>
      </c>
      <c r="H965">
        <v>0</v>
      </c>
      <c r="I965">
        <v>0</v>
      </c>
      <c r="J965">
        <v>0</v>
      </c>
      <c r="K965">
        <v>0</v>
      </c>
    </row>
    <row r="966" spans="1:11">
      <c r="A966" t="s">
        <v>3570</v>
      </c>
      <c r="B966" t="s">
        <v>3766</v>
      </c>
      <c r="C966" t="s">
        <v>4767</v>
      </c>
      <c r="D966">
        <v>0.1</v>
      </c>
      <c r="E966">
        <v>0</v>
      </c>
      <c r="F966">
        <v>0.1</v>
      </c>
      <c r="G966">
        <v>0</v>
      </c>
      <c r="H966">
        <v>0</v>
      </c>
      <c r="I966">
        <v>0</v>
      </c>
      <c r="J966">
        <v>0</v>
      </c>
      <c r="K966">
        <v>0</v>
      </c>
    </row>
    <row r="967" spans="1:11">
      <c r="A967" t="s">
        <v>3570</v>
      </c>
      <c r="B967" t="s">
        <v>3585</v>
      </c>
      <c r="C967" t="s">
        <v>4768</v>
      </c>
      <c r="D967">
        <v>0.1</v>
      </c>
      <c r="E967">
        <v>0</v>
      </c>
      <c r="F967">
        <v>0</v>
      </c>
      <c r="G967">
        <v>0.1</v>
      </c>
      <c r="H967">
        <v>0</v>
      </c>
      <c r="I967">
        <v>0</v>
      </c>
      <c r="J967">
        <v>0</v>
      </c>
      <c r="K967">
        <v>0</v>
      </c>
    </row>
    <row r="968" spans="1:11">
      <c r="A968" t="s">
        <v>3570</v>
      </c>
      <c r="B968" t="s">
        <v>3775</v>
      </c>
      <c r="C968" t="s">
        <v>4769</v>
      </c>
      <c r="D968">
        <v>0.1</v>
      </c>
      <c r="E968">
        <v>0</v>
      </c>
      <c r="F968">
        <v>0</v>
      </c>
      <c r="G968">
        <v>0.1</v>
      </c>
      <c r="H968">
        <v>0</v>
      </c>
      <c r="I968">
        <v>0</v>
      </c>
      <c r="J968">
        <v>0</v>
      </c>
      <c r="K968">
        <v>0</v>
      </c>
    </row>
    <row r="969" spans="1:11">
      <c r="A969" t="s">
        <v>3570</v>
      </c>
      <c r="B969" t="s">
        <v>3775</v>
      </c>
      <c r="C969" t="s">
        <v>4770</v>
      </c>
      <c r="D969">
        <v>0.1</v>
      </c>
      <c r="E969">
        <v>0</v>
      </c>
      <c r="F969">
        <v>0</v>
      </c>
      <c r="G969">
        <v>0.1</v>
      </c>
      <c r="H969">
        <v>0</v>
      </c>
      <c r="I969">
        <v>0</v>
      </c>
      <c r="J969">
        <v>0</v>
      </c>
      <c r="K969">
        <v>0</v>
      </c>
    </row>
    <row r="970" spans="1:11">
      <c r="A970" t="s">
        <v>3570</v>
      </c>
      <c r="B970" t="s">
        <v>3571</v>
      </c>
      <c r="C970" t="s">
        <v>4771</v>
      </c>
      <c r="D970">
        <v>0.1</v>
      </c>
      <c r="E970">
        <v>0</v>
      </c>
      <c r="F970">
        <v>0</v>
      </c>
      <c r="G970">
        <v>0.1</v>
      </c>
      <c r="H970">
        <v>0</v>
      </c>
      <c r="I970">
        <v>0</v>
      </c>
      <c r="J970">
        <v>0</v>
      </c>
      <c r="K970">
        <v>0</v>
      </c>
    </row>
    <row r="971" spans="1:11">
      <c r="A971" t="s">
        <v>3570</v>
      </c>
      <c r="B971" t="s">
        <v>3752</v>
      </c>
      <c r="C971" t="s">
        <v>4772</v>
      </c>
      <c r="D971">
        <v>0.1</v>
      </c>
      <c r="E971">
        <v>0</v>
      </c>
      <c r="F971">
        <v>0</v>
      </c>
      <c r="G971">
        <v>0.1</v>
      </c>
      <c r="H971">
        <v>0</v>
      </c>
      <c r="I971">
        <v>0</v>
      </c>
      <c r="J971">
        <v>0</v>
      </c>
      <c r="K971">
        <v>0</v>
      </c>
    </row>
    <row r="972" spans="1:11">
      <c r="A972" t="s">
        <v>3570</v>
      </c>
      <c r="B972" t="s">
        <v>3585</v>
      </c>
      <c r="C972" t="s">
        <v>4773</v>
      </c>
      <c r="D972">
        <v>0.1</v>
      </c>
      <c r="E972">
        <v>0</v>
      </c>
      <c r="F972">
        <v>0</v>
      </c>
      <c r="G972">
        <v>0.1</v>
      </c>
      <c r="H972">
        <v>0</v>
      </c>
      <c r="I972">
        <v>0</v>
      </c>
      <c r="J972">
        <v>0</v>
      </c>
      <c r="K972">
        <v>0</v>
      </c>
    </row>
    <row r="973" spans="1:11">
      <c r="A973" t="s">
        <v>3570</v>
      </c>
      <c r="B973" t="s">
        <v>3582</v>
      </c>
      <c r="C973" t="s">
        <v>4774</v>
      </c>
      <c r="D973">
        <v>0.1</v>
      </c>
      <c r="E973">
        <v>0</v>
      </c>
      <c r="F973">
        <v>0</v>
      </c>
      <c r="G973">
        <v>0.1</v>
      </c>
      <c r="H973">
        <v>0</v>
      </c>
      <c r="I973">
        <v>0</v>
      </c>
      <c r="J973">
        <v>0</v>
      </c>
      <c r="K973">
        <v>0</v>
      </c>
    </row>
    <row r="974" spans="1:11">
      <c r="A974" t="s">
        <v>3570</v>
      </c>
      <c r="B974" t="s">
        <v>3634</v>
      </c>
      <c r="C974" t="s">
        <v>4775</v>
      </c>
      <c r="D974">
        <v>0.1</v>
      </c>
      <c r="E974">
        <v>0</v>
      </c>
      <c r="F974">
        <v>0</v>
      </c>
      <c r="G974">
        <v>0.1</v>
      </c>
      <c r="H974">
        <v>0</v>
      </c>
      <c r="I974">
        <v>0</v>
      </c>
      <c r="J974">
        <v>0</v>
      </c>
      <c r="K974">
        <v>0</v>
      </c>
    </row>
    <row r="975" spans="1:11">
      <c r="A975" t="s">
        <v>3570</v>
      </c>
      <c r="B975" t="s">
        <v>3585</v>
      </c>
      <c r="C975" t="s">
        <v>4776</v>
      </c>
      <c r="D975">
        <v>0.1</v>
      </c>
      <c r="E975">
        <v>0</v>
      </c>
      <c r="F975">
        <v>0</v>
      </c>
      <c r="G975">
        <v>0.1</v>
      </c>
      <c r="H975">
        <v>0</v>
      </c>
      <c r="I975">
        <v>0</v>
      </c>
      <c r="J975">
        <v>0</v>
      </c>
      <c r="K975">
        <v>0</v>
      </c>
    </row>
    <row r="976" spans="1:11">
      <c r="A976" t="s">
        <v>3570</v>
      </c>
      <c r="B976" t="s">
        <v>3646</v>
      </c>
      <c r="C976" t="s">
        <v>4777</v>
      </c>
      <c r="D976">
        <v>0.1</v>
      </c>
      <c r="E976">
        <v>0</v>
      </c>
      <c r="F976">
        <v>0</v>
      </c>
      <c r="G976">
        <v>0.1</v>
      </c>
      <c r="H976">
        <v>0</v>
      </c>
      <c r="I976">
        <v>0</v>
      </c>
      <c r="J976">
        <v>0</v>
      </c>
      <c r="K976">
        <v>0</v>
      </c>
    </row>
    <row r="977" spans="1:11">
      <c r="A977" t="s">
        <v>3570</v>
      </c>
      <c r="B977" t="s">
        <v>3602</v>
      </c>
      <c r="C977" t="s">
        <v>4778</v>
      </c>
      <c r="D977">
        <v>0.09</v>
      </c>
      <c r="E977">
        <v>0</v>
      </c>
      <c r="F977">
        <v>0</v>
      </c>
      <c r="G977">
        <v>0.09</v>
      </c>
      <c r="H977">
        <v>0</v>
      </c>
      <c r="I977">
        <v>0</v>
      </c>
      <c r="J977">
        <v>0</v>
      </c>
      <c r="K977">
        <v>0</v>
      </c>
    </row>
    <row r="978" spans="1:11">
      <c r="A978" t="s">
        <v>3570</v>
      </c>
      <c r="B978" t="s">
        <v>3776</v>
      </c>
      <c r="C978" t="s">
        <v>4779</v>
      </c>
      <c r="D978">
        <v>0.09</v>
      </c>
      <c r="E978">
        <v>0</v>
      </c>
      <c r="F978">
        <v>0</v>
      </c>
      <c r="G978">
        <v>0.09</v>
      </c>
      <c r="H978">
        <v>0</v>
      </c>
      <c r="I978">
        <v>0</v>
      </c>
      <c r="J978">
        <v>0</v>
      </c>
      <c r="K978">
        <v>0</v>
      </c>
    </row>
    <row r="979" spans="1:11">
      <c r="A979" t="s">
        <v>3570</v>
      </c>
      <c r="B979" t="s">
        <v>3636</v>
      </c>
      <c r="C979" t="s">
        <v>4780</v>
      </c>
      <c r="D979">
        <v>0.09</v>
      </c>
      <c r="E979">
        <v>0</v>
      </c>
      <c r="F979">
        <v>0</v>
      </c>
      <c r="G979">
        <v>0.09</v>
      </c>
      <c r="H979">
        <v>0</v>
      </c>
      <c r="I979">
        <v>0</v>
      </c>
      <c r="J979">
        <v>0</v>
      </c>
      <c r="K979">
        <v>0</v>
      </c>
    </row>
    <row r="980" spans="1:11">
      <c r="A980" t="s">
        <v>3570</v>
      </c>
      <c r="B980" t="s">
        <v>3582</v>
      </c>
      <c r="C980" t="s">
        <v>4781</v>
      </c>
      <c r="D980">
        <v>0.09</v>
      </c>
      <c r="E980">
        <v>0</v>
      </c>
      <c r="F980">
        <v>0.09</v>
      </c>
      <c r="G980">
        <v>0.01</v>
      </c>
      <c r="H980">
        <v>0</v>
      </c>
      <c r="I980">
        <v>0</v>
      </c>
      <c r="J980">
        <v>0</v>
      </c>
      <c r="K980">
        <v>0</v>
      </c>
    </row>
    <row r="981" spans="1:11">
      <c r="A981" t="s">
        <v>3570</v>
      </c>
      <c r="B981" t="s">
        <v>3585</v>
      </c>
      <c r="C981" t="s">
        <v>4782</v>
      </c>
      <c r="D981">
        <v>0.09</v>
      </c>
      <c r="E981">
        <v>0</v>
      </c>
      <c r="F981">
        <v>0</v>
      </c>
      <c r="G981">
        <v>0.09</v>
      </c>
      <c r="H981">
        <v>0</v>
      </c>
      <c r="I981">
        <v>0</v>
      </c>
      <c r="J981">
        <v>0</v>
      </c>
      <c r="K981">
        <v>0</v>
      </c>
    </row>
    <row r="982" spans="1:11">
      <c r="A982" t="s">
        <v>3570</v>
      </c>
      <c r="B982" t="s">
        <v>3777</v>
      </c>
      <c r="C982" t="s">
        <v>4783</v>
      </c>
      <c r="D982">
        <v>0.09</v>
      </c>
      <c r="E982">
        <v>0</v>
      </c>
      <c r="F982">
        <v>0</v>
      </c>
      <c r="G982">
        <v>0.09</v>
      </c>
      <c r="H982">
        <v>0</v>
      </c>
      <c r="I982">
        <v>0</v>
      </c>
      <c r="J982">
        <v>0</v>
      </c>
      <c r="K982">
        <v>0</v>
      </c>
    </row>
    <row r="983" spans="1:11">
      <c r="A983" t="s">
        <v>3570</v>
      </c>
      <c r="B983" t="s">
        <v>3778</v>
      </c>
      <c r="C983" t="s">
        <v>4784</v>
      </c>
      <c r="D983">
        <v>0.09</v>
      </c>
      <c r="E983">
        <v>0</v>
      </c>
      <c r="F983">
        <v>0</v>
      </c>
      <c r="G983">
        <v>0.09</v>
      </c>
      <c r="H983">
        <v>0</v>
      </c>
      <c r="I983">
        <v>0</v>
      </c>
      <c r="J983">
        <v>0</v>
      </c>
      <c r="K983">
        <v>0</v>
      </c>
    </row>
    <row r="984" spans="1:11">
      <c r="A984" t="s">
        <v>3570</v>
      </c>
      <c r="B984" t="s">
        <v>3779</v>
      </c>
      <c r="C984" t="s">
        <v>4785</v>
      </c>
      <c r="D984">
        <v>0.09</v>
      </c>
      <c r="E984">
        <v>0</v>
      </c>
      <c r="F984">
        <v>0</v>
      </c>
      <c r="G984">
        <v>0.09</v>
      </c>
      <c r="H984">
        <v>0</v>
      </c>
      <c r="I984">
        <v>0</v>
      </c>
      <c r="J984">
        <v>0</v>
      </c>
      <c r="K984">
        <v>0</v>
      </c>
    </row>
    <row r="985" spans="1:11">
      <c r="A985" t="s">
        <v>3570</v>
      </c>
      <c r="B985" t="s">
        <v>3585</v>
      </c>
      <c r="C985" t="s">
        <v>4786</v>
      </c>
      <c r="D985">
        <v>0.09</v>
      </c>
      <c r="E985">
        <v>0</v>
      </c>
      <c r="F985">
        <v>0</v>
      </c>
      <c r="G985">
        <v>0.09</v>
      </c>
      <c r="H985">
        <v>0</v>
      </c>
      <c r="I985">
        <v>0</v>
      </c>
      <c r="J985">
        <v>0</v>
      </c>
      <c r="K985">
        <v>0</v>
      </c>
    </row>
    <row r="986" spans="1:11">
      <c r="A986" t="s">
        <v>3570</v>
      </c>
      <c r="B986" t="s">
        <v>3778</v>
      </c>
      <c r="C986" t="s">
        <v>4787</v>
      </c>
      <c r="D986">
        <v>0.09</v>
      </c>
      <c r="E986">
        <v>0</v>
      </c>
      <c r="F986">
        <v>0</v>
      </c>
      <c r="G986">
        <v>0.09</v>
      </c>
      <c r="H986">
        <v>0</v>
      </c>
      <c r="I986">
        <v>0</v>
      </c>
      <c r="J986">
        <v>0</v>
      </c>
      <c r="K986">
        <v>0</v>
      </c>
    </row>
    <row r="987" spans="1:11">
      <c r="A987" t="s">
        <v>3570</v>
      </c>
      <c r="B987" t="s">
        <v>3773</v>
      </c>
      <c r="C987" t="s">
        <v>4788</v>
      </c>
      <c r="D987">
        <v>0.09</v>
      </c>
      <c r="E987">
        <v>0</v>
      </c>
      <c r="F987">
        <v>0</v>
      </c>
      <c r="G987">
        <v>0.09</v>
      </c>
      <c r="H987">
        <v>0</v>
      </c>
      <c r="I987">
        <v>0</v>
      </c>
      <c r="J987">
        <v>0</v>
      </c>
      <c r="K987">
        <v>0</v>
      </c>
    </row>
    <row r="988" spans="1:11">
      <c r="A988" t="s">
        <v>3570</v>
      </c>
      <c r="B988" t="s">
        <v>3780</v>
      </c>
      <c r="C988" t="s">
        <v>4789</v>
      </c>
      <c r="D988">
        <v>0.09</v>
      </c>
      <c r="E988">
        <v>0</v>
      </c>
      <c r="F988">
        <v>0</v>
      </c>
      <c r="G988">
        <v>0.09</v>
      </c>
      <c r="H988">
        <v>0</v>
      </c>
      <c r="I988">
        <v>0</v>
      </c>
      <c r="J988">
        <v>0</v>
      </c>
      <c r="K988">
        <v>0</v>
      </c>
    </row>
    <row r="989" spans="1:11">
      <c r="A989" t="s">
        <v>3570</v>
      </c>
      <c r="B989" t="s">
        <v>3749</v>
      </c>
      <c r="C989" t="s">
        <v>4790</v>
      </c>
      <c r="D989">
        <v>0.09</v>
      </c>
      <c r="E989">
        <v>0</v>
      </c>
      <c r="F989">
        <v>0</v>
      </c>
      <c r="G989">
        <v>0.09</v>
      </c>
      <c r="H989">
        <v>0</v>
      </c>
      <c r="I989">
        <v>0</v>
      </c>
      <c r="J989">
        <v>0</v>
      </c>
      <c r="K989">
        <v>0</v>
      </c>
    </row>
    <row r="990" spans="1:11">
      <c r="A990" t="s">
        <v>3570</v>
      </c>
      <c r="B990" t="s">
        <v>3749</v>
      </c>
      <c r="C990" t="s">
        <v>4791</v>
      </c>
      <c r="D990">
        <v>0.09</v>
      </c>
      <c r="E990">
        <v>0</v>
      </c>
      <c r="F990">
        <v>0</v>
      </c>
      <c r="G990">
        <v>0.09</v>
      </c>
      <c r="H990">
        <v>0</v>
      </c>
      <c r="I990">
        <v>0</v>
      </c>
      <c r="J990">
        <v>0</v>
      </c>
      <c r="K990">
        <v>0</v>
      </c>
    </row>
    <row r="991" spans="1:11">
      <c r="A991" t="s">
        <v>3570</v>
      </c>
      <c r="B991" t="s">
        <v>3768</v>
      </c>
      <c r="C991" t="s">
        <v>4792</v>
      </c>
      <c r="D991">
        <v>0.09</v>
      </c>
      <c r="E991">
        <v>0</v>
      </c>
      <c r="F991">
        <v>0</v>
      </c>
      <c r="G991">
        <v>0.09</v>
      </c>
      <c r="H991">
        <v>0</v>
      </c>
      <c r="I991">
        <v>0</v>
      </c>
      <c r="J991">
        <v>0</v>
      </c>
      <c r="K991">
        <v>0</v>
      </c>
    </row>
    <row r="992" spans="1:11">
      <c r="A992" t="s">
        <v>3570</v>
      </c>
      <c r="B992" t="s">
        <v>3644</v>
      </c>
      <c r="C992" t="s">
        <v>4793</v>
      </c>
      <c r="D992">
        <v>0.09</v>
      </c>
      <c r="E992">
        <v>0</v>
      </c>
      <c r="F992">
        <v>0</v>
      </c>
      <c r="G992">
        <v>0.09</v>
      </c>
      <c r="H992">
        <v>0</v>
      </c>
      <c r="I992">
        <v>0</v>
      </c>
      <c r="J992">
        <v>0</v>
      </c>
      <c r="K992">
        <v>0</v>
      </c>
    </row>
    <row r="993" spans="1:11">
      <c r="A993" t="s">
        <v>3570</v>
      </c>
      <c r="B993" t="s">
        <v>3781</v>
      </c>
      <c r="C993" t="s">
        <v>4794</v>
      </c>
      <c r="D993">
        <v>0.09</v>
      </c>
      <c r="E993">
        <v>0</v>
      </c>
      <c r="F993">
        <v>0</v>
      </c>
      <c r="G993">
        <v>0.09</v>
      </c>
      <c r="H993">
        <v>0</v>
      </c>
      <c r="I993">
        <v>0</v>
      </c>
      <c r="J993">
        <v>0</v>
      </c>
      <c r="K993">
        <v>0</v>
      </c>
    </row>
    <row r="994" spans="1:11">
      <c r="A994" t="s">
        <v>3570</v>
      </c>
      <c r="B994" t="s">
        <v>3602</v>
      </c>
      <c r="C994" t="s">
        <v>4795</v>
      </c>
      <c r="D994">
        <v>0.09</v>
      </c>
      <c r="E994">
        <v>0</v>
      </c>
      <c r="F994">
        <v>0</v>
      </c>
      <c r="G994">
        <v>0.09</v>
      </c>
      <c r="H994">
        <v>0</v>
      </c>
      <c r="I994">
        <v>0</v>
      </c>
      <c r="J994">
        <v>0</v>
      </c>
      <c r="K994">
        <v>0</v>
      </c>
    </row>
    <row r="995" spans="1:11">
      <c r="A995" t="s">
        <v>3570</v>
      </c>
      <c r="B995" t="s">
        <v>3614</v>
      </c>
      <c r="C995" t="s">
        <v>4796</v>
      </c>
      <c r="D995">
        <v>0.09</v>
      </c>
      <c r="E995">
        <v>0</v>
      </c>
      <c r="F995">
        <v>0</v>
      </c>
      <c r="G995">
        <v>0.09</v>
      </c>
      <c r="H995">
        <v>0</v>
      </c>
      <c r="I995">
        <v>0</v>
      </c>
      <c r="J995">
        <v>0.02</v>
      </c>
      <c r="K995">
        <v>0</v>
      </c>
    </row>
    <row r="996" spans="1:11">
      <c r="A996" t="s">
        <v>3570</v>
      </c>
      <c r="B996" t="s">
        <v>3602</v>
      </c>
      <c r="C996" t="s">
        <v>4797</v>
      </c>
      <c r="D996">
        <v>0.09</v>
      </c>
      <c r="E996">
        <v>0</v>
      </c>
      <c r="F996">
        <v>0</v>
      </c>
      <c r="G996">
        <v>0.09</v>
      </c>
      <c r="H996">
        <v>0</v>
      </c>
      <c r="I996">
        <v>0</v>
      </c>
      <c r="J996">
        <v>0</v>
      </c>
      <c r="K996">
        <v>0</v>
      </c>
    </row>
    <row r="997" spans="1:11">
      <c r="A997" t="s">
        <v>3570</v>
      </c>
      <c r="B997" t="s">
        <v>3782</v>
      </c>
      <c r="C997" t="s">
        <v>4798</v>
      </c>
      <c r="D997">
        <v>0.09</v>
      </c>
      <c r="E997">
        <v>0</v>
      </c>
      <c r="F997">
        <v>0</v>
      </c>
      <c r="G997">
        <v>0.09</v>
      </c>
      <c r="H997">
        <v>0</v>
      </c>
      <c r="I997">
        <v>0</v>
      </c>
      <c r="J997">
        <v>0</v>
      </c>
      <c r="K997">
        <v>0</v>
      </c>
    </row>
    <row r="998" spans="1:11">
      <c r="A998" t="s">
        <v>3570</v>
      </c>
      <c r="B998" t="s">
        <v>3591</v>
      </c>
      <c r="C998" t="s">
        <v>4799</v>
      </c>
      <c r="D998">
        <v>0.09</v>
      </c>
      <c r="E998">
        <v>0</v>
      </c>
      <c r="F998">
        <v>0</v>
      </c>
      <c r="G998">
        <v>0.09</v>
      </c>
      <c r="H998">
        <v>0</v>
      </c>
      <c r="I998">
        <v>0</v>
      </c>
      <c r="J998">
        <v>0</v>
      </c>
      <c r="K998">
        <v>0</v>
      </c>
    </row>
    <row r="999" spans="1:11">
      <c r="A999" t="s">
        <v>3570</v>
      </c>
      <c r="B999" t="s">
        <v>3585</v>
      </c>
      <c r="C999" t="s">
        <v>4800</v>
      </c>
      <c r="D999">
        <v>0.09</v>
      </c>
      <c r="E999">
        <v>0</v>
      </c>
      <c r="F999">
        <v>0</v>
      </c>
      <c r="G999">
        <v>0.09</v>
      </c>
      <c r="H999">
        <v>0</v>
      </c>
      <c r="I999">
        <v>0</v>
      </c>
      <c r="J999">
        <v>0</v>
      </c>
      <c r="K999">
        <v>0</v>
      </c>
    </row>
    <row r="1000" spans="1:11">
      <c r="A1000" t="s">
        <v>3570</v>
      </c>
      <c r="B1000" t="s">
        <v>3783</v>
      </c>
      <c r="C1000" t="s">
        <v>4801</v>
      </c>
      <c r="D1000">
        <v>0.09</v>
      </c>
      <c r="E1000">
        <v>0</v>
      </c>
      <c r="F1000">
        <v>0</v>
      </c>
      <c r="G1000">
        <v>0.09</v>
      </c>
      <c r="H1000">
        <v>0</v>
      </c>
      <c r="I1000">
        <v>0</v>
      </c>
      <c r="J1000">
        <v>0</v>
      </c>
      <c r="K1000">
        <v>0</v>
      </c>
    </row>
    <row r="1001" spans="1:11">
      <c r="A1001" t="s">
        <v>3570</v>
      </c>
      <c r="B1001" t="s">
        <v>3585</v>
      </c>
      <c r="C1001" t="s">
        <v>4802</v>
      </c>
      <c r="D1001">
        <v>0.09</v>
      </c>
      <c r="E1001">
        <v>0</v>
      </c>
      <c r="F1001">
        <v>0</v>
      </c>
      <c r="G1001">
        <v>0.09</v>
      </c>
      <c r="H1001">
        <v>0</v>
      </c>
      <c r="I1001">
        <v>0</v>
      </c>
      <c r="J1001">
        <v>0</v>
      </c>
      <c r="K1001">
        <v>0</v>
      </c>
    </row>
    <row r="1002" spans="1:11">
      <c r="A1002" t="s">
        <v>3570</v>
      </c>
      <c r="B1002" t="s">
        <v>3585</v>
      </c>
      <c r="C1002" t="s">
        <v>4803</v>
      </c>
      <c r="D1002">
        <v>0.09</v>
      </c>
      <c r="E1002">
        <v>0</v>
      </c>
      <c r="F1002">
        <v>0</v>
      </c>
      <c r="G1002">
        <v>0.09</v>
      </c>
      <c r="H1002">
        <v>0</v>
      </c>
      <c r="I1002">
        <v>0</v>
      </c>
      <c r="J1002">
        <v>0</v>
      </c>
      <c r="K1002">
        <v>0</v>
      </c>
    </row>
    <row r="1003" spans="1:11">
      <c r="A1003" t="s">
        <v>3570</v>
      </c>
      <c r="B1003" t="s">
        <v>3586</v>
      </c>
      <c r="C1003" t="s">
        <v>4804</v>
      </c>
      <c r="D1003">
        <v>0.09</v>
      </c>
      <c r="E1003">
        <v>0</v>
      </c>
      <c r="F1003">
        <v>0</v>
      </c>
      <c r="G1003">
        <v>0.09</v>
      </c>
      <c r="H1003">
        <v>0</v>
      </c>
      <c r="I1003">
        <v>0</v>
      </c>
      <c r="J1003">
        <v>0</v>
      </c>
      <c r="K1003">
        <v>0</v>
      </c>
    </row>
    <row r="1004" spans="1:11">
      <c r="A1004" t="s">
        <v>3570</v>
      </c>
      <c r="B1004" t="s">
        <v>3582</v>
      </c>
      <c r="C1004" t="s">
        <v>4805</v>
      </c>
      <c r="D1004">
        <v>0.09</v>
      </c>
      <c r="E1004">
        <v>0</v>
      </c>
      <c r="F1004">
        <v>0</v>
      </c>
      <c r="G1004">
        <v>0.09</v>
      </c>
      <c r="H1004">
        <v>0</v>
      </c>
      <c r="I1004">
        <v>0</v>
      </c>
      <c r="J1004">
        <v>0</v>
      </c>
      <c r="K1004">
        <v>0</v>
      </c>
    </row>
    <row r="1005" spans="1:11">
      <c r="A1005" t="s">
        <v>3570</v>
      </c>
      <c r="B1005" t="s">
        <v>3614</v>
      </c>
      <c r="C1005" t="s">
        <v>4806</v>
      </c>
      <c r="D1005">
        <v>0.09</v>
      </c>
      <c r="E1005">
        <v>0</v>
      </c>
      <c r="F1005">
        <v>0</v>
      </c>
      <c r="G1005">
        <v>0.09</v>
      </c>
      <c r="H1005">
        <v>0</v>
      </c>
      <c r="I1005">
        <v>0</v>
      </c>
      <c r="J1005">
        <v>0</v>
      </c>
      <c r="K1005">
        <v>0</v>
      </c>
    </row>
    <row r="1006" spans="1:11">
      <c r="A1006" t="s">
        <v>3570</v>
      </c>
      <c r="B1006" t="s">
        <v>3585</v>
      </c>
      <c r="C1006" t="s">
        <v>4807</v>
      </c>
      <c r="D1006">
        <v>0.09</v>
      </c>
      <c r="E1006">
        <v>0</v>
      </c>
      <c r="F1006">
        <v>0</v>
      </c>
      <c r="G1006">
        <v>0.09</v>
      </c>
      <c r="H1006">
        <v>0</v>
      </c>
      <c r="I1006">
        <v>0</v>
      </c>
      <c r="J1006">
        <v>0</v>
      </c>
      <c r="K1006">
        <v>0</v>
      </c>
    </row>
    <row r="1007" spans="1:11">
      <c r="A1007" t="s">
        <v>3570</v>
      </c>
      <c r="B1007" t="s">
        <v>3602</v>
      </c>
      <c r="C1007" t="s">
        <v>4808</v>
      </c>
      <c r="D1007">
        <v>0.09</v>
      </c>
      <c r="E1007">
        <v>0</v>
      </c>
      <c r="F1007">
        <v>0</v>
      </c>
      <c r="G1007">
        <v>0.09</v>
      </c>
      <c r="H1007">
        <v>0</v>
      </c>
      <c r="I1007">
        <v>0</v>
      </c>
      <c r="J1007">
        <v>0</v>
      </c>
      <c r="K1007">
        <v>0</v>
      </c>
    </row>
    <row r="1008" spans="1:11">
      <c r="A1008" t="s">
        <v>3570</v>
      </c>
      <c r="B1008" t="s">
        <v>3635</v>
      </c>
      <c r="C1008" t="s">
        <v>4809</v>
      </c>
      <c r="D1008">
        <v>0.09</v>
      </c>
      <c r="E1008">
        <v>0</v>
      </c>
      <c r="F1008">
        <v>0</v>
      </c>
      <c r="G1008">
        <v>0.09</v>
      </c>
      <c r="H1008">
        <v>0</v>
      </c>
      <c r="I1008">
        <v>0</v>
      </c>
      <c r="J1008">
        <v>0</v>
      </c>
      <c r="K1008">
        <v>0</v>
      </c>
    </row>
    <row r="1009" spans="1:11">
      <c r="A1009" t="s">
        <v>3570</v>
      </c>
      <c r="B1009" t="s">
        <v>3636</v>
      </c>
      <c r="C1009" t="s">
        <v>4810</v>
      </c>
      <c r="D1009">
        <v>0.09</v>
      </c>
      <c r="E1009">
        <v>0</v>
      </c>
      <c r="F1009">
        <v>0</v>
      </c>
      <c r="G1009">
        <v>0.09</v>
      </c>
      <c r="H1009">
        <v>0</v>
      </c>
      <c r="I1009">
        <v>0</v>
      </c>
      <c r="J1009">
        <v>0</v>
      </c>
      <c r="K1009">
        <v>0</v>
      </c>
    </row>
    <row r="1010" spans="1:11">
      <c r="A1010" t="s">
        <v>3570</v>
      </c>
      <c r="B1010" t="s">
        <v>3784</v>
      </c>
      <c r="C1010" t="s">
        <v>4811</v>
      </c>
      <c r="D1010">
        <v>0.09</v>
      </c>
      <c r="E1010">
        <v>0</v>
      </c>
      <c r="F1010">
        <v>0</v>
      </c>
      <c r="G1010">
        <v>0.09</v>
      </c>
      <c r="H1010">
        <v>0</v>
      </c>
      <c r="I1010">
        <v>0</v>
      </c>
      <c r="J1010">
        <v>0</v>
      </c>
      <c r="K1010">
        <v>0</v>
      </c>
    </row>
    <row r="1011" spans="1:11">
      <c r="A1011" t="s">
        <v>3570</v>
      </c>
      <c r="B1011" t="s">
        <v>3652</v>
      </c>
      <c r="C1011" t="s">
        <v>4812</v>
      </c>
      <c r="D1011">
        <v>0.09</v>
      </c>
      <c r="E1011">
        <v>0</v>
      </c>
      <c r="F1011">
        <v>0</v>
      </c>
      <c r="G1011">
        <v>0.09</v>
      </c>
      <c r="H1011">
        <v>0</v>
      </c>
      <c r="I1011">
        <v>0</v>
      </c>
      <c r="J1011">
        <v>0</v>
      </c>
      <c r="K1011">
        <v>0</v>
      </c>
    </row>
    <row r="1012" spans="1:11">
      <c r="A1012" t="s">
        <v>3570</v>
      </c>
      <c r="B1012" t="s">
        <v>3585</v>
      </c>
      <c r="C1012" t="s">
        <v>4813</v>
      </c>
      <c r="D1012">
        <v>0.08</v>
      </c>
      <c r="E1012">
        <v>0</v>
      </c>
      <c r="F1012">
        <v>0</v>
      </c>
      <c r="G1012">
        <v>0.08</v>
      </c>
      <c r="H1012">
        <v>0</v>
      </c>
      <c r="I1012">
        <v>0</v>
      </c>
      <c r="J1012">
        <v>0</v>
      </c>
      <c r="K1012">
        <v>0</v>
      </c>
    </row>
    <row r="1013" spans="1:11">
      <c r="A1013" t="s">
        <v>3570</v>
      </c>
      <c r="B1013" t="s">
        <v>3636</v>
      </c>
      <c r="C1013" t="s">
        <v>4814</v>
      </c>
      <c r="D1013">
        <v>0.08</v>
      </c>
      <c r="E1013">
        <v>0</v>
      </c>
      <c r="F1013">
        <v>0</v>
      </c>
      <c r="G1013">
        <v>0.08</v>
      </c>
      <c r="H1013">
        <v>0</v>
      </c>
      <c r="I1013">
        <v>0</v>
      </c>
      <c r="J1013">
        <v>0</v>
      </c>
      <c r="K1013">
        <v>0</v>
      </c>
    </row>
    <row r="1014" spans="1:11">
      <c r="A1014" t="s">
        <v>3570</v>
      </c>
      <c r="B1014" t="s">
        <v>3613</v>
      </c>
      <c r="C1014" t="s">
        <v>4815</v>
      </c>
      <c r="D1014">
        <v>0.08</v>
      </c>
      <c r="E1014">
        <v>0</v>
      </c>
      <c r="F1014">
        <v>0</v>
      </c>
      <c r="G1014">
        <v>0.08</v>
      </c>
      <c r="H1014">
        <v>0</v>
      </c>
      <c r="I1014">
        <v>0</v>
      </c>
      <c r="J1014">
        <v>0</v>
      </c>
      <c r="K1014">
        <v>0</v>
      </c>
    </row>
    <row r="1015" spans="1:11">
      <c r="A1015" t="s">
        <v>3570</v>
      </c>
      <c r="B1015" t="s">
        <v>3585</v>
      </c>
      <c r="C1015" t="s">
        <v>4816</v>
      </c>
      <c r="D1015">
        <v>0.08</v>
      </c>
      <c r="E1015">
        <v>0</v>
      </c>
      <c r="F1015">
        <v>0</v>
      </c>
      <c r="G1015">
        <v>0.08</v>
      </c>
      <c r="H1015">
        <v>0</v>
      </c>
      <c r="I1015">
        <v>0</v>
      </c>
      <c r="J1015">
        <v>0</v>
      </c>
      <c r="K1015">
        <v>0</v>
      </c>
    </row>
    <row r="1016" spans="1:11">
      <c r="A1016" t="s">
        <v>3570</v>
      </c>
      <c r="B1016" t="s">
        <v>3574</v>
      </c>
      <c r="C1016" t="s">
        <v>4817</v>
      </c>
      <c r="D1016">
        <v>0.08</v>
      </c>
      <c r="E1016">
        <v>0</v>
      </c>
      <c r="F1016">
        <v>0</v>
      </c>
      <c r="G1016">
        <v>0.08</v>
      </c>
      <c r="H1016">
        <v>0</v>
      </c>
      <c r="I1016">
        <v>0</v>
      </c>
      <c r="J1016">
        <v>0</v>
      </c>
      <c r="K1016">
        <v>0</v>
      </c>
    </row>
    <row r="1017" spans="1:11">
      <c r="A1017" t="s">
        <v>3570</v>
      </c>
      <c r="B1017" t="s">
        <v>3585</v>
      </c>
      <c r="C1017" t="s">
        <v>4818</v>
      </c>
      <c r="D1017">
        <v>0.08</v>
      </c>
      <c r="E1017">
        <v>0</v>
      </c>
      <c r="F1017">
        <v>0</v>
      </c>
      <c r="G1017">
        <v>0.08</v>
      </c>
      <c r="H1017">
        <v>0</v>
      </c>
      <c r="I1017">
        <v>0</v>
      </c>
      <c r="J1017">
        <v>0</v>
      </c>
      <c r="K1017">
        <v>0</v>
      </c>
    </row>
    <row r="1018" spans="1:11">
      <c r="A1018" t="s">
        <v>3570</v>
      </c>
      <c r="B1018" t="s">
        <v>3571</v>
      </c>
      <c r="C1018" t="s">
        <v>4819</v>
      </c>
      <c r="D1018">
        <v>0.08</v>
      </c>
      <c r="E1018">
        <v>0</v>
      </c>
      <c r="F1018">
        <v>0</v>
      </c>
      <c r="G1018">
        <v>0.08</v>
      </c>
      <c r="H1018">
        <v>0</v>
      </c>
      <c r="I1018">
        <v>0</v>
      </c>
      <c r="J1018">
        <v>0</v>
      </c>
      <c r="K1018">
        <v>0</v>
      </c>
    </row>
    <row r="1019" spans="1:11">
      <c r="A1019" t="s">
        <v>3570</v>
      </c>
      <c r="B1019" t="s">
        <v>3785</v>
      </c>
      <c r="C1019" t="s">
        <v>4820</v>
      </c>
      <c r="D1019">
        <v>0.08</v>
      </c>
      <c r="E1019">
        <v>0</v>
      </c>
      <c r="F1019">
        <v>0</v>
      </c>
      <c r="G1019">
        <v>0.08</v>
      </c>
      <c r="H1019">
        <v>0</v>
      </c>
      <c r="I1019">
        <v>0</v>
      </c>
      <c r="J1019">
        <v>0</v>
      </c>
      <c r="K1019">
        <v>0</v>
      </c>
    </row>
    <row r="1020" spans="1:11">
      <c r="A1020" t="s">
        <v>3570</v>
      </c>
      <c r="B1020" t="s">
        <v>3710</v>
      </c>
      <c r="C1020" t="s">
        <v>4821</v>
      </c>
      <c r="D1020">
        <v>0.08</v>
      </c>
      <c r="E1020">
        <v>0</v>
      </c>
      <c r="F1020">
        <v>0</v>
      </c>
      <c r="G1020">
        <v>0.08</v>
      </c>
      <c r="H1020">
        <v>0</v>
      </c>
      <c r="I1020">
        <v>0</v>
      </c>
      <c r="J1020">
        <v>0</v>
      </c>
      <c r="K1020">
        <v>0</v>
      </c>
    </row>
    <row r="1021" spans="1:11">
      <c r="A1021" t="s">
        <v>3570</v>
      </c>
      <c r="B1021" t="s">
        <v>3631</v>
      </c>
      <c r="C1021" t="s">
        <v>4822</v>
      </c>
      <c r="D1021">
        <v>0.08</v>
      </c>
      <c r="E1021">
        <v>0</v>
      </c>
      <c r="F1021">
        <v>0</v>
      </c>
      <c r="G1021">
        <v>0.08</v>
      </c>
      <c r="H1021">
        <v>0</v>
      </c>
      <c r="I1021">
        <v>0</v>
      </c>
      <c r="J1021">
        <v>0</v>
      </c>
      <c r="K1021">
        <v>0</v>
      </c>
    </row>
    <row r="1022" spans="1:11">
      <c r="A1022" t="s">
        <v>3570</v>
      </c>
      <c r="B1022" t="s">
        <v>3640</v>
      </c>
      <c r="C1022" t="s">
        <v>4823</v>
      </c>
      <c r="D1022">
        <v>0.08</v>
      </c>
      <c r="E1022">
        <v>0</v>
      </c>
      <c r="F1022">
        <v>0</v>
      </c>
      <c r="G1022">
        <v>0.08</v>
      </c>
      <c r="H1022">
        <v>0</v>
      </c>
      <c r="I1022">
        <v>0</v>
      </c>
      <c r="J1022">
        <v>0</v>
      </c>
      <c r="K1022">
        <v>0</v>
      </c>
    </row>
    <row r="1023" spans="1:11">
      <c r="A1023" t="s">
        <v>3570</v>
      </c>
      <c r="B1023" t="s">
        <v>3621</v>
      </c>
      <c r="C1023" t="s">
        <v>4824</v>
      </c>
      <c r="D1023">
        <v>0.08</v>
      </c>
      <c r="E1023">
        <v>0</v>
      </c>
      <c r="F1023">
        <v>0</v>
      </c>
      <c r="G1023">
        <v>0.08</v>
      </c>
      <c r="H1023">
        <v>0</v>
      </c>
      <c r="I1023">
        <v>0</v>
      </c>
      <c r="J1023">
        <v>0</v>
      </c>
      <c r="K1023">
        <v>0</v>
      </c>
    </row>
    <row r="1024" spans="1:11">
      <c r="A1024" t="s">
        <v>3570</v>
      </c>
      <c r="B1024" t="s">
        <v>3775</v>
      </c>
      <c r="C1024" t="s">
        <v>4825</v>
      </c>
      <c r="D1024">
        <v>0.08</v>
      </c>
      <c r="E1024">
        <v>0</v>
      </c>
      <c r="F1024">
        <v>0</v>
      </c>
      <c r="G1024">
        <v>0.08</v>
      </c>
      <c r="H1024">
        <v>0</v>
      </c>
      <c r="I1024">
        <v>0</v>
      </c>
      <c r="J1024">
        <v>0</v>
      </c>
      <c r="K1024">
        <v>0</v>
      </c>
    </row>
    <row r="1025" spans="1:11">
      <c r="A1025" t="s">
        <v>3570</v>
      </c>
      <c r="B1025" t="s">
        <v>3594</v>
      </c>
      <c r="C1025" t="s">
        <v>4826</v>
      </c>
      <c r="D1025">
        <v>0.08</v>
      </c>
      <c r="E1025">
        <v>0</v>
      </c>
      <c r="F1025">
        <v>0</v>
      </c>
      <c r="G1025">
        <v>0.08</v>
      </c>
      <c r="H1025">
        <v>0</v>
      </c>
      <c r="I1025">
        <v>0</v>
      </c>
      <c r="J1025">
        <v>0</v>
      </c>
      <c r="K1025">
        <v>0</v>
      </c>
    </row>
    <row r="1026" spans="1:11">
      <c r="A1026" t="s">
        <v>3570</v>
      </c>
      <c r="B1026" t="s">
        <v>3607</v>
      </c>
      <c r="C1026" t="s">
        <v>4827</v>
      </c>
      <c r="D1026">
        <v>0.08</v>
      </c>
      <c r="E1026">
        <v>0</v>
      </c>
      <c r="F1026">
        <v>0</v>
      </c>
      <c r="G1026">
        <v>0.08</v>
      </c>
      <c r="H1026">
        <v>0</v>
      </c>
      <c r="I1026">
        <v>0</v>
      </c>
      <c r="J1026">
        <v>0</v>
      </c>
      <c r="K1026">
        <v>0</v>
      </c>
    </row>
    <row r="1027" spans="1:11">
      <c r="A1027" t="s">
        <v>3570</v>
      </c>
      <c r="B1027" t="s">
        <v>3786</v>
      </c>
      <c r="C1027" t="s">
        <v>4828</v>
      </c>
      <c r="D1027">
        <v>0.08</v>
      </c>
      <c r="E1027">
        <v>0</v>
      </c>
      <c r="F1027">
        <v>0</v>
      </c>
      <c r="G1027">
        <v>0.08</v>
      </c>
      <c r="H1027">
        <v>0</v>
      </c>
      <c r="I1027">
        <v>0</v>
      </c>
      <c r="J1027">
        <v>0</v>
      </c>
      <c r="K1027">
        <v>0</v>
      </c>
    </row>
    <row r="1028" spans="1:11">
      <c r="A1028" t="s">
        <v>3570</v>
      </c>
      <c r="B1028" t="s">
        <v>3629</v>
      </c>
      <c r="C1028" t="s">
        <v>4829</v>
      </c>
      <c r="D1028">
        <v>0.08</v>
      </c>
      <c r="E1028">
        <v>0</v>
      </c>
      <c r="F1028">
        <v>0</v>
      </c>
      <c r="G1028">
        <v>0.08</v>
      </c>
      <c r="H1028">
        <v>0</v>
      </c>
      <c r="I1028">
        <v>0</v>
      </c>
      <c r="J1028">
        <v>0</v>
      </c>
      <c r="K1028">
        <v>0</v>
      </c>
    </row>
    <row r="1029" spans="1:11">
      <c r="A1029" t="s">
        <v>3570</v>
      </c>
      <c r="B1029" t="s">
        <v>3621</v>
      </c>
      <c r="C1029" t="s">
        <v>4830</v>
      </c>
      <c r="D1029">
        <v>0.08</v>
      </c>
      <c r="E1029">
        <v>0</v>
      </c>
      <c r="F1029">
        <v>0</v>
      </c>
      <c r="G1029">
        <v>0.08</v>
      </c>
      <c r="H1029">
        <v>0</v>
      </c>
      <c r="I1029">
        <v>0</v>
      </c>
      <c r="J1029">
        <v>0</v>
      </c>
      <c r="K1029">
        <v>0</v>
      </c>
    </row>
    <row r="1030" spans="1:11">
      <c r="A1030" t="s">
        <v>3570</v>
      </c>
      <c r="B1030" t="s">
        <v>3588</v>
      </c>
      <c r="C1030" t="s">
        <v>4831</v>
      </c>
      <c r="D1030">
        <v>0.08</v>
      </c>
      <c r="E1030">
        <v>0</v>
      </c>
      <c r="F1030">
        <v>0</v>
      </c>
      <c r="G1030">
        <v>0.08</v>
      </c>
      <c r="H1030">
        <v>0</v>
      </c>
      <c r="I1030">
        <v>0</v>
      </c>
      <c r="J1030">
        <v>0</v>
      </c>
      <c r="K1030">
        <v>0</v>
      </c>
    </row>
    <row r="1031" spans="1:11">
      <c r="A1031" t="s">
        <v>3570</v>
      </c>
      <c r="B1031" t="s">
        <v>3736</v>
      </c>
      <c r="C1031" t="s">
        <v>4832</v>
      </c>
      <c r="D1031">
        <v>0.08</v>
      </c>
      <c r="E1031">
        <v>0</v>
      </c>
      <c r="F1031">
        <v>0</v>
      </c>
      <c r="G1031">
        <v>0.08</v>
      </c>
      <c r="H1031">
        <v>0</v>
      </c>
      <c r="I1031">
        <v>0</v>
      </c>
      <c r="J1031">
        <v>0</v>
      </c>
      <c r="K1031">
        <v>0</v>
      </c>
    </row>
    <row r="1032" spans="1:11">
      <c r="A1032" t="s">
        <v>3570</v>
      </c>
      <c r="B1032" t="s">
        <v>3678</v>
      </c>
      <c r="C1032" t="s">
        <v>4833</v>
      </c>
      <c r="D1032">
        <v>0.08</v>
      </c>
      <c r="E1032">
        <v>0</v>
      </c>
      <c r="F1032">
        <v>0</v>
      </c>
      <c r="G1032">
        <v>0.08</v>
      </c>
      <c r="H1032">
        <v>0</v>
      </c>
      <c r="I1032">
        <v>0</v>
      </c>
      <c r="J1032">
        <v>0</v>
      </c>
      <c r="K1032">
        <v>0</v>
      </c>
    </row>
    <row r="1033" spans="1:11">
      <c r="A1033" t="s">
        <v>3570</v>
      </c>
      <c r="B1033" t="s">
        <v>3574</v>
      </c>
      <c r="C1033" t="s">
        <v>4834</v>
      </c>
      <c r="D1033">
        <v>0.08</v>
      </c>
      <c r="E1033">
        <v>0</v>
      </c>
      <c r="F1033">
        <v>0</v>
      </c>
      <c r="G1033">
        <v>0.08</v>
      </c>
      <c r="H1033">
        <v>0</v>
      </c>
      <c r="I1033">
        <v>0</v>
      </c>
      <c r="J1033">
        <v>0</v>
      </c>
      <c r="K1033">
        <v>0</v>
      </c>
    </row>
    <row r="1034" spans="1:11">
      <c r="A1034" t="s">
        <v>3570</v>
      </c>
      <c r="B1034" t="s">
        <v>3595</v>
      </c>
      <c r="C1034" t="s">
        <v>4835</v>
      </c>
      <c r="D1034">
        <v>0.08</v>
      </c>
      <c r="E1034">
        <v>0</v>
      </c>
      <c r="F1034">
        <v>0</v>
      </c>
      <c r="G1034">
        <v>0.08</v>
      </c>
      <c r="H1034">
        <v>0</v>
      </c>
      <c r="I1034">
        <v>0</v>
      </c>
      <c r="J1034">
        <v>0</v>
      </c>
      <c r="K1034">
        <v>0</v>
      </c>
    </row>
    <row r="1035" spans="1:11">
      <c r="A1035" t="s">
        <v>3570</v>
      </c>
      <c r="B1035" t="s">
        <v>3610</v>
      </c>
      <c r="C1035" t="s">
        <v>4836</v>
      </c>
      <c r="D1035">
        <v>0.08</v>
      </c>
      <c r="E1035">
        <v>0.08</v>
      </c>
      <c r="F1035">
        <v>0</v>
      </c>
      <c r="G1035">
        <v>0</v>
      </c>
      <c r="H1035">
        <v>0</v>
      </c>
      <c r="I1035">
        <v>0</v>
      </c>
      <c r="J1035">
        <v>0</v>
      </c>
      <c r="K1035">
        <v>0</v>
      </c>
    </row>
    <row r="1036" spans="1:11">
      <c r="A1036" t="s">
        <v>3570</v>
      </c>
      <c r="B1036" t="s">
        <v>3597</v>
      </c>
      <c r="C1036" t="s">
        <v>4837</v>
      </c>
      <c r="D1036">
        <v>0.08</v>
      </c>
      <c r="E1036">
        <v>0</v>
      </c>
      <c r="F1036">
        <v>0</v>
      </c>
      <c r="G1036">
        <v>0.08</v>
      </c>
      <c r="H1036">
        <v>0</v>
      </c>
      <c r="I1036">
        <v>0</v>
      </c>
      <c r="J1036">
        <v>0</v>
      </c>
      <c r="K1036">
        <v>0</v>
      </c>
    </row>
    <row r="1037" spans="1:11">
      <c r="A1037" t="s">
        <v>3570</v>
      </c>
      <c r="B1037" t="s">
        <v>3647</v>
      </c>
      <c r="C1037" t="s">
        <v>4838</v>
      </c>
      <c r="D1037">
        <v>0.08</v>
      </c>
      <c r="E1037">
        <v>0</v>
      </c>
      <c r="F1037">
        <v>0</v>
      </c>
      <c r="G1037">
        <v>0.08</v>
      </c>
      <c r="H1037">
        <v>0</v>
      </c>
      <c r="I1037">
        <v>0</v>
      </c>
      <c r="J1037">
        <v>0</v>
      </c>
      <c r="K1037">
        <v>0</v>
      </c>
    </row>
    <row r="1038" spans="1:11">
      <c r="A1038" t="s">
        <v>3570</v>
      </c>
      <c r="B1038" t="s">
        <v>3582</v>
      </c>
      <c r="C1038" t="s">
        <v>4839</v>
      </c>
      <c r="D1038">
        <v>0.08</v>
      </c>
      <c r="E1038">
        <v>0</v>
      </c>
      <c r="F1038">
        <v>0</v>
      </c>
      <c r="G1038">
        <v>0.08</v>
      </c>
      <c r="H1038">
        <v>0</v>
      </c>
      <c r="I1038">
        <v>0</v>
      </c>
      <c r="J1038">
        <v>0</v>
      </c>
      <c r="K1038">
        <v>0</v>
      </c>
    </row>
    <row r="1039" spans="1:11">
      <c r="A1039" t="s">
        <v>3570</v>
      </c>
      <c r="B1039" t="s">
        <v>3787</v>
      </c>
      <c r="C1039" t="s">
        <v>4840</v>
      </c>
      <c r="D1039">
        <v>0.08</v>
      </c>
      <c r="E1039">
        <v>0</v>
      </c>
      <c r="F1039">
        <v>0</v>
      </c>
      <c r="G1039">
        <v>0.08</v>
      </c>
      <c r="H1039">
        <v>0</v>
      </c>
      <c r="I1039">
        <v>0</v>
      </c>
      <c r="J1039">
        <v>0</v>
      </c>
      <c r="K1039">
        <v>0</v>
      </c>
    </row>
    <row r="1040" spans="1:11">
      <c r="A1040" t="s">
        <v>3570</v>
      </c>
      <c r="B1040" t="s">
        <v>3597</v>
      </c>
      <c r="C1040" t="s">
        <v>4841</v>
      </c>
      <c r="D1040">
        <v>0.08</v>
      </c>
      <c r="E1040">
        <v>0</v>
      </c>
      <c r="F1040">
        <v>0</v>
      </c>
      <c r="G1040">
        <v>0.08</v>
      </c>
      <c r="H1040">
        <v>0</v>
      </c>
      <c r="I1040">
        <v>0</v>
      </c>
      <c r="J1040">
        <v>0</v>
      </c>
      <c r="K1040">
        <v>0</v>
      </c>
    </row>
    <row r="1041" spans="1:11">
      <c r="A1041" t="s">
        <v>3570</v>
      </c>
      <c r="B1041" t="s">
        <v>3788</v>
      </c>
      <c r="C1041" t="s">
        <v>4842</v>
      </c>
      <c r="D1041">
        <v>0.08</v>
      </c>
      <c r="E1041">
        <v>0</v>
      </c>
      <c r="F1041">
        <v>0</v>
      </c>
      <c r="G1041">
        <v>0.08</v>
      </c>
      <c r="H1041">
        <v>0</v>
      </c>
      <c r="I1041">
        <v>0</v>
      </c>
      <c r="J1041">
        <v>0</v>
      </c>
      <c r="K1041">
        <v>0</v>
      </c>
    </row>
    <row r="1042" spans="1:11">
      <c r="A1042" t="s">
        <v>3570</v>
      </c>
      <c r="B1042" t="s">
        <v>3768</v>
      </c>
      <c r="C1042" t="s">
        <v>4843</v>
      </c>
      <c r="D1042">
        <v>0.08</v>
      </c>
      <c r="E1042">
        <v>0</v>
      </c>
      <c r="F1042">
        <v>0</v>
      </c>
      <c r="G1042">
        <v>0.08</v>
      </c>
      <c r="H1042">
        <v>0</v>
      </c>
      <c r="I1042">
        <v>0</v>
      </c>
      <c r="J1042">
        <v>0</v>
      </c>
      <c r="K1042">
        <v>0</v>
      </c>
    </row>
    <row r="1043" spans="1:11">
      <c r="A1043" t="s">
        <v>3570</v>
      </c>
      <c r="B1043" t="s">
        <v>3631</v>
      </c>
      <c r="C1043" t="s">
        <v>4844</v>
      </c>
      <c r="D1043">
        <v>0.08</v>
      </c>
      <c r="E1043">
        <v>0</v>
      </c>
      <c r="F1043">
        <v>0</v>
      </c>
      <c r="G1043">
        <v>0.08</v>
      </c>
      <c r="H1043">
        <v>0</v>
      </c>
      <c r="I1043">
        <v>0</v>
      </c>
      <c r="J1043">
        <v>0</v>
      </c>
      <c r="K1043">
        <v>0</v>
      </c>
    </row>
    <row r="1044" spans="1:11">
      <c r="A1044" t="s">
        <v>3570</v>
      </c>
      <c r="B1044" t="s">
        <v>3736</v>
      </c>
      <c r="C1044" t="s">
        <v>4845</v>
      </c>
      <c r="D1044">
        <v>0.08</v>
      </c>
      <c r="E1044">
        <v>0</v>
      </c>
      <c r="F1044">
        <v>0</v>
      </c>
      <c r="G1044">
        <v>0.08</v>
      </c>
      <c r="H1044">
        <v>0</v>
      </c>
      <c r="I1044">
        <v>0</v>
      </c>
      <c r="J1044">
        <v>0</v>
      </c>
      <c r="K1044">
        <v>0</v>
      </c>
    </row>
    <row r="1045" spans="1:11">
      <c r="A1045" t="s">
        <v>3570</v>
      </c>
      <c r="B1045" t="s">
        <v>3613</v>
      </c>
      <c r="C1045" t="s">
        <v>4846</v>
      </c>
      <c r="D1045">
        <v>0.08</v>
      </c>
      <c r="E1045">
        <v>0</v>
      </c>
      <c r="F1045">
        <v>0</v>
      </c>
      <c r="G1045">
        <v>0.08</v>
      </c>
      <c r="H1045">
        <v>0</v>
      </c>
      <c r="I1045">
        <v>0</v>
      </c>
      <c r="J1045">
        <v>0</v>
      </c>
      <c r="K1045">
        <v>0</v>
      </c>
    </row>
    <row r="1046" spans="1:11">
      <c r="A1046" t="s">
        <v>3570</v>
      </c>
      <c r="B1046" t="s">
        <v>3789</v>
      </c>
      <c r="C1046" t="s">
        <v>4847</v>
      </c>
      <c r="D1046">
        <v>0.08</v>
      </c>
      <c r="E1046">
        <v>0</v>
      </c>
      <c r="F1046">
        <v>0</v>
      </c>
      <c r="G1046">
        <v>0.08</v>
      </c>
      <c r="H1046">
        <v>0</v>
      </c>
      <c r="I1046">
        <v>0</v>
      </c>
      <c r="J1046">
        <v>0</v>
      </c>
      <c r="K1046">
        <v>0</v>
      </c>
    </row>
    <row r="1047" spans="1:11">
      <c r="A1047" t="s">
        <v>3570</v>
      </c>
      <c r="B1047" t="s">
        <v>3602</v>
      </c>
      <c r="C1047" t="s">
        <v>4848</v>
      </c>
      <c r="D1047">
        <v>0.08</v>
      </c>
      <c r="E1047">
        <v>0</v>
      </c>
      <c r="F1047">
        <v>0</v>
      </c>
      <c r="G1047">
        <v>0.08</v>
      </c>
      <c r="H1047">
        <v>0</v>
      </c>
      <c r="I1047">
        <v>0</v>
      </c>
      <c r="J1047">
        <v>0</v>
      </c>
      <c r="K1047">
        <v>0</v>
      </c>
    </row>
    <row r="1048" spans="1:11">
      <c r="A1048" t="s">
        <v>3570</v>
      </c>
      <c r="B1048" t="s">
        <v>3790</v>
      </c>
      <c r="C1048" t="s">
        <v>4849</v>
      </c>
      <c r="D1048">
        <v>0.08</v>
      </c>
      <c r="E1048">
        <v>0</v>
      </c>
      <c r="F1048">
        <v>0</v>
      </c>
      <c r="G1048">
        <v>0.08</v>
      </c>
      <c r="H1048">
        <v>0</v>
      </c>
      <c r="I1048">
        <v>0</v>
      </c>
      <c r="J1048">
        <v>0</v>
      </c>
      <c r="K1048">
        <v>0</v>
      </c>
    </row>
    <row r="1049" spans="1:11">
      <c r="A1049" t="s">
        <v>3570</v>
      </c>
      <c r="B1049" t="s">
        <v>3585</v>
      </c>
      <c r="C1049" t="s">
        <v>4850</v>
      </c>
      <c r="D1049">
        <v>0.08</v>
      </c>
      <c r="E1049">
        <v>0</v>
      </c>
      <c r="F1049">
        <v>0</v>
      </c>
      <c r="G1049">
        <v>0.08</v>
      </c>
      <c r="H1049">
        <v>0</v>
      </c>
      <c r="I1049">
        <v>0</v>
      </c>
      <c r="J1049">
        <v>0</v>
      </c>
      <c r="K1049">
        <v>0</v>
      </c>
    </row>
    <row r="1050" spans="1:11">
      <c r="A1050" t="s">
        <v>3570</v>
      </c>
      <c r="B1050" t="s">
        <v>3597</v>
      </c>
      <c r="C1050" t="s">
        <v>4851</v>
      </c>
      <c r="D1050">
        <v>0.08</v>
      </c>
      <c r="E1050">
        <v>0</v>
      </c>
      <c r="F1050">
        <v>0</v>
      </c>
      <c r="G1050">
        <v>0.08</v>
      </c>
      <c r="H1050">
        <v>0</v>
      </c>
      <c r="I1050">
        <v>0</v>
      </c>
      <c r="J1050">
        <v>0</v>
      </c>
      <c r="K1050">
        <v>0</v>
      </c>
    </row>
    <row r="1051" spans="1:11">
      <c r="A1051" t="s">
        <v>3570</v>
      </c>
      <c r="B1051" t="s">
        <v>3790</v>
      </c>
      <c r="C1051" t="s">
        <v>4852</v>
      </c>
      <c r="D1051">
        <v>0.08</v>
      </c>
      <c r="E1051">
        <v>0</v>
      </c>
      <c r="F1051">
        <v>0</v>
      </c>
      <c r="G1051">
        <v>0.08</v>
      </c>
      <c r="H1051">
        <v>0</v>
      </c>
      <c r="I1051">
        <v>0</v>
      </c>
      <c r="J1051">
        <v>0</v>
      </c>
      <c r="K1051">
        <v>0</v>
      </c>
    </row>
    <row r="1052" spans="1:11">
      <c r="A1052" t="s">
        <v>3570</v>
      </c>
      <c r="B1052" t="s">
        <v>3581</v>
      </c>
      <c r="C1052" t="s">
        <v>4853</v>
      </c>
      <c r="D1052">
        <v>0.08</v>
      </c>
      <c r="E1052">
        <v>0</v>
      </c>
      <c r="F1052">
        <v>0</v>
      </c>
      <c r="G1052">
        <v>0.08</v>
      </c>
      <c r="H1052">
        <v>0</v>
      </c>
      <c r="I1052">
        <v>0</v>
      </c>
      <c r="J1052">
        <v>0</v>
      </c>
      <c r="K1052">
        <v>0</v>
      </c>
    </row>
    <row r="1053" spans="1:11">
      <c r="A1053" t="s">
        <v>3570</v>
      </c>
      <c r="B1053" t="s">
        <v>3600</v>
      </c>
      <c r="C1053" t="s">
        <v>4854</v>
      </c>
      <c r="D1053">
        <v>0.08</v>
      </c>
      <c r="E1053">
        <v>0</v>
      </c>
      <c r="F1053">
        <v>0</v>
      </c>
      <c r="G1053">
        <v>0.08</v>
      </c>
      <c r="H1053">
        <v>0</v>
      </c>
      <c r="I1053">
        <v>0</v>
      </c>
      <c r="J1053">
        <v>0</v>
      </c>
      <c r="K1053">
        <v>0</v>
      </c>
    </row>
    <row r="1054" spans="1:11">
      <c r="A1054" t="s">
        <v>3570</v>
      </c>
      <c r="B1054" t="s">
        <v>3572</v>
      </c>
      <c r="C1054" t="s">
        <v>4855</v>
      </c>
      <c r="D1054">
        <v>0.08</v>
      </c>
      <c r="E1054">
        <v>0</v>
      </c>
      <c r="F1054">
        <v>0</v>
      </c>
      <c r="G1054">
        <v>0.08</v>
      </c>
      <c r="H1054">
        <v>0</v>
      </c>
      <c r="I1054">
        <v>0</v>
      </c>
      <c r="J1054">
        <v>0</v>
      </c>
      <c r="K1054">
        <v>0</v>
      </c>
    </row>
    <row r="1055" spans="1:11">
      <c r="A1055" t="s">
        <v>3570</v>
      </c>
      <c r="B1055" t="s">
        <v>3575</v>
      </c>
      <c r="C1055" t="s">
        <v>4856</v>
      </c>
      <c r="D1055">
        <v>0.08</v>
      </c>
      <c r="E1055">
        <v>0</v>
      </c>
      <c r="F1055">
        <v>0</v>
      </c>
      <c r="G1055">
        <v>0.08</v>
      </c>
      <c r="H1055">
        <v>0</v>
      </c>
      <c r="I1055">
        <v>0</v>
      </c>
      <c r="J1055">
        <v>0</v>
      </c>
      <c r="K1055">
        <v>0</v>
      </c>
    </row>
    <row r="1056" spans="1:11">
      <c r="A1056" t="s">
        <v>3570</v>
      </c>
      <c r="B1056" t="s">
        <v>3613</v>
      </c>
      <c r="C1056" t="s">
        <v>4857</v>
      </c>
      <c r="D1056">
        <v>0.08</v>
      </c>
      <c r="E1056">
        <v>0</v>
      </c>
      <c r="F1056">
        <v>0</v>
      </c>
      <c r="G1056">
        <v>0.07000000000000001</v>
      </c>
      <c r="H1056">
        <v>0</v>
      </c>
      <c r="I1056">
        <v>0</v>
      </c>
      <c r="J1056">
        <v>0.02</v>
      </c>
      <c r="K1056">
        <v>0</v>
      </c>
    </row>
    <row r="1057" spans="1:11">
      <c r="A1057" t="s">
        <v>3570</v>
      </c>
      <c r="B1057" t="s">
        <v>3791</v>
      </c>
      <c r="C1057" t="s">
        <v>4858</v>
      </c>
      <c r="D1057">
        <v>0.08</v>
      </c>
      <c r="E1057">
        <v>0</v>
      </c>
      <c r="F1057">
        <v>0</v>
      </c>
      <c r="G1057">
        <v>0.08</v>
      </c>
      <c r="H1057">
        <v>0</v>
      </c>
      <c r="I1057">
        <v>0</v>
      </c>
      <c r="J1057">
        <v>0</v>
      </c>
      <c r="K1057">
        <v>0</v>
      </c>
    </row>
    <row r="1058" spans="1:11">
      <c r="A1058" t="s">
        <v>3570</v>
      </c>
      <c r="B1058" t="s">
        <v>3773</v>
      </c>
      <c r="C1058" t="s">
        <v>4859</v>
      </c>
      <c r="D1058">
        <v>0.08</v>
      </c>
      <c r="E1058">
        <v>0</v>
      </c>
      <c r="F1058">
        <v>0</v>
      </c>
      <c r="G1058">
        <v>0.08</v>
      </c>
      <c r="H1058">
        <v>0</v>
      </c>
      <c r="I1058">
        <v>0</v>
      </c>
      <c r="J1058">
        <v>0</v>
      </c>
      <c r="K1058">
        <v>0</v>
      </c>
    </row>
    <row r="1059" spans="1:11">
      <c r="A1059" t="s">
        <v>3570</v>
      </c>
      <c r="B1059" t="s">
        <v>3597</v>
      </c>
      <c r="C1059" t="s">
        <v>4860</v>
      </c>
      <c r="D1059">
        <v>0.08</v>
      </c>
      <c r="E1059">
        <v>0</v>
      </c>
      <c r="F1059">
        <v>0</v>
      </c>
      <c r="G1059">
        <v>0.08</v>
      </c>
      <c r="H1059">
        <v>0</v>
      </c>
      <c r="I1059">
        <v>0</v>
      </c>
      <c r="J1059">
        <v>0</v>
      </c>
      <c r="K1059">
        <v>0</v>
      </c>
    </row>
    <row r="1060" spans="1:11">
      <c r="A1060" t="s">
        <v>3570</v>
      </c>
      <c r="B1060" t="s">
        <v>3605</v>
      </c>
      <c r="C1060" t="s">
        <v>4861</v>
      </c>
      <c r="D1060">
        <v>0.08</v>
      </c>
      <c r="E1060">
        <v>0</v>
      </c>
      <c r="F1060">
        <v>0</v>
      </c>
      <c r="G1060">
        <v>0.08</v>
      </c>
      <c r="H1060">
        <v>0</v>
      </c>
      <c r="I1060">
        <v>0</v>
      </c>
      <c r="J1060">
        <v>0</v>
      </c>
      <c r="K1060">
        <v>0</v>
      </c>
    </row>
    <row r="1061" spans="1:11">
      <c r="A1061" t="s">
        <v>3570</v>
      </c>
      <c r="B1061" t="s">
        <v>3588</v>
      </c>
      <c r="C1061" t="s">
        <v>4862</v>
      </c>
      <c r="D1061">
        <v>0.08</v>
      </c>
      <c r="E1061">
        <v>0</v>
      </c>
      <c r="F1061">
        <v>0</v>
      </c>
      <c r="G1061">
        <v>0.08</v>
      </c>
      <c r="H1061">
        <v>0</v>
      </c>
      <c r="I1061">
        <v>0</v>
      </c>
      <c r="J1061">
        <v>0</v>
      </c>
      <c r="K1061">
        <v>0</v>
      </c>
    </row>
    <row r="1062" spans="1:11">
      <c r="A1062" t="s">
        <v>3570</v>
      </c>
      <c r="B1062" t="s">
        <v>3590</v>
      </c>
      <c r="C1062" t="s">
        <v>4863</v>
      </c>
      <c r="D1062">
        <v>0.08</v>
      </c>
      <c r="E1062">
        <v>0</v>
      </c>
      <c r="F1062">
        <v>0</v>
      </c>
      <c r="G1062">
        <v>0.08</v>
      </c>
      <c r="H1062">
        <v>0</v>
      </c>
      <c r="I1062">
        <v>0</v>
      </c>
      <c r="J1062">
        <v>0</v>
      </c>
      <c r="K1062">
        <v>0</v>
      </c>
    </row>
    <row r="1063" spans="1:11">
      <c r="A1063" t="s">
        <v>3570</v>
      </c>
      <c r="B1063" t="s">
        <v>3574</v>
      </c>
      <c r="C1063" t="s">
        <v>4864</v>
      </c>
      <c r="D1063">
        <v>0.07000000000000001</v>
      </c>
      <c r="E1063">
        <v>0</v>
      </c>
      <c r="F1063">
        <v>0</v>
      </c>
      <c r="G1063">
        <v>0.07000000000000001</v>
      </c>
      <c r="H1063">
        <v>0</v>
      </c>
      <c r="I1063">
        <v>0</v>
      </c>
      <c r="J1063">
        <v>0</v>
      </c>
      <c r="K1063">
        <v>0</v>
      </c>
    </row>
    <row r="1064" spans="1:11">
      <c r="A1064" t="s">
        <v>3570</v>
      </c>
      <c r="B1064" t="s">
        <v>3574</v>
      </c>
      <c r="C1064" t="s">
        <v>4865</v>
      </c>
      <c r="D1064">
        <v>0.07000000000000001</v>
      </c>
      <c r="E1064">
        <v>0</v>
      </c>
      <c r="F1064">
        <v>0</v>
      </c>
      <c r="G1064">
        <v>0.07000000000000001</v>
      </c>
      <c r="H1064">
        <v>0</v>
      </c>
      <c r="I1064">
        <v>0</v>
      </c>
      <c r="J1064">
        <v>0</v>
      </c>
      <c r="K1064">
        <v>0</v>
      </c>
    </row>
    <row r="1065" spans="1:11">
      <c r="A1065" t="s">
        <v>3570</v>
      </c>
      <c r="B1065" t="s">
        <v>3574</v>
      </c>
      <c r="C1065" t="s">
        <v>4866</v>
      </c>
      <c r="D1065">
        <v>0.07000000000000001</v>
      </c>
      <c r="E1065">
        <v>0</v>
      </c>
      <c r="F1065">
        <v>0</v>
      </c>
      <c r="G1065">
        <v>0.07000000000000001</v>
      </c>
      <c r="H1065">
        <v>0</v>
      </c>
      <c r="I1065">
        <v>0</v>
      </c>
      <c r="J1065">
        <v>0</v>
      </c>
      <c r="K1065">
        <v>0</v>
      </c>
    </row>
    <row r="1066" spans="1:11">
      <c r="A1066" t="s">
        <v>3570</v>
      </c>
      <c r="B1066" t="s">
        <v>3574</v>
      </c>
      <c r="C1066" t="s">
        <v>4867</v>
      </c>
      <c r="D1066">
        <v>0.07000000000000001</v>
      </c>
      <c r="E1066">
        <v>0</v>
      </c>
      <c r="F1066">
        <v>0</v>
      </c>
      <c r="G1066">
        <v>0.07000000000000001</v>
      </c>
      <c r="H1066">
        <v>0</v>
      </c>
      <c r="I1066">
        <v>0</v>
      </c>
      <c r="J1066">
        <v>0</v>
      </c>
      <c r="K1066">
        <v>0</v>
      </c>
    </row>
    <row r="1067" spans="1:11">
      <c r="A1067" t="s">
        <v>3570</v>
      </c>
      <c r="B1067" t="s">
        <v>3601</v>
      </c>
      <c r="C1067" t="s">
        <v>4868</v>
      </c>
      <c r="D1067">
        <v>0.07000000000000001</v>
      </c>
      <c r="E1067">
        <v>0</v>
      </c>
      <c r="F1067">
        <v>0</v>
      </c>
      <c r="G1067">
        <v>0.07000000000000001</v>
      </c>
      <c r="H1067">
        <v>0</v>
      </c>
      <c r="I1067">
        <v>0</v>
      </c>
      <c r="J1067">
        <v>0</v>
      </c>
      <c r="K1067">
        <v>0</v>
      </c>
    </row>
    <row r="1068" spans="1:11">
      <c r="A1068" t="s">
        <v>3570</v>
      </c>
      <c r="B1068" t="s">
        <v>3585</v>
      </c>
      <c r="C1068" t="s">
        <v>4869</v>
      </c>
      <c r="D1068">
        <v>0.07000000000000001</v>
      </c>
      <c r="E1068">
        <v>0</v>
      </c>
      <c r="F1068">
        <v>0</v>
      </c>
      <c r="G1068">
        <v>0.07000000000000001</v>
      </c>
      <c r="H1068">
        <v>0</v>
      </c>
      <c r="I1068">
        <v>0</v>
      </c>
      <c r="J1068">
        <v>0</v>
      </c>
      <c r="K1068">
        <v>0</v>
      </c>
    </row>
    <row r="1069" spans="1:11">
      <c r="A1069" t="s">
        <v>3570</v>
      </c>
      <c r="B1069" t="s">
        <v>3792</v>
      </c>
      <c r="C1069" t="s">
        <v>4870</v>
      </c>
      <c r="D1069">
        <v>0.07000000000000001</v>
      </c>
      <c r="E1069">
        <v>0</v>
      </c>
      <c r="F1069">
        <v>0</v>
      </c>
      <c r="G1069">
        <v>0.07000000000000001</v>
      </c>
      <c r="H1069">
        <v>0</v>
      </c>
      <c r="I1069">
        <v>0</v>
      </c>
      <c r="J1069">
        <v>0</v>
      </c>
      <c r="K1069">
        <v>0</v>
      </c>
    </row>
    <row r="1070" spans="1:11">
      <c r="A1070" t="s">
        <v>3570</v>
      </c>
      <c r="B1070" t="s">
        <v>3582</v>
      </c>
      <c r="C1070" t="s">
        <v>4871</v>
      </c>
      <c r="D1070">
        <v>0.07000000000000001</v>
      </c>
      <c r="E1070">
        <v>0</v>
      </c>
      <c r="F1070">
        <v>0</v>
      </c>
      <c r="G1070">
        <v>0.07000000000000001</v>
      </c>
      <c r="H1070">
        <v>0</v>
      </c>
      <c r="I1070">
        <v>0</v>
      </c>
      <c r="J1070">
        <v>0</v>
      </c>
      <c r="K1070">
        <v>0</v>
      </c>
    </row>
    <row r="1071" spans="1:11">
      <c r="A1071" t="s">
        <v>3570</v>
      </c>
      <c r="B1071" t="s">
        <v>3585</v>
      </c>
      <c r="C1071" t="s">
        <v>4872</v>
      </c>
      <c r="D1071">
        <v>0.07000000000000001</v>
      </c>
      <c r="E1071">
        <v>0</v>
      </c>
      <c r="F1071">
        <v>0</v>
      </c>
      <c r="G1071">
        <v>0.07000000000000001</v>
      </c>
      <c r="H1071">
        <v>0</v>
      </c>
      <c r="I1071">
        <v>0</v>
      </c>
      <c r="J1071">
        <v>0</v>
      </c>
      <c r="K1071">
        <v>0</v>
      </c>
    </row>
    <row r="1072" spans="1:11">
      <c r="A1072" t="s">
        <v>3570</v>
      </c>
      <c r="B1072" t="s">
        <v>3605</v>
      </c>
      <c r="C1072" t="s">
        <v>4873</v>
      </c>
      <c r="D1072">
        <v>0.07000000000000001</v>
      </c>
      <c r="E1072">
        <v>0</v>
      </c>
      <c r="F1072">
        <v>0</v>
      </c>
      <c r="G1072">
        <v>0.07000000000000001</v>
      </c>
      <c r="H1072">
        <v>0</v>
      </c>
      <c r="I1072">
        <v>0</v>
      </c>
      <c r="J1072">
        <v>0</v>
      </c>
      <c r="K1072">
        <v>0</v>
      </c>
    </row>
    <row r="1073" spans="1:11">
      <c r="A1073" t="s">
        <v>3570</v>
      </c>
      <c r="B1073" t="s">
        <v>3601</v>
      </c>
      <c r="C1073" t="s">
        <v>4874</v>
      </c>
      <c r="D1073">
        <v>0.07000000000000001</v>
      </c>
      <c r="E1073">
        <v>0</v>
      </c>
      <c r="F1073">
        <v>0</v>
      </c>
      <c r="G1073">
        <v>0.07000000000000001</v>
      </c>
      <c r="H1073">
        <v>0</v>
      </c>
      <c r="I1073">
        <v>0</v>
      </c>
      <c r="J1073">
        <v>0</v>
      </c>
      <c r="K1073">
        <v>0</v>
      </c>
    </row>
    <row r="1074" spans="1:11">
      <c r="A1074" t="s">
        <v>3570</v>
      </c>
      <c r="B1074" t="s">
        <v>3613</v>
      </c>
      <c r="C1074" t="s">
        <v>4875</v>
      </c>
      <c r="D1074">
        <v>0.07000000000000001</v>
      </c>
      <c r="E1074">
        <v>0</v>
      </c>
      <c r="F1074">
        <v>0</v>
      </c>
      <c r="G1074">
        <v>0.07000000000000001</v>
      </c>
      <c r="H1074">
        <v>0</v>
      </c>
      <c r="I1074">
        <v>0</v>
      </c>
      <c r="J1074">
        <v>0</v>
      </c>
      <c r="K1074">
        <v>0</v>
      </c>
    </row>
    <row r="1075" spans="1:11">
      <c r="A1075" t="s">
        <v>3570</v>
      </c>
      <c r="B1075" t="s">
        <v>3605</v>
      </c>
      <c r="C1075" t="s">
        <v>4876</v>
      </c>
      <c r="D1075">
        <v>0.07000000000000001</v>
      </c>
      <c r="E1075">
        <v>0</v>
      </c>
      <c r="F1075">
        <v>0</v>
      </c>
      <c r="G1075">
        <v>0.07000000000000001</v>
      </c>
      <c r="H1075">
        <v>0</v>
      </c>
      <c r="I1075">
        <v>0</v>
      </c>
      <c r="J1075">
        <v>0</v>
      </c>
      <c r="K1075">
        <v>0</v>
      </c>
    </row>
    <row r="1076" spans="1:11">
      <c r="A1076" t="s">
        <v>3570</v>
      </c>
      <c r="B1076" t="s">
        <v>3586</v>
      </c>
      <c r="C1076" t="s">
        <v>4877</v>
      </c>
      <c r="D1076">
        <v>0.07000000000000001</v>
      </c>
      <c r="E1076">
        <v>0</v>
      </c>
      <c r="F1076">
        <v>0</v>
      </c>
      <c r="G1076">
        <v>0.07000000000000001</v>
      </c>
      <c r="H1076">
        <v>0</v>
      </c>
      <c r="I1076">
        <v>0</v>
      </c>
      <c r="J1076">
        <v>0</v>
      </c>
      <c r="K1076">
        <v>0</v>
      </c>
    </row>
    <row r="1077" spans="1:11">
      <c r="A1077" t="s">
        <v>3570</v>
      </c>
      <c r="B1077" t="s">
        <v>3793</v>
      </c>
      <c r="C1077" t="s">
        <v>4878</v>
      </c>
      <c r="D1077">
        <v>0.07000000000000001</v>
      </c>
      <c r="E1077">
        <v>0</v>
      </c>
      <c r="F1077">
        <v>0</v>
      </c>
      <c r="G1077">
        <v>0.07000000000000001</v>
      </c>
      <c r="H1077">
        <v>0</v>
      </c>
      <c r="I1077">
        <v>0</v>
      </c>
      <c r="J1077">
        <v>0</v>
      </c>
      <c r="K1077">
        <v>0</v>
      </c>
    </row>
    <row r="1078" spans="1:11">
      <c r="A1078" t="s">
        <v>3570</v>
      </c>
      <c r="B1078" t="s">
        <v>3585</v>
      </c>
      <c r="C1078" t="s">
        <v>4879</v>
      </c>
      <c r="D1078">
        <v>0.07000000000000001</v>
      </c>
      <c r="E1078">
        <v>0</v>
      </c>
      <c r="F1078">
        <v>0</v>
      </c>
      <c r="G1078">
        <v>0.07000000000000001</v>
      </c>
      <c r="H1078">
        <v>0</v>
      </c>
      <c r="I1078">
        <v>0</v>
      </c>
      <c r="J1078">
        <v>0</v>
      </c>
      <c r="K1078">
        <v>0</v>
      </c>
    </row>
    <row r="1079" spans="1:11">
      <c r="A1079" t="s">
        <v>3570</v>
      </c>
      <c r="B1079" t="s">
        <v>3614</v>
      </c>
      <c r="C1079" t="s">
        <v>4880</v>
      </c>
      <c r="D1079">
        <v>0.07000000000000001</v>
      </c>
      <c r="E1079">
        <v>0</v>
      </c>
      <c r="F1079">
        <v>0</v>
      </c>
      <c r="G1079">
        <v>0.07000000000000001</v>
      </c>
      <c r="H1079">
        <v>0</v>
      </c>
      <c r="I1079">
        <v>0</v>
      </c>
      <c r="J1079">
        <v>0</v>
      </c>
      <c r="K1079">
        <v>0</v>
      </c>
    </row>
    <row r="1080" spans="1:11">
      <c r="A1080" t="s">
        <v>3570</v>
      </c>
      <c r="B1080" t="s">
        <v>3614</v>
      </c>
      <c r="C1080" t="s">
        <v>4881</v>
      </c>
      <c r="D1080">
        <v>0.07000000000000001</v>
      </c>
      <c r="E1080">
        <v>0</v>
      </c>
      <c r="F1080">
        <v>0</v>
      </c>
      <c r="G1080">
        <v>0.07000000000000001</v>
      </c>
      <c r="H1080">
        <v>0</v>
      </c>
      <c r="I1080">
        <v>0</v>
      </c>
      <c r="J1080">
        <v>0</v>
      </c>
      <c r="K1080">
        <v>0</v>
      </c>
    </row>
    <row r="1081" spans="1:11">
      <c r="A1081" t="s">
        <v>3570</v>
      </c>
      <c r="B1081" t="s">
        <v>3794</v>
      </c>
      <c r="C1081" t="s">
        <v>4882</v>
      </c>
      <c r="D1081">
        <v>0.07000000000000001</v>
      </c>
      <c r="E1081">
        <v>0</v>
      </c>
      <c r="F1081">
        <v>0</v>
      </c>
      <c r="G1081">
        <v>0.07000000000000001</v>
      </c>
      <c r="H1081">
        <v>0</v>
      </c>
      <c r="I1081">
        <v>0</v>
      </c>
      <c r="J1081">
        <v>0</v>
      </c>
      <c r="K1081">
        <v>0</v>
      </c>
    </row>
    <row r="1082" spans="1:11">
      <c r="A1082" t="s">
        <v>3570</v>
      </c>
      <c r="B1082" t="s">
        <v>3629</v>
      </c>
      <c r="C1082" t="s">
        <v>4883</v>
      </c>
      <c r="D1082">
        <v>0.07000000000000001</v>
      </c>
      <c r="E1082">
        <v>0</v>
      </c>
      <c r="F1082">
        <v>0</v>
      </c>
      <c r="G1082">
        <v>0.07000000000000001</v>
      </c>
      <c r="H1082">
        <v>0</v>
      </c>
      <c r="I1082">
        <v>0</v>
      </c>
      <c r="J1082">
        <v>0</v>
      </c>
      <c r="K1082">
        <v>0</v>
      </c>
    </row>
    <row r="1083" spans="1:11">
      <c r="A1083" t="s">
        <v>3570</v>
      </c>
      <c r="B1083" t="s">
        <v>3630</v>
      </c>
      <c r="C1083" t="s">
        <v>4884</v>
      </c>
      <c r="D1083">
        <v>0.07000000000000001</v>
      </c>
      <c r="E1083">
        <v>0</v>
      </c>
      <c r="F1083">
        <v>0</v>
      </c>
      <c r="G1083">
        <v>0.07000000000000001</v>
      </c>
      <c r="H1083">
        <v>0</v>
      </c>
      <c r="I1083">
        <v>0</v>
      </c>
      <c r="J1083">
        <v>0</v>
      </c>
      <c r="K1083">
        <v>0</v>
      </c>
    </row>
    <row r="1084" spans="1:11">
      <c r="A1084" t="s">
        <v>3570</v>
      </c>
      <c r="B1084" t="s">
        <v>3662</v>
      </c>
      <c r="C1084" t="s">
        <v>4885</v>
      </c>
      <c r="D1084">
        <v>0.07000000000000001</v>
      </c>
      <c r="E1084">
        <v>0</v>
      </c>
      <c r="F1084">
        <v>0</v>
      </c>
      <c r="G1084">
        <v>0.07000000000000001</v>
      </c>
      <c r="H1084">
        <v>0</v>
      </c>
      <c r="I1084">
        <v>0</v>
      </c>
      <c r="J1084">
        <v>0</v>
      </c>
      <c r="K1084">
        <v>0</v>
      </c>
    </row>
    <row r="1085" spans="1:11">
      <c r="A1085" t="s">
        <v>3570</v>
      </c>
      <c r="B1085" t="s">
        <v>3585</v>
      </c>
      <c r="C1085" t="s">
        <v>4886</v>
      </c>
      <c r="D1085">
        <v>0.07000000000000001</v>
      </c>
      <c r="E1085">
        <v>0</v>
      </c>
      <c r="F1085">
        <v>0</v>
      </c>
      <c r="G1085">
        <v>0.07000000000000001</v>
      </c>
      <c r="H1085">
        <v>0</v>
      </c>
      <c r="I1085">
        <v>0</v>
      </c>
      <c r="J1085">
        <v>0</v>
      </c>
      <c r="K1085">
        <v>0</v>
      </c>
    </row>
    <row r="1086" spans="1:11">
      <c r="A1086" t="s">
        <v>3570</v>
      </c>
      <c r="B1086" t="s">
        <v>3613</v>
      </c>
      <c r="C1086" t="s">
        <v>4887</v>
      </c>
      <c r="D1086">
        <v>0.07000000000000001</v>
      </c>
      <c r="E1086">
        <v>0</v>
      </c>
      <c r="F1086">
        <v>0</v>
      </c>
      <c r="G1086">
        <v>0.07000000000000001</v>
      </c>
      <c r="H1086">
        <v>0</v>
      </c>
      <c r="I1086">
        <v>0</v>
      </c>
      <c r="J1086">
        <v>0</v>
      </c>
      <c r="K1086">
        <v>0</v>
      </c>
    </row>
    <row r="1087" spans="1:11">
      <c r="A1087" t="s">
        <v>3570</v>
      </c>
      <c r="B1087" t="s">
        <v>3629</v>
      </c>
      <c r="C1087" t="s">
        <v>4888</v>
      </c>
      <c r="D1087">
        <v>0.07000000000000001</v>
      </c>
      <c r="E1087">
        <v>0</v>
      </c>
      <c r="F1087">
        <v>0</v>
      </c>
      <c r="G1087">
        <v>0.07000000000000001</v>
      </c>
      <c r="H1087">
        <v>0</v>
      </c>
      <c r="I1087">
        <v>0</v>
      </c>
      <c r="J1087">
        <v>0</v>
      </c>
      <c r="K1087">
        <v>0</v>
      </c>
    </row>
    <row r="1088" spans="1:11">
      <c r="A1088" t="s">
        <v>3570</v>
      </c>
      <c r="B1088" t="s">
        <v>3585</v>
      </c>
      <c r="C1088" t="s">
        <v>4889</v>
      </c>
      <c r="D1088">
        <v>0.07000000000000001</v>
      </c>
      <c r="E1088">
        <v>0</v>
      </c>
      <c r="F1088">
        <v>0</v>
      </c>
      <c r="G1088">
        <v>0.07000000000000001</v>
      </c>
      <c r="H1088">
        <v>0</v>
      </c>
      <c r="I1088">
        <v>0</v>
      </c>
      <c r="J1088">
        <v>0</v>
      </c>
      <c r="K1088">
        <v>0</v>
      </c>
    </row>
    <row r="1089" spans="1:11">
      <c r="A1089" t="s">
        <v>3570</v>
      </c>
      <c r="B1089" t="s">
        <v>3576</v>
      </c>
      <c r="C1089" t="s">
        <v>4890</v>
      </c>
      <c r="D1089">
        <v>0.07000000000000001</v>
      </c>
      <c r="E1089">
        <v>0</v>
      </c>
      <c r="F1089">
        <v>0</v>
      </c>
      <c r="G1089">
        <v>0.07000000000000001</v>
      </c>
      <c r="H1089">
        <v>0</v>
      </c>
      <c r="I1089">
        <v>0</v>
      </c>
      <c r="J1089">
        <v>0</v>
      </c>
      <c r="K1089">
        <v>0</v>
      </c>
    </row>
    <row r="1090" spans="1:11">
      <c r="A1090" t="s">
        <v>3570</v>
      </c>
      <c r="B1090" t="s">
        <v>3795</v>
      </c>
      <c r="C1090" t="s">
        <v>4891</v>
      </c>
      <c r="D1090">
        <v>0.07000000000000001</v>
      </c>
      <c r="E1090">
        <v>0</v>
      </c>
      <c r="F1090">
        <v>0</v>
      </c>
      <c r="G1090">
        <v>0.07000000000000001</v>
      </c>
      <c r="H1090">
        <v>0</v>
      </c>
      <c r="I1090">
        <v>0</v>
      </c>
      <c r="J1090">
        <v>0</v>
      </c>
      <c r="K1090">
        <v>0</v>
      </c>
    </row>
    <row r="1091" spans="1:11">
      <c r="A1091" t="s">
        <v>3570</v>
      </c>
      <c r="B1091" t="s">
        <v>3644</v>
      </c>
      <c r="C1091" t="s">
        <v>4892</v>
      </c>
      <c r="D1091">
        <v>0.07000000000000001</v>
      </c>
      <c r="E1091">
        <v>0</v>
      </c>
      <c r="F1091">
        <v>0</v>
      </c>
      <c r="G1091">
        <v>0.07000000000000001</v>
      </c>
      <c r="H1091">
        <v>0</v>
      </c>
      <c r="I1091">
        <v>0</v>
      </c>
      <c r="J1091">
        <v>0</v>
      </c>
      <c r="K1091">
        <v>0</v>
      </c>
    </row>
    <row r="1092" spans="1:11">
      <c r="A1092" t="s">
        <v>3570</v>
      </c>
      <c r="B1092" t="s">
        <v>3576</v>
      </c>
      <c r="C1092" t="s">
        <v>4893</v>
      </c>
      <c r="D1092">
        <v>0.07000000000000001</v>
      </c>
      <c r="E1092">
        <v>0</v>
      </c>
      <c r="F1092">
        <v>0</v>
      </c>
      <c r="G1092">
        <v>0.07000000000000001</v>
      </c>
      <c r="H1092">
        <v>0</v>
      </c>
      <c r="I1092">
        <v>0</v>
      </c>
      <c r="J1092">
        <v>0</v>
      </c>
      <c r="K1092">
        <v>0</v>
      </c>
    </row>
    <row r="1093" spans="1:11">
      <c r="A1093" t="s">
        <v>3570</v>
      </c>
      <c r="B1093" t="s">
        <v>3585</v>
      </c>
      <c r="C1093" t="s">
        <v>4894</v>
      </c>
      <c r="D1093">
        <v>0.07000000000000001</v>
      </c>
      <c r="E1093">
        <v>0</v>
      </c>
      <c r="F1093">
        <v>0</v>
      </c>
      <c r="G1093">
        <v>0.07000000000000001</v>
      </c>
      <c r="H1093">
        <v>0</v>
      </c>
      <c r="I1093">
        <v>0</v>
      </c>
      <c r="J1093">
        <v>0</v>
      </c>
      <c r="K1093">
        <v>0</v>
      </c>
    </row>
    <row r="1094" spans="1:11">
      <c r="A1094" t="s">
        <v>3570</v>
      </c>
      <c r="B1094" t="s">
        <v>3662</v>
      </c>
      <c r="C1094" t="s">
        <v>4895</v>
      </c>
      <c r="D1094">
        <v>0.07000000000000001</v>
      </c>
      <c r="E1094">
        <v>0</v>
      </c>
      <c r="F1094">
        <v>0</v>
      </c>
      <c r="G1094">
        <v>0.07000000000000001</v>
      </c>
      <c r="H1094">
        <v>0</v>
      </c>
      <c r="I1094">
        <v>0</v>
      </c>
      <c r="J1094">
        <v>0</v>
      </c>
      <c r="K1094">
        <v>0</v>
      </c>
    </row>
    <row r="1095" spans="1:11">
      <c r="A1095" t="s">
        <v>3570</v>
      </c>
      <c r="B1095" t="s">
        <v>3796</v>
      </c>
      <c r="C1095" t="s">
        <v>4896</v>
      </c>
      <c r="D1095">
        <v>0.07000000000000001</v>
      </c>
      <c r="E1095">
        <v>0</v>
      </c>
      <c r="F1095">
        <v>0</v>
      </c>
      <c r="G1095">
        <v>0.07000000000000001</v>
      </c>
      <c r="H1095">
        <v>0</v>
      </c>
      <c r="I1095">
        <v>0</v>
      </c>
      <c r="J1095">
        <v>0</v>
      </c>
      <c r="K1095">
        <v>0</v>
      </c>
    </row>
    <row r="1096" spans="1:11">
      <c r="A1096" t="s">
        <v>3570</v>
      </c>
      <c r="B1096" t="s">
        <v>3634</v>
      </c>
      <c r="C1096" t="s">
        <v>4897</v>
      </c>
      <c r="D1096">
        <v>0.07000000000000001</v>
      </c>
      <c r="E1096">
        <v>0</v>
      </c>
      <c r="F1096">
        <v>0</v>
      </c>
      <c r="G1096">
        <v>0.07000000000000001</v>
      </c>
      <c r="H1096">
        <v>0</v>
      </c>
      <c r="I1096">
        <v>0</v>
      </c>
      <c r="J1096">
        <v>0</v>
      </c>
      <c r="K1096">
        <v>0</v>
      </c>
    </row>
    <row r="1097" spans="1:11">
      <c r="A1097" t="s">
        <v>3570</v>
      </c>
      <c r="B1097" t="s">
        <v>3581</v>
      </c>
      <c r="C1097" t="s">
        <v>4898</v>
      </c>
      <c r="D1097">
        <v>0.07000000000000001</v>
      </c>
      <c r="E1097">
        <v>0</v>
      </c>
      <c r="F1097">
        <v>0</v>
      </c>
      <c r="G1097">
        <v>0.07000000000000001</v>
      </c>
      <c r="H1097">
        <v>0</v>
      </c>
      <c r="I1097">
        <v>0</v>
      </c>
      <c r="J1097">
        <v>0</v>
      </c>
      <c r="K1097">
        <v>0</v>
      </c>
    </row>
    <row r="1098" spans="1:11">
      <c r="A1098" t="s">
        <v>3570</v>
      </c>
      <c r="B1098" t="s">
        <v>3585</v>
      </c>
      <c r="C1098" t="s">
        <v>4899</v>
      </c>
      <c r="D1098">
        <v>0.07000000000000001</v>
      </c>
      <c r="E1098">
        <v>0</v>
      </c>
      <c r="F1098">
        <v>0</v>
      </c>
      <c r="G1098">
        <v>0.07000000000000001</v>
      </c>
      <c r="H1098">
        <v>0</v>
      </c>
      <c r="I1098">
        <v>0</v>
      </c>
      <c r="J1098">
        <v>0</v>
      </c>
      <c r="K1098">
        <v>0</v>
      </c>
    </row>
    <row r="1099" spans="1:11">
      <c r="A1099" t="s">
        <v>3570</v>
      </c>
      <c r="B1099" t="s">
        <v>3636</v>
      </c>
      <c r="C1099" t="s">
        <v>4900</v>
      </c>
      <c r="D1099">
        <v>0.07000000000000001</v>
      </c>
      <c r="E1099">
        <v>0</v>
      </c>
      <c r="F1099">
        <v>0</v>
      </c>
      <c r="G1099">
        <v>0.07000000000000001</v>
      </c>
      <c r="H1099">
        <v>0</v>
      </c>
      <c r="I1099">
        <v>0</v>
      </c>
      <c r="J1099">
        <v>0</v>
      </c>
      <c r="K1099">
        <v>0</v>
      </c>
    </row>
    <row r="1100" spans="1:11">
      <c r="A1100" t="s">
        <v>3570</v>
      </c>
      <c r="B1100" t="s">
        <v>3792</v>
      </c>
      <c r="C1100" t="s">
        <v>4901</v>
      </c>
      <c r="D1100">
        <v>0.07000000000000001</v>
      </c>
      <c r="E1100">
        <v>0</v>
      </c>
      <c r="F1100">
        <v>0</v>
      </c>
      <c r="G1100">
        <v>0.07000000000000001</v>
      </c>
      <c r="H1100">
        <v>0</v>
      </c>
      <c r="I1100">
        <v>0</v>
      </c>
      <c r="J1100">
        <v>0</v>
      </c>
      <c r="K1100">
        <v>0</v>
      </c>
    </row>
    <row r="1101" spans="1:11">
      <c r="A1101" t="s">
        <v>3570</v>
      </c>
      <c r="B1101" t="s">
        <v>3585</v>
      </c>
      <c r="C1101" t="s">
        <v>4902</v>
      </c>
      <c r="D1101">
        <v>0.07000000000000001</v>
      </c>
      <c r="E1101">
        <v>0</v>
      </c>
      <c r="F1101">
        <v>0</v>
      </c>
      <c r="G1101">
        <v>0.07000000000000001</v>
      </c>
      <c r="H1101">
        <v>0</v>
      </c>
      <c r="I1101">
        <v>0</v>
      </c>
      <c r="J1101">
        <v>0</v>
      </c>
      <c r="K1101">
        <v>0</v>
      </c>
    </row>
    <row r="1102" spans="1:11">
      <c r="A1102" t="s">
        <v>3570</v>
      </c>
      <c r="B1102" t="s">
        <v>3629</v>
      </c>
      <c r="C1102" t="s">
        <v>4903</v>
      </c>
      <c r="D1102">
        <v>0.07000000000000001</v>
      </c>
      <c r="E1102">
        <v>0</v>
      </c>
      <c r="F1102">
        <v>0</v>
      </c>
      <c r="G1102">
        <v>0.07000000000000001</v>
      </c>
      <c r="H1102">
        <v>0</v>
      </c>
      <c r="I1102">
        <v>0</v>
      </c>
      <c r="J1102">
        <v>0</v>
      </c>
      <c r="K1102">
        <v>0</v>
      </c>
    </row>
    <row r="1103" spans="1:11">
      <c r="A1103" t="s">
        <v>3570</v>
      </c>
      <c r="B1103" t="s">
        <v>3613</v>
      </c>
      <c r="C1103" t="s">
        <v>4904</v>
      </c>
      <c r="D1103">
        <v>0.07000000000000001</v>
      </c>
      <c r="E1103">
        <v>0</v>
      </c>
      <c r="F1103">
        <v>0</v>
      </c>
      <c r="G1103">
        <v>0.07000000000000001</v>
      </c>
      <c r="H1103">
        <v>0</v>
      </c>
      <c r="I1103">
        <v>0</v>
      </c>
      <c r="J1103">
        <v>0</v>
      </c>
      <c r="K1103">
        <v>0</v>
      </c>
    </row>
    <row r="1104" spans="1:11">
      <c r="A1104" t="s">
        <v>3570</v>
      </c>
      <c r="B1104" t="s">
        <v>3585</v>
      </c>
      <c r="C1104" t="s">
        <v>4905</v>
      </c>
      <c r="D1104">
        <v>0.07000000000000001</v>
      </c>
      <c r="E1104">
        <v>0</v>
      </c>
      <c r="F1104">
        <v>0</v>
      </c>
      <c r="G1104">
        <v>0.07000000000000001</v>
      </c>
      <c r="H1104">
        <v>0</v>
      </c>
      <c r="I1104">
        <v>0</v>
      </c>
      <c r="J1104">
        <v>0</v>
      </c>
      <c r="K1104">
        <v>0</v>
      </c>
    </row>
    <row r="1105" spans="1:11">
      <c r="A1105" t="s">
        <v>3570</v>
      </c>
      <c r="B1105" t="s">
        <v>3797</v>
      </c>
      <c r="C1105" t="s">
        <v>4906</v>
      </c>
      <c r="D1105">
        <v>0.07000000000000001</v>
      </c>
      <c r="E1105">
        <v>0</v>
      </c>
      <c r="F1105">
        <v>0</v>
      </c>
      <c r="G1105">
        <v>0.07000000000000001</v>
      </c>
      <c r="H1105">
        <v>0</v>
      </c>
      <c r="I1105">
        <v>0</v>
      </c>
      <c r="J1105">
        <v>0</v>
      </c>
      <c r="K1105">
        <v>0</v>
      </c>
    </row>
    <row r="1106" spans="1:11">
      <c r="A1106" t="s">
        <v>3570</v>
      </c>
      <c r="B1106" t="s">
        <v>3798</v>
      </c>
      <c r="C1106" t="s">
        <v>4907</v>
      </c>
      <c r="D1106">
        <v>0.07000000000000001</v>
      </c>
      <c r="E1106">
        <v>0</v>
      </c>
      <c r="F1106">
        <v>0</v>
      </c>
      <c r="G1106">
        <v>0.07000000000000001</v>
      </c>
      <c r="H1106">
        <v>0</v>
      </c>
      <c r="I1106">
        <v>0</v>
      </c>
      <c r="J1106">
        <v>0</v>
      </c>
      <c r="K1106">
        <v>0</v>
      </c>
    </row>
    <row r="1107" spans="1:11">
      <c r="A1107" t="s">
        <v>3570</v>
      </c>
      <c r="B1107" t="s">
        <v>3613</v>
      </c>
      <c r="C1107" t="s">
        <v>4908</v>
      </c>
      <c r="D1107">
        <v>0.07000000000000001</v>
      </c>
      <c r="E1107">
        <v>0</v>
      </c>
      <c r="F1107">
        <v>0</v>
      </c>
      <c r="G1107">
        <v>0.07000000000000001</v>
      </c>
      <c r="H1107">
        <v>0</v>
      </c>
      <c r="I1107">
        <v>0</v>
      </c>
      <c r="J1107">
        <v>0</v>
      </c>
      <c r="K1107">
        <v>0</v>
      </c>
    </row>
    <row r="1108" spans="1:11">
      <c r="A1108" t="s">
        <v>3570</v>
      </c>
      <c r="B1108" t="s">
        <v>3574</v>
      </c>
      <c r="C1108" t="s">
        <v>4909</v>
      </c>
      <c r="D1108">
        <v>0.07000000000000001</v>
      </c>
      <c r="E1108">
        <v>0</v>
      </c>
      <c r="F1108">
        <v>0</v>
      </c>
      <c r="G1108">
        <v>0.07000000000000001</v>
      </c>
      <c r="H1108">
        <v>0</v>
      </c>
      <c r="I1108">
        <v>0</v>
      </c>
      <c r="J1108">
        <v>0</v>
      </c>
      <c r="K1108">
        <v>0</v>
      </c>
    </row>
    <row r="1109" spans="1:11">
      <c r="A1109" t="s">
        <v>3570</v>
      </c>
      <c r="B1109" t="s">
        <v>3581</v>
      </c>
      <c r="C1109" t="s">
        <v>4910</v>
      </c>
      <c r="D1109">
        <v>0.07000000000000001</v>
      </c>
      <c r="E1109">
        <v>0</v>
      </c>
      <c r="F1109">
        <v>0</v>
      </c>
      <c r="G1109">
        <v>0.07000000000000001</v>
      </c>
      <c r="H1109">
        <v>0</v>
      </c>
      <c r="I1109">
        <v>0</v>
      </c>
      <c r="J1109">
        <v>0</v>
      </c>
      <c r="K1109">
        <v>0</v>
      </c>
    </row>
    <row r="1110" spans="1:11">
      <c r="A1110" t="s">
        <v>3570</v>
      </c>
      <c r="B1110" t="s">
        <v>3585</v>
      </c>
      <c r="C1110" t="s">
        <v>4911</v>
      </c>
      <c r="D1110">
        <v>0.07000000000000001</v>
      </c>
      <c r="E1110">
        <v>0</v>
      </c>
      <c r="F1110">
        <v>0</v>
      </c>
      <c r="G1110">
        <v>0.07000000000000001</v>
      </c>
      <c r="H1110">
        <v>0</v>
      </c>
      <c r="I1110">
        <v>0</v>
      </c>
      <c r="J1110">
        <v>0</v>
      </c>
      <c r="K1110">
        <v>0</v>
      </c>
    </row>
    <row r="1111" spans="1:11">
      <c r="A1111" t="s">
        <v>3570</v>
      </c>
      <c r="B1111" t="s">
        <v>3629</v>
      </c>
      <c r="C1111" t="s">
        <v>4912</v>
      </c>
      <c r="D1111">
        <v>0.07000000000000001</v>
      </c>
      <c r="E1111">
        <v>0</v>
      </c>
      <c r="F1111">
        <v>0</v>
      </c>
      <c r="G1111">
        <v>0.07000000000000001</v>
      </c>
      <c r="H1111">
        <v>0</v>
      </c>
      <c r="I1111">
        <v>0</v>
      </c>
      <c r="J1111">
        <v>0</v>
      </c>
      <c r="K1111">
        <v>0</v>
      </c>
    </row>
    <row r="1112" spans="1:11">
      <c r="A1112" t="s">
        <v>3570</v>
      </c>
      <c r="B1112" t="s">
        <v>3585</v>
      </c>
      <c r="C1112" t="s">
        <v>4913</v>
      </c>
      <c r="D1112">
        <v>0.07000000000000001</v>
      </c>
      <c r="E1112">
        <v>0</v>
      </c>
      <c r="F1112">
        <v>0</v>
      </c>
      <c r="G1112">
        <v>0.07000000000000001</v>
      </c>
      <c r="H1112">
        <v>0</v>
      </c>
      <c r="I1112">
        <v>0</v>
      </c>
      <c r="J1112">
        <v>0</v>
      </c>
      <c r="K1112">
        <v>0</v>
      </c>
    </row>
    <row r="1113" spans="1:11">
      <c r="A1113" t="s">
        <v>3570</v>
      </c>
      <c r="B1113" t="s">
        <v>3613</v>
      </c>
      <c r="C1113" t="s">
        <v>4914</v>
      </c>
      <c r="D1113">
        <v>0.07000000000000001</v>
      </c>
      <c r="E1113">
        <v>0</v>
      </c>
      <c r="F1113">
        <v>0</v>
      </c>
      <c r="G1113">
        <v>0.07000000000000001</v>
      </c>
      <c r="H1113">
        <v>0</v>
      </c>
      <c r="I1113">
        <v>0</v>
      </c>
      <c r="J1113">
        <v>0</v>
      </c>
      <c r="K1113">
        <v>0</v>
      </c>
    </row>
    <row r="1114" spans="1:11">
      <c r="A1114" t="s">
        <v>3570</v>
      </c>
      <c r="B1114" t="s">
        <v>3571</v>
      </c>
      <c r="C1114" t="s">
        <v>4915</v>
      </c>
      <c r="D1114">
        <v>0.07000000000000001</v>
      </c>
      <c r="E1114">
        <v>0</v>
      </c>
      <c r="F1114">
        <v>0</v>
      </c>
      <c r="G1114">
        <v>0.07000000000000001</v>
      </c>
      <c r="H1114">
        <v>0</v>
      </c>
      <c r="I1114">
        <v>0</v>
      </c>
      <c r="J1114">
        <v>0</v>
      </c>
      <c r="K1114">
        <v>0</v>
      </c>
    </row>
    <row r="1115" spans="1:11">
      <c r="A1115" t="s">
        <v>3570</v>
      </c>
      <c r="B1115" t="s">
        <v>3661</v>
      </c>
      <c r="C1115" t="s">
        <v>4916</v>
      </c>
      <c r="D1115">
        <v>0.07000000000000001</v>
      </c>
      <c r="E1115">
        <v>0</v>
      </c>
      <c r="F1115">
        <v>0</v>
      </c>
      <c r="G1115">
        <v>0.07000000000000001</v>
      </c>
      <c r="H1115">
        <v>0</v>
      </c>
      <c r="I1115">
        <v>0</v>
      </c>
      <c r="J1115">
        <v>0</v>
      </c>
      <c r="K1115">
        <v>0</v>
      </c>
    </row>
    <row r="1116" spans="1:11">
      <c r="A1116" t="s">
        <v>3570</v>
      </c>
      <c r="B1116" t="s">
        <v>3597</v>
      </c>
      <c r="C1116" t="s">
        <v>4917</v>
      </c>
      <c r="D1116">
        <v>0.07000000000000001</v>
      </c>
      <c r="E1116">
        <v>0</v>
      </c>
      <c r="F1116">
        <v>0</v>
      </c>
      <c r="G1116">
        <v>0.07000000000000001</v>
      </c>
      <c r="H1116">
        <v>0</v>
      </c>
      <c r="I1116">
        <v>0</v>
      </c>
      <c r="J1116">
        <v>0</v>
      </c>
      <c r="K1116">
        <v>0</v>
      </c>
    </row>
    <row r="1117" spans="1:11">
      <c r="A1117" t="s">
        <v>3570</v>
      </c>
      <c r="B1117" t="s">
        <v>3574</v>
      </c>
      <c r="C1117" t="s">
        <v>4918</v>
      </c>
      <c r="D1117">
        <v>0.07000000000000001</v>
      </c>
      <c r="E1117">
        <v>0</v>
      </c>
      <c r="F1117">
        <v>0</v>
      </c>
      <c r="G1117">
        <v>0.07000000000000001</v>
      </c>
      <c r="H1117">
        <v>0</v>
      </c>
      <c r="I1117">
        <v>0</v>
      </c>
      <c r="J1117">
        <v>0</v>
      </c>
      <c r="K1117">
        <v>0</v>
      </c>
    </row>
    <row r="1118" spans="1:11">
      <c r="A1118" t="s">
        <v>3570</v>
      </c>
      <c r="B1118" t="s">
        <v>3661</v>
      </c>
      <c r="C1118" t="s">
        <v>4919</v>
      </c>
      <c r="D1118">
        <v>0.07000000000000001</v>
      </c>
      <c r="E1118">
        <v>0</v>
      </c>
      <c r="F1118">
        <v>0</v>
      </c>
      <c r="G1118">
        <v>0.07000000000000001</v>
      </c>
      <c r="H1118">
        <v>0</v>
      </c>
      <c r="I1118">
        <v>0</v>
      </c>
      <c r="J1118">
        <v>0</v>
      </c>
      <c r="K1118">
        <v>0</v>
      </c>
    </row>
    <row r="1119" spans="1:11">
      <c r="A1119" t="s">
        <v>3570</v>
      </c>
      <c r="B1119" t="s">
        <v>3670</v>
      </c>
      <c r="C1119" t="s">
        <v>4920</v>
      </c>
      <c r="D1119">
        <v>0.07000000000000001</v>
      </c>
      <c r="E1119">
        <v>0</v>
      </c>
      <c r="F1119">
        <v>0</v>
      </c>
      <c r="G1119">
        <v>0.07000000000000001</v>
      </c>
      <c r="H1119">
        <v>0</v>
      </c>
      <c r="I1119">
        <v>0</v>
      </c>
      <c r="J1119">
        <v>0</v>
      </c>
      <c r="K1119">
        <v>0</v>
      </c>
    </row>
    <row r="1120" spans="1:11">
      <c r="A1120" t="s">
        <v>3570</v>
      </c>
      <c r="B1120" t="s">
        <v>3585</v>
      </c>
      <c r="C1120" t="s">
        <v>4921</v>
      </c>
      <c r="D1120">
        <v>0.07000000000000001</v>
      </c>
      <c r="E1120">
        <v>0</v>
      </c>
      <c r="F1120">
        <v>0</v>
      </c>
      <c r="G1120">
        <v>0.07000000000000001</v>
      </c>
      <c r="H1120">
        <v>0</v>
      </c>
      <c r="I1120">
        <v>0</v>
      </c>
      <c r="J1120">
        <v>0</v>
      </c>
      <c r="K1120">
        <v>0</v>
      </c>
    </row>
    <row r="1121" spans="1:11">
      <c r="A1121" t="s">
        <v>3570</v>
      </c>
      <c r="B1121" t="s">
        <v>3582</v>
      </c>
      <c r="C1121" t="s">
        <v>4922</v>
      </c>
      <c r="D1121">
        <v>0.07000000000000001</v>
      </c>
      <c r="E1121">
        <v>0</v>
      </c>
      <c r="F1121">
        <v>0</v>
      </c>
      <c r="G1121">
        <v>0.07000000000000001</v>
      </c>
      <c r="H1121">
        <v>0</v>
      </c>
      <c r="I1121">
        <v>0</v>
      </c>
      <c r="J1121">
        <v>0</v>
      </c>
      <c r="K1121">
        <v>0</v>
      </c>
    </row>
    <row r="1122" spans="1:11">
      <c r="A1122" t="s">
        <v>3570</v>
      </c>
      <c r="B1122" t="s">
        <v>3799</v>
      </c>
      <c r="C1122" t="s">
        <v>4923</v>
      </c>
      <c r="D1122">
        <v>0.07000000000000001</v>
      </c>
      <c r="E1122">
        <v>0</v>
      </c>
      <c r="F1122">
        <v>0</v>
      </c>
      <c r="G1122">
        <v>0.07000000000000001</v>
      </c>
      <c r="H1122">
        <v>0</v>
      </c>
      <c r="I1122">
        <v>0</v>
      </c>
      <c r="J1122">
        <v>0</v>
      </c>
      <c r="K1122">
        <v>0</v>
      </c>
    </row>
    <row r="1123" spans="1:11">
      <c r="A1123" t="s">
        <v>3570</v>
      </c>
      <c r="B1123" t="s">
        <v>3800</v>
      </c>
      <c r="C1123" t="s">
        <v>4924</v>
      </c>
      <c r="D1123">
        <v>0.06</v>
      </c>
      <c r="E1123">
        <v>0</v>
      </c>
      <c r="F1123">
        <v>0</v>
      </c>
      <c r="G1123">
        <v>0.06</v>
      </c>
      <c r="H1123">
        <v>0</v>
      </c>
      <c r="I1123">
        <v>0</v>
      </c>
      <c r="J1123">
        <v>0</v>
      </c>
      <c r="K1123">
        <v>0</v>
      </c>
    </row>
    <row r="1124" spans="1:11">
      <c r="A1124" t="s">
        <v>3570</v>
      </c>
      <c r="B1124" t="s">
        <v>3595</v>
      </c>
      <c r="C1124" t="s">
        <v>4925</v>
      </c>
      <c r="D1124">
        <v>0.06</v>
      </c>
      <c r="E1124">
        <v>0</v>
      </c>
      <c r="F1124">
        <v>0</v>
      </c>
      <c r="G1124">
        <v>0.06</v>
      </c>
      <c r="H1124">
        <v>0</v>
      </c>
      <c r="I1124">
        <v>0</v>
      </c>
      <c r="J1124">
        <v>0</v>
      </c>
      <c r="K1124">
        <v>0</v>
      </c>
    </row>
    <row r="1125" spans="1:11">
      <c r="A1125" t="s">
        <v>3570</v>
      </c>
      <c r="B1125" t="s">
        <v>3625</v>
      </c>
      <c r="C1125" t="s">
        <v>4926</v>
      </c>
      <c r="D1125">
        <v>0.06</v>
      </c>
      <c r="E1125">
        <v>0</v>
      </c>
      <c r="F1125">
        <v>0</v>
      </c>
      <c r="G1125">
        <v>0.06</v>
      </c>
      <c r="H1125">
        <v>0</v>
      </c>
      <c r="I1125">
        <v>0</v>
      </c>
      <c r="J1125">
        <v>0</v>
      </c>
      <c r="K1125">
        <v>0</v>
      </c>
    </row>
    <row r="1126" spans="1:11">
      <c r="A1126" t="s">
        <v>3570</v>
      </c>
      <c r="B1126" t="s">
        <v>3625</v>
      </c>
      <c r="C1126" t="s">
        <v>4927</v>
      </c>
      <c r="D1126">
        <v>0.06</v>
      </c>
      <c r="E1126">
        <v>0</v>
      </c>
      <c r="F1126">
        <v>0</v>
      </c>
      <c r="G1126">
        <v>0.06</v>
      </c>
      <c r="H1126">
        <v>0</v>
      </c>
      <c r="I1126">
        <v>0</v>
      </c>
      <c r="J1126">
        <v>0</v>
      </c>
      <c r="K1126">
        <v>0</v>
      </c>
    </row>
    <row r="1127" spans="1:11">
      <c r="A1127" t="s">
        <v>3570</v>
      </c>
      <c r="B1127" t="s">
        <v>3594</v>
      </c>
      <c r="C1127" t="s">
        <v>4928</v>
      </c>
      <c r="D1127">
        <v>0.06</v>
      </c>
      <c r="E1127">
        <v>0</v>
      </c>
      <c r="F1127">
        <v>0</v>
      </c>
      <c r="G1127">
        <v>0.06</v>
      </c>
      <c r="H1127">
        <v>0</v>
      </c>
      <c r="I1127">
        <v>0</v>
      </c>
      <c r="J1127">
        <v>0</v>
      </c>
      <c r="K1127">
        <v>0</v>
      </c>
    </row>
    <row r="1128" spans="1:11">
      <c r="A1128" t="s">
        <v>3570</v>
      </c>
      <c r="B1128" t="s">
        <v>3585</v>
      </c>
      <c r="C1128" t="s">
        <v>4929</v>
      </c>
      <c r="D1128">
        <v>0.06</v>
      </c>
      <c r="E1128">
        <v>0</v>
      </c>
      <c r="F1128">
        <v>0</v>
      </c>
      <c r="G1128">
        <v>0.06</v>
      </c>
      <c r="H1128">
        <v>0</v>
      </c>
      <c r="I1128">
        <v>0</v>
      </c>
      <c r="J1128">
        <v>0</v>
      </c>
      <c r="K1128">
        <v>0</v>
      </c>
    </row>
    <row r="1129" spans="1:11">
      <c r="A1129" t="s">
        <v>3570</v>
      </c>
      <c r="B1129" t="s">
        <v>3773</v>
      </c>
      <c r="C1129" t="s">
        <v>4930</v>
      </c>
      <c r="D1129">
        <v>0.06</v>
      </c>
      <c r="E1129">
        <v>0</v>
      </c>
      <c r="F1129">
        <v>0</v>
      </c>
      <c r="G1129">
        <v>0.06</v>
      </c>
      <c r="H1129">
        <v>0</v>
      </c>
      <c r="I1129">
        <v>0</v>
      </c>
      <c r="J1129">
        <v>0</v>
      </c>
      <c r="K1129">
        <v>0</v>
      </c>
    </row>
    <row r="1130" spans="1:11">
      <c r="A1130" t="s">
        <v>3570</v>
      </c>
      <c r="B1130" t="s">
        <v>3795</v>
      </c>
      <c r="C1130" t="s">
        <v>4931</v>
      </c>
      <c r="D1130">
        <v>0.06</v>
      </c>
      <c r="E1130">
        <v>0</v>
      </c>
      <c r="F1130">
        <v>0</v>
      </c>
      <c r="G1130">
        <v>0.06</v>
      </c>
      <c r="H1130">
        <v>0</v>
      </c>
      <c r="I1130">
        <v>0</v>
      </c>
      <c r="J1130">
        <v>0</v>
      </c>
      <c r="K1130">
        <v>0</v>
      </c>
    </row>
    <row r="1131" spans="1:11">
      <c r="A1131" t="s">
        <v>3570</v>
      </c>
      <c r="B1131" t="s">
        <v>3586</v>
      </c>
      <c r="C1131" t="s">
        <v>4932</v>
      </c>
      <c r="D1131">
        <v>0.06</v>
      </c>
      <c r="E1131">
        <v>0</v>
      </c>
      <c r="F1131">
        <v>0</v>
      </c>
      <c r="G1131">
        <v>0.06</v>
      </c>
      <c r="H1131">
        <v>0</v>
      </c>
      <c r="I1131">
        <v>0</v>
      </c>
      <c r="J1131">
        <v>0</v>
      </c>
      <c r="K1131">
        <v>0</v>
      </c>
    </row>
    <row r="1132" spans="1:11">
      <c r="A1132" t="s">
        <v>3570</v>
      </c>
      <c r="B1132" t="s">
        <v>3575</v>
      </c>
      <c r="C1132" t="s">
        <v>4933</v>
      </c>
      <c r="D1132">
        <v>0.06</v>
      </c>
      <c r="E1132">
        <v>0</v>
      </c>
      <c r="F1132">
        <v>0</v>
      </c>
      <c r="G1132">
        <v>0.06</v>
      </c>
      <c r="H1132">
        <v>0</v>
      </c>
      <c r="I1132">
        <v>0</v>
      </c>
      <c r="J1132">
        <v>0</v>
      </c>
      <c r="K1132">
        <v>0</v>
      </c>
    </row>
    <row r="1133" spans="1:11">
      <c r="A1133" t="s">
        <v>3570</v>
      </c>
      <c r="B1133" t="s">
        <v>3588</v>
      </c>
      <c r="C1133" t="s">
        <v>4934</v>
      </c>
      <c r="D1133">
        <v>0.06</v>
      </c>
      <c r="E1133">
        <v>0</v>
      </c>
      <c r="F1133">
        <v>0</v>
      </c>
      <c r="G1133">
        <v>0.06</v>
      </c>
      <c r="H1133">
        <v>0</v>
      </c>
      <c r="I1133">
        <v>0</v>
      </c>
      <c r="J1133">
        <v>0</v>
      </c>
      <c r="K1133">
        <v>0</v>
      </c>
    </row>
    <row r="1134" spans="1:11">
      <c r="A1134" t="s">
        <v>3570</v>
      </c>
      <c r="B1134" t="s">
        <v>3801</v>
      </c>
      <c r="C1134" t="s">
        <v>4935</v>
      </c>
      <c r="D1134">
        <v>0.06</v>
      </c>
      <c r="E1134">
        <v>0</v>
      </c>
      <c r="F1134">
        <v>0</v>
      </c>
      <c r="G1134">
        <v>0.06</v>
      </c>
      <c r="H1134">
        <v>0</v>
      </c>
      <c r="I1134">
        <v>0</v>
      </c>
      <c r="J1134">
        <v>0</v>
      </c>
      <c r="K1134">
        <v>0</v>
      </c>
    </row>
    <row r="1135" spans="1:11">
      <c r="A1135" t="s">
        <v>3570</v>
      </c>
      <c r="B1135" t="s">
        <v>3636</v>
      </c>
      <c r="C1135" t="s">
        <v>4936</v>
      </c>
      <c r="D1135">
        <v>0.06</v>
      </c>
      <c r="E1135">
        <v>0</v>
      </c>
      <c r="F1135">
        <v>0</v>
      </c>
      <c r="G1135">
        <v>0.06</v>
      </c>
      <c r="H1135">
        <v>0</v>
      </c>
      <c r="I1135">
        <v>0</v>
      </c>
      <c r="J1135">
        <v>0.01</v>
      </c>
      <c r="K1135">
        <v>0</v>
      </c>
    </row>
    <row r="1136" spans="1:11">
      <c r="A1136" t="s">
        <v>3570</v>
      </c>
      <c r="B1136" t="s">
        <v>3585</v>
      </c>
      <c r="C1136" t="s">
        <v>4937</v>
      </c>
      <c r="D1136">
        <v>0.06</v>
      </c>
      <c r="E1136">
        <v>0</v>
      </c>
      <c r="F1136">
        <v>0</v>
      </c>
      <c r="G1136">
        <v>0.06</v>
      </c>
      <c r="H1136">
        <v>0</v>
      </c>
      <c r="I1136">
        <v>0</v>
      </c>
      <c r="J1136">
        <v>0</v>
      </c>
      <c r="K1136">
        <v>0</v>
      </c>
    </row>
    <row r="1137" spans="1:11">
      <c r="A1137" t="s">
        <v>3570</v>
      </c>
      <c r="B1137" t="s">
        <v>3802</v>
      </c>
      <c r="C1137" t="s">
        <v>4938</v>
      </c>
      <c r="D1137">
        <v>0.06</v>
      </c>
      <c r="E1137">
        <v>0</v>
      </c>
      <c r="F1137">
        <v>0</v>
      </c>
      <c r="G1137">
        <v>0.06</v>
      </c>
      <c r="H1137">
        <v>0</v>
      </c>
      <c r="I1137">
        <v>0</v>
      </c>
      <c r="J1137">
        <v>0</v>
      </c>
      <c r="K1137">
        <v>0</v>
      </c>
    </row>
    <row r="1138" spans="1:11">
      <c r="A1138" t="s">
        <v>3570</v>
      </c>
      <c r="B1138" t="s">
        <v>3803</v>
      </c>
      <c r="C1138" t="s">
        <v>4939</v>
      </c>
      <c r="D1138">
        <v>0.06</v>
      </c>
      <c r="E1138">
        <v>0</v>
      </c>
      <c r="F1138">
        <v>0</v>
      </c>
      <c r="G1138">
        <v>0.06</v>
      </c>
      <c r="H1138">
        <v>0</v>
      </c>
      <c r="I1138">
        <v>0</v>
      </c>
      <c r="J1138">
        <v>0</v>
      </c>
      <c r="K1138">
        <v>0</v>
      </c>
    </row>
    <row r="1139" spans="1:11">
      <c r="A1139" t="s">
        <v>3570</v>
      </c>
      <c r="B1139" t="s">
        <v>3769</v>
      </c>
      <c r="C1139" t="s">
        <v>4940</v>
      </c>
      <c r="D1139">
        <v>0.06</v>
      </c>
      <c r="E1139">
        <v>0</v>
      </c>
      <c r="F1139">
        <v>0</v>
      </c>
      <c r="G1139">
        <v>0.06</v>
      </c>
      <c r="H1139">
        <v>0</v>
      </c>
      <c r="I1139">
        <v>0</v>
      </c>
      <c r="J1139">
        <v>0</v>
      </c>
      <c r="K1139">
        <v>0</v>
      </c>
    </row>
    <row r="1140" spans="1:11">
      <c r="A1140" t="s">
        <v>3570</v>
      </c>
      <c r="B1140" t="s">
        <v>3804</v>
      </c>
      <c r="C1140" t="s">
        <v>4941</v>
      </c>
      <c r="D1140">
        <v>0.06</v>
      </c>
      <c r="E1140">
        <v>0</v>
      </c>
      <c r="F1140">
        <v>0</v>
      </c>
      <c r="G1140">
        <v>0.06</v>
      </c>
      <c r="H1140">
        <v>0</v>
      </c>
      <c r="I1140">
        <v>0</v>
      </c>
      <c r="J1140">
        <v>0</v>
      </c>
      <c r="K1140">
        <v>0</v>
      </c>
    </row>
    <row r="1141" spans="1:11">
      <c r="A1141" t="s">
        <v>3570</v>
      </c>
      <c r="B1141" t="s">
        <v>3576</v>
      </c>
      <c r="C1141" t="s">
        <v>4942</v>
      </c>
      <c r="D1141">
        <v>0.06</v>
      </c>
      <c r="E1141">
        <v>0</v>
      </c>
      <c r="F1141">
        <v>0</v>
      </c>
      <c r="G1141">
        <v>0.06</v>
      </c>
      <c r="H1141">
        <v>0</v>
      </c>
      <c r="I1141">
        <v>0</v>
      </c>
      <c r="J1141">
        <v>0</v>
      </c>
      <c r="K1141">
        <v>0</v>
      </c>
    </row>
    <row r="1142" spans="1:11">
      <c r="A1142" t="s">
        <v>3570</v>
      </c>
      <c r="B1142" t="s">
        <v>3603</v>
      </c>
      <c r="C1142" t="s">
        <v>4943</v>
      </c>
      <c r="D1142">
        <v>0.06</v>
      </c>
      <c r="E1142">
        <v>0</v>
      </c>
      <c r="F1142">
        <v>0</v>
      </c>
      <c r="G1142">
        <v>0.06</v>
      </c>
      <c r="H1142">
        <v>0</v>
      </c>
      <c r="I1142">
        <v>0</v>
      </c>
      <c r="J1142">
        <v>0</v>
      </c>
      <c r="K1142">
        <v>0</v>
      </c>
    </row>
    <row r="1143" spans="1:11">
      <c r="A1143" t="s">
        <v>3570</v>
      </c>
      <c r="B1143" t="s">
        <v>3585</v>
      </c>
      <c r="C1143" t="s">
        <v>4944</v>
      </c>
      <c r="D1143">
        <v>0.06</v>
      </c>
      <c r="E1143">
        <v>0</v>
      </c>
      <c r="F1143">
        <v>0</v>
      </c>
      <c r="G1143">
        <v>0.06</v>
      </c>
      <c r="H1143">
        <v>0</v>
      </c>
      <c r="I1143">
        <v>0</v>
      </c>
      <c r="J1143">
        <v>0</v>
      </c>
      <c r="K1143">
        <v>0</v>
      </c>
    </row>
    <row r="1144" spans="1:11">
      <c r="A1144" t="s">
        <v>3570</v>
      </c>
      <c r="B1144" t="s">
        <v>3571</v>
      </c>
      <c r="C1144" t="s">
        <v>4945</v>
      </c>
      <c r="D1144">
        <v>0.06</v>
      </c>
      <c r="E1144">
        <v>0</v>
      </c>
      <c r="F1144">
        <v>0</v>
      </c>
      <c r="G1144">
        <v>0.06</v>
      </c>
      <c r="H1144">
        <v>0</v>
      </c>
      <c r="I1144">
        <v>0</v>
      </c>
      <c r="J1144">
        <v>0</v>
      </c>
      <c r="K1144">
        <v>0</v>
      </c>
    </row>
    <row r="1145" spans="1:11">
      <c r="A1145" t="s">
        <v>3570</v>
      </c>
      <c r="B1145" t="s">
        <v>3571</v>
      </c>
      <c r="C1145" t="s">
        <v>4946</v>
      </c>
      <c r="D1145">
        <v>0.06</v>
      </c>
      <c r="E1145">
        <v>0</v>
      </c>
      <c r="F1145">
        <v>0</v>
      </c>
      <c r="G1145">
        <v>0.06</v>
      </c>
      <c r="H1145">
        <v>0</v>
      </c>
      <c r="I1145">
        <v>0</v>
      </c>
      <c r="J1145">
        <v>0</v>
      </c>
      <c r="K1145">
        <v>0</v>
      </c>
    </row>
    <row r="1146" spans="1:11">
      <c r="A1146" t="s">
        <v>3570</v>
      </c>
      <c r="B1146" t="s">
        <v>3575</v>
      </c>
      <c r="C1146" t="s">
        <v>4947</v>
      </c>
      <c r="D1146">
        <v>0.06</v>
      </c>
      <c r="E1146">
        <v>0</v>
      </c>
      <c r="F1146">
        <v>0</v>
      </c>
      <c r="G1146">
        <v>0.06</v>
      </c>
      <c r="H1146">
        <v>0</v>
      </c>
      <c r="I1146">
        <v>0</v>
      </c>
      <c r="J1146">
        <v>0</v>
      </c>
      <c r="K1146">
        <v>0</v>
      </c>
    </row>
    <row r="1147" spans="1:11">
      <c r="A1147" t="s">
        <v>3570</v>
      </c>
      <c r="B1147" t="s">
        <v>3636</v>
      </c>
      <c r="C1147" t="s">
        <v>4948</v>
      </c>
      <c r="D1147">
        <v>0.06</v>
      </c>
      <c r="E1147">
        <v>0</v>
      </c>
      <c r="F1147">
        <v>0</v>
      </c>
      <c r="G1147">
        <v>0.06</v>
      </c>
      <c r="H1147">
        <v>0</v>
      </c>
      <c r="I1147">
        <v>0</v>
      </c>
      <c r="J1147">
        <v>0</v>
      </c>
      <c r="K1147">
        <v>0</v>
      </c>
    </row>
    <row r="1148" spans="1:11">
      <c r="A1148" t="s">
        <v>3570</v>
      </c>
      <c r="B1148" t="s">
        <v>3597</v>
      </c>
      <c r="C1148" t="s">
        <v>4949</v>
      </c>
      <c r="D1148">
        <v>0.06</v>
      </c>
      <c r="E1148">
        <v>0</v>
      </c>
      <c r="F1148">
        <v>0</v>
      </c>
      <c r="G1148">
        <v>0.06</v>
      </c>
      <c r="H1148">
        <v>0</v>
      </c>
      <c r="I1148">
        <v>0</v>
      </c>
      <c r="J1148">
        <v>0</v>
      </c>
      <c r="K1148">
        <v>0</v>
      </c>
    </row>
    <row r="1149" spans="1:11">
      <c r="A1149" t="s">
        <v>3570</v>
      </c>
      <c r="B1149" t="s">
        <v>3607</v>
      </c>
      <c r="C1149" t="s">
        <v>4950</v>
      </c>
      <c r="D1149">
        <v>0.06</v>
      </c>
      <c r="E1149">
        <v>0</v>
      </c>
      <c r="F1149">
        <v>0</v>
      </c>
      <c r="G1149">
        <v>0.06</v>
      </c>
      <c r="H1149">
        <v>0</v>
      </c>
      <c r="I1149">
        <v>0</v>
      </c>
      <c r="J1149">
        <v>0</v>
      </c>
      <c r="K1149">
        <v>0</v>
      </c>
    </row>
    <row r="1150" spans="1:11">
      <c r="A1150" t="s">
        <v>3570</v>
      </c>
      <c r="B1150" t="s">
        <v>3585</v>
      </c>
      <c r="C1150" t="s">
        <v>4951</v>
      </c>
      <c r="D1150">
        <v>0.06</v>
      </c>
      <c r="E1150">
        <v>0</v>
      </c>
      <c r="F1150">
        <v>0</v>
      </c>
      <c r="G1150">
        <v>0.06</v>
      </c>
      <c r="H1150">
        <v>0</v>
      </c>
      <c r="I1150">
        <v>0</v>
      </c>
      <c r="J1150">
        <v>0</v>
      </c>
      <c r="K1150">
        <v>0</v>
      </c>
    </row>
    <row r="1151" spans="1:11">
      <c r="A1151" t="s">
        <v>3570</v>
      </c>
      <c r="B1151" t="s">
        <v>3625</v>
      </c>
      <c r="C1151" t="s">
        <v>4952</v>
      </c>
      <c r="D1151">
        <v>0.06</v>
      </c>
      <c r="E1151">
        <v>0</v>
      </c>
      <c r="F1151">
        <v>0</v>
      </c>
      <c r="G1151">
        <v>0.06</v>
      </c>
      <c r="H1151">
        <v>0</v>
      </c>
      <c r="I1151">
        <v>0</v>
      </c>
      <c r="J1151">
        <v>0</v>
      </c>
      <c r="K1151">
        <v>0</v>
      </c>
    </row>
    <row r="1152" spans="1:11">
      <c r="A1152" t="s">
        <v>3570</v>
      </c>
      <c r="B1152" t="s">
        <v>3586</v>
      </c>
      <c r="C1152" t="s">
        <v>4953</v>
      </c>
      <c r="D1152">
        <v>0.06</v>
      </c>
      <c r="E1152">
        <v>0</v>
      </c>
      <c r="F1152">
        <v>0</v>
      </c>
      <c r="G1152">
        <v>0.06</v>
      </c>
      <c r="H1152">
        <v>0</v>
      </c>
      <c r="I1152">
        <v>0</v>
      </c>
      <c r="J1152">
        <v>0</v>
      </c>
      <c r="K1152">
        <v>0</v>
      </c>
    </row>
    <row r="1153" spans="1:11">
      <c r="A1153" t="s">
        <v>3570</v>
      </c>
      <c r="B1153" t="s">
        <v>3636</v>
      </c>
      <c r="C1153" t="s">
        <v>4954</v>
      </c>
      <c r="D1153">
        <v>0.06</v>
      </c>
      <c r="E1153">
        <v>0</v>
      </c>
      <c r="F1153">
        <v>0</v>
      </c>
      <c r="G1153">
        <v>0.06</v>
      </c>
      <c r="H1153">
        <v>0</v>
      </c>
      <c r="I1153">
        <v>0</v>
      </c>
      <c r="J1153">
        <v>0</v>
      </c>
      <c r="K1153">
        <v>0</v>
      </c>
    </row>
    <row r="1154" spans="1:11">
      <c r="A1154" t="s">
        <v>3570</v>
      </c>
      <c r="B1154" t="s">
        <v>3805</v>
      </c>
      <c r="C1154" t="s">
        <v>4955</v>
      </c>
      <c r="D1154">
        <v>0.06</v>
      </c>
      <c r="E1154">
        <v>0</v>
      </c>
      <c r="F1154">
        <v>0</v>
      </c>
      <c r="G1154">
        <v>0.06</v>
      </c>
      <c r="H1154">
        <v>0</v>
      </c>
      <c r="I1154">
        <v>0</v>
      </c>
      <c r="J1154">
        <v>0</v>
      </c>
      <c r="K1154">
        <v>0</v>
      </c>
    </row>
    <row r="1155" spans="1:11">
      <c r="A1155" t="s">
        <v>3570</v>
      </c>
      <c r="B1155" t="s">
        <v>3582</v>
      </c>
      <c r="C1155" t="s">
        <v>4956</v>
      </c>
      <c r="D1155">
        <v>0.06</v>
      </c>
      <c r="E1155">
        <v>0</v>
      </c>
      <c r="F1155">
        <v>0</v>
      </c>
      <c r="G1155">
        <v>0.06</v>
      </c>
      <c r="H1155">
        <v>0</v>
      </c>
      <c r="I1155">
        <v>0</v>
      </c>
      <c r="J1155">
        <v>0</v>
      </c>
      <c r="K1155">
        <v>0</v>
      </c>
    </row>
    <row r="1156" spans="1:11">
      <c r="A1156" t="s">
        <v>3570</v>
      </c>
      <c r="B1156" t="s">
        <v>3598</v>
      </c>
      <c r="C1156" t="s">
        <v>4957</v>
      </c>
      <c r="D1156">
        <v>0.06</v>
      </c>
      <c r="E1156">
        <v>0</v>
      </c>
      <c r="F1156">
        <v>0</v>
      </c>
      <c r="G1156">
        <v>0.06</v>
      </c>
      <c r="H1156">
        <v>0</v>
      </c>
      <c r="I1156">
        <v>0</v>
      </c>
      <c r="J1156">
        <v>0</v>
      </c>
      <c r="K1156">
        <v>0</v>
      </c>
    </row>
    <row r="1157" spans="1:11">
      <c r="A1157" t="s">
        <v>3570</v>
      </c>
      <c r="B1157" t="s">
        <v>3572</v>
      </c>
      <c r="C1157" t="s">
        <v>4958</v>
      </c>
      <c r="D1157">
        <v>0.06</v>
      </c>
      <c r="E1157">
        <v>0</v>
      </c>
      <c r="F1157">
        <v>0</v>
      </c>
      <c r="G1157">
        <v>0.06</v>
      </c>
      <c r="H1157">
        <v>0</v>
      </c>
      <c r="I1157">
        <v>0</v>
      </c>
      <c r="J1157">
        <v>0</v>
      </c>
      <c r="K1157">
        <v>0</v>
      </c>
    </row>
    <row r="1158" spans="1:11">
      <c r="A1158" t="s">
        <v>3570</v>
      </c>
      <c r="B1158" t="s">
        <v>3598</v>
      </c>
      <c r="C1158" t="s">
        <v>4959</v>
      </c>
      <c r="D1158">
        <v>0.06</v>
      </c>
      <c r="E1158">
        <v>0</v>
      </c>
      <c r="F1158">
        <v>0</v>
      </c>
      <c r="G1158">
        <v>0.06</v>
      </c>
      <c r="H1158">
        <v>0</v>
      </c>
      <c r="I1158">
        <v>0</v>
      </c>
      <c r="J1158">
        <v>0</v>
      </c>
      <c r="K1158">
        <v>0</v>
      </c>
    </row>
    <row r="1159" spans="1:11">
      <c r="A1159" t="s">
        <v>3570</v>
      </c>
      <c r="B1159" t="s">
        <v>3582</v>
      </c>
      <c r="C1159" t="s">
        <v>4960</v>
      </c>
      <c r="D1159">
        <v>0.06</v>
      </c>
      <c r="E1159">
        <v>0</v>
      </c>
      <c r="F1159">
        <v>0</v>
      </c>
      <c r="G1159">
        <v>0.06</v>
      </c>
      <c r="H1159">
        <v>0</v>
      </c>
      <c r="I1159">
        <v>0</v>
      </c>
      <c r="J1159">
        <v>0</v>
      </c>
      <c r="K1159">
        <v>0</v>
      </c>
    </row>
    <row r="1160" spans="1:11">
      <c r="A1160" t="s">
        <v>3570</v>
      </c>
      <c r="B1160" t="s">
        <v>3585</v>
      </c>
      <c r="C1160" t="s">
        <v>4961</v>
      </c>
      <c r="D1160">
        <v>0.06</v>
      </c>
      <c r="E1160">
        <v>0</v>
      </c>
      <c r="F1160">
        <v>0</v>
      </c>
      <c r="G1160">
        <v>0.06</v>
      </c>
      <c r="H1160">
        <v>0</v>
      </c>
      <c r="I1160">
        <v>0</v>
      </c>
      <c r="J1160">
        <v>0</v>
      </c>
      <c r="K1160">
        <v>0</v>
      </c>
    </row>
    <row r="1161" spans="1:11">
      <c r="A1161" t="s">
        <v>3570</v>
      </c>
      <c r="B1161" t="s">
        <v>3805</v>
      </c>
      <c r="C1161" t="s">
        <v>4962</v>
      </c>
      <c r="D1161">
        <v>0.06</v>
      </c>
      <c r="E1161">
        <v>0</v>
      </c>
      <c r="F1161">
        <v>0</v>
      </c>
      <c r="G1161">
        <v>0.06</v>
      </c>
      <c r="H1161">
        <v>0</v>
      </c>
      <c r="I1161">
        <v>0</v>
      </c>
      <c r="J1161">
        <v>0</v>
      </c>
      <c r="K1161">
        <v>0</v>
      </c>
    </row>
    <row r="1162" spans="1:11">
      <c r="A1162" t="s">
        <v>3570</v>
      </c>
      <c r="B1162" t="s">
        <v>3593</v>
      </c>
      <c r="C1162" t="s">
        <v>4963</v>
      </c>
      <c r="D1162">
        <v>0.06</v>
      </c>
      <c r="E1162">
        <v>0</v>
      </c>
      <c r="F1162">
        <v>0</v>
      </c>
      <c r="G1162">
        <v>0.06</v>
      </c>
      <c r="H1162">
        <v>0</v>
      </c>
      <c r="I1162">
        <v>0</v>
      </c>
      <c r="J1162">
        <v>0</v>
      </c>
      <c r="K1162">
        <v>0</v>
      </c>
    </row>
    <row r="1163" spans="1:11">
      <c r="A1163" t="s">
        <v>3570</v>
      </c>
      <c r="B1163" t="s">
        <v>3572</v>
      </c>
      <c r="C1163" t="s">
        <v>4964</v>
      </c>
      <c r="D1163">
        <v>0.06</v>
      </c>
      <c r="E1163">
        <v>0</v>
      </c>
      <c r="F1163">
        <v>0</v>
      </c>
      <c r="G1163">
        <v>0.06</v>
      </c>
      <c r="H1163">
        <v>0</v>
      </c>
      <c r="I1163">
        <v>0</v>
      </c>
      <c r="J1163">
        <v>0</v>
      </c>
      <c r="K1163">
        <v>0</v>
      </c>
    </row>
    <row r="1164" spans="1:11">
      <c r="A1164" t="s">
        <v>3570</v>
      </c>
      <c r="B1164" t="s">
        <v>3806</v>
      </c>
      <c r="C1164" t="s">
        <v>4965</v>
      </c>
      <c r="D1164">
        <v>0.06</v>
      </c>
      <c r="E1164">
        <v>0</v>
      </c>
      <c r="F1164">
        <v>0</v>
      </c>
      <c r="G1164">
        <v>0.06</v>
      </c>
      <c r="H1164">
        <v>0</v>
      </c>
      <c r="I1164">
        <v>0</v>
      </c>
      <c r="J1164">
        <v>0</v>
      </c>
      <c r="K1164">
        <v>0</v>
      </c>
    </row>
    <row r="1165" spans="1:11">
      <c r="A1165" t="s">
        <v>3570</v>
      </c>
      <c r="B1165" t="s">
        <v>3586</v>
      </c>
      <c r="C1165" t="s">
        <v>4966</v>
      </c>
      <c r="D1165">
        <v>0.06</v>
      </c>
      <c r="E1165">
        <v>0</v>
      </c>
      <c r="F1165">
        <v>0</v>
      </c>
      <c r="G1165">
        <v>0.06</v>
      </c>
      <c r="H1165">
        <v>0</v>
      </c>
      <c r="I1165">
        <v>0</v>
      </c>
      <c r="J1165">
        <v>0</v>
      </c>
      <c r="K1165">
        <v>0</v>
      </c>
    </row>
    <row r="1166" spans="1:11">
      <c r="A1166" t="s">
        <v>3570</v>
      </c>
      <c r="B1166" t="s">
        <v>3574</v>
      </c>
      <c r="C1166" t="s">
        <v>4967</v>
      </c>
      <c r="D1166">
        <v>0.06</v>
      </c>
      <c r="E1166">
        <v>0</v>
      </c>
      <c r="F1166">
        <v>0</v>
      </c>
      <c r="G1166">
        <v>0.06</v>
      </c>
      <c r="H1166">
        <v>0</v>
      </c>
      <c r="I1166">
        <v>0</v>
      </c>
      <c r="J1166">
        <v>0</v>
      </c>
      <c r="K1166">
        <v>0</v>
      </c>
    </row>
    <row r="1167" spans="1:11">
      <c r="A1167" t="s">
        <v>3570</v>
      </c>
      <c r="B1167" t="s">
        <v>3585</v>
      </c>
      <c r="C1167" t="s">
        <v>4968</v>
      </c>
      <c r="D1167">
        <v>0.06</v>
      </c>
      <c r="E1167">
        <v>0</v>
      </c>
      <c r="F1167">
        <v>0</v>
      </c>
      <c r="G1167">
        <v>0.06</v>
      </c>
      <c r="H1167">
        <v>0</v>
      </c>
      <c r="I1167">
        <v>0</v>
      </c>
      <c r="J1167">
        <v>0</v>
      </c>
      <c r="K1167">
        <v>0</v>
      </c>
    </row>
    <row r="1168" spans="1:11">
      <c r="A1168" t="s">
        <v>3570</v>
      </c>
      <c r="B1168" t="s">
        <v>3758</v>
      </c>
      <c r="C1168" t="s">
        <v>4969</v>
      </c>
      <c r="D1168">
        <v>0.06</v>
      </c>
      <c r="E1168">
        <v>0</v>
      </c>
      <c r="F1168">
        <v>0</v>
      </c>
      <c r="G1168">
        <v>0.06</v>
      </c>
      <c r="H1168">
        <v>0</v>
      </c>
      <c r="I1168">
        <v>0</v>
      </c>
      <c r="J1168">
        <v>0</v>
      </c>
      <c r="K1168">
        <v>0</v>
      </c>
    </row>
    <row r="1169" spans="1:11">
      <c r="A1169" t="s">
        <v>3570</v>
      </c>
      <c r="B1169" t="s">
        <v>3607</v>
      </c>
      <c r="C1169" t="s">
        <v>4970</v>
      </c>
      <c r="D1169">
        <v>0.06</v>
      </c>
      <c r="E1169">
        <v>0</v>
      </c>
      <c r="F1169">
        <v>0</v>
      </c>
      <c r="G1169">
        <v>0.06</v>
      </c>
      <c r="H1169">
        <v>0</v>
      </c>
      <c r="I1169">
        <v>0</v>
      </c>
      <c r="J1169">
        <v>0</v>
      </c>
      <c r="K1169">
        <v>0</v>
      </c>
    </row>
    <row r="1170" spans="1:11">
      <c r="A1170" t="s">
        <v>3570</v>
      </c>
      <c r="B1170" t="s">
        <v>3603</v>
      </c>
      <c r="C1170" t="s">
        <v>4971</v>
      </c>
      <c r="D1170">
        <v>0.06</v>
      </c>
      <c r="E1170">
        <v>0</v>
      </c>
      <c r="F1170">
        <v>0</v>
      </c>
      <c r="G1170">
        <v>0.06</v>
      </c>
      <c r="H1170">
        <v>0</v>
      </c>
      <c r="I1170">
        <v>0</v>
      </c>
      <c r="J1170">
        <v>0</v>
      </c>
      <c r="K1170">
        <v>0</v>
      </c>
    </row>
    <row r="1171" spans="1:11">
      <c r="A1171" t="s">
        <v>3570</v>
      </c>
      <c r="B1171" t="s">
        <v>3807</v>
      </c>
      <c r="C1171" t="s">
        <v>4972</v>
      </c>
      <c r="D1171">
        <v>0.06</v>
      </c>
      <c r="E1171">
        <v>0</v>
      </c>
      <c r="F1171">
        <v>0</v>
      </c>
      <c r="G1171">
        <v>0.06</v>
      </c>
      <c r="H1171">
        <v>0</v>
      </c>
      <c r="I1171">
        <v>0</v>
      </c>
      <c r="J1171">
        <v>0</v>
      </c>
      <c r="K1171">
        <v>0</v>
      </c>
    </row>
    <row r="1172" spans="1:11">
      <c r="A1172" t="s">
        <v>3570</v>
      </c>
      <c r="B1172" t="s">
        <v>3585</v>
      </c>
      <c r="C1172" t="s">
        <v>4973</v>
      </c>
      <c r="D1172">
        <v>0.06</v>
      </c>
      <c r="E1172">
        <v>0</v>
      </c>
      <c r="F1172">
        <v>0</v>
      </c>
      <c r="G1172">
        <v>0.06</v>
      </c>
      <c r="H1172">
        <v>0</v>
      </c>
      <c r="I1172">
        <v>0</v>
      </c>
      <c r="J1172">
        <v>0</v>
      </c>
      <c r="K1172">
        <v>0</v>
      </c>
    </row>
    <row r="1173" spans="1:11">
      <c r="A1173" t="s">
        <v>3570</v>
      </c>
      <c r="B1173" t="s">
        <v>3585</v>
      </c>
      <c r="C1173" t="s">
        <v>4974</v>
      </c>
      <c r="D1173">
        <v>0.06</v>
      </c>
      <c r="E1173">
        <v>0</v>
      </c>
      <c r="F1173">
        <v>0</v>
      </c>
      <c r="G1173">
        <v>0.06</v>
      </c>
      <c r="H1173">
        <v>0</v>
      </c>
      <c r="I1173">
        <v>0</v>
      </c>
      <c r="J1173">
        <v>0</v>
      </c>
      <c r="K1173">
        <v>0</v>
      </c>
    </row>
    <row r="1174" spans="1:11">
      <c r="A1174" t="s">
        <v>3570</v>
      </c>
      <c r="B1174" t="s">
        <v>3644</v>
      </c>
      <c r="C1174" t="s">
        <v>4975</v>
      </c>
      <c r="D1174">
        <v>0.06</v>
      </c>
      <c r="E1174">
        <v>0</v>
      </c>
      <c r="F1174">
        <v>0</v>
      </c>
      <c r="G1174">
        <v>0.06</v>
      </c>
      <c r="H1174">
        <v>0</v>
      </c>
      <c r="I1174">
        <v>0</v>
      </c>
      <c r="J1174">
        <v>0</v>
      </c>
      <c r="K1174">
        <v>0</v>
      </c>
    </row>
    <row r="1175" spans="1:11">
      <c r="A1175" t="s">
        <v>3570</v>
      </c>
      <c r="B1175" t="s">
        <v>3631</v>
      </c>
      <c r="C1175" t="s">
        <v>4976</v>
      </c>
      <c r="D1175">
        <v>0.06</v>
      </c>
      <c r="E1175">
        <v>0</v>
      </c>
      <c r="F1175">
        <v>0</v>
      </c>
      <c r="G1175">
        <v>0.06</v>
      </c>
      <c r="H1175">
        <v>0</v>
      </c>
      <c r="I1175">
        <v>0</v>
      </c>
      <c r="J1175">
        <v>0</v>
      </c>
      <c r="K1175">
        <v>0</v>
      </c>
    </row>
    <row r="1176" spans="1:11">
      <c r="A1176" t="s">
        <v>3570</v>
      </c>
      <c r="B1176" t="s">
        <v>3808</v>
      </c>
      <c r="C1176" t="s">
        <v>4977</v>
      </c>
      <c r="D1176">
        <v>0.06</v>
      </c>
      <c r="E1176">
        <v>0</v>
      </c>
      <c r="F1176">
        <v>0</v>
      </c>
      <c r="G1176">
        <v>0.06</v>
      </c>
      <c r="H1176">
        <v>0</v>
      </c>
      <c r="I1176">
        <v>0</v>
      </c>
      <c r="J1176">
        <v>0</v>
      </c>
      <c r="K1176">
        <v>0</v>
      </c>
    </row>
    <row r="1177" spans="1:11">
      <c r="A1177" t="s">
        <v>3570</v>
      </c>
      <c r="B1177" t="s">
        <v>3585</v>
      </c>
      <c r="C1177" t="s">
        <v>4978</v>
      </c>
      <c r="D1177">
        <v>0.06</v>
      </c>
      <c r="E1177">
        <v>0</v>
      </c>
      <c r="F1177">
        <v>0</v>
      </c>
      <c r="G1177">
        <v>0.06</v>
      </c>
      <c r="H1177">
        <v>0</v>
      </c>
      <c r="I1177">
        <v>0</v>
      </c>
      <c r="J1177">
        <v>0</v>
      </c>
      <c r="K1177">
        <v>0</v>
      </c>
    </row>
    <row r="1178" spans="1:11">
      <c r="A1178" t="s">
        <v>3570</v>
      </c>
      <c r="B1178" t="s">
        <v>3571</v>
      </c>
      <c r="C1178" t="s">
        <v>4979</v>
      </c>
      <c r="D1178">
        <v>0.06</v>
      </c>
      <c r="E1178">
        <v>0</v>
      </c>
      <c r="F1178">
        <v>0</v>
      </c>
      <c r="G1178">
        <v>0.06</v>
      </c>
      <c r="H1178">
        <v>0</v>
      </c>
      <c r="I1178">
        <v>0</v>
      </c>
      <c r="J1178">
        <v>0</v>
      </c>
      <c r="K1178">
        <v>0</v>
      </c>
    </row>
    <row r="1179" spans="1:11">
      <c r="A1179" t="s">
        <v>3570</v>
      </c>
      <c r="B1179" t="s">
        <v>3786</v>
      </c>
      <c r="C1179" t="s">
        <v>4980</v>
      </c>
      <c r="D1179">
        <v>0.06</v>
      </c>
      <c r="E1179">
        <v>0</v>
      </c>
      <c r="F1179">
        <v>0</v>
      </c>
      <c r="G1179">
        <v>0.06</v>
      </c>
      <c r="H1179">
        <v>0</v>
      </c>
      <c r="I1179">
        <v>0</v>
      </c>
      <c r="J1179">
        <v>0</v>
      </c>
      <c r="K1179">
        <v>0</v>
      </c>
    </row>
    <row r="1180" spans="1:11">
      <c r="A1180" t="s">
        <v>3570</v>
      </c>
      <c r="B1180" t="s">
        <v>3585</v>
      </c>
      <c r="C1180" t="s">
        <v>4981</v>
      </c>
      <c r="D1180">
        <v>0.06</v>
      </c>
      <c r="E1180">
        <v>0</v>
      </c>
      <c r="F1180">
        <v>0</v>
      </c>
      <c r="G1180">
        <v>0.06</v>
      </c>
      <c r="H1180">
        <v>0</v>
      </c>
      <c r="I1180">
        <v>0</v>
      </c>
      <c r="J1180">
        <v>0</v>
      </c>
      <c r="K1180">
        <v>0</v>
      </c>
    </row>
    <row r="1181" spans="1:11">
      <c r="A1181" t="s">
        <v>3570</v>
      </c>
      <c r="B1181" t="s">
        <v>3598</v>
      </c>
      <c r="C1181" t="s">
        <v>4982</v>
      </c>
      <c r="D1181">
        <v>0.06</v>
      </c>
      <c r="E1181">
        <v>0</v>
      </c>
      <c r="F1181">
        <v>0</v>
      </c>
      <c r="G1181">
        <v>0.06</v>
      </c>
      <c r="H1181">
        <v>0</v>
      </c>
      <c r="I1181">
        <v>0</v>
      </c>
      <c r="J1181">
        <v>0</v>
      </c>
      <c r="K1181">
        <v>0</v>
      </c>
    </row>
    <row r="1182" spans="1:11">
      <c r="A1182" t="s">
        <v>3570</v>
      </c>
      <c r="B1182" t="s">
        <v>3590</v>
      </c>
      <c r="C1182" t="s">
        <v>4983</v>
      </c>
      <c r="D1182">
        <v>0.06</v>
      </c>
      <c r="E1182">
        <v>0</v>
      </c>
      <c r="F1182">
        <v>0</v>
      </c>
      <c r="G1182">
        <v>0.06</v>
      </c>
      <c r="H1182">
        <v>0</v>
      </c>
      <c r="I1182">
        <v>0</v>
      </c>
      <c r="J1182">
        <v>0</v>
      </c>
      <c r="K1182">
        <v>0</v>
      </c>
    </row>
    <row r="1183" spans="1:11">
      <c r="A1183" t="s">
        <v>3570</v>
      </c>
      <c r="B1183" t="s">
        <v>3585</v>
      </c>
      <c r="C1183" t="s">
        <v>4984</v>
      </c>
      <c r="D1183">
        <v>0.06</v>
      </c>
      <c r="E1183">
        <v>0</v>
      </c>
      <c r="F1183">
        <v>0</v>
      </c>
      <c r="G1183">
        <v>0.06</v>
      </c>
      <c r="H1183">
        <v>0</v>
      </c>
      <c r="I1183">
        <v>0</v>
      </c>
      <c r="J1183">
        <v>0</v>
      </c>
      <c r="K1183">
        <v>0</v>
      </c>
    </row>
    <row r="1184" spans="1:11">
      <c r="A1184" t="s">
        <v>3570</v>
      </c>
      <c r="B1184" t="s">
        <v>3617</v>
      </c>
      <c r="C1184" t="s">
        <v>4985</v>
      </c>
      <c r="D1184">
        <v>0.06</v>
      </c>
      <c r="E1184">
        <v>0</v>
      </c>
      <c r="F1184">
        <v>0</v>
      </c>
      <c r="G1184">
        <v>0.06</v>
      </c>
      <c r="H1184">
        <v>0</v>
      </c>
      <c r="I1184">
        <v>0</v>
      </c>
      <c r="J1184">
        <v>0</v>
      </c>
      <c r="K1184">
        <v>0</v>
      </c>
    </row>
    <row r="1185" spans="1:11">
      <c r="A1185" t="s">
        <v>3570</v>
      </c>
      <c r="B1185" t="s">
        <v>3781</v>
      </c>
      <c r="C1185" t="s">
        <v>4986</v>
      </c>
      <c r="D1185">
        <v>0.06</v>
      </c>
      <c r="E1185">
        <v>0</v>
      </c>
      <c r="F1185">
        <v>0</v>
      </c>
      <c r="G1185">
        <v>0.06</v>
      </c>
      <c r="H1185">
        <v>0</v>
      </c>
      <c r="I1185">
        <v>0</v>
      </c>
      <c r="J1185">
        <v>0</v>
      </c>
      <c r="K1185">
        <v>0</v>
      </c>
    </row>
    <row r="1186" spans="1:11">
      <c r="A1186" t="s">
        <v>3570</v>
      </c>
      <c r="B1186" t="s">
        <v>3613</v>
      </c>
      <c r="C1186" t="s">
        <v>4987</v>
      </c>
      <c r="D1186">
        <v>0.06</v>
      </c>
      <c r="E1186">
        <v>0</v>
      </c>
      <c r="F1186">
        <v>0</v>
      </c>
      <c r="G1186">
        <v>0.06</v>
      </c>
      <c r="H1186">
        <v>0</v>
      </c>
      <c r="I1186">
        <v>0</v>
      </c>
      <c r="J1186">
        <v>0</v>
      </c>
      <c r="K1186">
        <v>0</v>
      </c>
    </row>
    <row r="1187" spans="1:11">
      <c r="A1187" t="s">
        <v>3570</v>
      </c>
      <c r="B1187" t="s">
        <v>3594</v>
      </c>
      <c r="C1187" t="s">
        <v>4988</v>
      </c>
      <c r="D1187">
        <v>0.06</v>
      </c>
      <c r="E1187">
        <v>0</v>
      </c>
      <c r="F1187">
        <v>0</v>
      </c>
      <c r="G1187">
        <v>0.06</v>
      </c>
      <c r="H1187">
        <v>0</v>
      </c>
      <c r="I1187">
        <v>0</v>
      </c>
      <c r="J1187">
        <v>0</v>
      </c>
      <c r="K1187">
        <v>0</v>
      </c>
    </row>
    <row r="1188" spans="1:11">
      <c r="A1188" t="s">
        <v>3570</v>
      </c>
      <c r="B1188" t="s">
        <v>3809</v>
      </c>
      <c r="C1188" t="s">
        <v>4989</v>
      </c>
      <c r="D1188">
        <v>0.06</v>
      </c>
      <c r="E1188">
        <v>0</v>
      </c>
      <c r="F1188">
        <v>0</v>
      </c>
      <c r="G1188">
        <v>0.06</v>
      </c>
      <c r="H1188">
        <v>0</v>
      </c>
      <c r="I1188">
        <v>0</v>
      </c>
      <c r="J1188">
        <v>0</v>
      </c>
      <c r="K1188">
        <v>0</v>
      </c>
    </row>
    <row r="1189" spans="1:11">
      <c r="A1189" t="s">
        <v>3570</v>
      </c>
      <c r="B1189" t="s">
        <v>3581</v>
      </c>
      <c r="C1189" t="s">
        <v>4990</v>
      </c>
      <c r="D1189">
        <v>0.06</v>
      </c>
      <c r="E1189">
        <v>0</v>
      </c>
      <c r="F1189">
        <v>0</v>
      </c>
      <c r="G1189">
        <v>0.06</v>
      </c>
      <c r="H1189">
        <v>0</v>
      </c>
      <c r="I1189">
        <v>0</v>
      </c>
      <c r="J1189">
        <v>0</v>
      </c>
      <c r="K1189">
        <v>0</v>
      </c>
    </row>
    <row r="1190" spans="1:11">
      <c r="A1190" t="s">
        <v>3570</v>
      </c>
      <c r="B1190" t="s">
        <v>3665</v>
      </c>
      <c r="C1190" t="s">
        <v>4991</v>
      </c>
      <c r="D1190">
        <v>0.06</v>
      </c>
      <c r="E1190">
        <v>0</v>
      </c>
      <c r="F1190">
        <v>0</v>
      </c>
      <c r="G1190">
        <v>0.06</v>
      </c>
      <c r="H1190">
        <v>0</v>
      </c>
      <c r="I1190">
        <v>0</v>
      </c>
      <c r="J1190">
        <v>0</v>
      </c>
      <c r="K1190">
        <v>0</v>
      </c>
    </row>
    <row r="1191" spans="1:11">
      <c r="A1191" t="s">
        <v>3570</v>
      </c>
      <c r="B1191" t="s">
        <v>3807</v>
      </c>
      <c r="C1191" t="s">
        <v>4992</v>
      </c>
      <c r="D1191">
        <v>0.06</v>
      </c>
      <c r="E1191">
        <v>0</v>
      </c>
      <c r="F1191">
        <v>0</v>
      </c>
      <c r="G1191">
        <v>0.06</v>
      </c>
      <c r="H1191">
        <v>0</v>
      </c>
      <c r="I1191">
        <v>0</v>
      </c>
      <c r="J1191">
        <v>0</v>
      </c>
      <c r="K1191">
        <v>0</v>
      </c>
    </row>
    <row r="1192" spans="1:11">
      <c r="A1192" t="s">
        <v>3570</v>
      </c>
      <c r="B1192" t="s">
        <v>3786</v>
      </c>
      <c r="C1192" t="s">
        <v>4993</v>
      </c>
      <c r="D1192">
        <v>0.06</v>
      </c>
      <c r="E1192">
        <v>0</v>
      </c>
      <c r="F1192">
        <v>0</v>
      </c>
      <c r="G1192">
        <v>0.06</v>
      </c>
      <c r="H1192">
        <v>0</v>
      </c>
      <c r="I1192">
        <v>0</v>
      </c>
      <c r="J1192">
        <v>0</v>
      </c>
      <c r="K1192">
        <v>0</v>
      </c>
    </row>
    <row r="1193" spans="1:11">
      <c r="A1193" t="s">
        <v>3570</v>
      </c>
      <c r="B1193" t="s">
        <v>3585</v>
      </c>
      <c r="C1193" t="s">
        <v>4994</v>
      </c>
      <c r="D1193">
        <v>0.06</v>
      </c>
      <c r="E1193">
        <v>0</v>
      </c>
      <c r="F1193">
        <v>0</v>
      </c>
      <c r="G1193">
        <v>0.06</v>
      </c>
      <c r="H1193">
        <v>0</v>
      </c>
      <c r="I1193">
        <v>0</v>
      </c>
      <c r="J1193">
        <v>0</v>
      </c>
      <c r="K1193">
        <v>0</v>
      </c>
    </row>
    <row r="1194" spans="1:11">
      <c r="A1194" t="s">
        <v>3570</v>
      </c>
      <c r="B1194" t="s">
        <v>3585</v>
      </c>
      <c r="C1194" t="s">
        <v>4995</v>
      </c>
      <c r="D1194">
        <v>0.06</v>
      </c>
      <c r="E1194">
        <v>0</v>
      </c>
      <c r="F1194">
        <v>0</v>
      </c>
      <c r="G1194">
        <v>0.06</v>
      </c>
      <c r="H1194">
        <v>0</v>
      </c>
      <c r="I1194">
        <v>0</v>
      </c>
      <c r="J1194">
        <v>0</v>
      </c>
      <c r="K1194">
        <v>0</v>
      </c>
    </row>
    <row r="1195" spans="1:11">
      <c r="A1195" t="s">
        <v>3570</v>
      </c>
      <c r="B1195" t="s">
        <v>3585</v>
      </c>
      <c r="C1195" t="s">
        <v>4996</v>
      </c>
      <c r="D1195">
        <v>0.06</v>
      </c>
      <c r="E1195">
        <v>0</v>
      </c>
      <c r="F1195">
        <v>0</v>
      </c>
      <c r="G1195">
        <v>0.06</v>
      </c>
      <c r="H1195">
        <v>0</v>
      </c>
      <c r="I1195">
        <v>0</v>
      </c>
      <c r="J1195">
        <v>0</v>
      </c>
      <c r="K1195">
        <v>0</v>
      </c>
    </row>
    <row r="1196" spans="1:11">
      <c r="A1196" t="s">
        <v>3570</v>
      </c>
      <c r="B1196" t="s">
        <v>3617</v>
      </c>
      <c r="C1196" t="s">
        <v>4997</v>
      </c>
      <c r="D1196">
        <v>0.06</v>
      </c>
      <c r="E1196">
        <v>0</v>
      </c>
      <c r="F1196">
        <v>0</v>
      </c>
      <c r="G1196">
        <v>0.06</v>
      </c>
      <c r="H1196">
        <v>0</v>
      </c>
      <c r="I1196">
        <v>0</v>
      </c>
      <c r="J1196">
        <v>0</v>
      </c>
      <c r="K1196">
        <v>0</v>
      </c>
    </row>
    <row r="1197" spans="1:11">
      <c r="A1197" t="s">
        <v>3570</v>
      </c>
      <c r="B1197" t="s">
        <v>3574</v>
      </c>
      <c r="C1197" t="s">
        <v>4998</v>
      </c>
      <c r="D1197">
        <v>0.06</v>
      </c>
      <c r="E1197">
        <v>0</v>
      </c>
      <c r="F1197">
        <v>0</v>
      </c>
      <c r="G1197">
        <v>0.06</v>
      </c>
      <c r="H1197">
        <v>0</v>
      </c>
      <c r="I1197">
        <v>0</v>
      </c>
      <c r="J1197">
        <v>0</v>
      </c>
      <c r="K1197">
        <v>0</v>
      </c>
    </row>
    <row r="1198" spans="1:11">
      <c r="A1198" t="s">
        <v>3570</v>
      </c>
      <c r="B1198" t="s">
        <v>3786</v>
      </c>
      <c r="C1198" t="s">
        <v>4999</v>
      </c>
      <c r="D1198">
        <v>0.06</v>
      </c>
      <c r="E1198">
        <v>0</v>
      </c>
      <c r="F1198">
        <v>0</v>
      </c>
      <c r="G1198">
        <v>0.06</v>
      </c>
      <c r="H1198">
        <v>0</v>
      </c>
      <c r="I1198">
        <v>0</v>
      </c>
      <c r="J1198">
        <v>0</v>
      </c>
      <c r="K1198">
        <v>0</v>
      </c>
    </row>
    <row r="1199" spans="1:11">
      <c r="A1199" t="s">
        <v>3570</v>
      </c>
      <c r="B1199" t="s">
        <v>3580</v>
      </c>
      <c r="C1199" t="s">
        <v>5000</v>
      </c>
      <c r="D1199">
        <v>0.06</v>
      </c>
      <c r="E1199">
        <v>0</v>
      </c>
      <c r="F1199">
        <v>0</v>
      </c>
      <c r="G1199">
        <v>0.06</v>
      </c>
      <c r="H1199">
        <v>0</v>
      </c>
      <c r="I1199">
        <v>0</v>
      </c>
      <c r="J1199">
        <v>0</v>
      </c>
      <c r="K1199">
        <v>0</v>
      </c>
    </row>
    <row r="1200" spans="1:11">
      <c r="A1200" t="s">
        <v>3570</v>
      </c>
      <c r="B1200" t="s">
        <v>3621</v>
      </c>
      <c r="C1200" t="s">
        <v>5001</v>
      </c>
      <c r="D1200">
        <v>0.06</v>
      </c>
      <c r="E1200">
        <v>0</v>
      </c>
      <c r="F1200">
        <v>0</v>
      </c>
      <c r="G1200">
        <v>0.06</v>
      </c>
      <c r="H1200">
        <v>0</v>
      </c>
      <c r="I1200">
        <v>0</v>
      </c>
      <c r="J1200">
        <v>0</v>
      </c>
      <c r="K1200">
        <v>0</v>
      </c>
    </row>
    <row r="1201" spans="1:11">
      <c r="A1201" t="s">
        <v>3570</v>
      </c>
      <c r="B1201" t="s">
        <v>3580</v>
      </c>
      <c r="C1201" t="s">
        <v>5002</v>
      </c>
      <c r="D1201">
        <v>0.06</v>
      </c>
      <c r="E1201">
        <v>0</v>
      </c>
      <c r="F1201">
        <v>0</v>
      </c>
      <c r="G1201">
        <v>0.06</v>
      </c>
      <c r="H1201">
        <v>0</v>
      </c>
      <c r="I1201">
        <v>0</v>
      </c>
      <c r="J1201">
        <v>0</v>
      </c>
      <c r="K1201">
        <v>0</v>
      </c>
    </row>
    <row r="1202" spans="1:11">
      <c r="A1202" t="s">
        <v>3570</v>
      </c>
      <c r="B1202" t="s">
        <v>3768</v>
      </c>
      <c r="C1202" t="s">
        <v>5003</v>
      </c>
      <c r="D1202">
        <v>0.06</v>
      </c>
      <c r="E1202">
        <v>0</v>
      </c>
      <c r="F1202">
        <v>0</v>
      </c>
      <c r="G1202">
        <v>0.06</v>
      </c>
      <c r="H1202">
        <v>0</v>
      </c>
      <c r="I1202">
        <v>0</v>
      </c>
      <c r="J1202">
        <v>0</v>
      </c>
      <c r="K1202">
        <v>0</v>
      </c>
    </row>
    <row r="1203" spans="1:11">
      <c r="A1203" t="s">
        <v>3570</v>
      </c>
      <c r="B1203" t="s">
        <v>3810</v>
      </c>
      <c r="C1203" t="s">
        <v>5004</v>
      </c>
      <c r="D1203">
        <v>0.06</v>
      </c>
      <c r="E1203">
        <v>0</v>
      </c>
      <c r="F1203">
        <v>0</v>
      </c>
      <c r="G1203">
        <v>0.06</v>
      </c>
      <c r="H1203">
        <v>0</v>
      </c>
      <c r="I1203">
        <v>0</v>
      </c>
      <c r="J1203">
        <v>0</v>
      </c>
      <c r="K1203">
        <v>0</v>
      </c>
    </row>
    <row r="1204" spans="1:11">
      <c r="A1204" t="s">
        <v>3570</v>
      </c>
      <c r="B1204" t="s">
        <v>3595</v>
      </c>
      <c r="C1204" t="s">
        <v>5005</v>
      </c>
      <c r="D1204">
        <v>0.06</v>
      </c>
      <c r="E1204">
        <v>0</v>
      </c>
      <c r="F1204">
        <v>0</v>
      </c>
      <c r="G1204">
        <v>0.06</v>
      </c>
      <c r="H1204">
        <v>0</v>
      </c>
      <c r="I1204">
        <v>0</v>
      </c>
      <c r="J1204">
        <v>0</v>
      </c>
      <c r="K1204">
        <v>0</v>
      </c>
    </row>
    <row r="1205" spans="1:11">
      <c r="A1205" t="s">
        <v>3570</v>
      </c>
      <c r="B1205" t="s">
        <v>3811</v>
      </c>
      <c r="C1205" t="s">
        <v>5006</v>
      </c>
      <c r="D1205">
        <v>0.06</v>
      </c>
      <c r="E1205">
        <v>0</v>
      </c>
      <c r="F1205">
        <v>0</v>
      </c>
      <c r="G1205">
        <v>0.06</v>
      </c>
      <c r="H1205">
        <v>0</v>
      </c>
      <c r="I1205">
        <v>0</v>
      </c>
      <c r="J1205">
        <v>0</v>
      </c>
      <c r="K1205">
        <v>0</v>
      </c>
    </row>
    <row r="1206" spans="1:11">
      <c r="A1206" t="s">
        <v>3570</v>
      </c>
      <c r="B1206" t="s">
        <v>3768</v>
      </c>
      <c r="C1206" t="s">
        <v>5007</v>
      </c>
      <c r="D1206">
        <v>0.06</v>
      </c>
      <c r="E1206">
        <v>0</v>
      </c>
      <c r="F1206">
        <v>0</v>
      </c>
      <c r="G1206">
        <v>0.06</v>
      </c>
      <c r="H1206">
        <v>0</v>
      </c>
      <c r="I1206">
        <v>0</v>
      </c>
      <c r="J1206">
        <v>0</v>
      </c>
      <c r="K1206">
        <v>0</v>
      </c>
    </row>
    <row r="1207" spans="1:11">
      <c r="A1207" t="s">
        <v>3570</v>
      </c>
      <c r="B1207" t="s">
        <v>3796</v>
      </c>
      <c r="C1207" t="s">
        <v>5008</v>
      </c>
      <c r="D1207">
        <v>0.06</v>
      </c>
      <c r="E1207">
        <v>0</v>
      </c>
      <c r="F1207">
        <v>0</v>
      </c>
      <c r="G1207">
        <v>0.05</v>
      </c>
      <c r="H1207">
        <v>0</v>
      </c>
      <c r="I1207">
        <v>0</v>
      </c>
      <c r="J1207">
        <v>0</v>
      </c>
      <c r="K1207">
        <v>0</v>
      </c>
    </row>
    <row r="1208" spans="1:11">
      <c r="A1208" t="s">
        <v>3570</v>
      </c>
      <c r="B1208" t="s">
        <v>3616</v>
      </c>
      <c r="C1208" t="s">
        <v>5009</v>
      </c>
      <c r="D1208">
        <v>0.06</v>
      </c>
      <c r="E1208">
        <v>0</v>
      </c>
      <c r="F1208">
        <v>0</v>
      </c>
      <c r="G1208">
        <v>0.06</v>
      </c>
      <c r="H1208">
        <v>0</v>
      </c>
      <c r="I1208">
        <v>0</v>
      </c>
      <c r="J1208">
        <v>0</v>
      </c>
      <c r="K1208">
        <v>0</v>
      </c>
    </row>
    <row r="1209" spans="1:11">
      <c r="A1209" t="s">
        <v>3570</v>
      </c>
      <c r="B1209" t="s">
        <v>3585</v>
      </c>
      <c r="C1209" t="s">
        <v>5010</v>
      </c>
      <c r="D1209">
        <v>0.06</v>
      </c>
      <c r="E1209">
        <v>0</v>
      </c>
      <c r="F1209">
        <v>0</v>
      </c>
      <c r="G1209">
        <v>0.06</v>
      </c>
      <c r="H1209">
        <v>0</v>
      </c>
      <c r="I1209">
        <v>0</v>
      </c>
      <c r="J1209">
        <v>0</v>
      </c>
      <c r="K1209">
        <v>0</v>
      </c>
    </row>
    <row r="1210" spans="1:11">
      <c r="A1210" t="s">
        <v>3570</v>
      </c>
      <c r="B1210" t="s">
        <v>3572</v>
      </c>
      <c r="C1210" t="s">
        <v>5011</v>
      </c>
      <c r="D1210">
        <v>0.06</v>
      </c>
      <c r="E1210">
        <v>0</v>
      </c>
      <c r="F1210">
        <v>0</v>
      </c>
      <c r="G1210">
        <v>0.06</v>
      </c>
      <c r="H1210">
        <v>0</v>
      </c>
      <c r="I1210">
        <v>0</v>
      </c>
      <c r="J1210">
        <v>0</v>
      </c>
      <c r="K1210">
        <v>0</v>
      </c>
    </row>
    <row r="1211" spans="1:11">
      <c r="A1211" t="s">
        <v>3570</v>
      </c>
      <c r="B1211" t="s">
        <v>3641</v>
      </c>
      <c r="C1211" t="s">
        <v>5012</v>
      </c>
      <c r="D1211">
        <v>0.06</v>
      </c>
      <c r="E1211">
        <v>0</v>
      </c>
      <c r="F1211">
        <v>0</v>
      </c>
      <c r="G1211">
        <v>0.06</v>
      </c>
      <c r="H1211">
        <v>0</v>
      </c>
      <c r="I1211">
        <v>0</v>
      </c>
      <c r="J1211">
        <v>0</v>
      </c>
      <c r="K1211">
        <v>0</v>
      </c>
    </row>
    <row r="1212" spans="1:11">
      <c r="A1212" t="s">
        <v>3570</v>
      </c>
      <c r="B1212" t="s">
        <v>3597</v>
      </c>
      <c r="C1212" t="s">
        <v>5013</v>
      </c>
      <c r="D1212">
        <v>0.06</v>
      </c>
      <c r="E1212">
        <v>0</v>
      </c>
      <c r="F1212">
        <v>0</v>
      </c>
      <c r="G1212">
        <v>0.06</v>
      </c>
      <c r="H1212">
        <v>0</v>
      </c>
      <c r="I1212">
        <v>0</v>
      </c>
      <c r="J1212">
        <v>0</v>
      </c>
      <c r="K1212">
        <v>0</v>
      </c>
    </row>
    <row r="1213" spans="1:11">
      <c r="A1213" t="s">
        <v>3570</v>
      </c>
      <c r="B1213" t="s">
        <v>3585</v>
      </c>
      <c r="C1213" t="s">
        <v>5014</v>
      </c>
      <c r="D1213">
        <v>0.06</v>
      </c>
      <c r="E1213">
        <v>0</v>
      </c>
      <c r="F1213">
        <v>0</v>
      </c>
      <c r="G1213">
        <v>0.06</v>
      </c>
      <c r="H1213">
        <v>0</v>
      </c>
      <c r="I1213">
        <v>0</v>
      </c>
      <c r="J1213">
        <v>0</v>
      </c>
      <c r="K1213">
        <v>0</v>
      </c>
    </row>
    <row r="1214" spans="1:11">
      <c r="A1214" t="s">
        <v>3570</v>
      </c>
      <c r="B1214" t="s">
        <v>3658</v>
      </c>
      <c r="C1214" t="s">
        <v>5015</v>
      </c>
      <c r="D1214">
        <v>0.06</v>
      </c>
      <c r="E1214">
        <v>0</v>
      </c>
      <c r="F1214">
        <v>0</v>
      </c>
      <c r="G1214">
        <v>0.06</v>
      </c>
      <c r="H1214">
        <v>0</v>
      </c>
      <c r="I1214">
        <v>0</v>
      </c>
      <c r="J1214">
        <v>0</v>
      </c>
      <c r="K1214">
        <v>0</v>
      </c>
    </row>
    <row r="1215" spans="1:11">
      <c r="A1215" t="s">
        <v>3570</v>
      </c>
      <c r="B1215" t="s">
        <v>3614</v>
      </c>
      <c r="C1215" t="s">
        <v>5016</v>
      </c>
      <c r="D1215">
        <v>0.06</v>
      </c>
      <c r="E1215">
        <v>0</v>
      </c>
      <c r="F1215">
        <v>0</v>
      </c>
      <c r="G1215">
        <v>0.06</v>
      </c>
      <c r="H1215">
        <v>0</v>
      </c>
      <c r="I1215">
        <v>0</v>
      </c>
      <c r="J1215">
        <v>0</v>
      </c>
      <c r="K121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5183</v>
      </c>
      <c r="B1" s="1"/>
      <c r="C1" s="1">
        <v>2.511941368454024</v>
      </c>
      <c r="D1" s="1"/>
      <c r="F1" s="1" t="s">
        <v>5203</v>
      </c>
      <c r="G1" s="1"/>
      <c r="H1" s="1"/>
      <c r="I1" s="1"/>
      <c r="K1" s="1" t="s">
        <v>5272</v>
      </c>
      <c r="L1" s="1"/>
      <c r="M1" s="1"/>
      <c r="N1" s="1"/>
    </row>
    <row r="2" spans="1:14">
      <c r="A2" s="1" t="s">
        <v>5184</v>
      </c>
      <c r="B2" s="1"/>
      <c r="C2" s="1"/>
      <c r="D2" s="1"/>
      <c r="F2" s="1" t="s">
        <v>5204</v>
      </c>
      <c r="G2" s="1" t="s">
        <v>5205</v>
      </c>
      <c r="H2" s="1"/>
      <c r="I2" s="1" t="s">
        <v>5206</v>
      </c>
      <c r="K2" s="1" t="s">
        <v>5204</v>
      </c>
      <c r="L2" s="1" t="s">
        <v>5205</v>
      </c>
      <c r="M2" s="1"/>
      <c r="N2" s="1" t="s">
        <v>5206</v>
      </c>
    </row>
    <row r="3" spans="1:14">
      <c r="A3" s="1" t="s">
        <v>5185</v>
      </c>
      <c r="B3" s="1" t="s">
        <v>5186</v>
      </c>
      <c r="C3" s="1" t="s">
        <v>5187</v>
      </c>
      <c r="D3" s="1" t="s">
        <v>5188</v>
      </c>
      <c r="F3" t="s">
        <v>5207</v>
      </c>
      <c r="G3" t="s">
        <v>5208</v>
      </c>
      <c r="I3">
        <v>1</v>
      </c>
      <c r="K3" t="s">
        <v>5273</v>
      </c>
      <c r="L3" t="s">
        <v>5274</v>
      </c>
      <c r="N3">
        <v>2</v>
      </c>
    </row>
    <row r="4" spans="1:14">
      <c r="A4" t="s">
        <v>5189</v>
      </c>
      <c r="B4">
        <v>8</v>
      </c>
      <c r="C4">
        <v>3</v>
      </c>
      <c r="D4">
        <v>2.666666666666667</v>
      </c>
      <c r="F4" t="s">
        <v>5209</v>
      </c>
      <c r="G4" t="s">
        <v>5210</v>
      </c>
      <c r="I4">
        <v>3</v>
      </c>
      <c r="K4" t="s">
        <v>5273</v>
      </c>
      <c r="L4" t="s">
        <v>5275</v>
      </c>
      <c r="N4">
        <v>2</v>
      </c>
    </row>
    <row r="5" spans="1:14">
      <c r="A5" t="s">
        <v>5190</v>
      </c>
      <c r="B5">
        <v>5</v>
      </c>
      <c r="C5">
        <v>2</v>
      </c>
      <c r="D5">
        <v>2.5</v>
      </c>
      <c r="F5" t="s">
        <v>5209</v>
      </c>
      <c r="G5" t="s">
        <v>5211</v>
      </c>
      <c r="I5">
        <v>3</v>
      </c>
      <c r="K5" t="s">
        <v>5276</v>
      </c>
      <c r="L5" t="s">
        <v>5277</v>
      </c>
      <c r="N5">
        <v>3</v>
      </c>
    </row>
    <row r="6" spans="1:14">
      <c r="A6" t="s">
        <v>5191</v>
      </c>
      <c r="B6">
        <v>19</v>
      </c>
      <c r="C6">
        <v>8</v>
      </c>
      <c r="D6">
        <v>2.375</v>
      </c>
      <c r="F6" t="s">
        <v>5209</v>
      </c>
      <c r="G6" t="s">
        <v>5212</v>
      </c>
      <c r="I6">
        <v>0</v>
      </c>
    </row>
    <row r="7" spans="1:14">
      <c r="A7" t="s">
        <v>5192</v>
      </c>
      <c r="B7">
        <v>7</v>
      </c>
      <c r="C7">
        <v>3</v>
      </c>
      <c r="D7">
        <v>2.333333333333333</v>
      </c>
      <c r="F7" t="s">
        <v>5213</v>
      </c>
      <c r="G7" t="s">
        <v>5210</v>
      </c>
      <c r="I7">
        <v>2</v>
      </c>
      <c r="K7" s="1" t="s">
        <v>5278</v>
      </c>
      <c r="L7" s="1"/>
      <c r="M7" s="1"/>
      <c r="N7" s="1"/>
    </row>
    <row r="8" spans="1:14">
      <c r="A8" t="s">
        <v>5193</v>
      </c>
      <c r="B8">
        <v>7</v>
      </c>
      <c r="C8">
        <v>3</v>
      </c>
      <c r="D8">
        <v>2.333333333333333</v>
      </c>
      <c r="F8" t="s">
        <v>5213</v>
      </c>
      <c r="G8" t="s">
        <v>5211</v>
      </c>
      <c r="I8">
        <v>3</v>
      </c>
      <c r="K8" s="1" t="s">
        <v>5204</v>
      </c>
      <c r="L8" s="1" t="s">
        <v>5205</v>
      </c>
      <c r="M8" s="1"/>
      <c r="N8" s="1" t="s">
        <v>5206</v>
      </c>
    </row>
    <row r="9" spans="1:14">
      <c r="A9" t="s">
        <v>5194</v>
      </c>
      <c r="B9">
        <v>7</v>
      </c>
      <c r="C9">
        <v>3</v>
      </c>
      <c r="D9">
        <v>2.333333333333333</v>
      </c>
      <c r="K9" t="s">
        <v>5279</v>
      </c>
      <c r="L9" t="s">
        <v>5216</v>
      </c>
      <c r="N9">
        <v>3</v>
      </c>
    </row>
    <row r="10" spans="1:14">
      <c r="A10" t="s">
        <v>5195</v>
      </c>
      <c r="B10">
        <v>10</v>
      </c>
      <c r="C10">
        <v>5</v>
      </c>
      <c r="D10">
        <v>2</v>
      </c>
      <c r="F10" s="1" t="s">
        <v>5214</v>
      </c>
      <c r="G10" s="1"/>
      <c r="H10" s="1"/>
      <c r="I10" s="1"/>
      <c r="K10" t="s">
        <v>5280</v>
      </c>
      <c r="L10" t="s">
        <v>5281</v>
      </c>
      <c r="N10">
        <v>2</v>
      </c>
    </row>
    <row r="11" spans="1:14">
      <c r="A11" t="s">
        <v>5196</v>
      </c>
      <c r="B11">
        <v>12</v>
      </c>
      <c r="C11">
        <v>6</v>
      </c>
      <c r="D11">
        <v>2</v>
      </c>
      <c r="F11" s="1" t="s">
        <v>5204</v>
      </c>
      <c r="G11" s="1" t="s">
        <v>5205</v>
      </c>
      <c r="H11" s="1"/>
      <c r="I11" s="1" t="s">
        <v>5206</v>
      </c>
      <c r="K11" t="s">
        <v>5280</v>
      </c>
      <c r="L11" t="s">
        <v>5282</v>
      </c>
      <c r="N11">
        <v>3</v>
      </c>
    </row>
    <row r="12" spans="1:14">
      <c r="A12" t="s">
        <v>5197</v>
      </c>
      <c r="B12">
        <v>17</v>
      </c>
      <c r="C12">
        <v>10</v>
      </c>
      <c r="D12">
        <v>1.7</v>
      </c>
      <c r="F12" t="s">
        <v>5215</v>
      </c>
      <c r="G12" t="s">
        <v>5216</v>
      </c>
      <c r="I12">
        <v>2</v>
      </c>
    </row>
    <row r="13" spans="1:14">
      <c r="A13" t="s">
        <v>5198</v>
      </c>
      <c r="B13">
        <v>32</v>
      </c>
      <c r="C13">
        <v>19</v>
      </c>
      <c r="D13">
        <v>1.684210526315789</v>
      </c>
      <c r="F13" t="s">
        <v>5215</v>
      </c>
      <c r="G13" t="s">
        <v>5217</v>
      </c>
      <c r="I13">
        <v>2</v>
      </c>
      <c r="K13" s="1" t="s">
        <v>5283</v>
      </c>
      <c r="L13" s="1"/>
      <c r="M13" s="1"/>
      <c r="N13" s="1"/>
    </row>
    <row r="14" spans="1:14">
      <c r="A14" t="s">
        <v>5199</v>
      </c>
      <c r="B14">
        <v>5</v>
      </c>
      <c r="C14">
        <v>3</v>
      </c>
      <c r="D14">
        <v>1.666666666666667</v>
      </c>
      <c r="F14" t="s">
        <v>5218</v>
      </c>
      <c r="G14" t="s">
        <v>5219</v>
      </c>
      <c r="I14">
        <v>2</v>
      </c>
      <c r="K14" s="1" t="s">
        <v>5204</v>
      </c>
      <c r="L14" s="1" t="s">
        <v>5205</v>
      </c>
      <c r="M14" s="1"/>
      <c r="N14" s="1" t="s">
        <v>5206</v>
      </c>
    </row>
    <row r="15" spans="1:14">
      <c r="A15" t="s">
        <v>5200</v>
      </c>
      <c r="B15">
        <v>13</v>
      </c>
      <c r="C15">
        <v>11</v>
      </c>
      <c r="D15">
        <v>1.181818181818182</v>
      </c>
      <c r="F15" t="s">
        <v>5220</v>
      </c>
      <c r="G15" t="s">
        <v>5221</v>
      </c>
      <c r="I15">
        <v>0</v>
      </c>
      <c r="K15" t="s">
        <v>5284</v>
      </c>
      <c r="L15" t="s">
        <v>5285</v>
      </c>
      <c r="N15">
        <v>3</v>
      </c>
    </row>
    <row r="16" spans="1:14">
      <c r="A16" t="s">
        <v>5201</v>
      </c>
      <c r="B16">
        <v>16</v>
      </c>
      <c r="C16">
        <v>14</v>
      </c>
      <c r="D16">
        <v>1.142857142857143</v>
      </c>
      <c r="F16" t="s">
        <v>5220</v>
      </c>
      <c r="G16" t="s">
        <v>5222</v>
      </c>
      <c r="I16">
        <v>2</v>
      </c>
      <c r="K16" t="s">
        <v>5284</v>
      </c>
      <c r="L16" t="s">
        <v>5252</v>
      </c>
      <c r="N16">
        <v>2</v>
      </c>
    </row>
    <row r="17" spans="1:14">
      <c r="A17" t="s">
        <v>5202</v>
      </c>
      <c r="B17">
        <v>11</v>
      </c>
      <c r="C17">
        <v>11</v>
      </c>
      <c r="D17">
        <v>1</v>
      </c>
      <c r="F17" t="s">
        <v>5223</v>
      </c>
      <c r="G17" t="s">
        <v>5224</v>
      </c>
      <c r="I17">
        <v>1</v>
      </c>
      <c r="K17" t="s">
        <v>5284</v>
      </c>
      <c r="L17" t="s">
        <v>5253</v>
      </c>
      <c r="N17">
        <v>0</v>
      </c>
    </row>
    <row r="18" spans="1:14">
      <c r="F18" t="s">
        <v>5223</v>
      </c>
      <c r="G18" t="s">
        <v>5225</v>
      </c>
      <c r="I18">
        <v>1</v>
      </c>
      <c r="K18" t="s">
        <v>5284</v>
      </c>
      <c r="L18" t="s">
        <v>5254</v>
      </c>
      <c r="N18">
        <v>0</v>
      </c>
    </row>
    <row r="19" spans="1:14">
      <c r="F19" t="s">
        <v>5226</v>
      </c>
      <c r="G19" t="s">
        <v>5221</v>
      </c>
      <c r="I19">
        <v>2</v>
      </c>
      <c r="K19" t="s">
        <v>5284</v>
      </c>
      <c r="L19" t="s">
        <v>5255</v>
      </c>
      <c r="N19">
        <v>0</v>
      </c>
    </row>
    <row r="20" spans="1:14">
      <c r="F20" t="s">
        <v>5226</v>
      </c>
      <c r="G20" t="s">
        <v>5222</v>
      </c>
      <c r="I20">
        <v>2</v>
      </c>
      <c r="K20" t="s">
        <v>5284</v>
      </c>
      <c r="L20" t="s">
        <v>5286</v>
      </c>
      <c r="N20">
        <v>2</v>
      </c>
    </row>
    <row r="21" spans="1:14">
      <c r="F21" t="s">
        <v>5226</v>
      </c>
      <c r="G21" t="s">
        <v>5227</v>
      </c>
      <c r="I21">
        <v>3</v>
      </c>
      <c r="K21" t="s">
        <v>5201</v>
      </c>
      <c r="L21" t="s">
        <v>5287</v>
      </c>
      <c r="N21">
        <v>2</v>
      </c>
    </row>
    <row r="22" spans="1:14">
      <c r="K22" t="s">
        <v>5201</v>
      </c>
      <c r="L22" t="s">
        <v>5288</v>
      </c>
      <c r="N22">
        <v>3</v>
      </c>
    </row>
    <row r="23" spans="1:14">
      <c r="F23" s="1" t="s">
        <v>5228</v>
      </c>
      <c r="G23" s="1"/>
      <c r="H23" s="1"/>
      <c r="I23" s="1"/>
      <c r="K23" t="s">
        <v>5289</v>
      </c>
      <c r="L23" t="s">
        <v>5285</v>
      </c>
      <c r="N23">
        <v>0</v>
      </c>
    </row>
    <row r="24" spans="1:14">
      <c r="F24" s="1" t="s">
        <v>5204</v>
      </c>
      <c r="G24" s="1" t="s">
        <v>5205</v>
      </c>
      <c r="H24" s="1"/>
      <c r="I24" s="1" t="s">
        <v>5206</v>
      </c>
      <c r="K24" t="s">
        <v>5289</v>
      </c>
      <c r="L24" t="s">
        <v>5252</v>
      </c>
      <c r="N24">
        <v>2</v>
      </c>
    </row>
    <row r="25" spans="1:14">
      <c r="F25" t="s">
        <v>5229</v>
      </c>
      <c r="G25" t="s">
        <v>5230</v>
      </c>
      <c r="I25">
        <v>0</v>
      </c>
      <c r="K25" t="s">
        <v>5289</v>
      </c>
      <c r="L25" t="s">
        <v>5253</v>
      </c>
      <c r="N25">
        <v>0</v>
      </c>
    </row>
    <row r="26" spans="1:14">
      <c r="F26" t="s">
        <v>5229</v>
      </c>
      <c r="G26" t="s">
        <v>5231</v>
      </c>
      <c r="I26">
        <v>2</v>
      </c>
      <c r="K26" t="s">
        <v>5289</v>
      </c>
      <c r="L26" t="s">
        <v>5254</v>
      </c>
      <c r="N26">
        <v>0</v>
      </c>
    </row>
    <row r="27" spans="1:14">
      <c r="F27" t="s">
        <v>5232</v>
      </c>
      <c r="G27" t="s">
        <v>5233</v>
      </c>
      <c r="I27">
        <v>2</v>
      </c>
      <c r="K27" t="s">
        <v>5289</v>
      </c>
      <c r="L27" t="s">
        <v>5255</v>
      </c>
      <c r="N27">
        <v>0</v>
      </c>
    </row>
    <row r="28" spans="1:14">
      <c r="F28" t="s">
        <v>5232</v>
      </c>
      <c r="G28" t="s">
        <v>5234</v>
      </c>
      <c r="I28">
        <v>1</v>
      </c>
      <c r="K28" t="s">
        <v>5289</v>
      </c>
      <c r="L28" t="s">
        <v>5286</v>
      </c>
      <c r="N28">
        <v>2</v>
      </c>
    </row>
    <row r="29" spans="1:14">
      <c r="F29" t="s">
        <v>5232</v>
      </c>
      <c r="G29" t="s">
        <v>5235</v>
      </c>
      <c r="I29">
        <v>2</v>
      </c>
    </row>
    <row r="30" spans="1:14">
      <c r="F30" t="s">
        <v>5236</v>
      </c>
      <c r="G30" t="s">
        <v>5237</v>
      </c>
      <c r="I30">
        <v>1</v>
      </c>
      <c r="K30" s="1" t="s">
        <v>5290</v>
      </c>
      <c r="L30" s="1"/>
      <c r="M30" s="1"/>
      <c r="N30" s="1"/>
    </row>
    <row r="31" spans="1:14">
      <c r="F31" t="s">
        <v>5236</v>
      </c>
      <c r="G31" t="s">
        <v>5230</v>
      </c>
      <c r="I31">
        <v>0</v>
      </c>
      <c r="K31" s="1" t="s">
        <v>5204</v>
      </c>
      <c r="L31" s="1" t="s">
        <v>5205</v>
      </c>
      <c r="M31" s="1"/>
      <c r="N31" s="1" t="s">
        <v>5206</v>
      </c>
    </row>
    <row r="32" spans="1:14">
      <c r="F32" t="s">
        <v>5236</v>
      </c>
      <c r="G32" t="s">
        <v>5231</v>
      </c>
      <c r="I32">
        <v>2</v>
      </c>
      <c r="K32" t="s">
        <v>5291</v>
      </c>
      <c r="L32" t="s">
        <v>5216</v>
      </c>
      <c r="N32">
        <v>2</v>
      </c>
    </row>
    <row r="33" spans="6:14">
      <c r="F33" t="s">
        <v>5236</v>
      </c>
      <c r="G33" t="s">
        <v>5238</v>
      </c>
      <c r="I33">
        <v>1</v>
      </c>
      <c r="K33" t="s">
        <v>5292</v>
      </c>
      <c r="L33" t="s">
        <v>5216</v>
      </c>
      <c r="N33">
        <v>3</v>
      </c>
    </row>
    <row r="34" spans="6:14">
      <c r="F34" t="s">
        <v>5239</v>
      </c>
      <c r="G34" t="s">
        <v>5230</v>
      </c>
      <c r="I34">
        <v>0</v>
      </c>
      <c r="K34" t="s">
        <v>5293</v>
      </c>
      <c r="L34" t="s">
        <v>5216</v>
      </c>
      <c r="N34">
        <v>3</v>
      </c>
    </row>
    <row r="35" spans="6:14">
      <c r="F35" t="s">
        <v>5239</v>
      </c>
      <c r="G35" t="s">
        <v>5231</v>
      </c>
      <c r="I35">
        <v>2</v>
      </c>
      <c r="K35" t="s">
        <v>5294</v>
      </c>
      <c r="L35" t="s">
        <v>5295</v>
      </c>
      <c r="N35">
        <v>0</v>
      </c>
    </row>
    <row r="36" spans="6:14">
      <c r="K36" t="s">
        <v>5294</v>
      </c>
      <c r="L36" t="s">
        <v>5296</v>
      </c>
      <c r="N36">
        <v>3</v>
      </c>
    </row>
    <row r="37" spans="6:14">
      <c r="F37" s="1" t="s">
        <v>5240</v>
      </c>
      <c r="G37" s="1"/>
      <c r="H37" s="1"/>
      <c r="I37" s="1"/>
      <c r="K37" t="s">
        <v>5294</v>
      </c>
      <c r="L37" t="s">
        <v>5297</v>
      </c>
      <c r="N37">
        <v>0</v>
      </c>
    </row>
    <row r="38" spans="6:14">
      <c r="F38" s="1" t="s">
        <v>5204</v>
      </c>
      <c r="G38" s="1" t="s">
        <v>5205</v>
      </c>
      <c r="H38" s="1"/>
      <c r="I38" s="1" t="s">
        <v>5206</v>
      </c>
      <c r="K38" t="s">
        <v>5294</v>
      </c>
      <c r="L38" t="s">
        <v>5298</v>
      </c>
      <c r="N38">
        <v>0</v>
      </c>
    </row>
    <row r="39" spans="6:14">
      <c r="F39" t="s">
        <v>5241</v>
      </c>
      <c r="G39" t="s">
        <v>5216</v>
      </c>
      <c r="I39">
        <v>2</v>
      </c>
      <c r="K39" t="s">
        <v>5294</v>
      </c>
      <c r="L39" t="s">
        <v>5299</v>
      </c>
      <c r="N39">
        <v>0</v>
      </c>
    </row>
    <row r="40" spans="6:14">
      <c r="F40" t="s">
        <v>5242</v>
      </c>
      <c r="G40" t="s">
        <v>5216</v>
      </c>
      <c r="I40">
        <v>2</v>
      </c>
      <c r="K40" t="s">
        <v>5294</v>
      </c>
      <c r="L40" t="s">
        <v>5300</v>
      </c>
      <c r="N40">
        <v>0</v>
      </c>
    </row>
    <row r="41" spans="6:14">
      <c r="F41" t="s">
        <v>5243</v>
      </c>
      <c r="G41" t="s">
        <v>5216</v>
      </c>
      <c r="I41">
        <v>3</v>
      </c>
      <c r="K41" t="s">
        <v>5294</v>
      </c>
      <c r="L41" t="s">
        <v>5301</v>
      </c>
      <c r="N41">
        <v>0</v>
      </c>
    </row>
    <row r="42" spans="6:14">
      <c r="K42" t="s">
        <v>5294</v>
      </c>
      <c r="L42" t="s">
        <v>5302</v>
      </c>
      <c r="N42">
        <v>0</v>
      </c>
    </row>
    <row r="43" spans="6:14">
      <c r="F43" s="1" t="s">
        <v>5244</v>
      </c>
      <c r="G43" s="1"/>
      <c r="H43" s="1"/>
      <c r="I43" s="1"/>
    </row>
    <row r="44" spans="6:14">
      <c r="F44" s="1" t="s">
        <v>5204</v>
      </c>
      <c r="G44" s="1" t="s">
        <v>5205</v>
      </c>
      <c r="H44" s="1"/>
      <c r="I44" s="1" t="s">
        <v>5206</v>
      </c>
      <c r="K44" s="1" t="s">
        <v>5303</v>
      </c>
      <c r="L44" s="1"/>
      <c r="M44" s="1"/>
      <c r="N44" s="1"/>
    </row>
    <row r="45" spans="6:14">
      <c r="F45" t="s">
        <v>5245</v>
      </c>
      <c r="G45" t="s">
        <v>5208</v>
      </c>
      <c r="I45">
        <v>0</v>
      </c>
      <c r="K45" s="1" t="s">
        <v>5204</v>
      </c>
      <c r="L45" s="1" t="s">
        <v>5205</v>
      </c>
      <c r="M45" s="1"/>
      <c r="N45" s="1" t="s">
        <v>5206</v>
      </c>
    </row>
    <row r="46" spans="6:14">
      <c r="F46" t="s">
        <v>5245</v>
      </c>
      <c r="G46" t="s">
        <v>5216</v>
      </c>
      <c r="I46">
        <v>2</v>
      </c>
      <c r="K46" t="s">
        <v>5304</v>
      </c>
      <c r="L46" t="s">
        <v>5305</v>
      </c>
      <c r="N46">
        <v>2</v>
      </c>
    </row>
    <row r="47" spans="6:14">
      <c r="F47" t="s">
        <v>5245</v>
      </c>
      <c r="G47" t="s">
        <v>5246</v>
      </c>
      <c r="I47">
        <v>2</v>
      </c>
      <c r="K47" t="s">
        <v>5306</v>
      </c>
      <c r="L47" t="s">
        <v>5307</v>
      </c>
      <c r="N47">
        <v>2</v>
      </c>
    </row>
    <row r="48" spans="6:14">
      <c r="F48" t="s">
        <v>5247</v>
      </c>
      <c r="G48" t="s">
        <v>5216</v>
      </c>
      <c r="I48">
        <v>2</v>
      </c>
      <c r="K48" t="s">
        <v>5308</v>
      </c>
      <c r="L48" t="s">
        <v>5309</v>
      </c>
      <c r="N48">
        <v>1</v>
      </c>
    </row>
    <row r="49" spans="6:14">
      <c r="F49" t="s">
        <v>5247</v>
      </c>
      <c r="G49" t="s">
        <v>5227</v>
      </c>
      <c r="I49">
        <v>2</v>
      </c>
    </row>
    <row r="50" spans="6:14">
      <c r="F50" t="s">
        <v>5248</v>
      </c>
      <c r="G50" t="s">
        <v>5249</v>
      </c>
      <c r="I50">
        <v>2</v>
      </c>
      <c r="K50" s="1" t="s">
        <v>5310</v>
      </c>
      <c r="L50" s="1"/>
      <c r="M50" s="1"/>
      <c r="N50" s="1"/>
    </row>
    <row r="51" spans="6:14">
      <c r="F51" t="s">
        <v>5248</v>
      </c>
      <c r="G51" t="s">
        <v>5216</v>
      </c>
      <c r="I51">
        <v>3</v>
      </c>
      <c r="K51" s="1" t="s">
        <v>5204</v>
      </c>
      <c r="L51" s="1" t="s">
        <v>5205</v>
      </c>
      <c r="M51" s="1"/>
      <c r="N51" s="1" t="s">
        <v>5206</v>
      </c>
    </row>
    <row r="52" spans="6:14">
      <c r="F52" t="s">
        <v>5250</v>
      </c>
      <c r="G52" t="s">
        <v>5249</v>
      </c>
      <c r="I52">
        <v>2</v>
      </c>
      <c r="K52" t="s">
        <v>5190</v>
      </c>
      <c r="L52" t="s">
        <v>5311</v>
      </c>
      <c r="N52">
        <v>3</v>
      </c>
    </row>
    <row r="53" spans="6:14">
      <c r="F53" t="s">
        <v>5250</v>
      </c>
      <c r="G53" t="s">
        <v>5216</v>
      </c>
      <c r="I53">
        <v>2</v>
      </c>
      <c r="K53" t="s">
        <v>5190</v>
      </c>
      <c r="L53" t="s">
        <v>5312</v>
      </c>
      <c r="N53">
        <v>2</v>
      </c>
    </row>
    <row r="54" spans="6:14">
      <c r="F54" t="s">
        <v>5251</v>
      </c>
      <c r="G54" t="s">
        <v>5252</v>
      </c>
      <c r="I54">
        <v>2</v>
      </c>
    </row>
    <row r="55" spans="6:14">
      <c r="F55" t="s">
        <v>5251</v>
      </c>
      <c r="G55" t="s">
        <v>5253</v>
      </c>
      <c r="I55">
        <v>0</v>
      </c>
      <c r="K55" s="1" t="s">
        <v>5313</v>
      </c>
      <c r="L55" s="1"/>
      <c r="M55" s="1"/>
      <c r="N55" s="1"/>
    </row>
    <row r="56" spans="6:14">
      <c r="F56" t="s">
        <v>5251</v>
      </c>
      <c r="G56" t="s">
        <v>5254</v>
      </c>
      <c r="I56">
        <v>1</v>
      </c>
      <c r="K56" s="1" t="s">
        <v>5204</v>
      </c>
      <c r="L56" s="1" t="s">
        <v>5205</v>
      </c>
      <c r="M56" s="1"/>
      <c r="N56" s="1" t="s">
        <v>5206</v>
      </c>
    </row>
    <row r="57" spans="6:14">
      <c r="F57" t="s">
        <v>5251</v>
      </c>
      <c r="G57" t="s">
        <v>5255</v>
      </c>
      <c r="I57">
        <v>0</v>
      </c>
      <c r="K57" t="s">
        <v>5314</v>
      </c>
      <c r="L57" t="s">
        <v>5227</v>
      </c>
      <c r="N57">
        <v>2</v>
      </c>
    </row>
    <row r="58" spans="6:14">
      <c r="F58" t="s">
        <v>5251</v>
      </c>
      <c r="G58" t="s">
        <v>5256</v>
      </c>
      <c r="I58">
        <v>2</v>
      </c>
      <c r="K58" t="s">
        <v>5315</v>
      </c>
      <c r="L58" t="s">
        <v>5227</v>
      </c>
      <c r="N58">
        <v>2</v>
      </c>
    </row>
    <row r="59" spans="6:14">
      <c r="F59" t="s">
        <v>5257</v>
      </c>
      <c r="G59" t="s">
        <v>5258</v>
      </c>
      <c r="I59">
        <v>2</v>
      </c>
      <c r="K59" t="s">
        <v>5316</v>
      </c>
      <c r="L59" t="s">
        <v>5216</v>
      </c>
      <c r="N59">
        <v>3</v>
      </c>
    </row>
    <row r="60" spans="6:14">
      <c r="F60" t="s">
        <v>5257</v>
      </c>
      <c r="G60" t="s">
        <v>5259</v>
      </c>
      <c r="I60">
        <v>0</v>
      </c>
    </row>
    <row r="61" spans="6:14">
      <c r="F61" t="s">
        <v>5260</v>
      </c>
      <c r="G61" t="s">
        <v>5261</v>
      </c>
      <c r="I61">
        <v>3</v>
      </c>
      <c r="K61" s="1" t="s">
        <v>5317</v>
      </c>
      <c r="L61" s="1"/>
      <c r="M61" s="1"/>
      <c r="N61" s="1"/>
    </row>
    <row r="62" spans="6:14">
      <c r="F62" t="s">
        <v>5260</v>
      </c>
      <c r="G62" t="s">
        <v>5262</v>
      </c>
      <c r="I62">
        <v>3</v>
      </c>
      <c r="K62" s="1" t="s">
        <v>5204</v>
      </c>
      <c r="L62" s="1" t="s">
        <v>5205</v>
      </c>
      <c r="M62" s="1"/>
      <c r="N62" s="1" t="s">
        <v>5206</v>
      </c>
    </row>
    <row r="63" spans="6:14">
      <c r="F63" t="s">
        <v>5263</v>
      </c>
      <c r="G63" t="s">
        <v>5227</v>
      </c>
      <c r="I63">
        <v>2</v>
      </c>
      <c r="K63" t="s">
        <v>5318</v>
      </c>
      <c r="L63" t="s">
        <v>5211</v>
      </c>
      <c r="N63">
        <v>2</v>
      </c>
    </row>
    <row r="64" spans="6:14">
      <c r="K64" t="s">
        <v>5318</v>
      </c>
      <c r="L64" t="s">
        <v>5319</v>
      </c>
      <c r="N64">
        <v>2</v>
      </c>
    </row>
    <row r="65" spans="6:14">
      <c r="F65" s="1" t="s">
        <v>5264</v>
      </c>
      <c r="G65" s="1"/>
      <c r="H65" s="1"/>
      <c r="I65" s="1"/>
      <c r="K65" t="s">
        <v>5318</v>
      </c>
      <c r="L65" t="s">
        <v>5320</v>
      </c>
      <c r="N65">
        <v>2</v>
      </c>
    </row>
    <row r="66" spans="6:14">
      <c r="F66" s="1" t="s">
        <v>5204</v>
      </c>
      <c r="G66" s="1" t="s">
        <v>5205</v>
      </c>
      <c r="H66" s="1"/>
      <c r="I66" s="1" t="s">
        <v>5206</v>
      </c>
      <c r="K66" t="s">
        <v>5318</v>
      </c>
      <c r="L66" t="s">
        <v>5321</v>
      </c>
      <c r="N66">
        <v>2</v>
      </c>
    </row>
    <row r="67" spans="6:14">
      <c r="F67" t="s">
        <v>5265</v>
      </c>
      <c r="G67" t="s">
        <v>5237</v>
      </c>
      <c r="I67">
        <v>1</v>
      </c>
      <c r="K67" t="s">
        <v>5322</v>
      </c>
      <c r="L67" t="s">
        <v>5323</v>
      </c>
      <c r="N67">
        <v>2</v>
      </c>
    </row>
    <row r="68" spans="6:14">
      <c r="F68" t="s">
        <v>5265</v>
      </c>
      <c r="G68" t="s">
        <v>5216</v>
      </c>
      <c r="I68">
        <v>3</v>
      </c>
    </row>
    <row r="69" spans="6:14">
      <c r="F69" t="s">
        <v>5265</v>
      </c>
      <c r="G69" t="s">
        <v>5266</v>
      </c>
      <c r="I69">
        <v>0</v>
      </c>
    </row>
    <row r="70" spans="6:14">
      <c r="F70" t="s">
        <v>5267</v>
      </c>
      <c r="G70" t="s">
        <v>5216</v>
      </c>
      <c r="I70">
        <v>3</v>
      </c>
    </row>
    <row r="71" spans="6:14">
      <c r="F71" t="s">
        <v>5268</v>
      </c>
      <c r="G71" t="s">
        <v>5216</v>
      </c>
      <c r="I71">
        <v>3</v>
      </c>
    </row>
    <row r="72" spans="6:14">
      <c r="F72" t="s">
        <v>5269</v>
      </c>
      <c r="G72" t="s">
        <v>5216</v>
      </c>
      <c r="I72">
        <v>3</v>
      </c>
    </row>
    <row r="73" spans="6:14">
      <c r="F73" t="s">
        <v>5270</v>
      </c>
      <c r="G73" t="s">
        <v>5216</v>
      </c>
      <c r="I73">
        <v>3</v>
      </c>
    </row>
    <row r="74" spans="6:14">
      <c r="F74" t="s">
        <v>5271</v>
      </c>
      <c r="G74" t="s">
        <v>5216</v>
      </c>
      <c r="I74">
        <v>3</v>
      </c>
    </row>
  </sheetData>
  <mergeCells count="13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278"/>
  <sheetViews>
    <sheetView workbookViewId="0"/>
  </sheetViews>
  <sheetFormatPr defaultRowHeight="15" outlineLevelRow="1"/>
  <sheetData>
    <row r="1" spans="1:1">
      <c r="A1" s="1" t="s">
        <v>5337</v>
      </c>
    </row>
    <row r="2" spans="1:1">
      <c r="A2" s="1" t="s">
        <v>5336</v>
      </c>
    </row>
    <row r="3" spans="1:1">
      <c r="A3" s="1" t="s">
        <v>5335</v>
      </c>
    </row>
    <row r="4" spans="1:1">
      <c r="A4" s="8" t="s">
        <v>5334</v>
      </c>
    </row>
    <row r="5" spans="1:1" hidden="1" outlineLevel="1" collapsed="1">
      <c r="A5" t="s">
        <v>5324</v>
      </c>
    </row>
    <row r="6" spans="1:1" hidden="1" outlineLevel="1" collapsed="1">
      <c r="A6" t="s">
        <v>5325</v>
      </c>
    </row>
    <row r="7" spans="1:1" hidden="1" outlineLevel="1" collapsed="1">
      <c r="A7" t="s">
        <v>5326</v>
      </c>
    </row>
    <row r="8" spans="1:1" hidden="1" outlineLevel="1" collapsed="1">
      <c r="A8" t="s">
        <v>5327</v>
      </c>
    </row>
    <row r="9" spans="1:1" hidden="1" outlineLevel="1" collapsed="1">
      <c r="A9" t="s">
        <v>5328</v>
      </c>
    </row>
    <row r="10" spans="1:1" hidden="1" outlineLevel="1" collapsed="1">
      <c r="A10" t="s">
        <v>5329</v>
      </c>
    </row>
    <row r="11" spans="1:1" hidden="1" outlineLevel="1" collapsed="1">
      <c r="A11" t="s">
        <v>4804</v>
      </c>
    </row>
    <row r="12" spans="1:1" hidden="1" outlineLevel="1" collapsed="1">
      <c r="A12" t="s">
        <v>5330</v>
      </c>
    </row>
    <row r="13" spans="1:1" hidden="1" outlineLevel="1" collapsed="1">
      <c r="A13" s="9" t="s">
        <v>5331</v>
      </c>
    </row>
    <row r="14" spans="1:1" hidden="1" outlineLevel="1" collapsed="1">
      <c r="A14" t="s">
        <v>5332</v>
      </c>
    </row>
    <row r="15" spans="1:1" hidden="1" outlineLevel="1" collapsed="1">
      <c r="A15" t="s">
        <v>5333</v>
      </c>
    </row>
    <row r="17" spans="1:2">
      <c r="A17" s="1" t="s">
        <v>5348</v>
      </c>
      <c r="B17" s="1"/>
    </row>
    <row r="18" spans="1:2">
      <c r="A18" s="1" t="s">
        <v>5347</v>
      </c>
      <c r="B18" s="1"/>
    </row>
    <row r="19" spans="1:2">
      <c r="A19" s="1" t="s">
        <v>5342</v>
      </c>
      <c r="B19" s="1" t="s">
        <v>5335</v>
      </c>
    </row>
    <row r="20" spans="1:2">
      <c r="A20" s="1" t="s">
        <v>5341</v>
      </c>
      <c r="B20" s="8" t="s">
        <v>5346</v>
      </c>
    </row>
    <row r="21" spans="1:2" hidden="1" outlineLevel="1" collapsed="1">
      <c r="A21" t="s">
        <v>5338</v>
      </c>
      <c r="B21" t="s">
        <v>5338</v>
      </c>
    </row>
    <row r="22" spans="1:2" hidden="1" outlineLevel="1" collapsed="1">
      <c r="A22" t="s">
        <v>5339</v>
      </c>
      <c r="B22" t="s">
        <v>5343</v>
      </c>
    </row>
    <row r="23" spans="1:2" hidden="1" outlineLevel="1" collapsed="1">
      <c r="A23" t="s">
        <v>5340</v>
      </c>
      <c r="B23" t="s">
        <v>5344</v>
      </c>
    </row>
    <row r="24" spans="1:2" hidden="1" outlineLevel="1" collapsed="1">
      <c r="B24" s="9" t="s">
        <v>5345</v>
      </c>
    </row>
    <row r="26" spans="1:2">
      <c r="A26" s="1" t="s">
        <v>5361</v>
      </c>
    </row>
    <row r="27" spans="1:2">
      <c r="A27" s="1" t="s">
        <v>5347</v>
      </c>
    </row>
    <row r="28" spans="1:2">
      <c r="A28" s="1" t="s">
        <v>5342</v>
      </c>
    </row>
    <row r="29" spans="1:2">
      <c r="A29" s="8" t="s">
        <v>5360</v>
      </c>
    </row>
    <row r="30" spans="1:2" hidden="1" outlineLevel="1" collapsed="1">
      <c r="A30" t="s">
        <v>5349</v>
      </c>
    </row>
    <row r="31" spans="1:2" hidden="1" outlineLevel="1" collapsed="1">
      <c r="A31" t="s">
        <v>5338</v>
      </c>
    </row>
    <row r="32" spans="1:2" hidden="1" outlineLevel="1" collapsed="1">
      <c r="A32" t="s">
        <v>5350</v>
      </c>
    </row>
    <row r="33" spans="1:2" hidden="1" outlineLevel="1" collapsed="1">
      <c r="A33" t="s">
        <v>5351</v>
      </c>
    </row>
    <row r="34" spans="1:2" hidden="1" outlineLevel="1" collapsed="1">
      <c r="A34" t="s">
        <v>5352</v>
      </c>
    </row>
    <row r="35" spans="1:2" hidden="1" outlineLevel="1" collapsed="1">
      <c r="A35" t="s">
        <v>5353</v>
      </c>
    </row>
    <row r="36" spans="1:2" hidden="1" outlineLevel="1" collapsed="1">
      <c r="A36" t="s">
        <v>5354</v>
      </c>
    </row>
    <row r="37" spans="1:2" hidden="1" outlineLevel="1" collapsed="1">
      <c r="A37" t="s">
        <v>5339</v>
      </c>
    </row>
    <row r="38" spans="1:2" hidden="1" outlineLevel="1" collapsed="1">
      <c r="A38" t="s">
        <v>5355</v>
      </c>
    </row>
    <row r="39" spans="1:2" hidden="1" outlineLevel="1" collapsed="1">
      <c r="A39" t="s">
        <v>5356</v>
      </c>
    </row>
    <row r="40" spans="1:2" hidden="1" outlineLevel="1" collapsed="1">
      <c r="A40" s="9" t="s">
        <v>5357</v>
      </c>
    </row>
    <row r="41" spans="1:2" hidden="1" outlineLevel="1" collapsed="1">
      <c r="A41" t="s">
        <v>5358</v>
      </c>
    </row>
    <row r="42" spans="1:2" hidden="1" outlineLevel="1" collapsed="1">
      <c r="A42" t="s">
        <v>5359</v>
      </c>
    </row>
    <row r="43" spans="1:2" hidden="1" outlineLevel="1" collapsed="1">
      <c r="A43" t="s">
        <v>5333</v>
      </c>
    </row>
    <row r="45" spans="1:2">
      <c r="A45" s="1" t="s">
        <v>5459</v>
      </c>
      <c r="B45" s="1"/>
    </row>
    <row r="46" spans="1:2">
      <c r="A46" s="1" t="s">
        <v>5347</v>
      </c>
      <c r="B46" s="1"/>
    </row>
    <row r="47" spans="1:2">
      <c r="A47" s="1" t="s">
        <v>5342</v>
      </c>
      <c r="B47" s="1" t="s">
        <v>5335</v>
      </c>
    </row>
    <row r="48" spans="1:2">
      <c r="A48" s="1" t="s">
        <v>5364</v>
      </c>
      <c r="B48" s="8" t="s">
        <v>5458</v>
      </c>
    </row>
    <row r="49" spans="1:2" hidden="1" outlineLevel="1" collapsed="1">
      <c r="A49" t="s">
        <v>5362</v>
      </c>
      <c r="B49" t="s">
        <v>5365</v>
      </c>
    </row>
    <row r="50" spans="1:2" hidden="1" outlineLevel="1" collapsed="1">
      <c r="A50" t="s">
        <v>5363</v>
      </c>
      <c r="B50" t="s">
        <v>5366</v>
      </c>
    </row>
    <row r="51" spans="1:2" hidden="1" outlineLevel="1" collapsed="1">
      <c r="B51" t="s">
        <v>5367</v>
      </c>
    </row>
    <row r="52" spans="1:2" hidden="1" outlineLevel="1" collapsed="1">
      <c r="B52" t="s">
        <v>5368</v>
      </c>
    </row>
    <row r="53" spans="1:2" hidden="1" outlineLevel="1" collapsed="1">
      <c r="B53" t="s">
        <v>5349</v>
      </c>
    </row>
    <row r="54" spans="1:2" hidden="1" outlineLevel="1" collapsed="1">
      <c r="B54" t="s">
        <v>5369</v>
      </c>
    </row>
    <row r="55" spans="1:2" hidden="1" outlineLevel="1" collapsed="1">
      <c r="B55" t="s">
        <v>5370</v>
      </c>
    </row>
    <row r="56" spans="1:2" hidden="1" outlineLevel="1" collapsed="1">
      <c r="B56" t="s">
        <v>5371</v>
      </c>
    </row>
    <row r="57" spans="1:2" hidden="1" outlineLevel="1" collapsed="1">
      <c r="B57" t="s">
        <v>5372</v>
      </c>
    </row>
    <row r="58" spans="1:2" hidden="1" outlineLevel="1" collapsed="1">
      <c r="B58" t="s">
        <v>5373</v>
      </c>
    </row>
    <row r="59" spans="1:2" hidden="1" outlineLevel="1" collapsed="1">
      <c r="B59" t="s">
        <v>5374</v>
      </c>
    </row>
    <row r="60" spans="1:2" hidden="1" outlineLevel="1" collapsed="1">
      <c r="B60" t="s">
        <v>5324</v>
      </c>
    </row>
    <row r="61" spans="1:2" hidden="1" outlineLevel="1" collapsed="1">
      <c r="B61" t="s">
        <v>5375</v>
      </c>
    </row>
    <row r="62" spans="1:2" hidden="1" outlineLevel="1" collapsed="1">
      <c r="B62" t="s">
        <v>5376</v>
      </c>
    </row>
    <row r="63" spans="1:2" hidden="1" outlineLevel="1" collapsed="1">
      <c r="B63" t="s">
        <v>5377</v>
      </c>
    </row>
    <row r="64" spans="1:2" hidden="1" outlineLevel="1" collapsed="1">
      <c r="B64" t="s">
        <v>5378</v>
      </c>
    </row>
    <row r="65" spans="2:2" hidden="1" outlineLevel="1" collapsed="1">
      <c r="B65" t="s">
        <v>5325</v>
      </c>
    </row>
    <row r="66" spans="2:2" hidden="1" outlineLevel="1" collapsed="1">
      <c r="B66" t="s">
        <v>5379</v>
      </c>
    </row>
    <row r="67" spans="2:2" hidden="1" outlineLevel="1" collapsed="1">
      <c r="B67" t="s">
        <v>5380</v>
      </c>
    </row>
    <row r="68" spans="2:2" hidden="1" outlineLevel="1" collapsed="1">
      <c r="B68" t="s">
        <v>5381</v>
      </c>
    </row>
    <row r="69" spans="2:2" hidden="1" outlineLevel="1" collapsed="1">
      <c r="B69" t="s">
        <v>5382</v>
      </c>
    </row>
    <row r="70" spans="2:2" hidden="1" outlineLevel="1" collapsed="1">
      <c r="B70" t="s">
        <v>5383</v>
      </c>
    </row>
    <row r="71" spans="2:2" hidden="1" outlineLevel="1" collapsed="1">
      <c r="B71" t="s">
        <v>5384</v>
      </c>
    </row>
    <row r="72" spans="2:2" hidden="1" outlineLevel="1" collapsed="1">
      <c r="B72" t="s">
        <v>5385</v>
      </c>
    </row>
    <row r="73" spans="2:2" hidden="1" outlineLevel="1" collapsed="1">
      <c r="B73" t="s">
        <v>5386</v>
      </c>
    </row>
    <row r="74" spans="2:2" hidden="1" outlineLevel="1" collapsed="1">
      <c r="B74" t="s">
        <v>5387</v>
      </c>
    </row>
    <row r="75" spans="2:2" hidden="1" outlineLevel="1" collapsed="1">
      <c r="B75" t="s">
        <v>5388</v>
      </c>
    </row>
    <row r="76" spans="2:2" hidden="1" outlineLevel="1" collapsed="1">
      <c r="B76" t="s">
        <v>5389</v>
      </c>
    </row>
    <row r="77" spans="2:2" hidden="1" outlineLevel="1" collapsed="1">
      <c r="B77" t="s">
        <v>5390</v>
      </c>
    </row>
    <row r="78" spans="2:2" hidden="1" outlineLevel="1" collapsed="1">
      <c r="B78" t="s">
        <v>5362</v>
      </c>
    </row>
    <row r="79" spans="2:2" hidden="1" outlineLevel="1" collapsed="1">
      <c r="B79" t="s">
        <v>5391</v>
      </c>
    </row>
    <row r="80" spans="2:2" hidden="1" outlineLevel="1" collapsed="1">
      <c r="B80" t="s">
        <v>5392</v>
      </c>
    </row>
    <row r="81" spans="2:2" hidden="1" outlineLevel="1" collapsed="1">
      <c r="B81" t="s">
        <v>5393</v>
      </c>
    </row>
    <row r="82" spans="2:2" hidden="1" outlineLevel="1" collapsed="1">
      <c r="B82" t="s">
        <v>5394</v>
      </c>
    </row>
    <row r="83" spans="2:2" hidden="1" outlineLevel="1" collapsed="1">
      <c r="B83" t="s">
        <v>5395</v>
      </c>
    </row>
    <row r="84" spans="2:2" hidden="1" outlineLevel="1" collapsed="1">
      <c r="B84" t="s">
        <v>5396</v>
      </c>
    </row>
    <row r="85" spans="2:2" hidden="1" outlineLevel="1" collapsed="1">
      <c r="B85" t="s">
        <v>5397</v>
      </c>
    </row>
    <row r="86" spans="2:2" hidden="1" outlineLevel="1" collapsed="1">
      <c r="B86" t="s">
        <v>5398</v>
      </c>
    </row>
    <row r="87" spans="2:2" hidden="1" outlineLevel="1" collapsed="1">
      <c r="B87" t="s">
        <v>5399</v>
      </c>
    </row>
    <row r="88" spans="2:2" hidden="1" outlineLevel="1" collapsed="1">
      <c r="B88" t="s">
        <v>5400</v>
      </c>
    </row>
    <row r="89" spans="2:2" hidden="1" outlineLevel="1" collapsed="1">
      <c r="B89" t="s">
        <v>5401</v>
      </c>
    </row>
    <row r="90" spans="2:2" hidden="1" outlineLevel="1" collapsed="1">
      <c r="B90" t="s">
        <v>5402</v>
      </c>
    </row>
    <row r="91" spans="2:2" hidden="1" outlineLevel="1" collapsed="1">
      <c r="B91" t="s">
        <v>5403</v>
      </c>
    </row>
    <row r="92" spans="2:2" hidden="1" outlineLevel="1" collapsed="1">
      <c r="B92" t="s">
        <v>5404</v>
      </c>
    </row>
    <row r="93" spans="2:2" hidden="1" outlineLevel="1" collapsed="1">
      <c r="B93" t="s">
        <v>5405</v>
      </c>
    </row>
    <row r="94" spans="2:2" hidden="1" outlineLevel="1" collapsed="1">
      <c r="B94" t="s">
        <v>5406</v>
      </c>
    </row>
    <row r="95" spans="2:2" hidden="1" outlineLevel="1" collapsed="1">
      <c r="B95" t="s">
        <v>5407</v>
      </c>
    </row>
    <row r="96" spans="2:2" hidden="1" outlineLevel="1" collapsed="1">
      <c r="B96" t="s">
        <v>5408</v>
      </c>
    </row>
    <row r="97" spans="2:2" hidden="1" outlineLevel="1" collapsed="1">
      <c r="B97" t="s">
        <v>5409</v>
      </c>
    </row>
    <row r="98" spans="2:2" hidden="1" outlineLevel="1" collapsed="1">
      <c r="B98" t="s">
        <v>5410</v>
      </c>
    </row>
    <row r="99" spans="2:2" hidden="1" outlineLevel="1" collapsed="1">
      <c r="B99" t="s">
        <v>5411</v>
      </c>
    </row>
    <row r="100" spans="2:2" hidden="1" outlineLevel="1" collapsed="1">
      <c r="B100" t="s">
        <v>5412</v>
      </c>
    </row>
    <row r="101" spans="2:2" hidden="1" outlineLevel="1" collapsed="1">
      <c r="B101" t="s">
        <v>5340</v>
      </c>
    </row>
    <row r="102" spans="2:2" hidden="1" outlineLevel="1" collapsed="1">
      <c r="B102" t="s">
        <v>5413</v>
      </c>
    </row>
    <row r="103" spans="2:2" hidden="1" outlineLevel="1" collapsed="1">
      <c r="B103" t="s">
        <v>5414</v>
      </c>
    </row>
    <row r="104" spans="2:2" hidden="1" outlineLevel="1" collapsed="1">
      <c r="B104" t="s">
        <v>5415</v>
      </c>
    </row>
    <row r="105" spans="2:2" hidden="1" outlineLevel="1" collapsed="1">
      <c r="B105" t="s">
        <v>5416</v>
      </c>
    </row>
    <row r="106" spans="2:2" hidden="1" outlineLevel="1" collapsed="1">
      <c r="B106" t="s">
        <v>5417</v>
      </c>
    </row>
    <row r="107" spans="2:2" hidden="1" outlineLevel="1" collapsed="1">
      <c r="B107" t="s">
        <v>5418</v>
      </c>
    </row>
    <row r="108" spans="2:2" hidden="1" outlineLevel="1" collapsed="1">
      <c r="B108" t="s">
        <v>5419</v>
      </c>
    </row>
    <row r="109" spans="2:2" hidden="1" outlineLevel="1" collapsed="1">
      <c r="B109" t="s">
        <v>5363</v>
      </c>
    </row>
    <row r="110" spans="2:2" hidden="1" outlineLevel="1" collapsed="1">
      <c r="B110" t="s">
        <v>5420</v>
      </c>
    </row>
    <row r="111" spans="2:2" hidden="1" outlineLevel="1" collapsed="1">
      <c r="B111" t="s">
        <v>5421</v>
      </c>
    </row>
    <row r="112" spans="2:2" hidden="1" outlineLevel="1" collapsed="1">
      <c r="B112" t="s">
        <v>5422</v>
      </c>
    </row>
    <row r="113" spans="2:2" hidden="1" outlineLevel="1" collapsed="1">
      <c r="B113" t="s">
        <v>5423</v>
      </c>
    </row>
    <row r="114" spans="2:2" hidden="1" outlineLevel="1" collapsed="1">
      <c r="B114" t="s">
        <v>5424</v>
      </c>
    </row>
    <row r="115" spans="2:2" hidden="1" outlineLevel="1" collapsed="1">
      <c r="B115" t="s">
        <v>5425</v>
      </c>
    </row>
    <row r="116" spans="2:2" hidden="1" outlineLevel="1" collapsed="1">
      <c r="B116" t="s">
        <v>5330</v>
      </c>
    </row>
    <row r="117" spans="2:2" hidden="1" outlineLevel="1" collapsed="1">
      <c r="B117" t="s">
        <v>5426</v>
      </c>
    </row>
    <row r="118" spans="2:2" hidden="1" outlineLevel="1" collapsed="1">
      <c r="B118" t="s">
        <v>5427</v>
      </c>
    </row>
    <row r="119" spans="2:2" hidden="1" outlineLevel="1" collapsed="1">
      <c r="B119" t="s">
        <v>4150</v>
      </c>
    </row>
    <row r="120" spans="2:2" hidden="1" outlineLevel="1" collapsed="1">
      <c r="B120" t="s">
        <v>4782</v>
      </c>
    </row>
    <row r="121" spans="2:2" hidden="1" outlineLevel="1" collapsed="1">
      <c r="B121" t="s">
        <v>5428</v>
      </c>
    </row>
    <row r="122" spans="2:2" hidden="1" outlineLevel="1" collapsed="1">
      <c r="B122" t="s">
        <v>5429</v>
      </c>
    </row>
    <row r="123" spans="2:2" hidden="1" outlineLevel="1" collapsed="1">
      <c r="B123" t="s">
        <v>5430</v>
      </c>
    </row>
    <row r="124" spans="2:2" hidden="1" outlineLevel="1" collapsed="1">
      <c r="B124" t="s">
        <v>5431</v>
      </c>
    </row>
    <row r="125" spans="2:2" hidden="1" outlineLevel="1" collapsed="1">
      <c r="B125" t="s">
        <v>5432</v>
      </c>
    </row>
    <row r="126" spans="2:2" hidden="1" outlineLevel="1" collapsed="1">
      <c r="B126" t="s">
        <v>5433</v>
      </c>
    </row>
    <row r="127" spans="2:2" hidden="1" outlineLevel="1" collapsed="1">
      <c r="B127" t="s">
        <v>5434</v>
      </c>
    </row>
    <row r="128" spans="2:2" hidden="1" outlineLevel="1" collapsed="1">
      <c r="B128" t="s">
        <v>5435</v>
      </c>
    </row>
    <row r="129" spans="2:2" hidden="1" outlineLevel="1" collapsed="1">
      <c r="B129" s="9" t="s">
        <v>5436</v>
      </c>
    </row>
    <row r="130" spans="2:2" hidden="1" outlineLevel="1" collapsed="1">
      <c r="B130" t="s">
        <v>5437</v>
      </c>
    </row>
    <row r="131" spans="2:2" hidden="1" outlineLevel="1" collapsed="1">
      <c r="B131" t="s">
        <v>5438</v>
      </c>
    </row>
    <row r="132" spans="2:2" hidden="1" outlineLevel="1" collapsed="1">
      <c r="B132" t="s">
        <v>5439</v>
      </c>
    </row>
    <row r="133" spans="2:2" hidden="1" outlineLevel="1" collapsed="1">
      <c r="B133" t="s">
        <v>5440</v>
      </c>
    </row>
    <row r="134" spans="2:2" hidden="1" outlineLevel="1" collapsed="1">
      <c r="B134" t="s">
        <v>5441</v>
      </c>
    </row>
    <row r="135" spans="2:2" hidden="1" outlineLevel="1" collapsed="1">
      <c r="B135" t="s">
        <v>5442</v>
      </c>
    </row>
    <row r="136" spans="2:2" hidden="1" outlineLevel="1" collapsed="1">
      <c r="B136" s="9" t="s">
        <v>5443</v>
      </c>
    </row>
    <row r="137" spans="2:2" hidden="1" outlineLevel="1" collapsed="1">
      <c r="B137" t="s">
        <v>5444</v>
      </c>
    </row>
    <row r="138" spans="2:2" hidden="1" outlineLevel="1" collapsed="1">
      <c r="B138" t="s">
        <v>5445</v>
      </c>
    </row>
    <row r="139" spans="2:2" hidden="1" outlineLevel="1" collapsed="1">
      <c r="B139" t="s">
        <v>5446</v>
      </c>
    </row>
    <row r="140" spans="2:2" hidden="1" outlineLevel="1" collapsed="1">
      <c r="B140" t="s">
        <v>5447</v>
      </c>
    </row>
    <row r="141" spans="2:2" hidden="1" outlineLevel="1" collapsed="1">
      <c r="B141" t="s">
        <v>5448</v>
      </c>
    </row>
    <row r="142" spans="2:2" hidden="1" outlineLevel="1" collapsed="1">
      <c r="B142" t="s">
        <v>5449</v>
      </c>
    </row>
    <row r="143" spans="2:2" hidden="1" outlineLevel="1" collapsed="1">
      <c r="B143" t="s">
        <v>5450</v>
      </c>
    </row>
    <row r="144" spans="2:2" hidden="1" outlineLevel="1" collapsed="1">
      <c r="B144" t="s">
        <v>5451</v>
      </c>
    </row>
    <row r="145" spans="1:3" hidden="1" outlineLevel="1" collapsed="1">
      <c r="B145" t="s">
        <v>5452</v>
      </c>
    </row>
    <row r="146" spans="1:3" hidden="1" outlineLevel="1" collapsed="1">
      <c r="B146" t="s">
        <v>5453</v>
      </c>
    </row>
    <row r="147" spans="1:3" hidden="1" outlineLevel="1" collapsed="1">
      <c r="B147" t="s">
        <v>5454</v>
      </c>
    </row>
    <row r="148" spans="1:3" hidden="1" outlineLevel="1" collapsed="1">
      <c r="B148" t="s">
        <v>5455</v>
      </c>
    </row>
    <row r="149" spans="1:3" hidden="1" outlineLevel="1" collapsed="1">
      <c r="B149" t="s">
        <v>5456</v>
      </c>
    </row>
    <row r="150" spans="1:3" hidden="1" outlineLevel="1" collapsed="1">
      <c r="B150" t="s">
        <v>5457</v>
      </c>
    </row>
    <row r="152" spans="1:3">
      <c r="A152" s="1" t="s">
        <v>5481</v>
      </c>
      <c r="B152" s="1"/>
      <c r="C152" s="1"/>
    </row>
    <row r="153" spans="1:3">
      <c r="A153" s="1" t="s">
        <v>5336</v>
      </c>
      <c r="B153" s="1"/>
      <c r="C153" s="1"/>
    </row>
    <row r="154" spans="1:3">
      <c r="A154" s="1" t="s">
        <v>5342</v>
      </c>
      <c r="B154" s="1" t="s">
        <v>5335</v>
      </c>
      <c r="C154" s="1" t="s">
        <v>5480</v>
      </c>
    </row>
    <row r="155" spans="1:3">
      <c r="A155" s="1" t="s">
        <v>5462</v>
      </c>
      <c r="B155" s="8" t="s">
        <v>5466</v>
      </c>
      <c r="C155" s="8" t="s">
        <v>5479</v>
      </c>
    </row>
    <row r="156" spans="1:3" hidden="1" outlineLevel="1" collapsed="1">
      <c r="A156" t="s">
        <v>5460</v>
      </c>
      <c r="B156" t="s">
        <v>5338</v>
      </c>
      <c r="C156" t="s">
        <v>5460</v>
      </c>
    </row>
    <row r="157" spans="1:3" hidden="1" outlineLevel="1" collapsed="1">
      <c r="A157" t="s">
        <v>5461</v>
      </c>
      <c r="B157" t="s">
        <v>5339</v>
      </c>
      <c r="C157" t="s">
        <v>5467</v>
      </c>
    </row>
    <row r="158" spans="1:3" hidden="1" outlineLevel="1" collapsed="1">
      <c r="B158" t="s">
        <v>5463</v>
      </c>
      <c r="C158" t="s">
        <v>5468</v>
      </c>
    </row>
    <row r="159" spans="1:3" hidden="1" outlineLevel="1" collapsed="1">
      <c r="B159" t="s">
        <v>5356</v>
      </c>
      <c r="C159" t="s">
        <v>5469</v>
      </c>
    </row>
    <row r="160" spans="1:3" hidden="1" outlineLevel="1" collapsed="1">
      <c r="B160" s="9" t="s">
        <v>5464</v>
      </c>
      <c r="C160" t="s">
        <v>5470</v>
      </c>
    </row>
    <row r="161" spans="1:15" hidden="1" outlineLevel="1" collapsed="1">
      <c r="B161" t="s">
        <v>5465</v>
      </c>
      <c r="C161" t="s">
        <v>5471</v>
      </c>
    </row>
    <row r="162" spans="1:15" hidden="1" outlineLevel="1" collapsed="1">
      <c r="C162" t="s">
        <v>5472</v>
      </c>
    </row>
    <row r="163" spans="1:15" hidden="1" outlineLevel="1" collapsed="1">
      <c r="C163" t="s">
        <v>5397</v>
      </c>
    </row>
    <row r="164" spans="1:15" hidden="1" outlineLevel="1" collapsed="1">
      <c r="C164" t="s">
        <v>5461</v>
      </c>
    </row>
    <row r="165" spans="1:15" hidden="1" outlineLevel="1" collapsed="1">
      <c r="C165" t="s">
        <v>5473</v>
      </c>
    </row>
    <row r="166" spans="1:15" hidden="1" outlineLevel="1" collapsed="1">
      <c r="C166" t="s">
        <v>5340</v>
      </c>
    </row>
    <row r="167" spans="1:15" hidden="1" outlineLevel="1" collapsed="1">
      <c r="C167" t="s">
        <v>5474</v>
      </c>
    </row>
    <row r="168" spans="1:15" hidden="1" outlineLevel="1" collapsed="1">
      <c r="C168" t="s">
        <v>5475</v>
      </c>
    </row>
    <row r="169" spans="1:15" hidden="1" outlineLevel="1" collapsed="1">
      <c r="C169" t="s">
        <v>5476</v>
      </c>
    </row>
    <row r="170" spans="1:15" hidden="1" outlineLevel="1" collapsed="1">
      <c r="C170" t="s">
        <v>4449</v>
      </c>
    </row>
    <row r="171" spans="1:15" hidden="1" outlineLevel="1" collapsed="1">
      <c r="C171" s="9" t="s">
        <v>5477</v>
      </c>
    </row>
    <row r="172" spans="1:15" hidden="1" outlineLevel="1" collapsed="1">
      <c r="C172" t="s">
        <v>5478</v>
      </c>
    </row>
    <row r="174" spans="1:15">
      <c r="A174" s="1" t="s">
        <v>5545</v>
      </c>
      <c r="B174" s="1"/>
      <c r="C174" s="1"/>
      <c r="D174" s="1"/>
      <c r="E174" s="1"/>
      <c r="F174" s="1"/>
      <c r="G174" s="1"/>
      <c r="H174" s="1"/>
      <c r="I174" s="1"/>
      <c r="J174" s="1"/>
      <c r="K174" s="1"/>
      <c r="L174" s="1"/>
      <c r="M174" s="1"/>
      <c r="N174" s="1"/>
      <c r="O174" s="1"/>
    </row>
    <row r="175" spans="1:15">
      <c r="A175" s="1" t="s">
        <v>5544</v>
      </c>
      <c r="B175" s="1"/>
      <c r="C175" s="1"/>
      <c r="D175" s="1"/>
      <c r="E175" s="1"/>
      <c r="F175" s="1"/>
      <c r="G175" s="1"/>
      <c r="H175" s="1"/>
      <c r="I175" s="1"/>
      <c r="J175" s="1"/>
      <c r="K175" s="1"/>
      <c r="L175" s="1"/>
      <c r="M175" s="1"/>
      <c r="N175" s="1"/>
      <c r="O175" s="1"/>
    </row>
    <row r="176" spans="1:15">
      <c r="A176" s="1" t="s">
        <v>5342</v>
      </c>
      <c r="B176" s="1"/>
      <c r="C176" s="1"/>
      <c r="D176" s="1"/>
      <c r="E176" s="1"/>
      <c r="F176" s="1"/>
      <c r="G176" s="1"/>
      <c r="H176" s="1" t="s">
        <v>5480</v>
      </c>
      <c r="I176" s="1"/>
      <c r="J176" s="1"/>
      <c r="K176" s="1"/>
      <c r="L176" s="1"/>
      <c r="M176" s="1"/>
      <c r="N176" s="1"/>
      <c r="O176" s="1"/>
    </row>
    <row r="177" spans="1:15">
      <c r="A177" s="1" t="s">
        <v>5483</v>
      </c>
      <c r="B177" s="8" t="s">
        <v>5489</v>
      </c>
      <c r="C177" s="8" t="s">
        <v>5497</v>
      </c>
      <c r="D177" s="1" t="s">
        <v>5498</v>
      </c>
      <c r="E177" s="1" t="s">
        <v>5499</v>
      </c>
      <c r="F177" s="1" t="s">
        <v>5506</v>
      </c>
      <c r="G177" s="8" t="s">
        <v>5512</v>
      </c>
      <c r="H177" s="1" t="s">
        <v>5513</v>
      </c>
      <c r="I177" s="1" t="s">
        <v>5520</v>
      </c>
      <c r="J177" s="1" t="s">
        <v>5530</v>
      </c>
      <c r="K177" s="1" t="s">
        <v>5534</v>
      </c>
      <c r="L177" s="8" t="s">
        <v>5479</v>
      </c>
      <c r="M177" s="1" t="s">
        <v>5537</v>
      </c>
      <c r="N177" s="1" t="s">
        <v>5538</v>
      </c>
      <c r="O177" s="8" t="s">
        <v>5543</v>
      </c>
    </row>
    <row r="178" spans="1:15" hidden="1" outlineLevel="1" collapsed="1">
      <c r="A178" t="s">
        <v>5482</v>
      </c>
      <c r="B178" t="s">
        <v>5484</v>
      </c>
      <c r="C178" t="s">
        <v>5377</v>
      </c>
      <c r="D178" t="s">
        <v>5397</v>
      </c>
      <c r="E178" t="s">
        <v>5461</v>
      </c>
      <c r="F178" t="s">
        <v>5500</v>
      </c>
      <c r="G178" t="s">
        <v>5507</v>
      </c>
      <c r="H178" t="s">
        <v>5397</v>
      </c>
      <c r="I178" t="s">
        <v>5460</v>
      </c>
      <c r="J178" t="s">
        <v>5377</v>
      </c>
      <c r="K178" t="s">
        <v>5386</v>
      </c>
      <c r="L178" t="s">
        <v>5460</v>
      </c>
      <c r="M178" t="s">
        <v>5535</v>
      </c>
      <c r="N178" t="s">
        <v>5535</v>
      </c>
      <c r="O178" t="s">
        <v>5386</v>
      </c>
    </row>
    <row r="179" spans="1:15" hidden="1" outlineLevel="1" collapsed="1">
      <c r="B179" t="s">
        <v>5485</v>
      </c>
      <c r="C179" t="s">
        <v>5378</v>
      </c>
      <c r="F179" t="s">
        <v>5501</v>
      </c>
      <c r="G179" t="s">
        <v>5374</v>
      </c>
      <c r="I179" t="s">
        <v>5514</v>
      </c>
      <c r="J179" t="s">
        <v>5378</v>
      </c>
      <c r="K179" t="s">
        <v>5531</v>
      </c>
      <c r="L179" t="s">
        <v>5467</v>
      </c>
      <c r="M179" t="s">
        <v>5536</v>
      </c>
      <c r="O179" t="s">
        <v>5539</v>
      </c>
    </row>
    <row r="180" spans="1:15" hidden="1" outlineLevel="1" collapsed="1">
      <c r="B180" t="s">
        <v>5486</v>
      </c>
      <c r="C180" t="s">
        <v>5490</v>
      </c>
      <c r="F180" t="s">
        <v>5502</v>
      </c>
      <c r="G180" t="s">
        <v>5508</v>
      </c>
      <c r="I180" t="s">
        <v>5515</v>
      </c>
      <c r="J180" t="s">
        <v>5521</v>
      </c>
      <c r="K180" t="s">
        <v>5503</v>
      </c>
      <c r="L180" t="s">
        <v>5468</v>
      </c>
      <c r="O180" t="s">
        <v>5531</v>
      </c>
    </row>
    <row r="181" spans="1:15" hidden="1" outlineLevel="1" collapsed="1">
      <c r="B181" t="s">
        <v>5487</v>
      </c>
      <c r="C181" t="s">
        <v>5388</v>
      </c>
      <c r="F181" t="s">
        <v>5503</v>
      </c>
      <c r="G181" t="s">
        <v>5324</v>
      </c>
      <c r="I181" t="s">
        <v>5516</v>
      </c>
      <c r="J181" t="s">
        <v>5491</v>
      </c>
      <c r="K181" t="s">
        <v>5532</v>
      </c>
      <c r="L181" t="s">
        <v>5469</v>
      </c>
      <c r="O181" t="s">
        <v>5540</v>
      </c>
    </row>
    <row r="182" spans="1:15" hidden="1" outlineLevel="1" collapsed="1">
      <c r="B182" s="9" t="s">
        <v>5488</v>
      </c>
      <c r="C182" t="s">
        <v>5491</v>
      </c>
      <c r="F182" t="s">
        <v>5504</v>
      </c>
      <c r="G182" t="s">
        <v>5509</v>
      </c>
      <c r="I182" t="s">
        <v>5397</v>
      </c>
      <c r="J182" t="s">
        <v>5494</v>
      </c>
      <c r="K182" t="s">
        <v>5533</v>
      </c>
      <c r="L182" t="s">
        <v>5470</v>
      </c>
      <c r="O182" t="s">
        <v>5541</v>
      </c>
    </row>
    <row r="183" spans="1:15" hidden="1" outlineLevel="1" collapsed="1">
      <c r="C183" t="s">
        <v>5492</v>
      </c>
      <c r="F183" t="s">
        <v>4396</v>
      </c>
      <c r="G183" t="s">
        <v>5485</v>
      </c>
      <c r="I183" t="s">
        <v>5461</v>
      </c>
      <c r="J183" t="s">
        <v>5014</v>
      </c>
      <c r="L183" t="s">
        <v>5471</v>
      </c>
      <c r="O183" t="s">
        <v>5503</v>
      </c>
    </row>
    <row r="184" spans="1:15" hidden="1" outlineLevel="1" collapsed="1">
      <c r="C184" t="s">
        <v>5493</v>
      </c>
      <c r="F184" t="s">
        <v>5505</v>
      </c>
      <c r="G184" t="s">
        <v>5510</v>
      </c>
      <c r="I184" t="s">
        <v>5340</v>
      </c>
      <c r="J184" t="s">
        <v>5522</v>
      </c>
      <c r="L184" t="s">
        <v>5472</v>
      </c>
      <c r="O184" t="s">
        <v>5340</v>
      </c>
    </row>
    <row r="185" spans="1:15" hidden="1" outlineLevel="1" collapsed="1">
      <c r="C185" t="s">
        <v>5494</v>
      </c>
      <c r="F185" t="s">
        <v>4826</v>
      </c>
      <c r="G185" s="9" t="s">
        <v>5331</v>
      </c>
      <c r="I185" t="s">
        <v>5517</v>
      </c>
      <c r="J185" t="s">
        <v>5523</v>
      </c>
      <c r="L185" t="s">
        <v>5397</v>
      </c>
      <c r="O185" t="s">
        <v>5542</v>
      </c>
    </row>
    <row r="186" spans="1:15" hidden="1" outlineLevel="1" collapsed="1">
      <c r="C186" t="s">
        <v>5495</v>
      </c>
      <c r="G186" t="s">
        <v>5511</v>
      </c>
      <c r="I186" t="s">
        <v>5363</v>
      </c>
      <c r="J186" t="s">
        <v>5524</v>
      </c>
      <c r="L186" t="s">
        <v>5461</v>
      </c>
      <c r="O186" t="s">
        <v>5532</v>
      </c>
    </row>
    <row r="187" spans="1:15" hidden="1" outlineLevel="1" collapsed="1">
      <c r="C187" t="s">
        <v>4804</v>
      </c>
      <c r="G187" t="s">
        <v>5333</v>
      </c>
      <c r="I187" t="s">
        <v>5518</v>
      </c>
      <c r="J187" t="s">
        <v>5427</v>
      </c>
      <c r="L187" t="s">
        <v>5473</v>
      </c>
      <c r="O187" s="9" t="s">
        <v>5477</v>
      </c>
    </row>
    <row r="188" spans="1:15" hidden="1" outlineLevel="1" collapsed="1">
      <c r="C188" s="9" t="s">
        <v>5345</v>
      </c>
      <c r="I188" t="s">
        <v>5519</v>
      </c>
      <c r="J188" t="s">
        <v>4150</v>
      </c>
      <c r="L188" t="s">
        <v>5340</v>
      </c>
      <c r="O188" t="s">
        <v>5533</v>
      </c>
    </row>
    <row r="189" spans="1:15" hidden="1" outlineLevel="1" collapsed="1">
      <c r="C189" t="s">
        <v>5496</v>
      </c>
      <c r="J189" t="s">
        <v>5428</v>
      </c>
      <c r="L189" t="s">
        <v>5474</v>
      </c>
      <c r="O189" t="s">
        <v>5449</v>
      </c>
    </row>
    <row r="190" spans="1:15" hidden="1" outlineLevel="1" collapsed="1">
      <c r="J190" t="s">
        <v>5430</v>
      </c>
      <c r="L190" t="s">
        <v>5475</v>
      </c>
    </row>
    <row r="191" spans="1:15" hidden="1" outlineLevel="1" collapsed="1">
      <c r="J191" t="s">
        <v>5525</v>
      </c>
      <c r="L191" t="s">
        <v>5476</v>
      </c>
    </row>
    <row r="192" spans="1:15" hidden="1" outlineLevel="1" collapsed="1">
      <c r="J192" t="s">
        <v>5526</v>
      </c>
      <c r="L192" t="s">
        <v>4449</v>
      </c>
    </row>
    <row r="193" spans="1:12" hidden="1" outlineLevel="1" collapsed="1">
      <c r="J193" t="s">
        <v>5527</v>
      </c>
      <c r="L193" s="9" t="s">
        <v>5477</v>
      </c>
    </row>
    <row r="194" spans="1:12" hidden="1" outlineLevel="1" collapsed="1">
      <c r="J194" t="s">
        <v>4898</v>
      </c>
      <c r="L194" t="s">
        <v>5478</v>
      </c>
    </row>
    <row r="195" spans="1:12" hidden="1" outlineLevel="1" collapsed="1">
      <c r="J195" t="s">
        <v>5434</v>
      </c>
    </row>
    <row r="196" spans="1:12" hidden="1" outlineLevel="1" collapsed="1">
      <c r="J196" t="s">
        <v>5438</v>
      </c>
    </row>
    <row r="197" spans="1:12" hidden="1" outlineLevel="1" collapsed="1">
      <c r="J197" t="s">
        <v>5496</v>
      </c>
    </row>
    <row r="198" spans="1:12" hidden="1" outlineLevel="1" collapsed="1">
      <c r="J198" t="s">
        <v>5528</v>
      </c>
    </row>
    <row r="199" spans="1:12" hidden="1" outlineLevel="1" collapsed="1">
      <c r="J199" t="s">
        <v>5529</v>
      </c>
    </row>
    <row r="201" spans="1:12">
      <c r="A201" s="1" t="s">
        <v>5579</v>
      </c>
      <c r="B201" s="1"/>
    </row>
    <row r="202" spans="1:12">
      <c r="A202" s="1" t="s">
        <v>5347</v>
      </c>
      <c r="B202" s="1"/>
    </row>
    <row r="203" spans="1:12">
      <c r="A203" s="1" t="s">
        <v>5342</v>
      </c>
      <c r="B203" s="1" t="s">
        <v>5335</v>
      </c>
    </row>
    <row r="204" spans="1:12">
      <c r="A204" s="8" t="s">
        <v>5549</v>
      </c>
      <c r="B204" s="8" t="s">
        <v>5578</v>
      </c>
    </row>
    <row r="205" spans="1:12" hidden="1" outlineLevel="1" collapsed="1">
      <c r="A205" t="s">
        <v>5546</v>
      </c>
      <c r="B205" t="s">
        <v>5550</v>
      </c>
    </row>
    <row r="206" spans="1:12" hidden="1" outlineLevel="1" collapsed="1">
      <c r="A206" t="s">
        <v>5547</v>
      </c>
      <c r="B206" t="s">
        <v>5551</v>
      </c>
    </row>
    <row r="207" spans="1:12" hidden="1" outlineLevel="1" collapsed="1">
      <c r="A207" s="9" t="s">
        <v>5548</v>
      </c>
      <c r="B207" t="s">
        <v>5369</v>
      </c>
    </row>
    <row r="208" spans="1:12" hidden="1" outlineLevel="1" collapsed="1">
      <c r="B208" t="s">
        <v>5552</v>
      </c>
    </row>
    <row r="209" spans="2:2" hidden="1" outlineLevel="1" collapsed="1">
      <c r="B209" t="s">
        <v>5553</v>
      </c>
    </row>
    <row r="210" spans="2:2" hidden="1" outlineLevel="1" collapsed="1">
      <c r="B210" t="s">
        <v>5554</v>
      </c>
    </row>
    <row r="211" spans="2:2" hidden="1" outlineLevel="1" collapsed="1">
      <c r="B211" t="s">
        <v>5555</v>
      </c>
    </row>
    <row r="212" spans="2:2" hidden="1" outlineLevel="1" collapsed="1">
      <c r="B212" t="s">
        <v>5386</v>
      </c>
    </row>
    <row r="213" spans="2:2" hidden="1" outlineLevel="1" collapsed="1">
      <c r="B213" t="s">
        <v>5470</v>
      </c>
    </row>
    <row r="214" spans="2:2" hidden="1" outlineLevel="1" collapsed="1">
      <c r="B214" t="s">
        <v>5556</v>
      </c>
    </row>
    <row r="215" spans="2:2" hidden="1" outlineLevel="1" collapsed="1">
      <c r="B215" t="s">
        <v>5557</v>
      </c>
    </row>
    <row r="216" spans="2:2" hidden="1" outlineLevel="1" collapsed="1">
      <c r="B216" t="s">
        <v>5558</v>
      </c>
    </row>
    <row r="217" spans="2:2" hidden="1" outlineLevel="1" collapsed="1">
      <c r="B217" t="s">
        <v>5559</v>
      </c>
    </row>
    <row r="218" spans="2:2" hidden="1" outlineLevel="1" collapsed="1">
      <c r="B218" t="s">
        <v>5560</v>
      </c>
    </row>
    <row r="219" spans="2:2" hidden="1" outlineLevel="1" collapsed="1">
      <c r="B219" t="s">
        <v>5561</v>
      </c>
    </row>
    <row r="220" spans="2:2" hidden="1" outlineLevel="1" collapsed="1">
      <c r="B220" t="s">
        <v>5562</v>
      </c>
    </row>
    <row r="221" spans="2:2" hidden="1" outlineLevel="1" collapsed="1">
      <c r="B221" t="s">
        <v>5407</v>
      </c>
    </row>
    <row r="222" spans="2:2" hidden="1" outlineLevel="1" collapsed="1">
      <c r="B222" t="s">
        <v>5563</v>
      </c>
    </row>
    <row r="223" spans="2:2" hidden="1" outlineLevel="1" collapsed="1">
      <c r="B223" t="s">
        <v>5564</v>
      </c>
    </row>
    <row r="224" spans="2:2" hidden="1" outlineLevel="1" collapsed="1">
      <c r="B224" t="s">
        <v>5485</v>
      </c>
    </row>
    <row r="225" spans="2:2" hidden="1" outlineLevel="1" collapsed="1">
      <c r="B225" t="s">
        <v>5565</v>
      </c>
    </row>
    <row r="226" spans="2:2" hidden="1" outlineLevel="1" collapsed="1">
      <c r="B226" t="s">
        <v>4270</v>
      </c>
    </row>
    <row r="227" spans="2:2" hidden="1" outlineLevel="1" collapsed="1">
      <c r="B227" t="s">
        <v>5566</v>
      </c>
    </row>
    <row r="228" spans="2:2" hidden="1" outlineLevel="1" collapsed="1">
      <c r="B228" t="s">
        <v>5567</v>
      </c>
    </row>
    <row r="229" spans="2:2" hidden="1" outlineLevel="1" collapsed="1">
      <c r="B229" t="s">
        <v>5546</v>
      </c>
    </row>
    <row r="230" spans="2:2" hidden="1" outlineLevel="1" collapsed="1">
      <c r="B230" t="s">
        <v>5568</v>
      </c>
    </row>
    <row r="231" spans="2:2" hidden="1" outlineLevel="1" collapsed="1">
      <c r="B231" t="s">
        <v>5569</v>
      </c>
    </row>
    <row r="232" spans="2:2" hidden="1" outlineLevel="1" collapsed="1">
      <c r="B232" t="s">
        <v>5570</v>
      </c>
    </row>
    <row r="233" spans="2:2" hidden="1" outlineLevel="1" collapsed="1">
      <c r="B233" t="s">
        <v>5571</v>
      </c>
    </row>
    <row r="234" spans="2:2" hidden="1" outlineLevel="1" collapsed="1">
      <c r="B234" t="s">
        <v>5572</v>
      </c>
    </row>
    <row r="235" spans="2:2" hidden="1" outlineLevel="1" collapsed="1">
      <c r="B235" s="9" t="s">
        <v>5573</v>
      </c>
    </row>
    <row r="236" spans="2:2" hidden="1" outlineLevel="1" collapsed="1">
      <c r="B236" t="s">
        <v>5574</v>
      </c>
    </row>
    <row r="237" spans="2:2" hidden="1" outlineLevel="1" collapsed="1">
      <c r="B237" t="s">
        <v>5575</v>
      </c>
    </row>
    <row r="238" spans="2:2" hidden="1" outlineLevel="1" collapsed="1">
      <c r="B238" t="s">
        <v>5576</v>
      </c>
    </row>
    <row r="239" spans="2:2" hidden="1" outlineLevel="1" collapsed="1">
      <c r="B239" t="s">
        <v>5577</v>
      </c>
    </row>
    <row r="240" spans="2:2" hidden="1" outlineLevel="1" collapsed="1">
      <c r="B240" t="s">
        <v>5455</v>
      </c>
    </row>
    <row r="242" spans="1:1">
      <c r="A242" s="1" t="s">
        <v>5583</v>
      </c>
    </row>
    <row r="243" spans="1:1">
      <c r="A243" s="1" t="s">
        <v>5582</v>
      </c>
    </row>
    <row r="244" spans="1:1">
      <c r="A244" s="1" t="s">
        <v>5335</v>
      </c>
    </row>
    <row r="245" spans="1:1">
      <c r="A245" s="10" t="s">
        <v>5581</v>
      </c>
    </row>
    <row r="246" spans="1:1" hidden="1" outlineLevel="1" collapsed="1">
      <c r="A246" s="11" t="s">
        <v>5580</v>
      </c>
    </row>
    <row r="248" spans="1:1">
      <c r="A248" s="1" t="s">
        <v>5586</v>
      </c>
    </row>
    <row r="249" spans="1:1">
      <c r="A249" s="1" t="s">
        <v>5585</v>
      </c>
    </row>
    <row r="250" spans="1:1">
      <c r="A250" s="1" t="s">
        <v>5335</v>
      </c>
    </row>
    <row r="251" spans="1:1">
      <c r="A251" s="10" t="s">
        <v>5584</v>
      </c>
    </row>
    <row r="252" spans="1:1" hidden="1" outlineLevel="1" collapsed="1">
      <c r="A252" s="11" t="s">
        <v>5580</v>
      </c>
    </row>
    <row r="254" spans="1:1">
      <c r="A254" s="1" t="s">
        <v>5592</v>
      </c>
    </row>
    <row r="255" spans="1:1">
      <c r="A255" s="1" t="s">
        <v>5582</v>
      </c>
    </row>
    <row r="256" spans="1:1">
      <c r="A256" s="1" t="s">
        <v>5335</v>
      </c>
    </row>
    <row r="257" spans="1:1">
      <c r="A257" s="8" t="s">
        <v>5591</v>
      </c>
    </row>
    <row r="258" spans="1:1" hidden="1" outlineLevel="1" collapsed="1">
      <c r="A258" t="s">
        <v>5367</v>
      </c>
    </row>
    <row r="259" spans="1:1" hidden="1" outlineLevel="1" collapsed="1">
      <c r="A259" t="s">
        <v>5349</v>
      </c>
    </row>
    <row r="260" spans="1:1" hidden="1" outlineLevel="1" collapsed="1">
      <c r="A260" t="s">
        <v>5376</v>
      </c>
    </row>
    <row r="261" spans="1:1" hidden="1" outlineLevel="1" collapsed="1">
      <c r="A261" t="s">
        <v>5393</v>
      </c>
    </row>
    <row r="262" spans="1:1" hidden="1" outlineLevel="1" collapsed="1">
      <c r="A262" t="s">
        <v>5397</v>
      </c>
    </row>
    <row r="263" spans="1:1" hidden="1" outlineLevel="1" collapsed="1">
      <c r="A263" t="s">
        <v>5399</v>
      </c>
    </row>
    <row r="264" spans="1:1" hidden="1" outlineLevel="1" collapsed="1">
      <c r="A264" t="s">
        <v>5400</v>
      </c>
    </row>
    <row r="265" spans="1:1" hidden="1" outlineLevel="1" collapsed="1">
      <c r="A265" t="s">
        <v>5402</v>
      </c>
    </row>
    <row r="266" spans="1:1" hidden="1" outlineLevel="1" collapsed="1">
      <c r="A266" t="s">
        <v>5413</v>
      </c>
    </row>
    <row r="267" spans="1:1" hidden="1" outlineLevel="1" collapsed="1">
      <c r="A267" t="s">
        <v>5587</v>
      </c>
    </row>
    <row r="268" spans="1:1" hidden="1" outlineLevel="1" collapsed="1">
      <c r="A268" t="s">
        <v>5424</v>
      </c>
    </row>
    <row r="269" spans="1:1" hidden="1" outlineLevel="1" collapsed="1">
      <c r="A269" s="9" t="s">
        <v>5588</v>
      </c>
    </row>
    <row r="270" spans="1:1" hidden="1" outlineLevel="1" collapsed="1">
      <c r="A270" t="s">
        <v>5432</v>
      </c>
    </row>
    <row r="271" spans="1:1" hidden="1" outlineLevel="1" collapsed="1">
      <c r="A271" t="s">
        <v>5441</v>
      </c>
    </row>
    <row r="272" spans="1:1" hidden="1" outlineLevel="1" collapsed="1">
      <c r="A272" t="s">
        <v>5442</v>
      </c>
    </row>
    <row r="273" spans="1:1" hidden="1" outlineLevel="1" collapsed="1">
      <c r="A273" t="s">
        <v>5589</v>
      </c>
    </row>
    <row r="274" spans="1:1" hidden="1" outlineLevel="1" collapsed="1">
      <c r="A274" t="s">
        <v>5446</v>
      </c>
    </row>
    <row r="275" spans="1:1" hidden="1" outlineLevel="1" collapsed="1">
      <c r="A275" t="s">
        <v>5590</v>
      </c>
    </row>
    <row r="276" spans="1:1" hidden="1" outlineLevel="1" collapsed="1">
      <c r="A276" t="s">
        <v>5451</v>
      </c>
    </row>
    <row r="277" spans="1:1" hidden="1" outlineLevel="1" collapsed="1">
      <c r="A277" t="s">
        <v>5452</v>
      </c>
    </row>
    <row r="278" spans="1:1" hidden="1" outlineLevel="1" collapsed="1">
      <c r="A278" t="s">
        <v>5457</v>
      </c>
    </row>
  </sheetData>
  <mergeCells count="12">
    <mergeCell ref="A18:B18"/>
    <mergeCell ref="A17:B17"/>
    <mergeCell ref="A46:B46"/>
    <mergeCell ref="A45:B45"/>
    <mergeCell ref="A153:C153"/>
    <mergeCell ref="A152:C152"/>
    <mergeCell ref="A176:G176"/>
    <mergeCell ref="H176:O176"/>
    <mergeCell ref="A175:O175"/>
    <mergeCell ref="A174:O174"/>
    <mergeCell ref="A202:B202"/>
    <mergeCell ref="A201:B20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4"/>
  <sheetViews>
    <sheetView workbookViewId="0"/>
  </sheetViews>
  <sheetFormatPr defaultRowHeight="15" outlineLevelRow="1"/>
  <sheetData>
    <row r="1" spans="1:7">
      <c r="A1" s="1" t="s">
        <v>5593</v>
      </c>
      <c r="B1" s="1"/>
      <c r="C1" s="1"/>
      <c r="D1" s="1"/>
      <c r="E1" s="1"/>
      <c r="F1" s="1"/>
      <c r="G1" s="1"/>
    </row>
    <row r="2" spans="1:7">
      <c r="A2" s="1" t="s">
        <v>5594</v>
      </c>
      <c r="B2" s="12" t="s">
        <v>5595</v>
      </c>
      <c r="C2" s="1" t="s">
        <v>5596</v>
      </c>
      <c r="D2" s="1"/>
      <c r="E2" s="12">
        <v>100</v>
      </c>
      <c r="F2" s="1" t="s">
        <v>5597</v>
      </c>
      <c r="G2" s="12">
        <v>232</v>
      </c>
    </row>
    <row r="3" spans="1:7" hidden="1" outlineLevel="1" collapsed="1">
      <c r="A3" s="1" t="s">
        <v>5598</v>
      </c>
      <c r="B3" s="13" t="s">
        <v>5599</v>
      </c>
      <c r="C3" s="13"/>
      <c r="D3" s="13"/>
      <c r="E3" s="13"/>
      <c r="F3" s="13"/>
      <c r="G3" s="13"/>
    </row>
    <row r="4" spans="1:7" hidden="1" outlineLevel="1" collapsed="1">
      <c r="A4" s="1" t="s">
        <v>5600</v>
      </c>
      <c r="B4" s="1" t="s">
        <v>5601</v>
      </c>
      <c r="C4" s="1" t="s">
        <v>5602</v>
      </c>
      <c r="D4" s="1" t="s">
        <v>5603</v>
      </c>
      <c r="E4" s="1" t="s">
        <v>5604</v>
      </c>
      <c r="F4" s="1" t="s">
        <v>5605</v>
      </c>
      <c r="G4" s="1" t="s">
        <v>5606</v>
      </c>
    </row>
    <row r="5" spans="1:7" hidden="1" outlineLevel="1" collapsed="1"/>
    <row r="7" spans="1:7">
      <c r="A7" s="1" t="s">
        <v>5607</v>
      </c>
      <c r="B7" s="1"/>
      <c r="C7" s="1"/>
      <c r="D7" s="1"/>
      <c r="E7" s="1"/>
      <c r="F7" s="1"/>
      <c r="G7" s="1"/>
    </row>
    <row r="8" spans="1:7">
      <c r="A8" s="1" t="s">
        <v>5594</v>
      </c>
      <c r="B8" s="12" t="s">
        <v>5038</v>
      </c>
      <c r="C8" s="1" t="s">
        <v>5596</v>
      </c>
      <c r="D8" s="1"/>
      <c r="E8" s="12">
        <v>92.67</v>
      </c>
      <c r="F8" s="1" t="s">
        <v>5597</v>
      </c>
      <c r="G8" s="12">
        <v>215</v>
      </c>
    </row>
    <row r="9" spans="1:7" hidden="1" outlineLevel="1" collapsed="1">
      <c r="A9" s="1" t="s">
        <v>5598</v>
      </c>
      <c r="B9" s="13" t="s">
        <v>5608</v>
      </c>
      <c r="C9" s="13"/>
      <c r="D9" s="13"/>
      <c r="E9" s="13"/>
      <c r="F9" s="13"/>
      <c r="G9" s="13"/>
    </row>
    <row r="10" spans="1:7" hidden="1" outlineLevel="1" collapsed="1">
      <c r="A10" s="1" t="s">
        <v>5600</v>
      </c>
      <c r="B10" s="1" t="s">
        <v>5601</v>
      </c>
      <c r="C10" s="1" t="s">
        <v>5602</v>
      </c>
      <c r="D10" s="1" t="s">
        <v>5603</v>
      </c>
      <c r="E10" s="1" t="s">
        <v>5604</v>
      </c>
      <c r="F10" s="1" t="s">
        <v>5605</v>
      </c>
      <c r="G10" s="1" t="s">
        <v>5606</v>
      </c>
    </row>
    <row r="11" spans="1:7" hidden="1" outlineLevel="1" collapsed="1">
      <c r="A11">
        <v>166</v>
      </c>
      <c r="B11">
        <v>182</v>
      </c>
      <c r="D11" t="s">
        <v>5609</v>
      </c>
      <c r="G11" t="s">
        <v>5610</v>
      </c>
    </row>
    <row r="12" spans="1:7" hidden="1" outlineLevel="1" collapsed="1"/>
    <row r="14" spans="1:7">
      <c r="A14" s="1" t="s">
        <v>5611</v>
      </c>
      <c r="B14" s="1"/>
      <c r="C14" s="1"/>
      <c r="D14" s="1"/>
      <c r="E14" s="1"/>
      <c r="F14" s="1"/>
      <c r="G14" s="1"/>
    </row>
    <row r="15" spans="1:7">
      <c r="A15" s="1" t="s">
        <v>5594</v>
      </c>
      <c r="B15" s="12" t="s">
        <v>5038</v>
      </c>
      <c r="C15" s="1" t="s">
        <v>5596</v>
      </c>
      <c r="D15" s="1"/>
      <c r="E15" s="12">
        <v>90.09</v>
      </c>
      <c r="F15" s="1" t="s">
        <v>5597</v>
      </c>
      <c r="G15" s="12">
        <v>209</v>
      </c>
    </row>
    <row r="16" spans="1:7" hidden="1" outlineLevel="1" collapsed="1">
      <c r="A16" s="1" t="s">
        <v>5598</v>
      </c>
      <c r="B16" s="13" t="s">
        <v>5612</v>
      </c>
      <c r="C16" s="13"/>
      <c r="D16" s="13"/>
      <c r="E16" s="13"/>
      <c r="F16" s="13"/>
      <c r="G16" s="13"/>
    </row>
    <row r="17" spans="1:7" hidden="1" outlineLevel="1" collapsed="1">
      <c r="A17" s="1" t="s">
        <v>5600</v>
      </c>
      <c r="B17" s="1" t="s">
        <v>5601</v>
      </c>
      <c r="C17" s="1" t="s">
        <v>5602</v>
      </c>
      <c r="D17" s="1" t="s">
        <v>5603</v>
      </c>
      <c r="E17" s="1" t="s">
        <v>5604</v>
      </c>
      <c r="F17" s="1" t="s">
        <v>5605</v>
      </c>
      <c r="G17" s="1" t="s">
        <v>5606</v>
      </c>
    </row>
    <row r="18" spans="1:7" hidden="1" outlineLevel="1" collapsed="1">
      <c r="A18">
        <v>160</v>
      </c>
      <c r="B18">
        <v>182</v>
      </c>
      <c r="D18" t="s">
        <v>5609</v>
      </c>
      <c r="G18" t="s">
        <v>5613</v>
      </c>
    </row>
    <row r="19" spans="1:7" hidden="1" outlineLevel="1" collapsed="1"/>
    <row r="21" spans="1:7">
      <c r="A21" s="1" t="s">
        <v>5614</v>
      </c>
      <c r="B21" s="1"/>
      <c r="C21" s="1"/>
      <c r="D21" s="1"/>
      <c r="E21" s="1"/>
      <c r="F21" s="1"/>
      <c r="G21" s="1"/>
    </row>
    <row r="22" spans="1:7">
      <c r="A22" s="1" t="s">
        <v>5594</v>
      </c>
      <c r="B22" s="12" t="s">
        <v>5038</v>
      </c>
      <c r="C22" s="1" t="s">
        <v>5596</v>
      </c>
      <c r="D22" s="1"/>
      <c r="E22" s="12">
        <v>81.90000000000001</v>
      </c>
      <c r="F22" s="1" t="s">
        <v>5597</v>
      </c>
      <c r="G22" s="12">
        <v>191</v>
      </c>
    </row>
    <row r="23" spans="1:7" hidden="1" outlineLevel="1" collapsed="1">
      <c r="A23" s="1" t="s">
        <v>5598</v>
      </c>
      <c r="B23" s="13" t="s">
        <v>5615</v>
      </c>
      <c r="C23" s="13"/>
      <c r="D23" s="13"/>
      <c r="E23" s="13"/>
      <c r="F23" s="13"/>
      <c r="G23" s="13"/>
    </row>
    <row r="24" spans="1:7" hidden="1" outlineLevel="1" collapsed="1">
      <c r="A24" s="1" t="s">
        <v>5600</v>
      </c>
      <c r="B24" s="1" t="s">
        <v>5601</v>
      </c>
      <c r="C24" s="1" t="s">
        <v>5602</v>
      </c>
      <c r="D24" s="1" t="s">
        <v>5603</v>
      </c>
      <c r="E24" s="1" t="s">
        <v>5604</v>
      </c>
      <c r="F24" s="1" t="s">
        <v>5605</v>
      </c>
      <c r="G24" s="1" t="s">
        <v>5606</v>
      </c>
    </row>
    <row r="25" spans="1:7" hidden="1" outlineLevel="1" collapsed="1">
      <c r="A25">
        <v>141</v>
      </c>
      <c r="B25">
        <v>141</v>
      </c>
      <c r="C25" t="s">
        <v>5616</v>
      </c>
      <c r="D25" t="s">
        <v>5617</v>
      </c>
      <c r="E25" t="s">
        <v>5618</v>
      </c>
      <c r="G25" t="s">
        <v>5619</v>
      </c>
    </row>
    <row r="26" spans="1:7" hidden="1" outlineLevel="1" collapsed="1">
      <c r="A26">
        <v>142</v>
      </c>
      <c r="B26">
        <v>182</v>
      </c>
      <c r="D26" t="s">
        <v>5609</v>
      </c>
      <c r="G26" t="s">
        <v>5619</v>
      </c>
    </row>
    <row r="27" spans="1:7" hidden="1" outlineLevel="1" collapsed="1"/>
    <row r="29" spans="1:7">
      <c r="A29" s="1" t="s">
        <v>5620</v>
      </c>
      <c r="B29" s="1"/>
      <c r="C29" s="1"/>
      <c r="D29" s="1"/>
      <c r="E29" s="1"/>
      <c r="F29" s="1"/>
      <c r="G29" s="1"/>
    </row>
    <row r="30" spans="1:7">
      <c r="A30" s="1" t="s">
        <v>5594</v>
      </c>
      <c r="B30" s="12" t="s">
        <v>5038</v>
      </c>
      <c r="C30" s="1" t="s">
        <v>5596</v>
      </c>
      <c r="D30" s="1"/>
      <c r="E30" s="12">
        <v>74.14</v>
      </c>
      <c r="F30" s="1" t="s">
        <v>5597</v>
      </c>
      <c r="G30" s="12">
        <v>174</v>
      </c>
    </row>
    <row r="31" spans="1:7" hidden="1" outlineLevel="1" collapsed="1">
      <c r="A31" s="1" t="s">
        <v>5598</v>
      </c>
      <c r="B31" s="13" t="s">
        <v>5621</v>
      </c>
      <c r="C31" s="13"/>
      <c r="D31" s="13"/>
      <c r="E31" s="13"/>
      <c r="F31" s="13"/>
      <c r="G31" s="13"/>
    </row>
    <row r="32" spans="1:7" hidden="1" outlineLevel="1" collapsed="1">
      <c r="A32" s="1" t="s">
        <v>5600</v>
      </c>
      <c r="B32" s="1" t="s">
        <v>5601</v>
      </c>
      <c r="C32" s="1" t="s">
        <v>5602</v>
      </c>
      <c r="D32" s="1" t="s">
        <v>5603</v>
      </c>
      <c r="E32" s="1" t="s">
        <v>5604</v>
      </c>
      <c r="F32" s="1" t="s">
        <v>5605</v>
      </c>
      <c r="G32" s="1" t="s">
        <v>5606</v>
      </c>
    </row>
    <row r="33" spans="1:7" hidden="1" outlineLevel="1" collapsed="1">
      <c r="A33">
        <v>141</v>
      </c>
      <c r="B33">
        <v>141</v>
      </c>
      <c r="C33" t="s">
        <v>5616</v>
      </c>
      <c r="D33" t="s">
        <v>5617</v>
      </c>
      <c r="E33" t="s">
        <v>5618</v>
      </c>
      <c r="G33" t="s">
        <v>5619</v>
      </c>
    </row>
    <row r="34" spans="1:7" hidden="1" outlineLevel="1" collapsed="1">
      <c r="A34">
        <v>142</v>
      </c>
      <c r="B34">
        <v>182</v>
      </c>
      <c r="D34" t="s">
        <v>5609</v>
      </c>
      <c r="G34" t="s">
        <v>5619</v>
      </c>
    </row>
    <row r="35" spans="1:7" hidden="1" outlineLevel="1" collapsed="1">
      <c r="A35">
        <v>215</v>
      </c>
      <c r="B35">
        <v>215</v>
      </c>
      <c r="C35" t="s">
        <v>5622</v>
      </c>
      <c r="D35" t="s">
        <v>5617</v>
      </c>
      <c r="E35" t="s">
        <v>5623</v>
      </c>
      <c r="F35" t="s">
        <v>5624</v>
      </c>
      <c r="G35" t="s">
        <v>5625</v>
      </c>
    </row>
    <row r="36" spans="1:7" hidden="1" outlineLevel="1" collapsed="1">
      <c r="A36">
        <v>216</v>
      </c>
      <c r="B36">
        <v>232</v>
      </c>
      <c r="D36" t="s">
        <v>5609</v>
      </c>
      <c r="F36" t="s">
        <v>5624</v>
      </c>
      <c r="G36" t="s">
        <v>5625</v>
      </c>
    </row>
    <row r="37" spans="1:7" hidden="1" outlineLevel="1" collapsed="1"/>
    <row r="39" spans="1:7">
      <c r="A39" s="1" t="s">
        <v>5626</v>
      </c>
      <c r="B39" s="1"/>
      <c r="C39" s="1"/>
      <c r="D39" s="1"/>
      <c r="E39" s="1"/>
      <c r="F39" s="1"/>
      <c r="G39" s="1"/>
    </row>
    <row r="40" spans="1:7">
      <c r="A40" s="1" t="s">
        <v>5594</v>
      </c>
      <c r="B40" s="12" t="s">
        <v>5038</v>
      </c>
      <c r="C40" s="1" t="s">
        <v>5596</v>
      </c>
      <c r="D40" s="1"/>
      <c r="E40" s="12">
        <v>73.70999999999999</v>
      </c>
      <c r="F40" s="1" t="s">
        <v>5597</v>
      </c>
      <c r="G40" s="12">
        <v>171</v>
      </c>
    </row>
    <row r="41" spans="1:7" hidden="1" outlineLevel="1" collapsed="1">
      <c r="A41" s="1" t="s">
        <v>5598</v>
      </c>
      <c r="B41" s="13" t="s">
        <v>5627</v>
      </c>
      <c r="C41" s="13"/>
      <c r="D41" s="13"/>
      <c r="E41" s="13"/>
      <c r="F41" s="13"/>
      <c r="G41" s="13"/>
    </row>
    <row r="42" spans="1:7" hidden="1" outlineLevel="1" collapsed="1">
      <c r="A42" s="1" t="s">
        <v>5600</v>
      </c>
      <c r="B42" s="1" t="s">
        <v>5601</v>
      </c>
      <c r="C42" s="1" t="s">
        <v>5602</v>
      </c>
      <c r="D42" s="1" t="s">
        <v>5603</v>
      </c>
      <c r="E42" s="1" t="s">
        <v>5604</v>
      </c>
      <c r="F42" s="1" t="s">
        <v>5605</v>
      </c>
      <c r="G42" s="1" t="s">
        <v>5606</v>
      </c>
    </row>
    <row r="43" spans="1:7" hidden="1" outlineLevel="1" collapsed="1">
      <c r="A43">
        <v>166</v>
      </c>
      <c r="B43">
        <v>226</v>
      </c>
      <c r="D43" t="s">
        <v>5609</v>
      </c>
      <c r="G43" t="s">
        <v>5628</v>
      </c>
    </row>
    <row r="44" spans="1:7" hidden="1" outlineLevel="1" collapsed="1"/>
    <row r="46" spans="1:7">
      <c r="A46" s="1" t="s">
        <v>5629</v>
      </c>
      <c r="B46" s="1"/>
      <c r="C46" s="1"/>
      <c r="D46" s="1"/>
      <c r="E46" s="1"/>
      <c r="F46" s="1"/>
      <c r="G46" s="1"/>
    </row>
    <row r="47" spans="1:7">
      <c r="A47" s="1" t="s">
        <v>5594</v>
      </c>
      <c r="B47" s="12" t="s">
        <v>5038</v>
      </c>
      <c r="C47" s="1" t="s">
        <v>5596</v>
      </c>
      <c r="D47" s="1"/>
      <c r="E47" s="12">
        <v>79.31</v>
      </c>
      <c r="F47" s="1" t="s">
        <v>5597</v>
      </c>
      <c r="G47" s="12">
        <v>191</v>
      </c>
    </row>
    <row r="48" spans="1:7" hidden="1" outlineLevel="1" collapsed="1">
      <c r="A48" s="1" t="s">
        <v>5598</v>
      </c>
      <c r="B48" s="13" t="s">
        <v>5630</v>
      </c>
      <c r="C48" s="13"/>
      <c r="D48" s="13"/>
      <c r="E48" s="13"/>
      <c r="F48" s="13"/>
      <c r="G48" s="13"/>
    </row>
    <row r="49" spans="1:7" hidden="1" outlineLevel="1" collapsed="1">
      <c r="A49" s="1" t="s">
        <v>5600</v>
      </c>
      <c r="B49" s="1" t="s">
        <v>5601</v>
      </c>
      <c r="C49" s="1" t="s">
        <v>5602</v>
      </c>
      <c r="D49" s="1" t="s">
        <v>5603</v>
      </c>
      <c r="E49" s="1" t="s">
        <v>5604</v>
      </c>
      <c r="F49" s="1" t="s">
        <v>5605</v>
      </c>
      <c r="G49" s="1" t="s">
        <v>5606</v>
      </c>
    </row>
    <row r="50" spans="1:7" hidden="1" outlineLevel="1" collapsed="1">
      <c r="A50">
        <v>141</v>
      </c>
      <c r="B50">
        <v>141</v>
      </c>
      <c r="C50" t="s">
        <v>5616</v>
      </c>
      <c r="D50" t="s">
        <v>5617</v>
      </c>
      <c r="E50" t="s">
        <v>5618</v>
      </c>
      <c r="G50" t="s">
        <v>5619</v>
      </c>
    </row>
    <row r="51" spans="1:7" hidden="1" outlineLevel="1" collapsed="1">
      <c r="A51">
        <v>142</v>
      </c>
      <c r="B51">
        <v>182</v>
      </c>
      <c r="D51" t="s">
        <v>5609</v>
      </c>
      <c r="G51" t="s">
        <v>5619</v>
      </c>
    </row>
    <row r="52" spans="1:7" hidden="1" outlineLevel="1" collapsed="1">
      <c r="A52">
        <v>227</v>
      </c>
      <c r="B52">
        <v>232</v>
      </c>
      <c r="C52" t="s">
        <v>5631</v>
      </c>
      <c r="D52" t="s">
        <v>5617</v>
      </c>
      <c r="E52" t="s">
        <v>5632</v>
      </c>
      <c r="F52" t="s">
        <v>5624</v>
      </c>
      <c r="G52" t="s">
        <v>5633</v>
      </c>
    </row>
    <row r="53" spans="1:7" hidden="1" outlineLevel="1" collapsed="1"/>
    <row r="55" spans="1:7">
      <c r="A55" s="1" t="s">
        <v>5634</v>
      </c>
      <c r="B55" s="1"/>
      <c r="C55" s="1"/>
      <c r="D55" s="1"/>
      <c r="E55" s="1"/>
      <c r="F55" s="1"/>
      <c r="G55" s="1"/>
    </row>
    <row r="56" spans="1:7">
      <c r="A56" s="1" t="s">
        <v>5594</v>
      </c>
      <c r="B56" s="12" t="s">
        <v>5038</v>
      </c>
      <c r="C56" s="1" t="s">
        <v>5596</v>
      </c>
      <c r="D56" s="1"/>
      <c r="E56" s="12">
        <v>63.36</v>
      </c>
      <c r="F56" s="1" t="s">
        <v>5597</v>
      </c>
      <c r="G56" s="12">
        <v>147</v>
      </c>
    </row>
    <row r="57" spans="1:7" hidden="1" outlineLevel="1" collapsed="1">
      <c r="A57" s="1" t="s">
        <v>5598</v>
      </c>
      <c r="B57" s="13" t="s">
        <v>5635</v>
      </c>
      <c r="C57" s="13"/>
      <c r="D57" s="13"/>
      <c r="E57" s="13"/>
      <c r="F57" s="13"/>
      <c r="G57" s="13"/>
    </row>
    <row r="58" spans="1:7" hidden="1" outlineLevel="1" collapsed="1">
      <c r="A58" s="1" t="s">
        <v>5600</v>
      </c>
      <c r="B58" s="1" t="s">
        <v>5601</v>
      </c>
      <c r="C58" s="1" t="s">
        <v>5602</v>
      </c>
      <c r="D58" s="1" t="s">
        <v>5603</v>
      </c>
      <c r="E58" s="1" t="s">
        <v>5604</v>
      </c>
      <c r="F58" s="1" t="s">
        <v>5605</v>
      </c>
      <c r="G58" s="1" t="s">
        <v>5606</v>
      </c>
    </row>
    <row r="59" spans="1:7" hidden="1" outlineLevel="1" collapsed="1">
      <c r="A59">
        <v>142</v>
      </c>
      <c r="B59">
        <v>226</v>
      </c>
      <c r="D59" t="s">
        <v>5609</v>
      </c>
      <c r="G59" t="s">
        <v>5636</v>
      </c>
    </row>
    <row r="60" spans="1:7" hidden="1" outlineLevel="1" collapsed="1"/>
    <row r="62" spans="1:7">
      <c r="A62" s="1" t="s">
        <v>5637</v>
      </c>
      <c r="B62" s="1"/>
      <c r="C62" s="1"/>
      <c r="D62" s="1"/>
      <c r="E62" s="1"/>
      <c r="F62" s="1"/>
      <c r="G62" s="1"/>
    </row>
    <row r="63" spans="1:7">
      <c r="A63" s="1" t="s">
        <v>5594</v>
      </c>
      <c r="B63" s="12" t="s">
        <v>5038</v>
      </c>
      <c r="C63" s="1" t="s">
        <v>5596</v>
      </c>
      <c r="D63" s="1"/>
      <c r="E63" s="12">
        <v>59.05</v>
      </c>
      <c r="F63" s="1" t="s">
        <v>5597</v>
      </c>
      <c r="G63" s="12">
        <v>137</v>
      </c>
    </row>
    <row r="64" spans="1:7" hidden="1" outlineLevel="1" collapsed="1">
      <c r="A64" s="1" t="s">
        <v>5598</v>
      </c>
      <c r="B64" s="13" t="s">
        <v>5638</v>
      </c>
      <c r="C64" s="13"/>
      <c r="D64" s="13"/>
      <c r="E64" s="13"/>
      <c r="F64" s="13"/>
      <c r="G64" s="13"/>
    </row>
    <row r="65" spans="1:7" hidden="1" outlineLevel="1" collapsed="1">
      <c r="A65" s="1" t="s">
        <v>5600</v>
      </c>
      <c r="B65" s="1" t="s">
        <v>5601</v>
      </c>
      <c r="C65" s="1" t="s">
        <v>5602</v>
      </c>
      <c r="D65" s="1" t="s">
        <v>5603</v>
      </c>
      <c r="E65" s="1" t="s">
        <v>5604</v>
      </c>
      <c r="F65" s="1" t="s">
        <v>5605</v>
      </c>
      <c r="G65" s="1" t="s">
        <v>5606</v>
      </c>
    </row>
    <row r="66" spans="1:7" hidden="1" outlineLevel="1" collapsed="1">
      <c r="A66">
        <v>132</v>
      </c>
      <c r="B66">
        <v>226</v>
      </c>
      <c r="D66" t="s">
        <v>5609</v>
      </c>
      <c r="G66" t="s">
        <v>5639</v>
      </c>
    </row>
    <row r="67" spans="1:7" hidden="1" outlineLevel="1" collapsed="1"/>
    <row r="69" spans="1:7">
      <c r="A69" s="1" t="s">
        <v>5640</v>
      </c>
      <c r="B69" s="1"/>
      <c r="C69" s="1"/>
      <c r="D69" s="1"/>
      <c r="E69" s="1"/>
      <c r="F69" s="1"/>
      <c r="G69" s="1"/>
    </row>
    <row r="70" spans="1:7">
      <c r="A70" s="1" t="s">
        <v>5594</v>
      </c>
      <c r="B70" s="12" t="s">
        <v>5038</v>
      </c>
      <c r="C70" s="1" t="s">
        <v>5596</v>
      </c>
      <c r="D70" s="1"/>
      <c r="E70" s="12">
        <v>46.12</v>
      </c>
      <c r="F70" s="1" t="s">
        <v>5597</v>
      </c>
      <c r="G70" s="12">
        <v>371</v>
      </c>
    </row>
    <row r="71" spans="1:7" hidden="1" outlineLevel="1" collapsed="1">
      <c r="A71" s="1" t="s">
        <v>5598</v>
      </c>
      <c r="B71" s="13" t="s">
        <v>5641</v>
      </c>
      <c r="C71" s="13"/>
      <c r="D71" s="13"/>
      <c r="E71" s="13"/>
      <c r="F71" s="13"/>
      <c r="G71" s="13"/>
    </row>
    <row r="72" spans="1:7" hidden="1" outlineLevel="1" collapsed="1">
      <c r="A72" s="1" t="s">
        <v>5600</v>
      </c>
      <c r="B72" s="1" t="s">
        <v>5601</v>
      </c>
      <c r="C72" s="1" t="s">
        <v>5602</v>
      </c>
      <c r="D72" s="1" t="s">
        <v>5603</v>
      </c>
      <c r="E72" s="1" t="s">
        <v>5604</v>
      </c>
      <c r="F72" s="1" t="s">
        <v>5605</v>
      </c>
      <c r="G72" s="1" t="s">
        <v>5606</v>
      </c>
    </row>
    <row r="73" spans="1:7" hidden="1" outlineLevel="1" collapsed="1">
      <c r="A73">
        <v>1</v>
      </c>
      <c r="B73">
        <v>1</v>
      </c>
      <c r="C73" t="s">
        <v>5623</v>
      </c>
      <c r="D73" t="s">
        <v>5617</v>
      </c>
      <c r="E73" t="s">
        <v>5642</v>
      </c>
      <c r="G73" t="s">
        <v>5643</v>
      </c>
    </row>
    <row r="74" spans="1:7" hidden="1" outlineLevel="1" collapsed="1">
      <c r="A74">
        <v>141</v>
      </c>
      <c r="B74">
        <v>141</v>
      </c>
      <c r="C74" t="s">
        <v>5616</v>
      </c>
      <c r="D74" t="s">
        <v>5617</v>
      </c>
      <c r="E74" t="s">
        <v>5618</v>
      </c>
      <c r="G74" t="s">
        <v>5619</v>
      </c>
    </row>
    <row r="75" spans="1:7" hidden="1" outlineLevel="1" collapsed="1">
      <c r="A75">
        <v>142</v>
      </c>
      <c r="B75">
        <v>182</v>
      </c>
      <c r="D75" t="s">
        <v>5609</v>
      </c>
      <c r="G75" t="s">
        <v>5619</v>
      </c>
    </row>
    <row r="76" spans="1:7" hidden="1" outlineLevel="1" collapsed="1"/>
    <row r="78" spans="1:7">
      <c r="A78" s="1" t="s">
        <v>5644</v>
      </c>
      <c r="B78" s="1"/>
      <c r="C78" s="1"/>
      <c r="D78" s="1"/>
      <c r="E78" s="1"/>
      <c r="F78" s="1"/>
      <c r="G78" s="1"/>
    </row>
    <row r="79" spans="1:7">
      <c r="A79" s="1" t="s">
        <v>5594</v>
      </c>
      <c r="B79" s="12" t="s">
        <v>5038</v>
      </c>
      <c r="C79" s="1" t="s">
        <v>5596</v>
      </c>
      <c r="D79" s="1"/>
      <c r="E79" s="12">
        <v>35.68</v>
      </c>
      <c r="F79" s="1" t="s">
        <v>5597</v>
      </c>
      <c r="G79" s="12">
        <v>327</v>
      </c>
    </row>
    <row r="80" spans="1:7" hidden="1" outlineLevel="1" collapsed="1">
      <c r="A80" s="1" t="s">
        <v>5598</v>
      </c>
      <c r="B80" s="13" t="s">
        <v>5645</v>
      </c>
      <c r="C80" s="13"/>
      <c r="D80" s="13"/>
      <c r="E80" s="13"/>
      <c r="F80" s="13"/>
      <c r="G80" s="13"/>
    </row>
    <row r="81" spans="1:7" hidden="1" outlineLevel="1" collapsed="1">
      <c r="A81" s="1" t="s">
        <v>5600</v>
      </c>
      <c r="B81" s="1" t="s">
        <v>5601</v>
      </c>
      <c r="C81" s="1" t="s">
        <v>5602</v>
      </c>
      <c r="D81" s="1" t="s">
        <v>5603</v>
      </c>
      <c r="E81" s="1" t="s">
        <v>5604</v>
      </c>
      <c r="F81" s="1" t="s">
        <v>5605</v>
      </c>
      <c r="G81" s="1" t="s">
        <v>5606</v>
      </c>
    </row>
    <row r="82" spans="1:7" hidden="1" outlineLevel="1" collapsed="1">
      <c r="A82">
        <v>1</v>
      </c>
      <c r="B82">
        <v>1</v>
      </c>
      <c r="C82" t="s">
        <v>5623</v>
      </c>
      <c r="D82" t="s">
        <v>5617</v>
      </c>
      <c r="E82" t="s">
        <v>5642</v>
      </c>
      <c r="G82" t="s">
        <v>5643</v>
      </c>
    </row>
    <row r="83" spans="1:7" hidden="1" outlineLevel="1" collapsed="1">
      <c r="A83">
        <v>142</v>
      </c>
      <c r="B83">
        <v>226</v>
      </c>
      <c r="D83" t="s">
        <v>5609</v>
      </c>
      <c r="G83" t="s">
        <v>5636</v>
      </c>
    </row>
    <row r="84" spans="1:7" hidden="1" outlineLevel="1" collapsed="1"/>
    <row r="86" spans="1:7">
      <c r="A86" s="1" t="s">
        <v>5646</v>
      </c>
      <c r="B86" s="1"/>
      <c r="C86" s="1"/>
      <c r="D86" s="1"/>
      <c r="E86" s="1"/>
      <c r="F86" s="1"/>
      <c r="G86" s="1"/>
    </row>
    <row r="87" spans="1:7">
      <c r="A87" s="1" t="s">
        <v>5594</v>
      </c>
      <c r="B87" s="12" t="s">
        <v>5038</v>
      </c>
      <c r="C87" s="1" t="s">
        <v>5596</v>
      </c>
      <c r="D87" s="1"/>
      <c r="E87" s="12">
        <v>52.18</v>
      </c>
      <c r="F87" s="1" t="s">
        <v>5597</v>
      </c>
      <c r="G87" s="12">
        <v>395</v>
      </c>
    </row>
    <row r="88" spans="1:7" hidden="1" outlineLevel="1" collapsed="1">
      <c r="A88" s="1" t="s">
        <v>5598</v>
      </c>
      <c r="B88" s="13" t="s">
        <v>5647</v>
      </c>
      <c r="C88" s="13"/>
      <c r="D88" s="13"/>
      <c r="E88" s="13"/>
      <c r="F88" s="13"/>
      <c r="G88" s="13"/>
    </row>
    <row r="89" spans="1:7" hidden="1" outlineLevel="1" collapsed="1">
      <c r="A89" s="1" t="s">
        <v>5600</v>
      </c>
      <c r="B89" s="1" t="s">
        <v>5601</v>
      </c>
      <c r="C89" s="1" t="s">
        <v>5602</v>
      </c>
      <c r="D89" s="1" t="s">
        <v>5603</v>
      </c>
      <c r="E89" s="1" t="s">
        <v>5604</v>
      </c>
      <c r="F89" s="1" t="s">
        <v>5605</v>
      </c>
      <c r="G89" s="1" t="s">
        <v>5606</v>
      </c>
    </row>
    <row r="90" spans="1:7" hidden="1" outlineLevel="1" collapsed="1">
      <c r="A90">
        <v>1</v>
      </c>
      <c r="B90">
        <v>1</v>
      </c>
      <c r="C90" t="s">
        <v>5623</v>
      </c>
      <c r="D90" t="s">
        <v>5617</v>
      </c>
      <c r="E90" t="s">
        <v>5642</v>
      </c>
      <c r="G90" t="s">
        <v>5643</v>
      </c>
    </row>
    <row r="91" spans="1:7" hidden="1" outlineLevel="1" collapsed="1">
      <c r="A91">
        <v>166</v>
      </c>
      <c r="B91">
        <v>182</v>
      </c>
      <c r="D91" t="s">
        <v>5609</v>
      </c>
      <c r="G91" t="s">
        <v>5610</v>
      </c>
    </row>
    <row r="92" spans="1:7" hidden="1" outlineLevel="1" collapsed="1"/>
    <row r="94" spans="1:7">
      <c r="A94" s="1" t="s">
        <v>5648</v>
      </c>
      <c r="B94" s="1"/>
      <c r="C94" s="1"/>
      <c r="D94" s="1"/>
      <c r="E94" s="1"/>
      <c r="F94" s="1"/>
      <c r="G94" s="1"/>
    </row>
    <row r="95" spans="1:7">
      <c r="A95" s="1" t="s">
        <v>5594</v>
      </c>
      <c r="B95" s="12" t="s">
        <v>5038</v>
      </c>
      <c r="C95" s="1" t="s">
        <v>5596</v>
      </c>
      <c r="D95" s="1"/>
      <c r="E95" s="12">
        <v>56.31</v>
      </c>
      <c r="F95" s="1" t="s">
        <v>5597</v>
      </c>
      <c r="G95" s="12">
        <v>412</v>
      </c>
    </row>
    <row r="96" spans="1:7" hidden="1" outlineLevel="1" collapsed="1">
      <c r="A96" s="1" t="s">
        <v>5598</v>
      </c>
      <c r="B96" s="13" t="s">
        <v>5649</v>
      </c>
      <c r="C96" s="13"/>
      <c r="D96" s="13"/>
      <c r="E96" s="13"/>
      <c r="F96" s="13"/>
      <c r="G96" s="13"/>
    </row>
    <row r="97" spans="1:7" hidden="1" outlineLevel="1" collapsed="1">
      <c r="A97" s="1" t="s">
        <v>5600</v>
      </c>
      <c r="B97" s="1" t="s">
        <v>5601</v>
      </c>
      <c r="C97" s="1" t="s">
        <v>5602</v>
      </c>
      <c r="D97" s="1" t="s">
        <v>5603</v>
      </c>
      <c r="E97" s="1" t="s">
        <v>5604</v>
      </c>
      <c r="F97" s="1" t="s">
        <v>5605</v>
      </c>
      <c r="G97" s="1" t="s">
        <v>5606</v>
      </c>
    </row>
    <row r="98" spans="1:7" hidden="1" outlineLevel="1" collapsed="1">
      <c r="A98">
        <v>1</v>
      </c>
      <c r="B98">
        <v>1</v>
      </c>
      <c r="C98" t="s">
        <v>5623</v>
      </c>
      <c r="D98" t="s">
        <v>5617</v>
      </c>
      <c r="E98" t="s">
        <v>5642</v>
      </c>
      <c r="G98" t="s">
        <v>5643</v>
      </c>
    </row>
    <row r="99" spans="1:7" hidden="1" outlineLevel="1" collapsed="1"/>
    <row r="101" spans="1:7">
      <c r="A101" s="1" t="s">
        <v>5650</v>
      </c>
      <c r="B101" s="1"/>
      <c r="C101" s="1"/>
      <c r="D101" s="1"/>
      <c r="E101" s="1"/>
      <c r="F101" s="1"/>
      <c r="G101" s="1"/>
    </row>
    <row r="102" spans="1:7">
      <c r="A102" s="1" t="s">
        <v>5594</v>
      </c>
      <c r="B102" s="12" t="s">
        <v>5038</v>
      </c>
      <c r="C102" s="1" t="s">
        <v>5596</v>
      </c>
      <c r="D102" s="1"/>
      <c r="E102" s="12">
        <v>44.66</v>
      </c>
      <c r="F102" s="1" t="s">
        <v>5597</v>
      </c>
      <c r="G102" s="12">
        <v>371</v>
      </c>
    </row>
    <row r="103" spans="1:7" hidden="1" outlineLevel="1" collapsed="1">
      <c r="A103" s="1" t="s">
        <v>5598</v>
      </c>
      <c r="B103" s="13" t="s">
        <v>5651</v>
      </c>
      <c r="C103" s="13"/>
      <c r="D103" s="13"/>
      <c r="E103" s="13"/>
      <c r="F103" s="13"/>
      <c r="G103" s="13"/>
    </row>
    <row r="104" spans="1:7" hidden="1" outlineLevel="1" collapsed="1">
      <c r="A104" s="1" t="s">
        <v>5600</v>
      </c>
      <c r="B104" s="1" t="s">
        <v>5601</v>
      </c>
      <c r="C104" s="1" t="s">
        <v>5602</v>
      </c>
      <c r="D104" s="1" t="s">
        <v>5603</v>
      </c>
      <c r="E104" s="1" t="s">
        <v>5604</v>
      </c>
      <c r="F104" s="1" t="s">
        <v>5605</v>
      </c>
      <c r="G104" s="1" t="s">
        <v>5606</v>
      </c>
    </row>
    <row r="105" spans="1:7" hidden="1" outlineLevel="1" collapsed="1">
      <c r="A105">
        <v>1</v>
      </c>
      <c r="B105">
        <v>1</v>
      </c>
      <c r="C105" t="s">
        <v>5623</v>
      </c>
      <c r="D105" t="s">
        <v>5617</v>
      </c>
      <c r="E105" t="s">
        <v>5642</v>
      </c>
      <c r="G105" t="s">
        <v>5643</v>
      </c>
    </row>
    <row r="106" spans="1:7" hidden="1" outlineLevel="1" collapsed="1">
      <c r="A106">
        <v>141</v>
      </c>
      <c r="B106">
        <v>182</v>
      </c>
      <c r="C106" t="s">
        <v>5652</v>
      </c>
      <c r="D106" t="s">
        <v>5617</v>
      </c>
      <c r="E106" t="s">
        <v>5618</v>
      </c>
      <c r="G106" t="s">
        <v>5653</v>
      </c>
    </row>
    <row r="107" spans="1:7" hidden="1" outlineLevel="1" collapsed="1">
      <c r="A107">
        <v>227</v>
      </c>
      <c r="B107">
        <v>232</v>
      </c>
      <c r="C107" t="s">
        <v>5631</v>
      </c>
      <c r="D107" t="s">
        <v>5617</v>
      </c>
      <c r="E107" t="s">
        <v>5632</v>
      </c>
      <c r="F107" t="s">
        <v>5624</v>
      </c>
      <c r="G107" t="s">
        <v>5633</v>
      </c>
    </row>
    <row r="108" spans="1:7" hidden="1" outlineLevel="1" collapsed="1"/>
    <row r="110" spans="1:7">
      <c r="A110" s="1" t="s">
        <v>5654</v>
      </c>
      <c r="B110" s="1"/>
      <c r="C110" s="1"/>
      <c r="D110" s="1"/>
      <c r="E110" s="1"/>
      <c r="F110" s="1"/>
      <c r="G110" s="1"/>
    </row>
    <row r="111" spans="1:7">
      <c r="A111" s="1" t="s">
        <v>5594</v>
      </c>
      <c r="B111" s="12" t="s">
        <v>5038</v>
      </c>
      <c r="C111" s="1" t="s">
        <v>5596</v>
      </c>
      <c r="D111" s="1"/>
      <c r="E111" s="12">
        <v>50.73</v>
      </c>
      <c r="F111" s="1" t="s">
        <v>5597</v>
      </c>
      <c r="G111" s="12">
        <v>389</v>
      </c>
    </row>
    <row r="112" spans="1:7" hidden="1" outlineLevel="1" collapsed="1">
      <c r="A112" s="1" t="s">
        <v>5598</v>
      </c>
      <c r="B112" s="13" t="s">
        <v>5655</v>
      </c>
      <c r="C112" s="13"/>
      <c r="D112" s="13"/>
      <c r="E112" s="13"/>
      <c r="F112" s="13"/>
      <c r="G112" s="13"/>
    </row>
    <row r="113" spans="1:7" hidden="1" outlineLevel="1" collapsed="1">
      <c r="A113" s="1" t="s">
        <v>5600</v>
      </c>
      <c r="B113" s="1" t="s">
        <v>5601</v>
      </c>
      <c r="C113" s="1" t="s">
        <v>5602</v>
      </c>
      <c r="D113" s="1" t="s">
        <v>5603</v>
      </c>
      <c r="E113" s="1" t="s">
        <v>5604</v>
      </c>
      <c r="F113" s="1" t="s">
        <v>5605</v>
      </c>
      <c r="G113" s="1" t="s">
        <v>5606</v>
      </c>
    </row>
    <row r="114" spans="1:7" hidden="1" outlineLevel="1" collapsed="1">
      <c r="A114">
        <v>1</v>
      </c>
      <c r="B114">
        <v>1</v>
      </c>
      <c r="C114" t="s">
        <v>5623</v>
      </c>
      <c r="D114" t="s">
        <v>5617</v>
      </c>
      <c r="E114" t="s">
        <v>5642</v>
      </c>
      <c r="G114" t="s">
        <v>5643</v>
      </c>
    </row>
    <row r="115" spans="1:7" hidden="1" outlineLevel="1" collapsed="1">
      <c r="A115">
        <v>160</v>
      </c>
      <c r="B115">
        <v>182</v>
      </c>
      <c r="D115" t="s">
        <v>5609</v>
      </c>
      <c r="G115" t="s">
        <v>5613</v>
      </c>
    </row>
    <row r="116" spans="1:7" hidden="1" outlineLevel="1" collapsed="1"/>
    <row r="118" spans="1:7">
      <c r="A118" s="1" t="s">
        <v>5656</v>
      </c>
      <c r="B118" s="1"/>
      <c r="C118" s="1"/>
      <c r="D118" s="1"/>
      <c r="E118" s="1"/>
      <c r="F118" s="1"/>
      <c r="G118" s="1"/>
    </row>
    <row r="119" spans="1:7">
      <c r="A119" s="1" t="s">
        <v>5594</v>
      </c>
      <c r="B119" s="12" t="s">
        <v>5038</v>
      </c>
      <c r="C119" s="1" t="s">
        <v>5596</v>
      </c>
      <c r="D119" s="1"/>
      <c r="E119" s="12">
        <v>41.75</v>
      </c>
      <c r="F119" s="1" t="s">
        <v>5597</v>
      </c>
      <c r="G119" s="12">
        <v>354</v>
      </c>
    </row>
    <row r="120" spans="1:7" hidden="1" outlineLevel="1" collapsed="1">
      <c r="A120" s="1" t="s">
        <v>5598</v>
      </c>
      <c r="B120" s="13" t="s">
        <v>5657</v>
      </c>
      <c r="C120" s="13"/>
      <c r="D120" s="13"/>
      <c r="E120" s="13"/>
      <c r="F120" s="13"/>
      <c r="G120" s="13"/>
    </row>
    <row r="121" spans="1:7" hidden="1" outlineLevel="1" collapsed="1">
      <c r="A121" s="1" t="s">
        <v>5600</v>
      </c>
      <c r="B121" s="1" t="s">
        <v>5601</v>
      </c>
      <c r="C121" s="1" t="s">
        <v>5602</v>
      </c>
      <c r="D121" s="1" t="s">
        <v>5603</v>
      </c>
      <c r="E121" s="1" t="s">
        <v>5604</v>
      </c>
      <c r="F121" s="1" t="s">
        <v>5605</v>
      </c>
      <c r="G121" s="1" t="s">
        <v>5606</v>
      </c>
    </row>
    <row r="122" spans="1:7" hidden="1" outlineLevel="1" collapsed="1">
      <c r="A122">
        <v>1</v>
      </c>
      <c r="B122">
        <v>1</v>
      </c>
      <c r="C122" t="s">
        <v>5623</v>
      </c>
      <c r="D122" t="s">
        <v>5617</v>
      </c>
      <c r="E122" t="s">
        <v>5642</v>
      </c>
      <c r="G122" t="s">
        <v>5643</v>
      </c>
    </row>
    <row r="123" spans="1:7" hidden="1" outlineLevel="1" collapsed="1">
      <c r="A123">
        <v>141</v>
      </c>
      <c r="B123">
        <v>182</v>
      </c>
      <c r="C123" t="s">
        <v>5652</v>
      </c>
      <c r="D123" t="s">
        <v>5617</v>
      </c>
      <c r="E123" t="s">
        <v>5618</v>
      </c>
      <c r="G123" t="s">
        <v>5653</v>
      </c>
    </row>
    <row r="124" spans="1:7" hidden="1" outlineLevel="1" collapsed="1">
      <c r="A124">
        <v>215</v>
      </c>
      <c r="B124">
        <v>215</v>
      </c>
      <c r="C124" t="s">
        <v>5622</v>
      </c>
      <c r="D124" t="s">
        <v>5617</v>
      </c>
      <c r="E124" t="s">
        <v>5623</v>
      </c>
      <c r="F124" t="s">
        <v>5624</v>
      </c>
      <c r="G124" t="s">
        <v>5625</v>
      </c>
    </row>
    <row r="125" spans="1:7" hidden="1" outlineLevel="1" collapsed="1">
      <c r="A125">
        <v>216</v>
      </c>
      <c r="B125">
        <v>232</v>
      </c>
      <c r="D125" t="s">
        <v>5609</v>
      </c>
      <c r="F125" t="s">
        <v>5624</v>
      </c>
      <c r="G125" t="s">
        <v>5625</v>
      </c>
    </row>
    <row r="126" spans="1:7" hidden="1" outlineLevel="1" collapsed="1"/>
    <row r="128" spans="1:7">
      <c r="A128" s="1" t="s">
        <v>5658</v>
      </c>
      <c r="B128" s="1"/>
      <c r="C128" s="1"/>
      <c r="D128" s="1"/>
      <c r="E128" s="1"/>
      <c r="F128" s="1"/>
      <c r="G128" s="1"/>
    </row>
    <row r="129" spans="1:7">
      <c r="A129" s="1" t="s">
        <v>5594</v>
      </c>
      <c r="B129" s="12" t="s">
        <v>5038</v>
      </c>
      <c r="C129" s="1" t="s">
        <v>5596</v>
      </c>
      <c r="D129" s="1"/>
      <c r="E129" s="12">
        <v>33.25</v>
      </c>
      <c r="F129" s="1" t="s">
        <v>5597</v>
      </c>
      <c r="G129" s="12">
        <v>317</v>
      </c>
    </row>
    <row r="130" spans="1:7" hidden="1" outlineLevel="1" collapsed="1">
      <c r="A130" s="1" t="s">
        <v>5598</v>
      </c>
      <c r="B130" s="13" t="s">
        <v>5659</v>
      </c>
      <c r="C130" s="13"/>
      <c r="D130" s="13"/>
      <c r="E130" s="13"/>
      <c r="F130" s="13"/>
      <c r="G130" s="13"/>
    </row>
    <row r="131" spans="1:7" hidden="1" outlineLevel="1" collapsed="1">
      <c r="A131" s="1" t="s">
        <v>5600</v>
      </c>
      <c r="B131" s="1" t="s">
        <v>5601</v>
      </c>
      <c r="C131" s="1" t="s">
        <v>5602</v>
      </c>
      <c r="D131" s="1" t="s">
        <v>5603</v>
      </c>
      <c r="E131" s="1" t="s">
        <v>5604</v>
      </c>
      <c r="F131" s="1" t="s">
        <v>5605</v>
      </c>
      <c r="G131" s="1" t="s">
        <v>5606</v>
      </c>
    </row>
    <row r="132" spans="1:7" hidden="1" outlineLevel="1" collapsed="1">
      <c r="A132">
        <v>1</v>
      </c>
      <c r="B132">
        <v>1</v>
      </c>
      <c r="C132" t="s">
        <v>5623</v>
      </c>
      <c r="D132" t="s">
        <v>5617</v>
      </c>
      <c r="E132" t="s">
        <v>5642</v>
      </c>
      <c r="G132" t="s">
        <v>5643</v>
      </c>
    </row>
    <row r="133" spans="1:7" hidden="1" outlineLevel="1" collapsed="1">
      <c r="A133">
        <v>132</v>
      </c>
      <c r="B133">
        <v>226</v>
      </c>
      <c r="D133" t="s">
        <v>5609</v>
      </c>
      <c r="G133" t="s">
        <v>5639</v>
      </c>
    </row>
    <row r="134" spans="1:7" hidden="1" outlineLevel="1" collapsed="1"/>
  </sheetData>
  <mergeCells count="51">
    <mergeCell ref="A1:G1"/>
    <mergeCell ref="C2:D2"/>
    <mergeCell ref="B3:G3"/>
    <mergeCell ref="A7:G7"/>
    <mergeCell ref="C8:D8"/>
    <mergeCell ref="B9:G9"/>
    <mergeCell ref="A14:G14"/>
    <mergeCell ref="C15:D15"/>
    <mergeCell ref="B16:G16"/>
    <mergeCell ref="A21:G21"/>
    <mergeCell ref="C22:D22"/>
    <mergeCell ref="B23:G23"/>
    <mergeCell ref="A29:G29"/>
    <mergeCell ref="C30:D30"/>
    <mergeCell ref="B31:G31"/>
    <mergeCell ref="A39:G39"/>
    <mergeCell ref="C40:D40"/>
    <mergeCell ref="B41:G41"/>
    <mergeCell ref="A46:G46"/>
    <mergeCell ref="C47:D47"/>
    <mergeCell ref="B48:G48"/>
    <mergeCell ref="A55:G55"/>
    <mergeCell ref="C56:D56"/>
    <mergeCell ref="B57:G57"/>
    <mergeCell ref="A62:G62"/>
    <mergeCell ref="C63:D63"/>
    <mergeCell ref="B64:G64"/>
    <mergeCell ref="A69:G69"/>
    <mergeCell ref="C70:D70"/>
    <mergeCell ref="B71:G71"/>
    <mergeCell ref="A78:G78"/>
    <mergeCell ref="C79:D79"/>
    <mergeCell ref="B80:G80"/>
    <mergeCell ref="A86:G86"/>
    <mergeCell ref="C87:D87"/>
    <mergeCell ref="B88:G88"/>
    <mergeCell ref="A94:G94"/>
    <mergeCell ref="C95:D95"/>
    <mergeCell ref="B96:G96"/>
    <mergeCell ref="A101:G101"/>
    <mergeCell ref="C102:D102"/>
    <mergeCell ref="B103:G103"/>
    <mergeCell ref="A110:G110"/>
    <mergeCell ref="C111:D111"/>
    <mergeCell ref="B112:G112"/>
    <mergeCell ref="A118:G118"/>
    <mergeCell ref="C119:D119"/>
    <mergeCell ref="B120:G120"/>
    <mergeCell ref="A128:G128"/>
    <mergeCell ref="C129:D129"/>
    <mergeCell ref="B130:G13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4"/>
  <sheetViews>
    <sheetView workbookViewId="0"/>
  </sheetViews>
  <sheetFormatPr defaultRowHeight="15"/>
  <sheetData>
    <row r="1" spans="1:26">
      <c r="I1" s="1" t="s">
        <v>5715</v>
      </c>
      <c r="J1" s="1"/>
      <c r="K1" s="1"/>
      <c r="L1" s="1"/>
      <c r="M1" s="1"/>
      <c r="N1" s="1"/>
      <c r="O1" s="1"/>
      <c r="P1" s="1"/>
      <c r="Q1" s="1" t="s">
        <v>5716</v>
      </c>
      <c r="R1" s="1"/>
      <c r="S1" s="1"/>
      <c r="T1" s="1"/>
      <c r="U1" s="1"/>
      <c r="V1" s="1"/>
      <c r="W1" s="1"/>
      <c r="X1" s="1"/>
      <c r="Y1" s="1" t="s">
        <v>5717</v>
      </c>
      <c r="Z1" s="1"/>
    </row>
    <row r="2" spans="1:26">
      <c r="I2" s="6" t="s">
        <v>5687</v>
      </c>
      <c r="J2" s="6" t="s">
        <v>5718</v>
      </c>
      <c r="K2" s="6" t="s">
        <v>5719</v>
      </c>
      <c r="L2" s="6" t="s">
        <v>5688</v>
      </c>
      <c r="M2" s="6" t="s">
        <v>5661</v>
      </c>
      <c r="N2" s="6" t="s">
        <v>5720</v>
      </c>
      <c r="O2" s="6" t="s">
        <v>5721</v>
      </c>
      <c r="P2" s="6" t="s">
        <v>5722</v>
      </c>
      <c r="Q2" s="6" t="s">
        <v>5723</v>
      </c>
      <c r="R2" s="6" t="s">
        <v>5724</v>
      </c>
      <c r="S2" s="6" t="s">
        <v>5725</v>
      </c>
      <c r="T2" s="6" t="s">
        <v>5726</v>
      </c>
      <c r="U2" s="6" t="s">
        <v>5727</v>
      </c>
      <c r="V2" s="6" t="s">
        <v>5728</v>
      </c>
      <c r="W2" s="6" t="s">
        <v>5729</v>
      </c>
      <c r="X2" s="6" t="s">
        <v>5730</v>
      </c>
      <c r="Y2" s="6" t="s">
        <v>5692</v>
      </c>
      <c r="Z2" s="6" t="s">
        <v>5693</v>
      </c>
    </row>
    <row r="3" spans="1:26">
      <c r="A3" s="1" t="s">
        <v>5660</v>
      </c>
      <c r="B3" s="1"/>
      <c r="C3" s="1"/>
      <c r="D3" s="1"/>
      <c r="E3" s="1"/>
      <c r="I3" t="s">
        <v>5731</v>
      </c>
      <c r="J3" t="s">
        <v>5771</v>
      </c>
      <c r="K3" t="s">
        <v>5773</v>
      </c>
      <c r="L3" t="s">
        <v>5801</v>
      </c>
      <c r="M3" t="s">
        <v>5624</v>
      </c>
      <c r="N3">
        <v>102</v>
      </c>
      <c r="O3" t="s">
        <v>5814</v>
      </c>
      <c r="P3" t="s">
        <v>5815</v>
      </c>
      <c r="Q3" t="s">
        <v>5835</v>
      </c>
      <c r="R3" t="s">
        <v>5837</v>
      </c>
      <c r="S3" t="s">
        <v>5839</v>
      </c>
      <c r="T3">
        <v>3.4</v>
      </c>
      <c r="U3" t="s">
        <v>5840</v>
      </c>
      <c r="V3" t="s">
        <v>5843</v>
      </c>
      <c r="W3">
        <v>1999</v>
      </c>
      <c r="X3">
        <f>HYPERLINK("http://www.pdbbind.org.cn/quickpdb.asp?quickpdb=1BJ1","1BJ1")</f>
        <v>0</v>
      </c>
      <c r="Y3">
        <v>1</v>
      </c>
      <c r="Z3">
        <v>0</v>
      </c>
    </row>
    <row r="4" spans="1:26">
      <c r="A4" s="14" t="s">
        <v>5661</v>
      </c>
      <c r="B4" s="14" t="s">
        <v>5600</v>
      </c>
      <c r="C4" s="14" t="s">
        <v>5601</v>
      </c>
      <c r="D4" s="14" t="s">
        <v>5662</v>
      </c>
      <c r="E4" s="14" t="s">
        <v>5663</v>
      </c>
      <c r="I4" t="s">
        <v>5732</v>
      </c>
      <c r="J4" t="s">
        <v>5771</v>
      </c>
      <c r="K4" t="s">
        <v>5773</v>
      </c>
      <c r="L4" t="s">
        <v>5801</v>
      </c>
      <c r="M4" t="s">
        <v>5664</v>
      </c>
      <c r="N4">
        <v>94</v>
      </c>
      <c r="O4" t="s">
        <v>5814</v>
      </c>
      <c r="P4" t="s">
        <v>5816</v>
      </c>
      <c r="Q4" t="s">
        <v>5835</v>
      </c>
      <c r="R4" t="s">
        <v>5837</v>
      </c>
      <c r="S4" t="s">
        <v>5839</v>
      </c>
      <c r="T4">
        <v>0.11</v>
      </c>
      <c r="U4" t="s">
        <v>5840</v>
      </c>
      <c r="V4" t="s">
        <v>5844</v>
      </c>
      <c r="W4">
        <v>2000</v>
      </c>
      <c r="X4">
        <f>HYPERLINK("http://www.pdbbind.org.cn/quickpdb.asp?quickpdb=1CZ8","1CZ8")</f>
        <v>0</v>
      </c>
      <c r="Y4">
        <v>1</v>
      </c>
      <c r="Z4">
        <v>1</v>
      </c>
    </row>
    <row r="5" spans="1:26">
      <c r="A5" t="s">
        <v>5664</v>
      </c>
      <c r="B5">
        <v>52</v>
      </c>
      <c r="C5">
        <v>130</v>
      </c>
      <c r="D5">
        <v>78</v>
      </c>
      <c r="E5" t="s">
        <v>5665</v>
      </c>
      <c r="I5" t="s">
        <v>5733</v>
      </c>
      <c r="J5" t="s">
        <v>5771</v>
      </c>
      <c r="K5" t="s">
        <v>5774</v>
      </c>
      <c r="L5" t="s">
        <v>5801</v>
      </c>
      <c r="M5" t="s">
        <v>5664</v>
      </c>
      <c r="N5">
        <v>98</v>
      </c>
      <c r="O5" t="s">
        <v>5814</v>
      </c>
      <c r="P5" t="s">
        <v>5817</v>
      </c>
      <c r="Q5" t="s">
        <v>5835</v>
      </c>
      <c r="R5" t="s">
        <v>5837</v>
      </c>
      <c r="S5" t="s">
        <v>5839</v>
      </c>
      <c r="T5">
        <v>1.356</v>
      </c>
      <c r="U5" t="s">
        <v>5840</v>
      </c>
      <c r="V5" t="s">
        <v>5845</v>
      </c>
      <c r="W5">
        <v>1999</v>
      </c>
      <c r="X5">
        <f>HYPERLINK("http://www.pdbbind.org.cn/quickpdb.asp?quickpdb=1FLT","1FLT")</f>
        <v>0</v>
      </c>
      <c r="Y5">
        <v>1</v>
      </c>
      <c r="Z5">
        <v>1</v>
      </c>
    </row>
    <row r="6" spans="1:26">
      <c r="A6" t="s">
        <v>5624</v>
      </c>
      <c r="B6">
        <v>180</v>
      </c>
      <c r="C6">
        <v>232</v>
      </c>
      <c r="D6">
        <v>52</v>
      </c>
      <c r="E6" t="s">
        <v>5665</v>
      </c>
      <c r="I6" t="s">
        <v>5734</v>
      </c>
      <c r="J6" t="s">
        <v>5772</v>
      </c>
      <c r="K6" t="s">
        <v>5775</v>
      </c>
      <c r="L6" t="s">
        <v>5801</v>
      </c>
      <c r="M6" t="s">
        <v>5664</v>
      </c>
      <c r="N6">
        <v>99</v>
      </c>
      <c r="O6" t="s">
        <v>5814</v>
      </c>
      <c r="P6" t="s">
        <v>5818</v>
      </c>
      <c r="Q6" t="s">
        <v>5836</v>
      </c>
      <c r="R6" t="s">
        <v>5838</v>
      </c>
      <c r="S6" t="s">
        <v>5839</v>
      </c>
      <c r="T6">
        <v>1</v>
      </c>
      <c r="U6" t="s">
        <v>5841</v>
      </c>
      <c r="V6" t="s">
        <v>5846</v>
      </c>
      <c r="W6">
        <v>2002</v>
      </c>
      <c r="X6">
        <f>HYPERLINK("http://www.pdbbind.org.cn/quickpdb.asp?quickpdb=1KAT","1KAT")</f>
        <v>0</v>
      </c>
      <c r="Y6">
        <v>0</v>
      </c>
      <c r="Z6">
        <v>0</v>
      </c>
    </row>
    <row r="7" spans="1:26">
      <c r="I7" t="s">
        <v>5735</v>
      </c>
      <c r="J7" t="s">
        <v>5772</v>
      </c>
      <c r="K7" t="s">
        <v>5775</v>
      </c>
      <c r="L7" t="s">
        <v>5622</v>
      </c>
      <c r="N7">
        <v>55</v>
      </c>
      <c r="O7" t="s">
        <v>5814</v>
      </c>
      <c r="P7" t="s">
        <v>5819</v>
      </c>
      <c r="Y7">
        <v>0</v>
      </c>
      <c r="Z7">
        <v>0</v>
      </c>
    </row>
    <row r="8" spans="1:26">
      <c r="A8" s="1" t="s">
        <v>5666</v>
      </c>
      <c r="B8" s="1"/>
      <c r="C8" s="1"/>
      <c r="D8" s="1"/>
      <c r="E8" s="1"/>
      <c r="I8" t="s">
        <v>5736</v>
      </c>
      <c r="J8" t="s">
        <v>5771</v>
      </c>
      <c r="K8" t="s">
        <v>5776</v>
      </c>
      <c r="L8" t="s">
        <v>5802</v>
      </c>
      <c r="M8" t="s">
        <v>5664</v>
      </c>
      <c r="N8">
        <v>96</v>
      </c>
      <c r="O8" t="s">
        <v>5814</v>
      </c>
      <c r="P8" t="s">
        <v>5820</v>
      </c>
      <c r="Y8">
        <v>0</v>
      </c>
      <c r="Z8">
        <v>0</v>
      </c>
    </row>
    <row r="9" spans="1:26">
      <c r="A9" s="14" t="s">
        <v>5667</v>
      </c>
      <c r="B9" s="14" t="s">
        <v>5668</v>
      </c>
      <c r="C9" s="14" t="s">
        <v>5669</v>
      </c>
      <c r="D9" s="14" t="s">
        <v>5670</v>
      </c>
      <c r="E9" s="14" t="s">
        <v>5671</v>
      </c>
      <c r="I9" t="s">
        <v>5737</v>
      </c>
      <c r="J9" t="s">
        <v>5771</v>
      </c>
      <c r="K9" t="s">
        <v>5777</v>
      </c>
      <c r="L9" t="s">
        <v>5803</v>
      </c>
      <c r="M9" t="s">
        <v>5664</v>
      </c>
      <c r="N9">
        <v>96</v>
      </c>
      <c r="O9" t="s">
        <v>5814</v>
      </c>
      <c r="P9" t="s">
        <v>5820</v>
      </c>
      <c r="Y9">
        <v>1</v>
      </c>
      <c r="Z9">
        <v>1</v>
      </c>
    </row>
    <row r="10" spans="1:26">
      <c r="A10" t="s">
        <v>5672</v>
      </c>
      <c r="B10" t="s">
        <v>5678</v>
      </c>
      <c r="C10" t="s">
        <v>5678</v>
      </c>
      <c r="D10">
        <v>1</v>
      </c>
      <c r="E10">
        <v>1</v>
      </c>
      <c r="I10" t="s">
        <v>5738</v>
      </c>
      <c r="J10" t="s">
        <v>5771</v>
      </c>
      <c r="K10" t="s">
        <v>5778</v>
      </c>
      <c r="L10" t="s">
        <v>5802</v>
      </c>
      <c r="M10" t="s">
        <v>5664</v>
      </c>
      <c r="N10">
        <v>96</v>
      </c>
      <c r="O10" t="s">
        <v>5814</v>
      </c>
      <c r="P10" t="s">
        <v>5820</v>
      </c>
      <c r="Y10">
        <v>0</v>
      </c>
      <c r="Z10">
        <v>1</v>
      </c>
    </row>
    <row r="11" spans="1:26">
      <c r="A11" t="s">
        <v>5673</v>
      </c>
      <c r="B11" t="s">
        <v>5679</v>
      </c>
      <c r="C11" t="s">
        <v>5679</v>
      </c>
      <c r="D11">
        <v>1</v>
      </c>
      <c r="E11">
        <v>0</v>
      </c>
      <c r="I11" t="s">
        <v>5739</v>
      </c>
      <c r="J11" t="s">
        <v>5771</v>
      </c>
      <c r="K11" t="s">
        <v>5779</v>
      </c>
      <c r="L11" t="s">
        <v>5804</v>
      </c>
      <c r="M11" t="s">
        <v>5664</v>
      </c>
      <c r="N11">
        <v>102</v>
      </c>
      <c r="O11" t="s">
        <v>5814</v>
      </c>
      <c r="P11" t="s">
        <v>5821</v>
      </c>
      <c r="Q11" t="s">
        <v>5835</v>
      </c>
      <c r="R11" t="s">
        <v>5837</v>
      </c>
      <c r="S11" t="s">
        <v>5839</v>
      </c>
      <c r="T11">
        <v>10</v>
      </c>
      <c r="U11" t="s">
        <v>5842</v>
      </c>
      <c r="V11" t="s">
        <v>5847</v>
      </c>
      <c r="W11">
        <v>2000</v>
      </c>
      <c r="X11">
        <f>HYPERLINK("http://www.pdbbind.org.cn/quickpdb.asp?quickpdb=1QTY","1QTY")</f>
        <v>0</v>
      </c>
      <c r="Y11">
        <v>1</v>
      </c>
      <c r="Z11">
        <v>0</v>
      </c>
    </row>
    <row r="12" spans="1:26">
      <c r="A12" t="s">
        <v>5674</v>
      </c>
      <c r="B12" t="s">
        <v>5680</v>
      </c>
      <c r="C12" t="s">
        <v>5684</v>
      </c>
      <c r="D12">
        <v>1</v>
      </c>
      <c r="E12">
        <v>1</v>
      </c>
      <c r="I12" t="s">
        <v>5740</v>
      </c>
      <c r="J12" t="s">
        <v>5771</v>
      </c>
      <c r="K12" t="s">
        <v>5780</v>
      </c>
      <c r="L12" t="s">
        <v>5801</v>
      </c>
      <c r="M12" t="s">
        <v>5664</v>
      </c>
      <c r="N12">
        <v>102</v>
      </c>
      <c r="O12" t="s">
        <v>5814</v>
      </c>
      <c r="P12" t="s">
        <v>5821</v>
      </c>
      <c r="Q12" t="s">
        <v>5835</v>
      </c>
      <c r="R12" t="s">
        <v>5837</v>
      </c>
      <c r="S12" t="s">
        <v>5839</v>
      </c>
      <c r="T12">
        <v>1.8</v>
      </c>
      <c r="U12" t="s">
        <v>5840</v>
      </c>
      <c r="V12" t="s">
        <v>5848</v>
      </c>
      <c r="W12">
        <v>2004</v>
      </c>
      <c r="X12">
        <f>HYPERLINK("http://www.pdbbind.org.cn/quickpdb.asp?quickpdb=1TZH","1TZH")</f>
        <v>0</v>
      </c>
      <c r="Y12">
        <v>0</v>
      </c>
      <c r="Z12">
        <v>0</v>
      </c>
    </row>
    <row r="13" spans="1:26">
      <c r="A13" t="s">
        <v>5675</v>
      </c>
      <c r="B13" t="s">
        <v>5681</v>
      </c>
      <c r="C13" t="s">
        <v>5681</v>
      </c>
      <c r="D13">
        <v>0</v>
      </c>
      <c r="E13">
        <v>0</v>
      </c>
      <c r="I13" t="s">
        <v>5741</v>
      </c>
      <c r="J13" t="s">
        <v>5771</v>
      </c>
      <c r="K13" t="s">
        <v>5781</v>
      </c>
      <c r="L13" t="s">
        <v>5703</v>
      </c>
      <c r="M13" t="s">
        <v>5664</v>
      </c>
      <c r="N13">
        <v>102</v>
      </c>
      <c r="O13" t="s">
        <v>5814</v>
      </c>
      <c r="P13" t="s">
        <v>5821</v>
      </c>
      <c r="Q13" t="s">
        <v>5835</v>
      </c>
      <c r="R13" t="s">
        <v>5837</v>
      </c>
      <c r="S13" t="s">
        <v>5839</v>
      </c>
      <c r="T13">
        <v>10</v>
      </c>
      <c r="U13" t="s">
        <v>5840</v>
      </c>
      <c r="V13" t="s">
        <v>5849</v>
      </c>
      <c r="W13">
        <v>2004</v>
      </c>
      <c r="X13">
        <f>HYPERLINK("http://www.pdbbind.org.cn/quickpdb.asp?quickpdb=1TZI","1TZI")</f>
        <v>0</v>
      </c>
      <c r="Y13">
        <v>1</v>
      </c>
      <c r="Z13">
        <v>1</v>
      </c>
    </row>
    <row r="14" spans="1:26">
      <c r="A14" t="s">
        <v>5676</v>
      </c>
      <c r="B14" t="s">
        <v>5682</v>
      </c>
      <c r="C14" t="s">
        <v>5682</v>
      </c>
      <c r="D14">
        <v>1</v>
      </c>
      <c r="E14">
        <v>1</v>
      </c>
      <c r="I14" t="s">
        <v>5742</v>
      </c>
      <c r="J14" t="s">
        <v>5772</v>
      </c>
      <c r="K14" t="s">
        <v>5775</v>
      </c>
      <c r="L14" t="s">
        <v>5622</v>
      </c>
      <c r="M14" t="s">
        <v>5624</v>
      </c>
      <c r="N14">
        <v>55</v>
      </c>
      <c r="O14" t="s">
        <v>5814</v>
      </c>
      <c r="P14" t="s">
        <v>5822</v>
      </c>
      <c r="Y14">
        <v>0</v>
      </c>
      <c r="Z14">
        <v>0</v>
      </c>
    </row>
    <row r="15" spans="1:26">
      <c r="A15" t="s">
        <v>5677</v>
      </c>
      <c r="B15" t="s">
        <v>5683</v>
      </c>
      <c r="C15" t="s">
        <v>5685</v>
      </c>
      <c r="D15">
        <v>0</v>
      </c>
      <c r="E15">
        <v>0</v>
      </c>
      <c r="I15" t="s">
        <v>5743</v>
      </c>
      <c r="J15" t="s">
        <v>5771</v>
      </c>
      <c r="K15" t="s">
        <v>5777</v>
      </c>
      <c r="L15" t="s">
        <v>5803</v>
      </c>
      <c r="M15" t="s">
        <v>5664</v>
      </c>
      <c r="N15">
        <v>102</v>
      </c>
      <c r="O15" t="s">
        <v>5814</v>
      </c>
      <c r="P15" t="s">
        <v>5821</v>
      </c>
      <c r="Y15">
        <v>1</v>
      </c>
      <c r="Z15">
        <v>0</v>
      </c>
    </row>
    <row r="16" spans="1:26">
      <c r="I16" t="s">
        <v>5744</v>
      </c>
      <c r="J16" t="s">
        <v>5771</v>
      </c>
      <c r="K16" t="s">
        <v>5782</v>
      </c>
      <c r="L16" t="s">
        <v>5801</v>
      </c>
      <c r="M16" t="s">
        <v>5664</v>
      </c>
      <c r="N16">
        <v>102</v>
      </c>
      <c r="O16" t="s">
        <v>5814</v>
      </c>
      <c r="P16" t="s">
        <v>5821</v>
      </c>
      <c r="Q16" t="s">
        <v>5835</v>
      </c>
      <c r="R16" t="s">
        <v>5838</v>
      </c>
      <c r="S16" t="s">
        <v>5839</v>
      </c>
      <c r="T16">
        <v>8.199999999999999</v>
      </c>
      <c r="U16" t="s">
        <v>5841</v>
      </c>
      <c r="V16" t="s">
        <v>5850</v>
      </c>
      <c r="W16">
        <v>1999</v>
      </c>
      <c r="X16">
        <f>HYPERLINK("http://www.pdbbind.org.cn/quickpdb.asp?quickpdb=1VPP","1VPP")</f>
        <v>0</v>
      </c>
      <c r="Y16">
        <v>0</v>
      </c>
      <c r="Z16">
        <v>0</v>
      </c>
    </row>
    <row r="17" spans="1:26">
      <c r="A17" s="1" t="s">
        <v>5686</v>
      </c>
      <c r="B17" s="1"/>
      <c r="C17" s="1"/>
      <c r="D17" s="1"/>
      <c r="E17" s="1"/>
      <c r="F17" s="1"/>
      <c r="G17" s="1"/>
      <c r="I17" t="s">
        <v>5745</v>
      </c>
      <c r="J17" t="s">
        <v>5771</v>
      </c>
      <c r="K17" t="s">
        <v>5781</v>
      </c>
      <c r="L17" t="s">
        <v>5801</v>
      </c>
      <c r="M17" t="s">
        <v>5664</v>
      </c>
      <c r="N17">
        <v>102</v>
      </c>
      <c r="O17" t="s">
        <v>5814</v>
      </c>
      <c r="P17" t="s">
        <v>5821</v>
      </c>
      <c r="Q17" t="s">
        <v>5835</v>
      </c>
      <c r="R17" t="s">
        <v>5837</v>
      </c>
      <c r="S17" t="s">
        <v>5839</v>
      </c>
      <c r="T17">
        <v>1.5</v>
      </c>
      <c r="U17" t="s">
        <v>5840</v>
      </c>
      <c r="V17" t="s">
        <v>5851</v>
      </c>
      <c r="W17">
        <v>2006</v>
      </c>
      <c r="X17">
        <f>HYPERLINK("http://www.pdbbind.org.cn/quickpdb.asp?quickpdb=2FJG","2FJG")</f>
        <v>0</v>
      </c>
      <c r="Y17">
        <v>1</v>
      </c>
      <c r="Z17">
        <v>0</v>
      </c>
    </row>
    <row r="18" spans="1:26">
      <c r="A18" s="14" t="s">
        <v>5687</v>
      </c>
      <c r="B18" s="14" t="s">
        <v>5688</v>
      </c>
      <c r="C18" s="14" t="s">
        <v>5689</v>
      </c>
      <c r="D18" s="14" t="s">
        <v>5690</v>
      </c>
      <c r="E18" s="14" t="s">
        <v>5691</v>
      </c>
      <c r="F18" s="14" t="s">
        <v>5692</v>
      </c>
      <c r="G18" s="14" t="s">
        <v>5693</v>
      </c>
      <c r="I18" t="s">
        <v>5746</v>
      </c>
      <c r="J18" t="s">
        <v>5771</v>
      </c>
      <c r="K18" t="s">
        <v>5783</v>
      </c>
      <c r="L18" t="s">
        <v>5801</v>
      </c>
      <c r="M18" t="s">
        <v>5664</v>
      </c>
      <c r="N18">
        <v>102</v>
      </c>
      <c r="O18" t="s">
        <v>5814</v>
      </c>
      <c r="P18" t="s">
        <v>5821</v>
      </c>
      <c r="Q18" t="s">
        <v>5835</v>
      </c>
      <c r="R18" t="s">
        <v>5837</v>
      </c>
      <c r="S18" t="s">
        <v>5839</v>
      </c>
      <c r="T18">
        <v>12</v>
      </c>
      <c r="U18" t="s">
        <v>5840</v>
      </c>
      <c r="V18" t="s">
        <v>5852</v>
      </c>
      <c r="W18">
        <v>2006</v>
      </c>
      <c r="X18">
        <f>HYPERLINK("http://www.pdbbind.org.cn/quickpdb.asp?quickpdb=2FJH","2FJH")</f>
        <v>0</v>
      </c>
      <c r="Y18">
        <v>1</v>
      </c>
      <c r="Z18">
        <v>1</v>
      </c>
    </row>
    <row r="19" spans="1:26">
      <c r="A19" t="s">
        <v>5694</v>
      </c>
      <c r="B19" t="s">
        <v>5622</v>
      </c>
      <c r="C19">
        <v>99</v>
      </c>
      <c r="D19" t="s">
        <v>5032</v>
      </c>
      <c r="E19" t="s">
        <v>5710</v>
      </c>
      <c r="I19" t="s">
        <v>5747</v>
      </c>
      <c r="J19" t="s">
        <v>5771</v>
      </c>
      <c r="K19" t="s">
        <v>5784</v>
      </c>
      <c r="L19" t="s">
        <v>5805</v>
      </c>
      <c r="M19" t="s">
        <v>5664</v>
      </c>
      <c r="N19">
        <v>97</v>
      </c>
      <c r="O19" t="s">
        <v>5814</v>
      </c>
      <c r="P19" t="s">
        <v>5823</v>
      </c>
      <c r="Q19" t="s">
        <v>5835</v>
      </c>
      <c r="R19" t="s">
        <v>5837</v>
      </c>
      <c r="S19" t="s">
        <v>5839</v>
      </c>
      <c r="T19">
        <v>7.8</v>
      </c>
      <c r="U19" t="s">
        <v>5840</v>
      </c>
      <c r="V19" t="s">
        <v>5853</v>
      </c>
      <c r="W19">
        <v>2007</v>
      </c>
      <c r="X19">
        <f>HYPERLINK("http://www.pdbbind.org.cn/quickpdb.asp?quickpdb=2QR0","2QR0")</f>
        <v>0</v>
      </c>
      <c r="Y19">
        <v>1</v>
      </c>
      <c r="Z19">
        <v>0</v>
      </c>
    </row>
    <row r="20" spans="1:26">
      <c r="A20" t="s">
        <v>5695</v>
      </c>
      <c r="B20" t="s">
        <v>5703</v>
      </c>
      <c r="C20">
        <v>71.40000000000001</v>
      </c>
      <c r="D20" t="s">
        <v>5705</v>
      </c>
      <c r="E20" t="s">
        <v>5710</v>
      </c>
      <c r="I20" t="s">
        <v>5748</v>
      </c>
      <c r="J20" t="s">
        <v>5772</v>
      </c>
      <c r="K20" t="s">
        <v>5775</v>
      </c>
      <c r="L20" t="s">
        <v>5622</v>
      </c>
      <c r="M20" t="s">
        <v>5624</v>
      </c>
      <c r="N20">
        <v>55</v>
      </c>
      <c r="O20" t="s">
        <v>5814</v>
      </c>
      <c r="P20" t="s">
        <v>5824</v>
      </c>
      <c r="Y20">
        <v>1</v>
      </c>
      <c r="Z20">
        <v>0</v>
      </c>
    </row>
    <row r="21" spans="1:26">
      <c r="A21" t="s">
        <v>5696</v>
      </c>
      <c r="B21" t="s">
        <v>5622</v>
      </c>
      <c r="C21">
        <v>69</v>
      </c>
      <c r="D21" t="s">
        <v>5705</v>
      </c>
      <c r="E21" t="s">
        <v>5710</v>
      </c>
      <c r="I21" t="s">
        <v>5749</v>
      </c>
      <c r="J21" t="s">
        <v>5771</v>
      </c>
      <c r="K21" t="s">
        <v>5785</v>
      </c>
      <c r="L21" t="s">
        <v>5806</v>
      </c>
      <c r="M21" t="s">
        <v>5664</v>
      </c>
      <c r="N21">
        <v>102</v>
      </c>
      <c r="O21" t="s">
        <v>5814</v>
      </c>
      <c r="P21" t="s">
        <v>5821</v>
      </c>
      <c r="Y21">
        <v>1</v>
      </c>
      <c r="Z21">
        <v>0</v>
      </c>
    </row>
    <row r="22" spans="1:26">
      <c r="A22" t="s">
        <v>5697</v>
      </c>
      <c r="B22" t="s">
        <v>5622</v>
      </c>
      <c r="C22">
        <v>66.7</v>
      </c>
      <c r="D22" t="s">
        <v>5706</v>
      </c>
      <c r="E22" t="s">
        <v>5711</v>
      </c>
      <c r="I22" t="s">
        <v>5750</v>
      </c>
      <c r="J22" t="s">
        <v>5771</v>
      </c>
      <c r="K22" t="s">
        <v>5780</v>
      </c>
      <c r="L22" t="s">
        <v>5703</v>
      </c>
      <c r="M22" t="s">
        <v>5664</v>
      </c>
      <c r="N22">
        <v>102</v>
      </c>
      <c r="O22" t="s">
        <v>5814</v>
      </c>
      <c r="P22" t="s">
        <v>5821</v>
      </c>
      <c r="Q22" t="s">
        <v>5835</v>
      </c>
      <c r="R22" t="s">
        <v>5837</v>
      </c>
      <c r="S22" t="s">
        <v>5839</v>
      </c>
      <c r="T22">
        <v>300</v>
      </c>
      <c r="U22" t="s">
        <v>5840</v>
      </c>
      <c r="V22" t="s">
        <v>5854</v>
      </c>
      <c r="W22">
        <v>2008</v>
      </c>
      <c r="X22">
        <f>HYPERLINK("http://www.pdbbind.org.cn/quickpdb.asp?quickpdb=3BDY","3BDY")</f>
        <v>0</v>
      </c>
      <c r="Y22">
        <v>1</v>
      </c>
      <c r="Z22">
        <v>1</v>
      </c>
    </row>
    <row r="23" spans="1:26">
      <c r="A23" t="s">
        <v>5698</v>
      </c>
      <c r="B23" t="s">
        <v>5704</v>
      </c>
      <c r="C23">
        <v>65.90000000000001</v>
      </c>
      <c r="D23" t="s">
        <v>5706</v>
      </c>
      <c r="E23" t="s">
        <v>5712</v>
      </c>
      <c r="I23" t="s">
        <v>5751</v>
      </c>
      <c r="J23" t="s">
        <v>5771</v>
      </c>
      <c r="K23" t="s">
        <v>5786</v>
      </c>
      <c r="L23" t="s">
        <v>5807</v>
      </c>
      <c r="M23" t="s">
        <v>5664</v>
      </c>
      <c r="N23">
        <v>106</v>
      </c>
      <c r="O23" t="s">
        <v>5814</v>
      </c>
      <c r="P23" t="s">
        <v>5825</v>
      </c>
      <c r="Q23" t="s">
        <v>5835</v>
      </c>
      <c r="R23" t="s">
        <v>5837</v>
      </c>
      <c r="S23" t="s">
        <v>5839</v>
      </c>
      <c r="T23">
        <v>16</v>
      </c>
      <c r="U23" t="s">
        <v>5840</v>
      </c>
      <c r="V23" t="s">
        <v>5855</v>
      </c>
      <c r="W23">
        <v>2012</v>
      </c>
      <c r="X23">
        <f>HYPERLINK("http://www.pdbbind.org.cn/quickpdb.asp?quickpdb=3P9W","3P9W")</f>
        <v>0</v>
      </c>
    </row>
    <row r="24" spans="1:26">
      <c r="A24" t="s">
        <v>5699</v>
      </c>
      <c r="B24" t="s">
        <v>5622</v>
      </c>
      <c r="C24">
        <v>64.59999999999999</v>
      </c>
      <c r="D24" t="s">
        <v>5707</v>
      </c>
      <c r="E24" t="s">
        <v>5710</v>
      </c>
      <c r="I24" t="s">
        <v>5752</v>
      </c>
      <c r="J24" t="s">
        <v>5771</v>
      </c>
      <c r="K24" t="s">
        <v>5787</v>
      </c>
      <c r="L24" t="s">
        <v>5808</v>
      </c>
      <c r="M24" t="s">
        <v>5664</v>
      </c>
      <c r="N24">
        <v>102</v>
      </c>
      <c r="O24" t="s">
        <v>5814</v>
      </c>
      <c r="P24" t="s">
        <v>5821</v>
      </c>
      <c r="Y24">
        <v>1</v>
      </c>
      <c r="Z24">
        <v>0</v>
      </c>
    </row>
    <row r="25" spans="1:26">
      <c r="A25" t="s">
        <v>5700</v>
      </c>
      <c r="B25" t="s">
        <v>5622</v>
      </c>
      <c r="C25">
        <v>62.8</v>
      </c>
      <c r="D25" t="s">
        <v>5708</v>
      </c>
      <c r="E25" t="s">
        <v>5713</v>
      </c>
      <c r="I25" t="s">
        <v>5675</v>
      </c>
      <c r="J25" t="s">
        <v>5771</v>
      </c>
      <c r="K25" t="s">
        <v>5788</v>
      </c>
      <c r="L25" t="s">
        <v>5703</v>
      </c>
      <c r="M25" t="s">
        <v>5664</v>
      </c>
      <c r="N25">
        <v>96</v>
      </c>
      <c r="O25" t="s">
        <v>5814</v>
      </c>
      <c r="P25" t="s">
        <v>5826</v>
      </c>
      <c r="Y25">
        <v>0</v>
      </c>
      <c r="Z25">
        <v>0</v>
      </c>
    </row>
    <row r="26" spans="1:26">
      <c r="A26" t="s">
        <v>5701</v>
      </c>
      <c r="B26" t="s">
        <v>5622</v>
      </c>
      <c r="C26">
        <v>62.8</v>
      </c>
      <c r="D26" t="s">
        <v>5709</v>
      </c>
      <c r="E26" t="s">
        <v>5714</v>
      </c>
      <c r="I26" t="s">
        <v>5677</v>
      </c>
      <c r="J26" t="s">
        <v>5771</v>
      </c>
      <c r="K26" t="s">
        <v>5789</v>
      </c>
      <c r="L26" t="s">
        <v>5801</v>
      </c>
      <c r="M26" t="s">
        <v>5664</v>
      </c>
      <c r="N26">
        <v>102</v>
      </c>
      <c r="O26" t="s">
        <v>5814</v>
      </c>
      <c r="P26" t="s">
        <v>5821</v>
      </c>
      <c r="Y26">
        <v>1</v>
      </c>
      <c r="Z26">
        <v>0</v>
      </c>
    </row>
    <row r="27" spans="1:26">
      <c r="A27" t="s">
        <v>5702</v>
      </c>
      <c r="B27" t="s">
        <v>5622</v>
      </c>
      <c r="C27">
        <v>60.5</v>
      </c>
      <c r="D27" t="s">
        <v>5707</v>
      </c>
      <c r="E27" t="s">
        <v>5710</v>
      </c>
      <c r="I27" t="s">
        <v>5753</v>
      </c>
      <c r="J27" t="s">
        <v>5771</v>
      </c>
      <c r="K27" t="s">
        <v>5790</v>
      </c>
      <c r="L27" t="s">
        <v>5622</v>
      </c>
      <c r="M27" t="s">
        <v>5664</v>
      </c>
      <c r="N27">
        <v>134</v>
      </c>
      <c r="O27" t="s">
        <v>5814</v>
      </c>
      <c r="P27" t="s">
        <v>5827</v>
      </c>
    </row>
    <row r="28" spans="1:26">
      <c r="I28" t="s">
        <v>5754</v>
      </c>
      <c r="J28" t="s">
        <v>5771</v>
      </c>
      <c r="K28" t="s">
        <v>5791</v>
      </c>
      <c r="L28" t="s">
        <v>5802</v>
      </c>
      <c r="M28" t="s">
        <v>5624</v>
      </c>
      <c r="N28">
        <v>218</v>
      </c>
      <c r="O28" t="s">
        <v>5814</v>
      </c>
      <c r="P28" t="s">
        <v>5828</v>
      </c>
    </row>
    <row r="29" spans="1:26">
      <c r="I29" t="s">
        <v>5755</v>
      </c>
      <c r="J29" t="s">
        <v>5771</v>
      </c>
      <c r="K29" t="s">
        <v>5792</v>
      </c>
      <c r="L29" t="s">
        <v>5809</v>
      </c>
      <c r="M29" t="s">
        <v>5664</v>
      </c>
      <c r="N29">
        <v>102</v>
      </c>
      <c r="O29" t="s">
        <v>5814</v>
      </c>
      <c r="P29" t="s">
        <v>5821</v>
      </c>
    </row>
    <row r="30" spans="1:26">
      <c r="I30" t="s">
        <v>5756</v>
      </c>
      <c r="J30" t="s">
        <v>5771</v>
      </c>
      <c r="K30" t="s">
        <v>5792</v>
      </c>
      <c r="L30" t="s">
        <v>5809</v>
      </c>
      <c r="M30" t="s">
        <v>5664</v>
      </c>
      <c r="N30">
        <v>102</v>
      </c>
      <c r="O30" t="s">
        <v>5814</v>
      </c>
      <c r="P30" t="s">
        <v>5821</v>
      </c>
    </row>
    <row r="31" spans="1:26">
      <c r="I31" t="s">
        <v>5757</v>
      </c>
      <c r="J31" t="s">
        <v>5771</v>
      </c>
      <c r="K31" t="s">
        <v>5793</v>
      </c>
      <c r="L31" t="s">
        <v>5622</v>
      </c>
      <c r="M31" t="s">
        <v>5664</v>
      </c>
      <c r="N31">
        <v>104</v>
      </c>
      <c r="O31" t="s">
        <v>5814</v>
      </c>
      <c r="P31" t="s">
        <v>5823</v>
      </c>
    </row>
    <row r="32" spans="1:26">
      <c r="I32" t="s">
        <v>5758</v>
      </c>
      <c r="J32" t="s">
        <v>5771</v>
      </c>
      <c r="K32" t="s">
        <v>5794</v>
      </c>
      <c r="L32" t="s">
        <v>5810</v>
      </c>
      <c r="M32" t="s">
        <v>5664</v>
      </c>
      <c r="N32">
        <v>112</v>
      </c>
      <c r="O32" t="s">
        <v>5814</v>
      </c>
      <c r="P32" t="s">
        <v>5821</v>
      </c>
    </row>
    <row r="33" spans="9:24">
      <c r="I33" t="s">
        <v>5759</v>
      </c>
      <c r="J33" t="s">
        <v>5771</v>
      </c>
      <c r="K33" t="s">
        <v>5795</v>
      </c>
      <c r="L33" t="s">
        <v>5802</v>
      </c>
      <c r="M33" t="s">
        <v>5624</v>
      </c>
      <c r="N33">
        <v>102</v>
      </c>
      <c r="O33" t="s">
        <v>5814</v>
      </c>
      <c r="P33" t="s">
        <v>5815</v>
      </c>
    </row>
    <row r="34" spans="9:24">
      <c r="I34" t="s">
        <v>5760</v>
      </c>
      <c r="J34" t="s">
        <v>5771</v>
      </c>
      <c r="K34" t="s">
        <v>5796</v>
      </c>
      <c r="L34" t="s">
        <v>5810</v>
      </c>
      <c r="N34">
        <v>99</v>
      </c>
      <c r="O34" t="s">
        <v>5814</v>
      </c>
      <c r="P34" t="s">
        <v>5829</v>
      </c>
      <c r="Q34" t="s">
        <v>5835</v>
      </c>
      <c r="R34" t="s">
        <v>5837</v>
      </c>
      <c r="S34" t="s">
        <v>5839</v>
      </c>
      <c r="T34">
        <v>5</v>
      </c>
      <c r="U34" t="s">
        <v>5840</v>
      </c>
      <c r="V34" t="s">
        <v>5856</v>
      </c>
      <c r="W34">
        <v>2015</v>
      </c>
      <c r="X34">
        <f>HYPERLINK("http://www.pdbbind.org.cn/quickpdb.asp?quickpdb=4ZFF","4ZFF")</f>
        <v>0</v>
      </c>
    </row>
    <row r="35" spans="9:24">
      <c r="I35" t="s">
        <v>5761</v>
      </c>
      <c r="J35" t="s">
        <v>5771</v>
      </c>
      <c r="K35" t="s">
        <v>5797</v>
      </c>
      <c r="L35" t="s">
        <v>5811</v>
      </c>
      <c r="M35" t="s">
        <v>5624</v>
      </c>
      <c r="N35">
        <v>28</v>
      </c>
      <c r="O35" t="s">
        <v>5814</v>
      </c>
      <c r="P35" t="s">
        <v>5830</v>
      </c>
    </row>
    <row r="36" spans="9:24">
      <c r="I36" t="s">
        <v>5762</v>
      </c>
      <c r="J36" t="s">
        <v>5771</v>
      </c>
      <c r="K36" t="s">
        <v>5779</v>
      </c>
      <c r="L36" t="s">
        <v>5801</v>
      </c>
      <c r="M36" t="s">
        <v>5664</v>
      </c>
      <c r="N36">
        <v>116</v>
      </c>
      <c r="O36" t="s">
        <v>5814</v>
      </c>
      <c r="P36" t="s">
        <v>5831</v>
      </c>
    </row>
    <row r="37" spans="9:24">
      <c r="I37" t="s">
        <v>5763</v>
      </c>
      <c r="J37" t="s">
        <v>5771</v>
      </c>
      <c r="K37" t="s">
        <v>5798</v>
      </c>
      <c r="L37" t="s">
        <v>5812</v>
      </c>
      <c r="M37" t="s">
        <v>5664</v>
      </c>
      <c r="N37">
        <v>116</v>
      </c>
      <c r="O37" t="s">
        <v>5814</v>
      </c>
      <c r="P37" t="s">
        <v>5831</v>
      </c>
      <c r="Q37" t="s">
        <v>5835</v>
      </c>
      <c r="R37" t="s">
        <v>5837</v>
      </c>
      <c r="S37" t="s">
        <v>5839</v>
      </c>
      <c r="T37">
        <v>7.17</v>
      </c>
      <c r="U37" t="s">
        <v>5842</v>
      </c>
      <c r="V37" t="s">
        <v>5857</v>
      </c>
      <c r="W37">
        <v>2016</v>
      </c>
      <c r="X37">
        <f>HYPERLINK("http://www.pdbbind.org.cn/quickpdb.asp?quickpdb=5FV2","5FV2")</f>
        <v>0</v>
      </c>
    </row>
    <row r="38" spans="9:24">
      <c r="I38" t="s">
        <v>5764</v>
      </c>
      <c r="J38" t="s">
        <v>5771</v>
      </c>
      <c r="K38" t="s">
        <v>5776</v>
      </c>
      <c r="L38" t="s">
        <v>5802</v>
      </c>
      <c r="M38" t="s">
        <v>5624</v>
      </c>
      <c r="N38">
        <v>102</v>
      </c>
      <c r="O38" t="s">
        <v>5814</v>
      </c>
      <c r="P38" t="s">
        <v>5815</v>
      </c>
    </row>
    <row r="39" spans="9:24">
      <c r="I39" t="s">
        <v>5765</v>
      </c>
      <c r="J39" t="s">
        <v>5771</v>
      </c>
      <c r="K39" t="s">
        <v>5776</v>
      </c>
      <c r="L39" t="s">
        <v>5802</v>
      </c>
      <c r="M39" t="s">
        <v>5624</v>
      </c>
      <c r="N39">
        <v>102</v>
      </c>
      <c r="O39" t="s">
        <v>5814</v>
      </c>
      <c r="P39" t="s">
        <v>5815</v>
      </c>
    </row>
    <row r="40" spans="9:24">
      <c r="I40" t="s">
        <v>5766</v>
      </c>
      <c r="J40" t="s">
        <v>5771</v>
      </c>
      <c r="K40" t="s">
        <v>5799</v>
      </c>
      <c r="L40" t="s">
        <v>5809</v>
      </c>
      <c r="M40" t="s">
        <v>5664</v>
      </c>
      <c r="N40">
        <v>96</v>
      </c>
      <c r="O40" t="s">
        <v>5814</v>
      </c>
      <c r="P40" t="s">
        <v>5832</v>
      </c>
      <c r="Q40" t="s">
        <v>5835</v>
      </c>
      <c r="R40" t="s">
        <v>5837</v>
      </c>
      <c r="S40" t="s">
        <v>5839</v>
      </c>
      <c r="T40">
        <v>3.9</v>
      </c>
      <c r="U40" t="s">
        <v>5840</v>
      </c>
      <c r="V40" t="s">
        <v>5858</v>
      </c>
      <c r="W40">
        <v>2017</v>
      </c>
      <c r="X40">
        <f>HYPERLINK("http://www.pdbbind.org.cn/quickpdb.asp?quickpdb=5O4E","5O4E")</f>
        <v>0</v>
      </c>
    </row>
    <row r="41" spans="9:24">
      <c r="I41" t="s">
        <v>5767</v>
      </c>
      <c r="J41" t="s">
        <v>5771</v>
      </c>
      <c r="K41" t="s">
        <v>5800</v>
      </c>
      <c r="L41" t="s">
        <v>5801</v>
      </c>
      <c r="M41" t="s">
        <v>5664</v>
      </c>
      <c r="N41">
        <v>131</v>
      </c>
      <c r="O41" t="s">
        <v>5814</v>
      </c>
      <c r="P41" t="s">
        <v>5833</v>
      </c>
    </row>
    <row r="42" spans="9:24">
      <c r="I42" t="s">
        <v>5768</v>
      </c>
      <c r="J42" t="s">
        <v>5771</v>
      </c>
      <c r="K42" t="s">
        <v>5789</v>
      </c>
      <c r="L42" t="s">
        <v>5813</v>
      </c>
      <c r="M42" t="s">
        <v>5624</v>
      </c>
      <c r="N42">
        <v>102</v>
      </c>
      <c r="O42" t="s">
        <v>5814</v>
      </c>
      <c r="P42" t="s">
        <v>5834</v>
      </c>
    </row>
    <row r="43" spans="9:24">
      <c r="I43" t="s">
        <v>5769</v>
      </c>
      <c r="J43" t="s">
        <v>5771</v>
      </c>
      <c r="K43" t="s">
        <v>5783</v>
      </c>
      <c r="L43" t="s">
        <v>5802</v>
      </c>
      <c r="M43" t="s">
        <v>5664</v>
      </c>
      <c r="N43">
        <v>103</v>
      </c>
      <c r="O43" t="s">
        <v>5814</v>
      </c>
      <c r="P43" t="s">
        <v>5821</v>
      </c>
    </row>
    <row r="44" spans="9:24">
      <c r="I44" t="s">
        <v>5770</v>
      </c>
      <c r="J44" t="s">
        <v>5771</v>
      </c>
      <c r="K44" t="s">
        <v>5777</v>
      </c>
      <c r="L44" t="s">
        <v>5802</v>
      </c>
      <c r="M44" t="s">
        <v>5664</v>
      </c>
      <c r="N44">
        <v>103</v>
      </c>
      <c r="O44" t="s">
        <v>5814</v>
      </c>
      <c r="P44" t="s">
        <v>5821</v>
      </c>
    </row>
  </sheetData>
  <mergeCells count="6">
    <mergeCell ref="A3:E3"/>
    <mergeCell ref="A8:E8"/>
    <mergeCell ref="A17:G1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2021-06-11T09:37:40Z</dcterms:created>
  <dcterms:modified xsi:type="dcterms:W3CDTF">2021-06-11T09:37:40Z</dcterms:modified>
</cp:coreProperties>
</file>