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kin\Desktop\"/>
    </mc:Choice>
  </mc:AlternateContent>
  <bookViews>
    <workbookView xWindow="0" yWindow="0" windowWidth="25125" windowHeight="12030" firstSheet="2" activeTab="2"/>
  </bookViews>
  <sheets>
    <sheet name="Tabla_sabores" sheetId="1" r:id="rId1"/>
    <sheet name="Tabla_popularidad" sheetId="2" state="hidden" r:id="rId2"/>
    <sheet name="Dashboard" sheetId="3" r:id="rId3"/>
    <sheet name="extras" sheetId="4" state="hidden" r:id="rId4"/>
  </sheets>
  <definedNames>
    <definedName name="_xlnm._FilterDatabase" localSheetId="1" hidden="1">Tabla_popularidad!$P$3:$P$88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<sst xmlns="http://schemas.openxmlformats.org/spreadsheetml/2006/main" count="305" uniqueCount="186">
  <si>
    <t>id_gusto</t>
  </si>
  <si>
    <t>nombre_gusto</t>
  </si>
  <si>
    <t>descripcion_gusto</t>
  </si>
  <si>
    <t>puntuacion</t>
  </si>
  <si>
    <t>conteo_puntuacion</t>
  </si>
  <si>
    <t>ingredientes</t>
  </si>
  <si>
    <t>LF1</t>
  </si>
  <si>
    <t>Almendrado crocante</t>
  </si>
  <si>
    <t>Helado cremoso con almendras caramelizadas que aportan un toque crujiente</t>
  </si>
  <si>
    <t>leche, crema, almendras, azúcar</t>
  </si>
  <si>
    <t>LF2</t>
  </si>
  <si>
    <t>Crema del cielo</t>
  </si>
  <si>
    <t>Helado de color celeste con un sabor dulce y suave, similar a la vainilla</t>
  </si>
  <si>
    <t>leche, crema, azúcar, esencia de vainilla, colorante azul</t>
  </si>
  <si>
    <t>LF3</t>
  </si>
  <si>
    <t>Crema rusa</t>
  </si>
  <si>
    <t>Una mezcla suave con nueces y dulce de leche para un sabor elegante</t>
  </si>
  <si>
    <t>crema, leche, azúcar, nueces, dulce de leche</t>
  </si>
  <si>
    <t>LF4</t>
  </si>
  <si>
    <t>Chantilly</t>
  </si>
  <si>
    <t>Sabor ligero y aireado, inspirado en la clásica crema Chantilly</t>
  </si>
  <si>
    <t>crema de leche, azúcar, esencia de vainilla</t>
  </si>
  <si>
    <t>LF5</t>
  </si>
  <si>
    <t>Flan</t>
  </si>
  <si>
    <t>Helado con el gusto clásico del flan con notas de caramelo</t>
  </si>
  <si>
    <t>leche, crema, azúcar, vainilla, caramelo</t>
  </si>
  <si>
    <t>LF6</t>
  </si>
  <si>
    <t>Granizado</t>
  </si>
  <si>
    <t>Helado de crema con trocitos de chocolate</t>
  </si>
  <si>
    <t>leche, crema, azúcar, chocolate rallado</t>
  </si>
  <si>
    <t>LF7</t>
  </si>
  <si>
    <t>Mantecol</t>
  </si>
  <si>
    <t>Inspirado en el clásico postre argentino, con sabor a pasta de maní</t>
  </si>
  <si>
    <t>leche, crema, pasta de maní, azúcar</t>
  </si>
  <si>
    <t>LF8</t>
  </si>
  <si>
    <t>Marroc</t>
  </si>
  <si>
    <t>Helado con el sabor inconfundible del chocolate con mantequilla de maní</t>
  </si>
  <si>
    <t>chocolate, pasta de maní, crema, leche, azúcar</t>
  </si>
  <si>
    <t>LF9</t>
  </si>
  <si>
    <t>Oreo</t>
  </si>
  <si>
    <t>Helado de crema con trozos de galleta Oreo</t>
  </si>
  <si>
    <t>leche, crema, azúcar, galletas Oreo trituradas</t>
  </si>
  <si>
    <t>LF10</t>
  </si>
  <si>
    <t>Tiramisú</t>
  </si>
  <si>
    <t>Inspirado en el famoso postre italiano con café y cacao</t>
  </si>
  <si>
    <t>mascarpone, café, cacao, azúcar, crema, vainillas</t>
  </si>
  <si>
    <t>LF11</t>
  </si>
  <si>
    <t>Tramontana</t>
  </si>
  <si>
    <t>Helado de vainilla con trozos de dulce de leche y galletitas</t>
  </si>
  <si>
    <t>leche, crema, azúcar, vainilla, dulce de leche, galletitas</t>
  </si>
  <si>
    <t>LF12</t>
  </si>
  <si>
    <t>Vainilla</t>
  </si>
  <si>
    <t>Clásico y suave sabor a vainilla</t>
  </si>
  <si>
    <t>leche, crema, azúcar, esencia de vainilla</t>
  </si>
  <si>
    <t>LF13</t>
  </si>
  <si>
    <t>Pistacho</t>
  </si>
  <si>
    <t>Cremoso y con el sabor característico de los pistachos</t>
  </si>
  <si>
    <t>leche, crema, azúcar, pistachos molidos</t>
  </si>
  <si>
    <t>LF14</t>
  </si>
  <si>
    <t>Chocolate blanco con pistacho</t>
  </si>
  <si>
    <t>Mezcla de chocolate blanco con trozos de pistacho</t>
  </si>
  <si>
    <t>chocolate blanco, pistacho, leche, crema, azúcar</t>
  </si>
  <si>
    <t>LF15</t>
  </si>
  <si>
    <t>Bon o bon</t>
  </si>
  <si>
    <t>Inspirado en los bombones, con chocolate y relleno de crema de maní</t>
  </si>
  <si>
    <t>chocolate, pasta de maní, leche, crema, azúcar</t>
  </si>
  <si>
    <t>LF16</t>
  </si>
  <si>
    <t>Chocolate</t>
  </si>
  <si>
    <t>Helado clásico de chocolate con sabor intenso</t>
  </si>
  <si>
    <t>leche, crema, cacao, azúcar</t>
  </si>
  <si>
    <t>LF17</t>
  </si>
  <si>
    <t>Chocolate amargo</t>
  </si>
  <si>
    <t>Variante con un toque más intenso de cacao</t>
  </si>
  <si>
    <t>leche, crema, cacao amargo, azúcar</t>
  </si>
  <si>
    <t>LF18</t>
  </si>
  <si>
    <t>Chocolate blanco</t>
  </si>
  <si>
    <t>Cremoso y dulce, con la suavidad del chocolate blanco</t>
  </si>
  <si>
    <t>leche, crema, chocolate blanco, azúcar</t>
  </si>
  <si>
    <t>LF19</t>
  </si>
  <si>
    <t>Chocolate kinder</t>
  </si>
  <si>
    <t>Sabor inspirado en el famoso chocolate con leche Kinder</t>
  </si>
  <si>
    <t>chocolate con leche, crema, leche, azúcar</t>
  </si>
  <si>
    <t>LF20</t>
  </si>
  <si>
    <t>Chocolate Luigi</t>
  </si>
  <si>
    <t>Versión especial con mezcla de chocolates y avellanas</t>
  </si>
  <si>
    <t>chocolate con leche, avellanas, leche, crema, azúcar</t>
  </si>
  <si>
    <t>LF21</t>
  </si>
  <si>
    <t>Chocolate suizo</t>
  </si>
  <si>
    <t>Chocolate refinado con un sabor suave y cremoso</t>
  </si>
  <si>
    <t>chocolate con leche, leche, crema, azúcar</t>
  </si>
  <si>
    <t>LF22</t>
  </si>
  <si>
    <t>Chocolate rocher</t>
  </si>
  <si>
    <t>Helado inspirado en los bombones Ferrero Rocher</t>
  </si>
  <si>
    <t>chocolate con leche, avellanas, crema, leche, azúcar</t>
  </si>
  <si>
    <t>LF23</t>
  </si>
  <si>
    <t>Chocotorta</t>
  </si>
  <si>
    <t>Mezcla de chocolate con galletas y dulce de leche, como el postre argentino</t>
  </si>
  <si>
    <t>chocolate, galletitas chocolinas, dulce de leche, crema, leche</t>
  </si>
  <si>
    <t>LF24</t>
  </si>
  <si>
    <t>Dulce de leche</t>
  </si>
  <si>
    <t>Cremoso y con el sabor clásico argentino</t>
  </si>
  <si>
    <t>leche, crema, dulce de leche, azúcar</t>
  </si>
  <si>
    <t>LF25</t>
  </si>
  <si>
    <t>DDL con nuez</t>
  </si>
  <si>
    <t>Dulce de leche combinado con trozos de nuez</t>
  </si>
  <si>
    <t>dulce de leche, nueces, leche, crema</t>
  </si>
  <si>
    <t>LF26</t>
  </si>
  <si>
    <t>DDL granizado</t>
  </si>
  <si>
    <t>Dulce de leche con pequeños trozos de chocolate</t>
  </si>
  <si>
    <t>dulce de leche, chocolate rallado, leche, crema</t>
  </si>
  <si>
    <t>LF27</t>
  </si>
  <si>
    <t>DDL Luigi bombón</t>
  </si>
  <si>
    <t>Helado con dulce de leche y trozos de bombón</t>
  </si>
  <si>
    <t>dulce de leche, bombones de chocolate, leche, crema</t>
  </si>
  <si>
    <t>LF28</t>
  </si>
  <si>
    <t>DDL tentación</t>
  </si>
  <si>
    <t>Versión más dulce y cremosa con extra de dulce de leche</t>
  </si>
  <si>
    <t>dulce de leche, crema, leche, azúcar</t>
  </si>
  <si>
    <t>LF29</t>
  </si>
  <si>
    <t>DDL brownie</t>
  </si>
  <si>
    <t>Mezcla de dulce de leche con trozos de brownie</t>
  </si>
  <si>
    <t>dulce de leche, brownie troceado, crema, leche</t>
  </si>
  <si>
    <t>LF30</t>
  </si>
  <si>
    <t>Ananá (al agua)</t>
  </si>
  <si>
    <t>Refrescante y con sabor tropical</t>
  </si>
  <si>
    <t>ananá, agua, azúcar</t>
  </si>
  <si>
    <t>LF31</t>
  </si>
  <si>
    <t>Banana split</t>
  </si>
  <si>
    <t>Mezcla de banana con crema y chocolate</t>
  </si>
  <si>
    <t>banana, leche, crema, chocolate rallado</t>
  </si>
  <si>
    <t>LF32</t>
  </si>
  <si>
    <t>Banana con dulce de leche</t>
  </si>
  <si>
    <t>Combinación dulce y cremosa</t>
  </si>
  <si>
    <t>banana, dulce de leche, leche, crema</t>
  </si>
  <si>
    <t>LF33</t>
  </si>
  <si>
    <t>Cereza</t>
  </si>
  <si>
    <t>Helado frutal con el sabor intenso de la cereza</t>
  </si>
  <si>
    <t>cerezas, leche, crema, azúcar</t>
  </si>
  <si>
    <t>LF34</t>
  </si>
  <si>
    <t>Coco con dulce de leche</t>
  </si>
  <si>
    <t>Mezcla cremosa con coco rallado</t>
  </si>
  <si>
    <t>coco rallado, dulce de leche, leche, crema</t>
  </si>
  <si>
    <t>LF35</t>
  </si>
  <si>
    <t>Frutilla (al agua)</t>
  </si>
  <si>
    <t>Ligero y refrescante con frutillas naturales</t>
  </si>
  <si>
    <t>frutilla, agua, azúcar</t>
  </si>
  <si>
    <t>LF36</t>
  </si>
  <si>
    <t>Frutilla crema</t>
  </si>
  <si>
    <t>Más cremoso que la versión al agua</t>
  </si>
  <si>
    <t>frutilla, leche, crema, azúcar</t>
  </si>
  <si>
    <t>LF37</t>
  </si>
  <si>
    <t>Frutilla granizada</t>
  </si>
  <si>
    <t>Frutilla con trozos de chocolate</t>
  </si>
  <si>
    <t>frutilla, chocolate rallado, leche, crema</t>
  </si>
  <si>
    <t>LF38</t>
  </si>
  <si>
    <t>Frutos del bosque</t>
  </si>
  <si>
    <t>Mezcla de varias frutas rojas</t>
  </si>
  <si>
    <t>frutilla, mora, arándanos, agua, azúcar</t>
  </si>
  <si>
    <t>LF39</t>
  </si>
  <si>
    <t>Kinoto al whisky</t>
  </si>
  <si>
    <t>Kinotos caramelizados con un toque de whisky</t>
  </si>
  <si>
    <t>kinotos, whisky, azúcar, agua</t>
  </si>
  <si>
    <t>LF40</t>
  </si>
  <si>
    <t>Limón (al agua)</t>
  </si>
  <si>
    <t>Refrescante y ácido</t>
  </si>
  <si>
    <t>jugo de limón, agua, azúcar</t>
  </si>
  <si>
    <t>LF41</t>
  </si>
  <si>
    <t>Menta granizada</t>
  </si>
  <si>
    <t>Helado de menta con trozos de chocolate</t>
  </si>
  <si>
    <t>menta, chocolate rallado, leche, crema</t>
  </si>
  <si>
    <t>LF42</t>
  </si>
  <si>
    <t>Franui (al agua)</t>
  </si>
  <si>
    <t>Helado de frutos rojos con la esencia del famoso postre</t>
  </si>
  <si>
    <t>frambuesa, mora, agua, azúcar</t>
  </si>
  <si>
    <t>Sabores</t>
  </si>
  <si>
    <t>Suma de conteo_puntuacion</t>
  </si>
  <si>
    <t>Puntuacion_sabores_mas</t>
  </si>
  <si>
    <t>Sabores_menos</t>
  </si>
  <si>
    <t>Puntuacion_sabores_menos</t>
  </si>
  <si>
    <t>Chocolates</t>
  </si>
  <si>
    <t>Total general</t>
  </si>
  <si>
    <t>Categoria</t>
  </si>
  <si>
    <t>Puntuaciones</t>
  </si>
  <si>
    <t>Frutales</t>
  </si>
  <si>
    <t>Cremas</t>
  </si>
  <si>
    <t>Dulces de 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</si>
</sst>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1" xfId="0" applyFont="1" applyBorder="1" applyAlignment="1">
      <alignment horizontal="left" vertical="top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pivotButton="1" applyAlignment="1">
      <alignment wrapText="1"/>
    </xf>
    <xf numFmtId="0" fontId="0" fillId="2" borderId="0" xfId="0" applyFill="1"/>
  </cellXfs>
  <cellStyles count="1">
    <cellStyle name="Normal" xfId="0" builtinId="0"/>
  </cellStyles>
  <dxfs count="5">
    <dxf>
      <numFmt numFmtId="164" formatCode="0.0"/>
    </dxf>
    <dxf>
      <numFmt numFmtId="1" formatCode="0"/>
    </dxf>
    <dxf>
      <numFmt numFmtId="1" formatCode="0"/>
    </dxf>
    <dxf>
      <alignment wrapText="1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[02sabores_helado_LIMPIO.xlsx]Tabla_popularidad!TablaDinámica1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1F497D"/>
                </a:solidFill>
                <a:latin typeface="Yu Gothic"/>
                <a:ea typeface="Yu Gothic"/>
                <a:cs typeface="Yu Gothic"/>
              </a:defRPr>
            </a:pPr>
            <a:r>
              <a:rPr lang="en-US" sz="2400"/>
              <a:t>Sabores con mayor votacion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1F497D"/>
              </a:solidFill>
              <a:latin typeface="Yu Gothic"/>
              <a:ea typeface="Yu Gothic"/>
              <a:cs typeface="Yu Gothic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2F2F2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0497A"/>
          </a:solidFill>
          <a:ln>
            <a:solidFill>
              <a:srgbClr val="B1A0C7"/>
            </a:solidFill>
            <a:prstDash val="solid"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2F2F2"/>
                  </a:solidFill>
                  <a:latin typeface="Yu Gothic"/>
                  <a:ea typeface="Yu Gothic"/>
                  <a:cs typeface="Yu Gothic"/>
                </a:defRPr>
              </a:pPr>
              <a:endParaRPr lang="es-419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Tabla_popularidad!$H$14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0497A"/>
            </a:solidFill>
            <a:ln>
              <a:solidFill>
                <a:srgbClr val="B1A0C7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2F2F2"/>
                    </a:solidFill>
                    <a:latin typeface="Yu Gothic"/>
                    <a:ea typeface="Yu Gothic"/>
                    <a:cs typeface="Yu Gothic"/>
                  </a:defRPr>
                </a:pPr>
                <a:endParaRPr lang="es-419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Tabla_popularidad!$G$15:$G$25</c:f>
              <c:strCache>
                <c:ptCount val="10"/>
                <c:pt idx="0">
                  <c:v>Cereza</c:v>
                </c:pt>
                <c:pt idx="1">
                  <c:v>Chocolate</c:v>
                </c:pt>
                <c:pt idx="2">
                  <c:v>Chocolate blanco</c:v>
                </c:pt>
                <c:pt idx="3">
                  <c:v>Chocolate kinder</c:v>
                </c:pt>
                <c:pt idx="4">
                  <c:v>Chocolate Luigi</c:v>
                </c:pt>
                <c:pt idx="5">
                  <c:v>Chocolate suizo</c:v>
                </c:pt>
                <c:pt idx="6">
                  <c:v>Dulce de leche</c:v>
                </c:pt>
                <c:pt idx="7">
                  <c:v>Flan</c:v>
                </c:pt>
                <c:pt idx="8">
                  <c:v>Marroc</c:v>
                </c:pt>
                <c:pt idx="9">
                  <c:v>Pistacho</c:v>
                </c:pt>
              </c:strCache>
            </c:strRef>
          </c:cat>
          <c:val>
            <c:numRef>
              <c:f>Tabla_popularidad!$H$15:$H$25</c:f>
              <c:numCache>
                <c:formatCode>General</c:formatCode>
                <c:ptCount val="10"/>
                <c:pt idx="0">
                  <c:v>398</c:v>
                </c:pt>
                <c:pt idx="1">
                  <c:v>453</c:v>
                </c:pt>
                <c:pt idx="2">
                  <c:v>447</c:v>
                </c:pt>
                <c:pt idx="3">
                  <c:v>492</c:v>
                </c:pt>
                <c:pt idx="4">
                  <c:v>479</c:v>
                </c:pt>
                <c:pt idx="5">
                  <c:v>375</c:v>
                </c:pt>
                <c:pt idx="6">
                  <c:v>437</c:v>
                </c:pt>
                <c:pt idx="7">
                  <c:v>426</c:v>
                </c:pt>
                <c:pt idx="8">
                  <c:v>429</c:v>
                </c:pt>
                <c:pt idx="9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76E-9949-223850926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909704"/>
        <c:axId val="850911752"/>
      </c:barChart>
      <c:catAx>
        <c:axId val="8509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/>
                <a:ea typeface="Yu Gothic"/>
                <a:cs typeface="Yu Gothic"/>
              </a:defRPr>
            </a:pPr>
            <a:endParaRPr lang="es-419"/>
          </a:p>
        </c:txPr>
        <c:crossAx val="850911752"/>
        <c:crosses val="autoZero"/>
        <c:auto val="1"/>
        <c:lblAlgn val="ctr"/>
        <c:lblOffset val="100"/>
        <c:noMultiLvlLbl val="0"/>
      </c:catAx>
      <c:valAx>
        <c:axId val="85091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/>
                <a:ea typeface="Yu Gothic"/>
                <a:cs typeface="Yu Gothic"/>
              </a:defRPr>
            </a:pPr>
            <a:endParaRPr lang="es-419"/>
          </a:p>
        </c:txPr>
        <c:crossAx val="85090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[02sabores_helado_LIMPIO.xlsx]Tabla_popularidad!Tabla_masPopulares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1F497D"/>
                </a:solidFill>
                <a:latin typeface="Yu Gothic"/>
                <a:ea typeface="Yu Gothic"/>
                <a:cs typeface="Yu Gothic"/>
              </a:defRPr>
            </a:pPr>
            <a:r>
              <a:rPr lang="en-US" sz="2400"/>
              <a:t>Mas populares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1F497D"/>
              </a:solidFill>
              <a:latin typeface="Yu Gothic"/>
              <a:ea typeface="Yu Gothic"/>
              <a:cs typeface="Yu Gothic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38DD5"/>
          </a:solidFill>
          <a:ln>
            <a:solidFill>
              <a:srgbClr val="8DB4E2"/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Tabla_popularidad!$H$3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38DD5"/>
            </a:solidFill>
            <a:ln>
              <a:solidFill>
                <a:srgbClr val="8DB4E2"/>
              </a:solidFill>
              <a:prstDash val="solid"/>
            </a:ln>
            <a:effectLst/>
          </c:spPr>
          <c:invertIfNegative val="0"/>
          <c:cat>
            <c:strRef>
              <c:f>Tabla_popularidad!$G$4:$G$8</c:f>
              <c:strCache>
                <c:ptCount val="5"/>
                <c:pt idx="0">
                  <c:v>Cereza</c:v>
                </c:pt>
                <c:pt idx="1">
                  <c:v>Chocotorta</c:v>
                </c:pt>
                <c:pt idx="2">
                  <c:v>Franui (al agua)</c:v>
                </c:pt>
                <c:pt idx="3">
                  <c:v>Limón (al agua)</c:v>
                </c:pt>
                <c:pt idx="4">
                  <c:v>Marroc</c:v>
                </c:pt>
              </c:strCache>
            </c:strRef>
          </c:cat>
          <c:val>
            <c:numRef>
              <c:f>Tabla_popularidad!$H$4:$H$8</c:f>
              <c:numCache>
                <c:formatCode>0.0</c:formatCode>
                <c:ptCount val="5"/>
                <c:pt idx="0">
                  <c:v>4.88</c:v>
                </c:pt>
                <c:pt idx="1">
                  <c:v>4.78</c:v>
                </c:pt>
                <c:pt idx="2">
                  <c:v>4.75</c:v>
                </c:pt>
                <c:pt idx="3">
                  <c:v>4.9400000000000004</c:v>
                </c:pt>
                <c:pt idx="4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0-4F0B-807E-0D1324EF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984391"/>
        <c:axId val="1395998727"/>
      </c:barChart>
      <c:catAx>
        <c:axId val="1395984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5998727"/>
        <c:crosses val="autoZero"/>
        <c:auto val="1"/>
        <c:lblAlgn val="ctr"/>
        <c:lblOffset val="100"/>
        <c:noMultiLvlLbl val="0"/>
      </c:catAx>
      <c:valAx>
        <c:axId val="139599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/>
                <a:ea typeface="Yu Gothic"/>
                <a:cs typeface="Yu Gothic"/>
              </a:defRPr>
            </a:pPr>
            <a:endParaRPr lang="es-419"/>
          </a:p>
        </c:txPr>
        <c:crossAx val="1395984391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[02sabores_helado_LIMPIO.xlsx]Tabla_popularidad!TablaDinámica2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1F497D"/>
                </a:solidFill>
                <a:latin typeface="Yu Gothic"/>
                <a:ea typeface="Yu Gothic"/>
                <a:cs typeface="Yu Gothic"/>
              </a:defRPr>
            </a:pPr>
            <a:r>
              <a:rPr lang="en-US" sz="2400"/>
              <a:t>Menos populares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1F497D"/>
              </a:solidFill>
              <a:latin typeface="Yu Gothic"/>
              <a:ea typeface="Yu Gothic"/>
              <a:cs typeface="Yu Gothic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A9694"/>
          </a:solidFill>
          <a:ln>
            <a:solidFill>
              <a:srgbClr val="E6B8B7"/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Tabla_popularidad!$P$3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A9694"/>
            </a:solidFill>
            <a:ln>
              <a:solidFill>
                <a:srgbClr val="E6B8B7"/>
              </a:solidFill>
              <a:prstDash val="solid"/>
            </a:ln>
            <a:effectLst/>
          </c:spPr>
          <c:invertIfNegative val="0"/>
          <c:cat>
            <c:strRef>
              <c:f>Tabla_popularidad!$O$4:$O$8</c:f>
              <c:strCache>
                <c:ptCount val="5"/>
                <c:pt idx="0">
                  <c:v>Chocolate kinder</c:v>
                </c:pt>
                <c:pt idx="1">
                  <c:v>DDL con nuez</c:v>
                </c:pt>
                <c:pt idx="2">
                  <c:v>DDL tentación</c:v>
                </c:pt>
                <c:pt idx="3">
                  <c:v>Oreo</c:v>
                </c:pt>
                <c:pt idx="4">
                  <c:v>Pistacho</c:v>
                </c:pt>
              </c:strCache>
            </c:strRef>
          </c:cat>
          <c:val>
            <c:numRef>
              <c:f>Tabla_popularidad!$P$4:$P$8</c:f>
              <c:numCache>
                <c:formatCode>0.0</c:formatCode>
                <c:ptCount val="5"/>
                <c:pt idx="0">
                  <c:v>3.05</c:v>
                </c:pt>
                <c:pt idx="1">
                  <c:v>3.01</c:v>
                </c:pt>
                <c:pt idx="2">
                  <c:v>3.03</c:v>
                </c:pt>
                <c:pt idx="3">
                  <c:v>3</c:v>
                </c:pt>
                <c:pt idx="4">
                  <c:v>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4CC9-9D5F-6DC12A61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7171975"/>
        <c:axId val="1857174023"/>
      </c:barChart>
      <c:catAx>
        <c:axId val="1857171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/>
                <a:ea typeface="Yu Gothic"/>
                <a:cs typeface="Yu Gothic"/>
              </a:defRPr>
            </a:pPr>
            <a:endParaRPr lang="es-419"/>
          </a:p>
        </c:txPr>
        <c:crossAx val="1857174023"/>
        <c:crosses val="autoZero"/>
        <c:auto val="1"/>
        <c:lblAlgn val="ctr"/>
        <c:lblOffset val="100"/>
        <c:noMultiLvlLbl val="0"/>
      </c:catAx>
      <c:valAx>
        <c:axId val="185717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Yu Gothic"/>
                <a:ea typeface="Yu Gothic"/>
                <a:cs typeface="Yu Gothic"/>
              </a:defRPr>
            </a:pPr>
            <a:endParaRPr lang="es-419"/>
          </a:p>
        </c:txPr>
        <c:crossAx val="1857171975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2"/>
                </a:solidFill>
                <a:latin typeface="Yu Gothic" panose="020B0400000000000000" pitchFamily="34" charset="-128"/>
                <a:ea typeface="Yu Gothic" panose="020B0400000000000000" pitchFamily="34" charset="-128"/>
              </a:rPr>
              <a:t>Preferencia de Sabores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Tabla_popularidad!$H$27</c:f>
              <c:strCache>
                <c:ptCount val="1"/>
                <c:pt idx="0">
                  <c:v>Puntuaciones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AD-4310-A5F6-6ACA0D2418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AD-4310-A5F6-6ACA0D2418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AD-4310-A5F6-6ACA0D2418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AD-4310-A5F6-6ACA0D2418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BAD-4310-A5F6-6ACA0D24187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BAD-4310-A5F6-6ACA0D24187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BAD-4310-A5F6-6ACA0D24187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BAD-4310-A5F6-6ACA0D2418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Tabla_popularidad!$G$28:$G$31</c:f>
              <c:strCache>
                <c:ptCount val="4"/>
                <c:pt idx="0">
                  <c:v>Chocolates</c:v>
                </c:pt>
                <c:pt idx="1">
                  <c:v>Frutales</c:v>
                </c:pt>
                <c:pt idx="2">
                  <c:v>Cremas</c:v>
                </c:pt>
                <c:pt idx="3">
                  <c:v>Dulces de leche</c:v>
                </c:pt>
              </c:strCache>
            </c:strRef>
          </c:cat>
          <c:val>
            <c:numRef>
              <c:f>Tabla_popularidad!$H$28:$H$31</c:f>
              <c:numCache>
                <c:formatCode>General</c:formatCode>
                <c:ptCount val="4"/>
                <c:pt idx="0">
                  <c:v>3529</c:v>
                </c:pt>
                <c:pt idx="1">
                  <c:v>2879</c:v>
                </c:pt>
                <c:pt idx="2">
                  <c:v>3133</c:v>
                </c:pt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AD-4310-A5F6-6ACA0D24187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44</xdr:row>
      <xdr:rowOff>9525</xdr:rowOff>
    </xdr:from>
    <xdr:to>
      <xdr:col>10</xdr:col>
      <xdr:colOff>361950</xdr:colOff>
      <xdr:row>65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A82DB3-4726-0DD7-C4A4-8B740689BC70}"/>
            </a:ext>
            <a:ext uri="{147F2762-F138-4A5C-976F-8EAC2B608ADB}">
              <a16:predDERef xmlns:a16="http://schemas.microsoft.com/office/drawing/2014/main" pred="{B8D5A8EF-DDFA-A0B2-BCDC-13AFADB38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9524</xdr:rowOff>
    </xdr:from>
    <xdr:to>
      <xdr:col>10</xdr:col>
      <xdr:colOff>361950</xdr:colOff>
      <xdr:row>40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85C6AD-FC0A-ABB1-E381-D1872AC2E86C}"/>
            </a:ext>
            <a:ext uri="{147F2762-F138-4A5C-976F-8EAC2B608ADB}">
              <a16:predDERef xmlns:a16="http://schemas.microsoft.com/office/drawing/2014/main" pred="{31A82DB3-4726-0DD7-C4A4-8B740689B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380999</xdr:colOff>
      <xdr:row>19</xdr:row>
      <xdr:rowOff>9525</xdr:rowOff>
    </xdr:from>
    <xdr:to>
      <xdr:col>21</xdr:col>
      <xdr:colOff>752474</xdr:colOff>
      <xdr:row>40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358082-CA9F-07F4-00D2-4469D74D1F23}"/>
            </a:ext>
            <a:ext uri="{147F2762-F138-4A5C-976F-8EAC2B608ADB}">
              <a16:predDERef xmlns:a16="http://schemas.microsoft.com/office/drawing/2014/main" pred="{2285C6AD-FC0A-ABB1-E381-D1872AC2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352425</xdr:colOff>
      <xdr:row>78</xdr:row>
      <xdr:rowOff>190499</xdr:rowOff>
    </xdr:from>
    <xdr:to>
      <xdr:col>22</xdr:col>
      <xdr:colOff>9525</xdr:colOff>
      <xdr:row>103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CB540F-BAC0-83F1-B3DD-68724EEFDA88}"/>
            </a:ext>
            <a:ext uri="{147F2762-F138-4A5C-976F-8EAC2B608ADB}">
              <a16:predDERef xmlns:a16="http://schemas.microsoft.com/office/drawing/2014/main" pred="{B4358082-CA9F-07F4-00D2-4469D74D1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361950</xdr:colOff>
      <xdr:row>2</xdr:row>
      <xdr:rowOff>0</xdr:rowOff>
    </xdr:from>
    <xdr:to>
      <xdr:col>22</xdr:col>
      <xdr:colOff>390525</xdr:colOff>
      <xdr:row>8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263EFA3-CF20-EDD0-F85C-75E574426423}"/>
            </a:ext>
            <a:ext uri="{147F2762-F138-4A5C-976F-8EAC2B608ADB}">
              <a16:predDERef xmlns:a16="http://schemas.microsoft.com/office/drawing/2014/main" pred="{32CB540F-BAC0-83F1-B3DD-68724EEFDA88}"/>
            </a:ext>
          </a:extLst>
        </xdr:cNvPr>
        <xdr:cNvSpPr txBox="1"/>
      </xdr:nvSpPr>
      <xdr:spPr>
        <a:xfrm>
          <a:off x="361950" y="381000"/>
          <a:ext cx="16830675" cy="1143000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600" b="1">
              <a:solidFill>
                <a:schemeClr val="dk1"/>
              </a:solidFill>
              <a:latin typeface="Verdana" panose="020B0604030504040204" pitchFamily="34" charset="0"/>
              <a:ea typeface="Verdana" panose="020B0604030504040204" pitchFamily="34" charset="0"/>
            </a:rPr>
            <a:t>Exploración de Sabores: Insights de la Temporada Verano 2025</a:t>
          </a:r>
        </a:p>
      </xdr:txBody>
    </xdr:sp>
    <xdr:clientData/>
  </xdr:twoCellAnchor>
  <xdr:twoCellAnchor>
    <xdr:from>
      <xdr:col>1</xdr:col>
      <xdr:colOff>9525</xdr:colOff>
      <xdr:row>11</xdr:row>
      <xdr:rowOff>19050</xdr:rowOff>
    </xdr:from>
    <xdr:to>
      <xdr:col>21</xdr:col>
      <xdr:colOff>752475</xdr:colOff>
      <xdr:row>15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51F02EA-F3E0-AC81-7939-3EFEEFA4A476}"/>
            </a:ext>
            <a:ext uri="{147F2762-F138-4A5C-976F-8EAC2B608ADB}">
              <a16:predDERef xmlns:a16="http://schemas.microsoft.com/office/drawing/2014/main" pred="{C263EFA3-CF20-EDD0-F85C-75E574426423}"/>
            </a:ext>
          </a:extLst>
        </xdr:cNvPr>
        <xdr:cNvSpPr txBox="1"/>
      </xdr:nvSpPr>
      <xdr:spPr>
        <a:xfrm>
          <a:off x="771525" y="2114550"/>
          <a:ext cx="16021050" cy="923925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2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Comparativa de </a:t>
          </a:r>
          <a:r>
            <a:rPr lang="en-US" sz="3200" b="1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Sabores</a:t>
          </a:r>
        </a:p>
      </xdr:txBody>
    </xdr:sp>
    <xdr:clientData/>
  </xdr:twoCellAnchor>
  <xdr:twoCellAnchor>
    <xdr:from>
      <xdr:col>11</xdr:col>
      <xdr:colOff>400049</xdr:colOff>
      <xdr:row>44</xdr:row>
      <xdr:rowOff>9525</xdr:rowOff>
    </xdr:from>
    <xdr:to>
      <xdr:col>21</xdr:col>
      <xdr:colOff>752475</xdr:colOff>
      <xdr:row>65</xdr:row>
      <xdr:rowOff>180975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FB5F92F9-DB8B-4DCA-BE16-84669E6907B0}"/>
            </a:ext>
            <a:ext uri="{147F2762-F138-4A5C-976F-8EAC2B608ADB}">
              <a16:predDERef xmlns:a16="http://schemas.microsoft.com/office/drawing/2014/main" pred="{D51F02EA-F3E0-AC81-7939-3EFEEFA4A476}"/>
            </a:ext>
          </a:extLst>
        </xdr:cNvPr>
        <xdr:cNvSpPr txBox="1"/>
      </xdr:nvSpPr>
      <xdr:spPr>
        <a:xfrm>
          <a:off x="8820149" y="8391525"/>
          <a:ext cx="7972426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lvl="0" indent="0" algn="l"/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El análisis muestra que el éxito de un sabor no depende solo de cuántas veces es elegido, sino de la </a:t>
          </a:r>
          <a:r>
            <a:rPr lang="en-US" sz="2400" b="1">
              <a:latin typeface="Verdana" panose="020B0604030504040204" pitchFamily="34" charset="0"/>
              <a:ea typeface="Verdana" panose="020B0604030504040204" pitchFamily="34" charset="0"/>
            </a:rPr>
            <a:t>calidad</a:t>
          </a:r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 de la experiencia que brinda. Los sabores mejor rankeados podrían potenciarse con mayor difusión, mientras que los más votados y menos valorados podrían reversionarse o rotar en la oferta.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22</xdr:col>
      <xdr:colOff>0</xdr:colOff>
      <xdr:row>76</xdr:row>
      <xdr:rowOff>19049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BC2548E-C220-8664-0A1D-25C5C7A752E8}"/>
            </a:ext>
            <a:ext uri="{147F2762-F138-4A5C-976F-8EAC2B608ADB}">
              <a16:predDERef xmlns:a16="http://schemas.microsoft.com/office/drawing/2014/main" pred="{FB5F92F9-DB8B-4DCA-BE16-84669E6907B0}"/>
            </a:ext>
          </a:extLst>
        </xdr:cNvPr>
        <xdr:cNvSpPr txBox="1"/>
      </xdr:nvSpPr>
      <xdr:spPr>
        <a:xfrm>
          <a:off x="771525" y="13144500"/>
          <a:ext cx="16030575" cy="1352549"/>
        </a:xfrm>
        <a:prstGeom prst="round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200" b="0" i="1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"</a:t>
          </a:r>
          <a:r>
            <a:rPr lang="en-US" sz="3200" i="1">
              <a:latin typeface="Verdana" panose="020B0604030504040204" pitchFamily="34" charset="0"/>
              <a:ea typeface="Verdana" panose="020B0604030504040204" pitchFamily="34" charset="0"/>
            </a:rPr>
            <a:t>Los chocolates concentran el </a:t>
          </a:r>
          <a:r>
            <a:rPr lang="en-US" sz="3200" b="1" i="1">
              <a:latin typeface="Verdana" panose="020B0604030504040204" pitchFamily="34" charset="0"/>
              <a:ea typeface="Verdana" panose="020B0604030504040204" pitchFamily="34" charset="0"/>
            </a:rPr>
            <a:t>32%</a:t>
          </a:r>
          <a:r>
            <a:rPr lang="en-US" sz="3200" i="1">
              <a:latin typeface="Verdana" panose="020B0604030504040204" pitchFamily="34" charset="0"/>
              <a:ea typeface="Verdana" panose="020B0604030504040204" pitchFamily="34" charset="0"/>
            </a:rPr>
            <a:t> de la preferencia, dominando frente a cremas y frutales</a:t>
          </a:r>
          <a:r>
            <a:rPr lang="en-US" sz="3200" b="0" i="1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"</a:t>
          </a:r>
        </a:p>
      </xdr:txBody>
    </xdr:sp>
    <xdr:clientData/>
  </xdr:twoCellAnchor>
  <xdr:twoCellAnchor>
    <xdr:from>
      <xdr:col>1</xdr:col>
      <xdr:colOff>9525</xdr:colOff>
      <xdr:row>79</xdr:row>
      <xdr:rowOff>0</xdr:rowOff>
    </xdr:from>
    <xdr:to>
      <xdr:col>10</xdr:col>
      <xdr:colOff>352425</xdr:colOff>
      <xdr:row>103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D9AB198-DB88-32B5-67A3-8FB5F7C1534F}"/>
            </a:ext>
            <a:ext uri="{147F2762-F138-4A5C-976F-8EAC2B608ADB}">
              <a16:predDERef xmlns:a16="http://schemas.microsoft.com/office/drawing/2014/main" pred="{ABC2548E-C220-8664-0A1D-25C5C7A752E8}"/>
            </a:ext>
          </a:extLst>
        </xdr:cNvPr>
        <xdr:cNvSpPr txBox="1"/>
      </xdr:nvSpPr>
      <xdr:spPr>
        <a:xfrm>
          <a:off x="771525" y="15049500"/>
          <a:ext cx="7239000" cy="457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Los sabores con base de chocolate lideran claramente las preferencias del público</a:t>
          </a:r>
          <a:r>
            <a:rPr lang="en-US" sz="2400" b="0" i="0" u="none" strike="noStrike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</a:rPr>
            <a:t>. </a:t>
          </a:r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Esta tendencia sugiere que, más allá de la innovación en sabores, el consumidor mantiene un fuerte apego por perfiles intensos, conocidos y emocionalmente reconfortantes.</a:t>
          </a:r>
        </a:p>
        <a:p>
          <a:pPr marL="0" indent="0" algn="l"/>
          <a:r>
            <a:rPr lang="en-US" sz="2400">
              <a:latin typeface="Verdana" panose="020B0604030504040204" pitchFamily="34" charset="0"/>
              <a:ea typeface="Verdana" panose="020B0604030504040204" pitchFamily="34" charset="0"/>
            </a:rPr>
            <a:t>Este predominio no solo refleja su versatilidad sino que lo posiciona como una apuesta estratégica para potenciar nuevas propuestas sin alejarse del núcleo de preferencia.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9</xdr:col>
      <xdr:colOff>314325</xdr:colOff>
      <xdr:row>27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26941B-601D-450B-8E4F-5F276A52C70A}"/>
            </a:ext>
            <a:ext uri="{147F2762-F138-4A5C-976F-8EAC2B608ADB}">
              <a16:predDERef xmlns:a16="http://schemas.microsoft.com/office/drawing/2014/main" pre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286000"/>
          <a:ext cx="4581525" cy="28575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22</xdr:col>
      <xdr:colOff>314325</xdr:colOff>
      <xdr:row>30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3F2CE2-CEBB-4E1D-BD80-477ED11509AC}"/>
            </a:ext>
            <a:ext uri="{147F2762-F138-4A5C-976F-8EAC2B608ADB}">
              <a16:predDERef xmlns:a16="http://schemas.microsoft.com/office/drawing/2014/main" pred="{E726941B-601D-450B-8E4F-5F276A52C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857500"/>
          <a:ext cx="4581525" cy="28765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Fages" refreshedDate="45818.693982060184" createdVersion="6" refreshedVersion="6" minRefreshableVersion="3" recordCount="42">
  <cacheSource type="worksheet">
    <worksheetSource ref="A1:F43" sheet="Tabla_sabores"/>
  </cacheSource>
  <cacheFields count="6">
    <cacheField name="id_gusto" numFmtId="0">
      <sharedItems count="42">
        <s v="LF1"/>
        <s v="LF2"/>
        <s v="LF3"/>
        <s v="LF4"/>
        <s v="LF5"/>
        <s v="LF6"/>
        <s v="LF7"/>
        <s v="LF8"/>
        <s v="LF9"/>
        <s v="LF10"/>
        <s v="LF11"/>
        <s v="LF12"/>
        <s v="LF13"/>
        <s v="LF14"/>
        <s v="LF15"/>
        <s v="LF16"/>
        <s v="LF17"/>
        <s v="LF18"/>
        <s v="LF19"/>
        <s v="LF20"/>
        <s v="LF21"/>
        <s v="LF22"/>
        <s v="LF23"/>
        <s v="LF24"/>
        <s v="LF25"/>
        <s v="LF26"/>
        <s v="LF27"/>
        <s v="LF28"/>
        <s v="LF29"/>
        <s v="LF30"/>
        <s v="LF31"/>
        <s v="LF32"/>
        <s v="LF33"/>
        <s v="LF34"/>
        <s v="LF35"/>
        <s v="LF36"/>
        <s v="LF37"/>
        <s v="LF38"/>
        <s v="LF39"/>
        <s v="LF40"/>
        <s v="LF41"/>
        <s v="LF42"/>
      </sharedItems>
    </cacheField>
    <cacheField name="nombre_gusto" numFmtId="0">
      <sharedItems count="42">
        <s v="Almendrado crocante"/>
        <s v="Crema del cielo"/>
        <s v="Crema rusa"/>
        <s v="Chantilly"/>
        <s v="Flan"/>
        <s v="Granizado"/>
        <s v="Mantecol"/>
        <s v="Marroc"/>
        <s v="Oreo"/>
        <s v="Tiramisú"/>
        <s v="Tramontana"/>
        <s v="Vainilla"/>
        <s v="Pistacho"/>
        <s v="Chocolate blanco con pistacho"/>
        <s v="Bon o bon"/>
        <s v="Chocolate"/>
        <s v="Chocolate amargo"/>
        <s v="Chocolate blanco"/>
        <s v="Chocolate kinder"/>
        <s v="Chocolate Luigi"/>
        <s v="Chocolate suizo"/>
        <s v="Chocolate rocher"/>
        <s v="Chocotorta"/>
        <s v="Dulce de leche"/>
        <s v="DDL con nuez"/>
        <s v="DDL granizado"/>
        <s v="DDL Luigi bombón"/>
        <s v="DDL tentación"/>
        <s v="DDL brownie"/>
        <s v="Ananá (al agua)"/>
        <s v="Banana split"/>
        <s v="Banana con dulce de leche"/>
        <s v="Cereza"/>
        <s v="Coco con dulce de leche"/>
        <s v="Frutilla (al agua)"/>
        <s v="Frutilla crema"/>
        <s v="Frutilla granizada"/>
        <s v="Frutos del bosque"/>
        <s v="Kinoto al whisky"/>
        <s v="Limón (al agua)"/>
        <s v="Menta granizada"/>
        <s v="Franui (al agua)"/>
      </sharedItems>
    </cacheField>
    <cacheField name="descripcion_gusto" numFmtId="0">
      <sharedItems/>
    </cacheField>
    <cacheField name="puntuacion" numFmtId="164">
      <sharedItems containsSemiMixedTypes="0" containsString="0" containsNumber="1" minValue="3" maxValue="4.9400000000000004" count="35">
        <n v="4.59"/>
        <n v="4.5199999999999996"/>
        <n v="4.1399999999999997"/>
        <n v="4.74"/>
        <n v="4.54"/>
        <n v="4.05"/>
        <n v="3.38"/>
        <n v="4.9400000000000004"/>
        <n v="3"/>
        <n v="4.33"/>
        <n v="3.01"/>
        <n v="3.48"/>
        <n v="4.34"/>
        <n v="3.8"/>
        <n v="4.4800000000000004"/>
        <n v="3.3"/>
        <n v="3.05"/>
        <n v="4.1900000000000004"/>
        <n v="3.46"/>
        <n v="4.28"/>
        <n v="4.78"/>
        <n v="3.53"/>
        <n v="3.79"/>
        <n v="4.7"/>
        <n v="3.03"/>
        <n v="3.18"/>
        <n v="4.88"/>
        <n v="3.41"/>
        <n v="3.63"/>
        <n v="4.62"/>
        <n v="3.96"/>
        <n v="4.49"/>
        <n v="4.0199999999999996"/>
        <n v="4.5999999999999996"/>
        <n v="4.75"/>
      </sharedItems>
    </cacheField>
    <cacheField name="conteo_puntuacion" numFmtId="0">
      <sharedItems containsSemiMixedTypes="0" containsString="0" containsNumber="1" containsInteger="1" minValue="11" maxValue="492"/>
    </cacheField>
    <cacheField name="ingredientes" numFmtId="0">
      <sharedItems count="42">
        <s v="leche, crema, almendras, azúcar"/>
        <s v="leche, crema, azúcar, esencia de vainilla, colorante azul"/>
        <s v="crema, leche, azúcar, nueces, dulce de leche"/>
        <s v="crema de leche, azúcar, esencia de vainilla"/>
        <s v="leche, crema, azúcar, vainilla, caramelo"/>
        <s v="leche, crema, azúcar, chocolate rallado"/>
        <s v="leche, crema, pasta de maní, azúcar"/>
        <s v="chocolate, pasta de maní, crema, leche, azúcar"/>
        <s v="leche, crema, azúcar, galletas Oreo trituradas"/>
        <s v="mascarpone, café, cacao, azúcar, crema, vainillas"/>
        <s v="leche, crema, azúcar, vainilla, dulce de leche, galletitas"/>
        <s v="leche, crema, azúcar, esencia de vainilla"/>
        <s v="leche, crema, azúcar, pistachos molidos"/>
        <s v="chocolate blanco, pistacho, leche, crema, azúcar"/>
        <s v="chocolate, pasta de maní, leche, crema, azúcar"/>
        <s v="leche, crema, cacao, azúcar"/>
        <s v="leche, crema, cacao amargo, azúcar"/>
        <s v="leche, crema, chocolate blanco, azúcar"/>
        <s v="chocolate con leche, crema, leche, azúcar"/>
        <s v="chocolate con leche, avellanas, leche, crema, azúcar"/>
        <s v="chocolate con leche, leche, crema, azúcar"/>
        <s v="chocolate con leche, avellanas, crema, leche, azúcar"/>
        <s v="chocolate, galletitas chocolinas, dulce de leche, crema, leche"/>
        <s v="leche, crema, dulce de leche, azúcar"/>
        <s v="dulce de leche, nueces, leche, crema"/>
        <s v="dulce de leche, chocolate rallado, leche, crema"/>
        <s v="dulce de leche, bombones de chocolate, leche, crema"/>
        <s v="dulce de leche, crema, leche, azúcar"/>
        <s v="dulce de leche, brownie troceado, crema, leche"/>
        <s v="ananá, agua, azúcar"/>
        <s v="banana, leche, crema, chocolate rallado"/>
        <s v="banana, dulce de leche, leche, crema"/>
        <s v="cerezas, leche, crema, azúcar"/>
        <s v="coco rallado, dulce de leche, leche, crema"/>
        <s v="frutilla, agua, azúcar"/>
        <s v="frutilla, leche, crema, azúcar"/>
        <s v="frutilla, chocolate rallado, leche, crema"/>
        <s v="frutilla, mora, arándanos, agua, azúcar"/>
        <s v="kinotos, whisky, azúcar, agua"/>
        <s v="jugo de limón, agua, azúcar"/>
        <s v="menta, chocolate rallado, leche, crema"/>
        <s v="frambuesa, mora, agua, azúc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ian Fages" refreshedDate="45819.41788414352" createdVersion="6" refreshedVersion="6" minRefreshableVersion="3" recordCount="42">
  <cacheSource type="worksheet">
    <worksheetSource ref="A3:B45" sheet="Tabla_popularidad"/>
  </cacheSource>
  <cacheFields count="2">
    <cacheField name="Sabores" numFmtId="0">
      <sharedItems count="42">
        <s v="Almendrado crocante"/>
        <s v="Ananá (al agua)"/>
        <s v="Banana con dulce de leche"/>
        <s v="Banana split"/>
        <s v="Bon o bon"/>
        <s v="Cereza"/>
        <s v="Chantilly"/>
        <s v="Chocolate"/>
        <s v="Chocolate amargo"/>
        <s v="Chocolate blanco"/>
        <s v="Chocolate blanco con pistacho"/>
        <s v="Chocolate kinder"/>
        <s v="Chocolate Luigi"/>
        <s v="Chocolate rocher"/>
        <s v="Chocolate suizo"/>
        <s v="Chocotorta"/>
        <s v="Coco con dulce de leche"/>
        <s v="Crema del cielo"/>
        <s v="Crema rusa"/>
        <s v="DDL brownie"/>
        <s v="DDL con nuez"/>
        <s v="DDL granizado"/>
        <s v="DDL Luigi bombón"/>
        <s v="DDL tentación"/>
        <s v="Dulce de leche"/>
        <s v="Flan"/>
        <s v="Franui (al agua)"/>
        <s v="Frutilla (al agua)"/>
        <s v="Frutilla crema"/>
        <s v="Frutilla granizada"/>
        <s v="Frutos del bosque"/>
        <s v="Granizado"/>
        <s v="Kinoto al whisky"/>
        <s v="Limón (al agua)"/>
        <s v="Mantecol"/>
        <s v="Marroc"/>
        <s v="Menta granizada"/>
        <s v="Oreo"/>
        <s v="Pistacho"/>
        <s v="Tiramisú"/>
        <s v="Tramontana"/>
        <s v="Vainilla"/>
      </sharedItems>
    </cacheField>
    <cacheField name="Puntuacion_sabores" numFmtId="164">
      <sharedItems containsSemiMixedTypes="0" containsString="0" containsNumber="1" minValue="3" maxValue="4.9400000000000004" count="35">
        <n v="4.59"/>
        <n v="4.33"/>
        <n v="4.74"/>
        <n v="4.1399999999999997"/>
        <n v="4.34"/>
        <n v="4.88"/>
        <n v="3.8"/>
        <n v="4.4800000000000004"/>
        <n v="3.3"/>
        <n v="3.48"/>
        <n v="3.05"/>
        <n v="4.1900000000000004"/>
        <n v="4.28"/>
        <n v="3.46"/>
        <n v="4.78"/>
        <n v="3.41"/>
        <n v="4.5199999999999996"/>
        <n v="3.18"/>
        <n v="3.01"/>
        <n v="3.79"/>
        <n v="4.7"/>
        <n v="3.03"/>
        <n v="3.53"/>
        <n v="4.54"/>
        <n v="4.75"/>
        <n v="3.63"/>
        <n v="4.62"/>
        <n v="3.96"/>
        <n v="4.49"/>
        <n v="4.05"/>
        <n v="4.0199999999999996"/>
        <n v="4.9400000000000004"/>
        <n v="3.38"/>
        <n v="4.5999999999999996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s v="Helado cremoso con almendras caramelizadas que aportan un toque crujiente"/>
    <x v="0"/>
    <n v="173"/>
    <x v="0"/>
  </r>
  <r>
    <x v="1"/>
    <x v="1"/>
    <s v="Helado de color celeste con un sabor dulce y suave, similar a la vainilla"/>
    <x v="1"/>
    <n v="243"/>
    <x v="1"/>
  </r>
  <r>
    <x v="2"/>
    <x v="2"/>
    <s v="Una mezcla suave con nueces y dulce de leche para un sabor elegante"/>
    <x v="2"/>
    <n v="11"/>
    <x v="2"/>
  </r>
  <r>
    <x v="3"/>
    <x v="3"/>
    <s v="Sabor ligero y aireado, inspirado en la clásica crema Chantilly"/>
    <x v="3"/>
    <n v="73"/>
    <x v="3"/>
  </r>
  <r>
    <x v="4"/>
    <x v="4"/>
    <s v="Helado con el gusto clásico del flan con notas de caramelo"/>
    <x v="4"/>
    <n v="426"/>
    <x v="4"/>
  </r>
  <r>
    <x v="5"/>
    <x v="5"/>
    <s v="Helado de crema con trocitos de chocolate"/>
    <x v="5"/>
    <n v="148"/>
    <x v="5"/>
  </r>
  <r>
    <x v="6"/>
    <x v="6"/>
    <s v="Inspirado en el clásico postre argentino, con sabor a pasta de maní"/>
    <x v="6"/>
    <n v="256"/>
    <x v="6"/>
  </r>
  <r>
    <x v="7"/>
    <x v="7"/>
    <s v="Helado con el sabor inconfundible del chocolate con mantequilla de maní"/>
    <x v="7"/>
    <n v="429"/>
    <x v="7"/>
  </r>
  <r>
    <x v="8"/>
    <x v="8"/>
    <s v="Helado de crema con trozos de galleta Oreo"/>
    <x v="8"/>
    <n v="330"/>
    <x v="8"/>
  </r>
  <r>
    <x v="9"/>
    <x v="9"/>
    <s v="Inspirado en el famoso postre italiano con café y cacao"/>
    <x v="9"/>
    <n v="227"/>
    <x v="9"/>
  </r>
  <r>
    <x v="10"/>
    <x v="10"/>
    <s v="Helado de vainilla con trozos de dulce de leche y galletitas"/>
    <x v="6"/>
    <n v="221"/>
    <x v="10"/>
  </r>
  <r>
    <x v="11"/>
    <x v="11"/>
    <s v="Clásico y suave sabor a vainilla"/>
    <x v="4"/>
    <n v="292"/>
    <x v="11"/>
  </r>
  <r>
    <x v="12"/>
    <x v="12"/>
    <s v="Cremoso y con el sabor característico de los pistachos"/>
    <x v="10"/>
    <n v="370"/>
    <x v="12"/>
  </r>
  <r>
    <x v="13"/>
    <x v="13"/>
    <s v="Mezcla de chocolate blanco con trozos de pistacho"/>
    <x v="11"/>
    <n v="67"/>
    <x v="13"/>
  </r>
  <r>
    <x v="14"/>
    <x v="14"/>
    <s v="Inspirado en los bombones, con chocolate y relleno de crema de maní"/>
    <x v="12"/>
    <n v="40"/>
    <x v="14"/>
  </r>
  <r>
    <x v="15"/>
    <x v="15"/>
    <s v="Helado clásico de chocolate con sabor intenso"/>
    <x v="13"/>
    <n v="453"/>
    <x v="15"/>
  </r>
  <r>
    <x v="16"/>
    <x v="16"/>
    <s v="Variante con un toque más intenso de cacao"/>
    <x v="14"/>
    <n v="264"/>
    <x v="16"/>
  </r>
  <r>
    <x v="17"/>
    <x v="17"/>
    <s v="Cremoso y dulce, con la suavidad del chocolate blanco"/>
    <x v="15"/>
    <n v="447"/>
    <x v="17"/>
  </r>
  <r>
    <x v="18"/>
    <x v="18"/>
    <s v="Sabor inspirado en el famoso chocolate con leche Kinder"/>
    <x v="16"/>
    <n v="492"/>
    <x v="18"/>
  </r>
  <r>
    <x v="19"/>
    <x v="19"/>
    <s v="Versión especial con mezcla de chocolates y avellanas"/>
    <x v="17"/>
    <n v="479"/>
    <x v="19"/>
  </r>
  <r>
    <x v="20"/>
    <x v="20"/>
    <s v="Chocolate refinado con un sabor suave y cremoso"/>
    <x v="18"/>
    <n v="375"/>
    <x v="20"/>
  </r>
  <r>
    <x v="21"/>
    <x v="21"/>
    <s v="Helado inspirado en los bombones Ferrero Rocher"/>
    <x v="19"/>
    <n v="218"/>
    <x v="21"/>
  </r>
  <r>
    <x v="22"/>
    <x v="22"/>
    <s v="Mezcla de chocolate con galletas y dulce de leche, como el postre argentino"/>
    <x v="20"/>
    <n v="305"/>
    <x v="22"/>
  </r>
  <r>
    <x v="23"/>
    <x v="23"/>
    <s v="Cremoso y con el sabor clásico argentino"/>
    <x v="21"/>
    <n v="437"/>
    <x v="23"/>
  </r>
  <r>
    <x v="24"/>
    <x v="24"/>
    <s v="Dulce de leche combinado con trozos de nuez"/>
    <x v="10"/>
    <n v="220"/>
    <x v="24"/>
  </r>
  <r>
    <x v="25"/>
    <x v="25"/>
    <s v="Dulce de leche con pequeños trozos de chocolate"/>
    <x v="22"/>
    <n v="239"/>
    <x v="25"/>
  </r>
  <r>
    <x v="26"/>
    <x v="26"/>
    <s v="Helado con dulce de leche y trozos de bombón"/>
    <x v="23"/>
    <n v="66"/>
    <x v="26"/>
  </r>
  <r>
    <x v="27"/>
    <x v="27"/>
    <s v="Versión más dulce y cremosa con extra de dulce de leche"/>
    <x v="24"/>
    <n v="298"/>
    <x v="27"/>
  </r>
  <r>
    <x v="28"/>
    <x v="28"/>
    <s v="Mezcla de dulce de leche con trozos de brownie"/>
    <x v="25"/>
    <n v="74"/>
    <x v="28"/>
  </r>
  <r>
    <x v="29"/>
    <x v="29"/>
    <s v="Refrescante y con sabor tropical"/>
    <x v="9"/>
    <n v="134"/>
    <x v="29"/>
  </r>
  <r>
    <x v="30"/>
    <x v="30"/>
    <s v="Mezcla de banana con crema y chocolate"/>
    <x v="2"/>
    <n v="256"/>
    <x v="30"/>
  </r>
  <r>
    <x v="31"/>
    <x v="31"/>
    <s v="Combinación dulce y cremosa"/>
    <x v="3"/>
    <n v="204"/>
    <x v="31"/>
  </r>
  <r>
    <x v="32"/>
    <x v="32"/>
    <s v="Helado frutal con el sabor intenso de la cereza"/>
    <x v="26"/>
    <n v="398"/>
    <x v="32"/>
  </r>
  <r>
    <x v="33"/>
    <x v="33"/>
    <s v="Mezcla cremosa con coco rallado"/>
    <x v="27"/>
    <n v="323"/>
    <x v="33"/>
  </r>
  <r>
    <x v="34"/>
    <x v="34"/>
    <s v="Ligero y refrescante con frutillas naturales"/>
    <x v="28"/>
    <n v="347"/>
    <x v="34"/>
  </r>
  <r>
    <x v="35"/>
    <x v="35"/>
    <s v="Más cremoso que la versión al agua"/>
    <x v="29"/>
    <n v="79"/>
    <x v="35"/>
  </r>
  <r>
    <x v="36"/>
    <x v="36"/>
    <s v="Frutilla con trozos de chocolate"/>
    <x v="30"/>
    <n v="254"/>
    <x v="36"/>
  </r>
  <r>
    <x v="37"/>
    <x v="37"/>
    <s v="Mezcla de varias frutas rojas"/>
    <x v="31"/>
    <n v="344"/>
    <x v="37"/>
  </r>
  <r>
    <x v="38"/>
    <x v="38"/>
    <s v="Kinotos caramelizados con un toque de whisky"/>
    <x v="32"/>
    <n v="182"/>
    <x v="38"/>
  </r>
  <r>
    <x v="39"/>
    <x v="39"/>
    <s v="Refrescante y ácido"/>
    <x v="7"/>
    <n v="255"/>
    <x v="39"/>
  </r>
  <r>
    <x v="40"/>
    <x v="40"/>
    <s v="Helado de menta con trozos de chocolate"/>
    <x v="33"/>
    <n v="124"/>
    <x v="40"/>
  </r>
  <r>
    <x v="41"/>
    <x v="41"/>
    <s v="Helado de frutos rojos con la esencia del famoso postre"/>
    <x v="34"/>
    <n v="302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2"/>
  </r>
  <r>
    <x v="7"/>
    <x v="6"/>
  </r>
  <r>
    <x v="8"/>
    <x v="7"/>
  </r>
  <r>
    <x v="9"/>
    <x v="8"/>
  </r>
  <r>
    <x v="10"/>
    <x v="9"/>
  </r>
  <r>
    <x v="11"/>
    <x v="10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3"/>
  </r>
  <r>
    <x v="19"/>
    <x v="17"/>
  </r>
  <r>
    <x v="20"/>
    <x v="18"/>
  </r>
  <r>
    <x v="21"/>
    <x v="19"/>
  </r>
  <r>
    <x v="22"/>
    <x v="20"/>
  </r>
  <r>
    <x v="23"/>
    <x v="21"/>
  </r>
  <r>
    <x v="24"/>
    <x v="22"/>
  </r>
  <r>
    <x v="25"/>
    <x v="23"/>
  </r>
  <r>
    <x v="26"/>
    <x v="24"/>
  </r>
  <r>
    <x v="27"/>
    <x v="25"/>
  </r>
  <r>
    <x v="28"/>
    <x v="26"/>
  </r>
  <r>
    <x v="29"/>
    <x v="27"/>
  </r>
  <r>
    <x v="30"/>
    <x v="28"/>
  </r>
  <r>
    <x v="31"/>
    <x v="29"/>
  </r>
  <r>
    <x v="32"/>
    <x v="30"/>
  </r>
  <r>
    <x v="33"/>
    <x v="31"/>
  </r>
  <r>
    <x v="34"/>
    <x v="32"/>
  </r>
  <r>
    <x v="35"/>
    <x v="31"/>
  </r>
  <r>
    <x v="36"/>
    <x v="33"/>
  </r>
  <r>
    <x v="37"/>
    <x v="34"/>
  </r>
  <r>
    <x v="38"/>
    <x v="18"/>
  </r>
  <r>
    <x v="39"/>
    <x v="1"/>
  </r>
  <r>
    <x v="40"/>
    <x v="32"/>
  </r>
  <r>
    <x v="4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7" rowHeaderCaption="Sabores_menos">
  <location ref="O3:P8" firstHeaderRow="1" firstDataRow="1" firstDataCol="1"/>
  <pivotFields count="2">
    <pivotField axis="axisRow" showAll="0" measure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numFmtId="164" showAll="0">
      <items count="36">
        <item x="34"/>
        <item x="18"/>
        <item x="21"/>
        <item x="10"/>
        <item x="17"/>
        <item x="8"/>
        <item x="32"/>
        <item x="15"/>
        <item x="13"/>
        <item x="9"/>
        <item x="22"/>
        <item x="25"/>
        <item x="19"/>
        <item x="6"/>
        <item x="27"/>
        <item x="30"/>
        <item x="29"/>
        <item x="3"/>
        <item x="11"/>
        <item x="12"/>
        <item x="1"/>
        <item x="4"/>
        <item x="7"/>
        <item x="28"/>
        <item x="16"/>
        <item x="23"/>
        <item x="0"/>
        <item x="33"/>
        <item x="26"/>
        <item x="20"/>
        <item x="2"/>
        <item x="24"/>
        <item x="14"/>
        <item x="5"/>
        <item x="31"/>
        <item t="default"/>
      </items>
    </pivotField>
  </pivotFields>
  <rowFields count="1">
    <field x="0"/>
  </rowFields>
  <rowItems count="5">
    <i>
      <x v="11"/>
    </i>
    <i>
      <x v="20"/>
    </i>
    <i>
      <x v="23"/>
    </i>
    <i>
      <x v="37"/>
    </i>
    <i>
      <x v="38"/>
    </i>
  </rowItems>
  <colItems count="1">
    <i/>
  </colItems>
  <dataFields count="1">
    <dataField name="Puntuacion_sabores_menos" fld="1" baseField="0" baseItem="0" numFmtId="164"/>
  </dataFields>
  <formats count="1">
    <format dxfId="0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Puntuacion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6" indent="0" outline="1" outlineData="1" multipleFieldFilters="0" chartFormat="41" rowHeaderCaption="Sabores">
  <location ref="A3:B45" firstHeaderRow="1" firstDataRow="1" firstDataCol="1"/>
  <pivotFields count="6">
    <pivotField showAll="0"/>
    <pivotField axis="axisRow" showAll="0">
      <items count="43">
        <item x="0"/>
        <item x="29"/>
        <item x="31"/>
        <item x="30"/>
        <item x="14"/>
        <item x="32"/>
        <item x="3"/>
        <item x="15"/>
        <item x="16"/>
        <item x="17"/>
        <item x="13"/>
        <item x="18"/>
        <item x="19"/>
        <item x="21"/>
        <item x="20"/>
        <item x="22"/>
        <item x="33"/>
        <item x="1"/>
        <item x="2"/>
        <item x="28"/>
        <item x="24"/>
        <item x="25"/>
        <item x="26"/>
        <item x="27"/>
        <item x="23"/>
        <item x="4"/>
        <item x="41"/>
        <item x="34"/>
        <item x="35"/>
        <item x="36"/>
        <item x="37"/>
        <item x="5"/>
        <item x="38"/>
        <item x="39"/>
        <item x="6"/>
        <item x="7"/>
        <item x="40"/>
        <item x="8"/>
        <item x="12"/>
        <item x="9"/>
        <item x="10"/>
        <item x="11"/>
        <item t="default"/>
      </items>
    </pivotField>
    <pivotField showAll="0"/>
    <pivotField numFmtId="164" showAll="0">
      <items count="36">
        <item x="8"/>
        <item x="10"/>
        <item x="24"/>
        <item x="16"/>
        <item x="25"/>
        <item x="15"/>
        <item x="6"/>
        <item x="27"/>
        <item x="18"/>
        <item x="11"/>
        <item x="21"/>
        <item x="28"/>
        <item x="22"/>
        <item x="13"/>
        <item x="30"/>
        <item x="32"/>
        <item x="5"/>
        <item x="2"/>
        <item x="17"/>
        <item x="19"/>
        <item x="9"/>
        <item x="12"/>
        <item x="14"/>
        <item x="31"/>
        <item x="1"/>
        <item x="4"/>
        <item x="0"/>
        <item x="33"/>
        <item x="29"/>
        <item x="23"/>
        <item x="3"/>
        <item x="34"/>
        <item x="20"/>
        <item x="26"/>
        <item x="7"/>
        <item t="default"/>
      </items>
    </pivotField>
    <pivotField dataField="1" showAll="0"/>
    <pivotField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Items count="1">
    <i/>
  </colItems>
  <dataFields count="1">
    <dataField name="Suma de conteo_puntuacion" fld="4" baseField="0" baseItem="0" numFmtId="1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grandTotalCaption="Frutales" updatedVersion="8" minRefreshableVersion="3" useAutoFormatting="1" itemPrintTitles="1" createdVersion="6" indent="0" compact="0" compactData="0" multipleFieldFilters="0">
  <location ref="J27:K40" firstHeaderRow="1" firstDataRow="1" firstDataCol="1"/>
  <pivotFields count="6">
    <pivotField compact="0" outline="0" showAll="0"/>
    <pivotField name="Frutales" axis="axisRow" compact="0" outline="0" showAll="0">
      <items count="43">
        <item h="1" x="0"/>
        <item x="29"/>
        <item x="31"/>
        <item x="30"/>
        <item h="1" x="14"/>
        <item x="32"/>
        <item h="1" x="3"/>
        <item h="1" x="15"/>
        <item h="1" x="16"/>
        <item h="1" x="17"/>
        <item h="1" x="13"/>
        <item h="1" x="18"/>
        <item h="1" x="19"/>
        <item h="1" x="21"/>
        <item h="1" x="20"/>
        <item h="1" x="22"/>
        <item h="1" x="33"/>
        <item h="1" x="1"/>
        <item h="1" x="2"/>
        <item h="1" x="28"/>
        <item h="1" x="24"/>
        <item h="1" x="25"/>
        <item h="1" x="26"/>
        <item h="1" x="27"/>
        <item h="1" x="23"/>
        <item h="1" x="4"/>
        <item x="41"/>
        <item x="34"/>
        <item x="35"/>
        <item x="36"/>
        <item x="37"/>
        <item h="1" x="5"/>
        <item x="38"/>
        <item x="39"/>
        <item h="1" x="6"/>
        <item h="1" x="7"/>
        <item x="40"/>
        <item h="1" x="8"/>
        <item h="1" x="12"/>
        <item h="1" x="9"/>
        <item h="1" x="10"/>
        <item h="1" x="11"/>
        <item t="default"/>
      </items>
    </pivotField>
    <pivotField compact="0" outline="0" showAll="0"/>
    <pivotField compact="0" numFmtId="164" outline="0" showAll="0"/>
    <pivotField dataField="1" compact="0" outline="0" showAll="0"/>
    <pivotField compact="0" outline="0" showAll="0"/>
  </pivotFields>
  <rowFields count="1">
    <field x="1"/>
  </rowFields>
  <rowItems count="13">
    <i>
      <x v="1"/>
    </i>
    <i>
      <x v="2"/>
    </i>
    <i>
      <x v="3"/>
    </i>
    <i>
      <x v="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6"/>
    </i>
    <i t="grand">
      <x/>
    </i>
  </rowItems>
  <colItems count="1">
    <i/>
  </colItems>
  <dataFields count="1">
    <dataField name="Suma de conteo_puntuac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grandTotalCaption="Dulces de leche" updatedVersion="8" minRefreshableVersion="3" useAutoFormatting="1" itemPrintTitles="1" createdVersion="6" indent="0" compact="0" compactData="0" multipleFieldFilters="0">
  <location ref="J58:K65" firstHeaderRow="1" firstDataRow="1" firstDataCol="1"/>
  <pivotFields count="6">
    <pivotField compact="0" outline="0" showAll="0"/>
    <pivotField name="Dulces de leche" axis="axisRow" compact="0" outline="0" showAll="0">
      <items count="43">
        <item h="1" x="0"/>
        <item h="1" x="29"/>
        <item h="1" x="31"/>
        <item h="1" x="30"/>
        <item h="1" x="14"/>
        <item h="1" x="32"/>
        <item h="1" x="3"/>
        <item h="1" x="15"/>
        <item h="1" x="16"/>
        <item h="1" x="17"/>
        <item h="1" x="13"/>
        <item h="1" x="18"/>
        <item h="1" x="19"/>
        <item h="1" x="21"/>
        <item h="1" x="20"/>
        <item h="1" x="22"/>
        <item h="1" x="33"/>
        <item h="1" x="1"/>
        <item h="1" x="2"/>
        <item x="28"/>
        <item x="24"/>
        <item x="25"/>
        <item x="26"/>
        <item x="27"/>
        <item x="23"/>
        <item h="1" x="4"/>
        <item h="1" x="41"/>
        <item h="1" x="34"/>
        <item h="1" x="35"/>
        <item h="1" x="36"/>
        <item h="1" x="37"/>
        <item h="1" x="5"/>
        <item h="1" x="38"/>
        <item h="1" x="39"/>
        <item h="1" x="6"/>
        <item h="1" x="7"/>
        <item h="1" x="40"/>
        <item h="1" x="8"/>
        <item h="1" x="12"/>
        <item h="1" x="9"/>
        <item h="1" x="10"/>
        <item h="1" x="11"/>
        <item t="default"/>
      </items>
    </pivotField>
    <pivotField compact="0" outline="0" showAll="0"/>
    <pivotField compact="0" numFmtId="164" outline="0" showAll="0"/>
    <pivotField dataField="1" compact="0" outline="0" showAll="0"/>
    <pivotField compact="0" outline="0" showAll="0"/>
  </pivotFields>
  <rowFields count="1">
    <field x="1"/>
  </rowFields>
  <rowItems count="7"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conteo_puntuacion" fld="4" baseField="0" baseItem="0"/>
  </dataFields>
  <formats count="1">
    <format dxfId="3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_masPopulares" cacheId="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7" rowHeaderCaption="Sabores">
  <location ref="G3:H8" firstHeaderRow="1" firstDataRow="1" firstDataCol="1"/>
  <pivotFields count="2">
    <pivotField axis="axisRow" showAll="0" measure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numFmtId="164" showAll="0"/>
  </pivotFields>
  <rowFields count="1">
    <field x="0"/>
  </rowFields>
  <rowItems count="5">
    <i>
      <x v="5"/>
    </i>
    <i>
      <x v="15"/>
    </i>
    <i>
      <x v="26"/>
    </i>
    <i>
      <x v="33"/>
    </i>
    <i>
      <x v="35"/>
    </i>
  </rowItems>
  <colItems count="1">
    <i/>
  </colItems>
  <dataFields count="1">
    <dataField name="Puntuacion_sabores_mas" fld="1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grandTotalCaption="Chocolates" updatedVersion="8" minRefreshableVersion="3" useAutoFormatting="1" itemPrintTitles="1" createdVersion="6" indent="0" compact="0" compactData="0" multipleFieldFilters="0" chartFormat="2">
  <location ref="J15:K26" firstHeaderRow="1" firstDataRow="1" firstDataCol="1"/>
  <pivotFields count="6">
    <pivotField compact="0" outline="0" showAll="0"/>
    <pivotField name="Chocolates" axis="axisRow" compact="0" outline="0" showAll="0">
      <items count="43">
        <item h="1" x="0"/>
        <item h="1" x="29"/>
        <item h="1" x="31"/>
        <item h="1" x="30"/>
        <item h="1" x="14"/>
        <item h="1" x="32"/>
        <item h="1" x="3"/>
        <item x="15"/>
        <item x="16"/>
        <item x="17"/>
        <item x="13"/>
        <item x="18"/>
        <item x="19"/>
        <item x="21"/>
        <item x="20"/>
        <item x="22"/>
        <item h="1" x="33"/>
        <item h="1" x="1"/>
        <item h="1" x="2"/>
        <item h="1" x="28"/>
        <item h="1" x="24"/>
        <item h="1" x="25"/>
        <item h="1" x="26"/>
        <item h="1" x="27"/>
        <item h="1" x="23"/>
        <item h="1" x="4"/>
        <item h="1" x="41"/>
        <item h="1" x="34"/>
        <item h="1" x="35"/>
        <item h="1" x="36"/>
        <item h="1" x="37"/>
        <item h="1" x="5"/>
        <item h="1" x="38"/>
        <item h="1" x="39"/>
        <item h="1" x="6"/>
        <item x="7"/>
        <item h="1" x="40"/>
        <item h="1" x="8"/>
        <item h="1" x="12"/>
        <item h="1" x="9"/>
        <item h="1" x="10"/>
        <item h="1" x="11"/>
        <item t="default"/>
      </items>
    </pivotField>
    <pivotField compact="0" outline="0" showAll="0"/>
    <pivotField compact="0" numFmtId="164" outline="0" showAll="0"/>
    <pivotField dataField="1" compact="0" outline="0" showAll="0"/>
    <pivotField compact="0" outline="0" showAll="0"/>
  </pivotFields>
  <rowFields count="1">
    <field x="1"/>
  </rowFields>
  <rowItems count="11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35"/>
    </i>
    <i t="grand">
      <x/>
    </i>
  </rowItems>
  <colItems count="1">
    <i/>
  </colItems>
  <dataFields count="1">
    <dataField name="Suma de conteo_puntuac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compact="0" compactData="0" multipleFieldFilters="0" chartFormat="5">
  <location ref="G14:H25" firstHeaderRow="1" firstDataRow="1" firstDataCol="1"/>
  <pivotFields count="6">
    <pivotField compact="0" outline="0" showAll="0"/>
    <pivotField axis="axisRow" compact="0" outline="0" showAll="0" measureFilter="1">
      <items count="43">
        <item x="0"/>
        <item x="29"/>
        <item x="31"/>
        <item x="30"/>
        <item x="14"/>
        <item x="32"/>
        <item x="3"/>
        <item x="15"/>
        <item x="16"/>
        <item x="17"/>
        <item x="13"/>
        <item x="18"/>
        <item x="19"/>
        <item x="21"/>
        <item x="20"/>
        <item x="22"/>
        <item x="33"/>
        <item x="1"/>
        <item x="2"/>
        <item x="28"/>
        <item x="24"/>
        <item x="25"/>
        <item x="26"/>
        <item x="27"/>
        <item x="23"/>
        <item x="4"/>
        <item x="41"/>
        <item x="34"/>
        <item x="35"/>
        <item x="36"/>
        <item x="37"/>
        <item x="5"/>
        <item x="38"/>
        <item x="39"/>
        <item x="6"/>
        <item x="7"/>
        <item x="40"/>
        <item x="8"/>
        <item x="12"/>
        <item x="9"/>
        <item x="10"/>
        <item x="11"/>
        <item t="default"/>
      </items>
    </pivotField>
    <pivotField compact="0" outline="0" showAll="0"/>
    <pivotField compact="0" numFmtId="164" outline="0" showAll="0"/>
    <pivotField dataField="1" compact="0" outline="0" showAll="0"/>
    <pivotField compact="0" outline="0" showAll="0"/>
  </pivotFields>
  <rowFields count="1">
    <field x="1"/>
  </rowFields>
  <rowItems count="11">
    <i>
      <x v="5"/>
    </i>
    <i>
      <x v="7"/>
    </i>
    <i>
      <x v="9"/>
    </i>
    <i>
      <x v="11"/>
    </i>
    <i>
      <x v="12"/>
    </i>
    <i>
      <x v="14"/>
    </i>
    <i>
      <x v="24"/>
    </i>
    <i>
      <x v="25"/>
    </i>
    <i>
      <x v="35"/>
    </i>
    <i>
      <x v="38"/>
    </i>
    <i t="grand">
      <x/>
    </i>
  </rowItems>
  <colItems count="1">
    <i/>
  </colItems>
  <dataFields count="1">
    <dataField name="Suma de conteo_puntuacion" fld="4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grandTotalCaption="Cremas" updatedVersion="8" minRefreshableVersion="3" useAutoFormatting="1" itemPrintTitles="1" createdVersion="6" indent="0" compact="0" compactData="0" multipleFieldFilters="0">
  <location ref="J41:K56" firstHeaderRow="1" firstDataRow="1" firstDataCol="1"/>
  <pivotFields count="6">
    <pivotField compact="0" outline="0" showAll="0"/>
    <pivotField name="Cremas" axis="axisRow" compact="0" outline="0" showAll="0">
      <items count="43">
        <item x="0"/>
        <item h="1" x="29"/>
        <item h="1" x="31"/>
        <item h="1" x="30"/>
        <item x="14"/>
        <item h="1" x="32"/>
        <item x="3"/>
        <item h="1" x="15"/>
        <item h="1" x="16"/>
        <item h="1" x="17"/>
        <item h="1" x="13"/>
        <item h="1" x="18"/>
        <item h="1" x="19"/>
        <item h="1" x="21"/>
        <item h="1" x="20"/>
        <item h="1" x="22"/>
        <item x="33"/>
        <item x="1"/>
        <item x="2"/>
        <item h="1" x="28"/>
        <item h="1" x="24"/>
        <item h="1" x="25"/>
        <item h="1" x="26"/>
        <item h="1" x="27"/>
        <item h="1" x="23"/>
        <item x="4"/>
        <item h="1" x="41"/>
        <item h="1" x="34"/>
        <item h="1" x="35"/>
        <item h="1" x="36"/>
        <item h="1" x="37"/>
        <item x="5"/>
        <item h="1" x="38"/>
        <item h="1" x="39"/>
        <item x="6"/>
        <item h="1" x="7"/>
        <item h="1" x="40"/>
        <item x="8"/>
        <item x="12"/>
        <item x="9"/>
        <item x="10"/>
        <item x="11"/>
        <item t="default"/>
      </items>
    </pivotField>
    <pivotField compact="0" outline="0" showAll="0"/>
    <pivotField compact="0" numFmtId="164" outline="0" showAll="0"/>
    <pivotField dataField="1" compact="0" outline="0" showAll="0"/>
    <pivotField compact="0" outline="0" showAll="0"/>
  </pivotFields>
  <rowFields count="1">
    <field x="1"/>
  </rowFields>
  <rowItems count="15">
    <i>
      <x/>
    </i>
    <i>
      <x v="4"/>
    </i>
    <i>
      <x v="6"/>
    </i>
    <i>
      <x v="16"/>
    </i>
    <i>
      <x v="17"/>
    </i>
    <i>
      <x v="18"/>
    </i>
    <i>
      <x v="25"/>
    </i>
    <i>
      <x v="31"/>
    </i>
    <i>
      <x v="34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a de conteo_puntuac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G27:H31" totalsRowShown="0">
  <autoFilter ref="G27:H31"/>
  <tableColumns count="2">
    <tableColumn id="1" name="Categoria"/>
    <tableColumn id="2" name="Puntuacione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="85" zoomScaleNormal="85" workbookViewId="0">
      <selection activeCell="A2" sqref="A2"/>
    </sheetView>
  </sheetViews>
  <sheetFormatPr baseColWidth="10" defaultColWidth="9.140625" defaultRowHeight="15" x14ac:dyDescent="0.25"/>
  <cols>
    <col min="1" max="1" width="9.42578125" bestFit="1" customWidth="1"/>
    <col min="2" max="2" width="29.5703125" bestFit="1" customWidth="1"/>
    <col min="3" max="3" width="75.28515625" bestFit="1" customWidth="1"/>
    <col min="4" max="4" width="12.28515625" bestFit="1" customWidth="1"/>
    <col min="5" max="5" width="20.42578125" bestFit="1" customWidth="1"/>
    <col min="6" max="6" width="59" bestFit="1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x14ac:dyDescent="0.25">
      <c r="A2" s="1" t="s">
        <v>6</v>
      </c>
      <c r="B2" s="1" t="s">
        <v>7</v>
      </c>
      <c r="C2" s="1" t="s">
        <v>8</v>
      </c>
      <c r="D2" s="2">
        <v>4.59</v>
      </c>
      <c r="E2" s="1">
        <v>173</v>
      </c>
      <c r="F2" s="1" t="s">
        <v>9</v>
      </c>
    </row>
    <row r="3" spans="1:6" ht="15.75" x14ac:dyDescent="0.25">
      <c r="A3" s="1" t="s">
        <v>10</v>
      </c>
      <c r="B3" s="1" t="s">
        <v>11</v>
      </c>
      <c r="C3" s="1" t="s">
        <v>12</v>
      </c>
      <c r="D3" s="2">
        <v>4.5199999999999996</v>
      </c>
      <c r="E3" s="1">
        <v>243</v>
      </c>
      <c r="F3" s="1" t="s">
        <v>13</v>
      </c>
    </row>
    <row r="4" spans="1:6" ht="15.75" x14ac:dyDescent="0.25">
      <c r="A4" s="1" t="s">
        <v>14</v>
      </c>
      <c r="B4" s="1" t="s">
        <v>15</v>
      </c>
      <c r="C4" s="1" t="s">
        <v>16</v>
      </c>
      <c r="D4" s="2">
        <v>4.1399999999999997</v>
      </c>
      <c r="E4" s="1">
        <v>11</v>
      </c>
      <c r="F4" s="1" t="s">
        <v>17</v>
      </c>
    </row>
    <row r="5" spans="1:6" ht="15.75" x14ac:dyDescent="0.25">
      <c r="A5" s="1" t="s">
        <v>18</v>
      </c>
      <c r="B5" s="1" t="s">
        <v>19</v>
      </c>
      <c r="C5" s="1" t="s">
        <v>20</v>
      </c>
      <c r="D5" s="2">
        <v>4.74</v>
      </c>
      <c r="E5" s="1">
        <v>73</v>
      </c>
      <c r="F5" s="1" t="s">
        <v>21</v>
      </c>
    </row>
    <row r="6" spans="1:6" ht="15.75" x14ac:dyDescent="0.25">
      <c r="A6" s="1" t="s">
        <v>22</v>
      </c>
      <c r="B6" s="1" t="s">
        <v>23</v>
      </c>
      <c r="C6" s="1" t="s">
        <v>24</v>
      </c>
      <c r="D6" s="2">
        <v>4.54</v>
      </c>
      <c r="E6" s="1">
        <v>426</v>
      </c>
      <c r="F6" s="1" t="s">
        <v>25</v>
      </c>
    </row>
    <row r="7" spans="1:6" ht="15.75" x14ac:dyDescent="0.25">
      <c r="A7" s="1" t="s">
        <v>26</v>
      </c>
      <c r="B7" s="1" t="s">
        <v>27</v>
      </c>
      <c r="C7" s="1" t="s">
        <v>28</v>
      </c>
      <c r="D7" s="2">
        <v>4.05</v>
      </c>
      <c r="E7" s="1">
        <v>148</v>
      </c>
      <c r="F7" s="1" t="s">
        <v>29</v>
      </c>
    </row>
    <row r="8" spans="1:6" ht="15.75" x14ac:dyDescent="0.25">
      <c r="A8" s="1" t="s">
        <v>30</v>
      </c>
      <c r="B8" s="1" t="s">
        <v>31</v>
      </c>
      <c r="C8" s="1" t="s">
        <v>32</v>
      </c>
      <c r="D8" s="2">
        <v>3.38</v>
      </c>
      <c r="E8" s="1">
        <v>256</v>
      </c>
      <c r="F8" s="1" t="s">
        <v>33</v>
      </c>
    </row>
    <row r="9" spans="1:6" ht="15.75" x14ac:dyDescent="0.25">
      <c r="A9" s="1" t="s">
        <v>34</v>
      </c>
      <c r="B9" s="1" t="s">
        <v>35</v>
      </c>
      <c r="C9" s="1" t="s">
        <v>36</v>
      </c>
      <c r="D9" s="2">
        <v>4.9400000000000004</v>
      </c>
      <c r="E9" s="1">
        <v>429</v>
      </c>
      <c r="F9" s="1" t="s">
        <v>37</v>
      </c>
    </row>
    <row r="10" spans="1:6" ht="15.75" x14ac:dyDescent="0.25">
      <c r="A10" s="1" t="s">
        <v>38</v>
      </c>
      <c r="B10" s="1" t="s">
        <v>39</v>
      </c>
      <c r="C10" s="1" t="s">
        <v>40</v>
      </c>
      <c r="D10" s="2">
        <v>3</v>
      </c>
      <c r="E10" s="1">
        <v>330</v>
      </c>
      <c r="F10" s="1" t="s">
        <v>41</v>
      </c>
    </row>
    <row r="11" spans="1:6" ht="15.75" x14ac:dyDescent="0.25">
      <c r="A11" s="1" t="s">
        <v>42</v>
      </c>
      <c r="B11" s="1" t="s">
        <v>43</v>
      </c>
      <c r="C11" s="1" t="s">
        <v>44</v>
      </c>
      <c r="D11" s="2">
        <v>4.33</v>
      </c>
      <c r="E11" s="1">
        <v>227</v>
      </c>
      <c r="F11" s="1" t="s">
        <v>45</v>
      </c>
    </row>
    <row r="12" spans="1:6" ht="15.75" x14ac:dyDescent="0.25">
      <c r="A12" s="1" t="s">
        <v>46</v>
      </c>
      <c r="B12" s="1" t="s">
        <v>47</v>
      </c>
      <c r="C12" s="1" t="s">
        <v>48</v>
      </c>
      <c r="D12" s="2">
        <v>3.38</v>
      </c>
      <c r="E12" s="1">
        <v>221</v>
      </c>
      <c r="F12" s="1" t="s">
        <v>49</v>
      </c>
    </row>
    <row r="13" spans="1:6" ht="15.75" x14ac:dyDescent="0.25">
      <c r="A13" s="1" t="s">
        <v>50</v>
      </c>
      <c r="B13" s="1" t="s">
        <v>51</v>
      </c>
      <c r="C13" s="1" t="s">
        <v>52</v>
      </c>
      <c r="D13" s="2">
        <v>4.54</v>
      </c>
      <c r="E13" s="1">
        <v>292</v>
      </c>
      <c r="F13" s="1" t="s">
        <v>53</v>
      </c>
    </row>
    <row r="14" spans="1:6" ht="15.75" x14ac:dyDescent="0.25">
      <c r="A14" s="1" t="s">
        <v>54</v>
      </c>
      <c r="B14" s="1" t="s">
        <v>55</v>
      </c>
      <c r="C14" s="1" t="s">
        <v>56</v>
      </c>
      <c r="D14" s="2">
        <v>3.01</v>
      </c>
      <c r="E14" s="1">
        <v>370</v>
      </c>
      <c r="F14" s="1" t="s">
        <v>57</v>
      </c>
    </row>
    <row r="15" spans="1:6" ht="15.75" x14ac:dyDescent="0.25">
      <c r="A15" s="1" t="s">
        <v>58</v>
      </c>
      <c r="B15" s="1" t="s">
        <v>59</v>
      </c>
      <c r="C15" s="1" t="s">
        <v>60</v>
      </c>
      <c r="D15" s="2">
        <v>3.48</v>
      </c>
      <c r="E15" s="1">
        <v>67</v>
      </c>
      <c r="F15" s="1" t="s">
        <v>61</v>
      </c>
    </row>
    <row r="16" spans="1:6" ht="15.75" x14ac:dyDescent="0.25">
      <c r="A16" s="1" t="s">
        <v>62</v>
      </c>
      <c r="B16" s="1" t="s">
        <v>63</v>
      </c>
      <c r="C16" s="1" t="s">
        <v>64</v>
      </c>
      <c r="D16" s="2">
        <v>4.34</v>
      </c>
      <c r="E16" s="1">
        <v>40</v>
      </c>
      <c r="F16" s="1" t="s">
        <v>65</v>
      </c>
    </row>
    <row r="17" spans="1:6" ht="15.75" x14ac:dyDescent="0.25">
      <c r="A17" s="1" t="s">
        <v>66</v>
      </c>
      <c r="B17" s="1" t="s">
        <v>67</v>
      </c>
      <c r="C17" s="1" t="s">
        <v>68</v>
      </c>
      <c r="D17" s="2">
        <v>3.8</v>
      </c>
      <c r="E17" s="1">
        <v>453</v>
      </c>
      <c r="F17" s="1" t="s">
        <v>69</v>
      </c>
    </row>
    <row r="18" spans="1:6" ht="15.75" x14ac:dyDescent="0.25">
      <c r="A18" s="1" t="s">
        <v>70</v>
      </c>
      <c r="B18" s="1" t="s">
        <v>71</v>
      </c>
      <c r="C18" s="1" t="s">
        <v>72</v>
      </c>
      <c r="D18" s="2">
        <v>4.4800000000000004</v>
      </c>
      <c r="E18" s="1">
        <v>264</v>
      </c>
      <c r="F18" s="1" t="s">
        <v>73</v>
      </c>
    </row>
    <row r="19" spans="1:6" ht="15.75" x14ac:dyDescent="0.25">
      <c r="A19" s="1" t="s">
        <v>74</v>
      </c>
      <c r="B19" s="1" t="s">
        <v>75</v>
      </c>
      <c r="C19" s="1" t="s">
        <v>76</v>
      </c>
      <c r="D19" s="2">
        <v>3.3</v>
      </c>
      <c r="E19" s="1">
        <v>447</v>
      </c>
      <c r="F19" s="1" t="s">
        <v>77</v>
      </c>
    </row>
    <row r="20" spans="1:6" ht="15.75" x14ac:dyDescent="0.25">
      <c r="A20" s="1" t="s">
        <v>78</v>
      </c>
      <c r="B20" s="1" t="s">
        <v>79</v>
      </c>
      <c r="C20" s="1" t="s">
        <v>80</v>
      </c>
      <c r="D20" s="2">
        <v>3.05</v>
      </c>
      <c r="E20" s="1">
        <v>492</v>
      </c>
      <c r="F20" s="1" t="s">
        <v>81</v>
      </c>
    </row>
    <row r="21" spans="1:6" ht="15.75" x14ac:dyDescent="0.25">
      <c r="A21" s="1" t="s">
        <v>82</v>
      </c>
      <c r="B21" s="1" t="s">
        <v>83</v>
      </c>
      <c r="C21" s="1" t="s">
        <v>84</v>
      </c>
      <c r="D21" s="2">
        <v>4.1900000000000004</v>
      </c>
      <c r="E21" s="1">
        <v>479</v>
      </c>
      <c r="F21" s="1" t="s">
        <v>85</v>
      </c>
    </row>
    <row r="22" spans="1:6" ht="15.75" x14ac:dyDescent="0.25">
      <c r="A22" s="1" t="s">
        <v>86</v>
      </c>
      <c r="B22" s="1" t="s">
        <v>87</v>
      </c>
      <c r="C22" s="1" t="s">
        <v>88</v>
      </c>
      <c r="D22" s="2">
        <v>3.46</v>
      </c>
      <c r="E22" s="1">
        <v>375</v>
      </c>
      <c r="F22" s="1" t="s">
        <v>89</v>
      </c>
    </row>
    <row r="23" spans="1:6" ht="15.75" x14ac:dyDescent="0.25">
      <c r="A23" s="1" t="s">
        <v>90</v>
      </c>
      <c r="B23" s="1" t="s">
        <v>91</v>
      </c>
      <c r="C23" s="1" t="s">
        <v>92</v>
      </c>
      <c r="D23" s="2">
        <v>4.28</v>
      </c>
      <c r="E23" s="1">
        <v>218</v>
      </c>
      <c r="F23" s="1" t="s">
        <v>93</v>
      </c>
    </row>
    <row r="24" spans="1:6" ht="15.75" x14ac:dyDescent="0.25">
      <c r="A24" s="1" t="s">
        <v>94</v>
      </c>
      <c r="B24" s="1" t="s">
        <v>95</v>
      </c>
      <c r="C24" s="1" t="s">
        <v>96</v>
      </c>
      <c r="D24" s="2">
        <v>4.78</v>
      </c>
      <c r="E24" s="1">
        <v>305</v>
      </c>
      <c r="F24" s="1" t="s">
        <v>97</v>
      </c>
    </row>
    <row r="25" spans="1:6" ht="15.75" x14ac:dyDescent="0.25">
      <c r="A25" s="1" t="s">
        <v>98</v>
      </c>
      <c r="B25" s="1" t="s">
        <v>99</v>
      </c>
      <c r="C25" s="1" t="s">
        <v>100</v>
      </c>
      <c r="D25" s="2">
        <v>3.53</v>
      </c>
      <c r="E25" s="1">
        <v>437</v>
      </c>
      <c r="F25" s="1" t="s">
        <v>101</v>
      </c>
    </row>
    <row r="26" spans="1:6" ht="15.75" x14ac:dyDescent="0.25">
      <c r="A26" s="1" t="s">
        <v>102</v>
      </c>
      <c r="B26" s="1" t="s">
        <v>103</v>
      </c>
      <c r="C26" s="1" t="s">
        <v>104</v>
      </c>
      <c r="D26" s="2">
        <v>3.01</v>
      </c>
      <c r="E26" s="1">
        <v>220</v>
      </c>
      <c r="F26" s="1" t="s">
        <v>105</v>
      </c>
    </row>
    <row r="27" spans="1:6" ht="15.75" x14ac:dyDescent="0.25">
      <c r="A27" s="1" t="s">
        <v>106</v>
      </c>
      <c r="B27" s="1" t="s">
        <v>107</v>
      </c>
      <c r="C27" s="1" t="s">
        <v>108</v>
      </c>
      <c r="D27" s="2">
        <v>3.79</v>
      </c>
      <c r="E27" s="1">
        <v>239</v>
      </c>
      <c r="F27" s="1" t="s">
        <v>109</v>
      </c>
    </row>
    <row r="28" spans="1:6" ht="15.75" x14ac:dyDescent="0.25">
      <c r="A28" s="1" t="s">
        <v>110</v>
      </c>
      <c r="B28" s="1" t="s">
        <v>111</v>
      </c>
      <c r="C28" s="1" t="s">
        <v>112</v>
      </c>
      <c r="D28" s="2">
        <v>4.7</v>
      </c>
      <c r="E28" s="1">
        <v>66</v>
      </c>
      <c r="F28" s="1" t="s">
        <v>113</v>
      </c>
    </row>
    <row r="29" spans="1:6" ht="15.75" x14ac:dyDescent="0.25">
      <c r="A29" s="1" t="s">
        <v>114</v>
      </c>
      <c r="B29" s="1" t="s">
        <v>115</v>
      </c>
      <c r="C29" s="1" t="s">
        <v>116</v>
      </c>
      <c r="D29" s="2">
        <v>3.03</v>
      </c>
      <c r="E29" s="1">
        <v>298</v>
      </c>
      <c r="F29" s="1" t="s">
        <v>117</v>
      </c>
    </row>
    <row r="30" spans="1:6" ht="15.75" x14ac:dyDescent="0.25">
      <c r="A30" s="1" t="s">
        <v>118</v>
      </c>
      <c r="B30" s="1" t="s">
        <v>119</v>
      </c>
      <c r="C30" s="1" t="s">
        <v>120</v>
      </c>
      <c r="D30" s="2">
        <v>3.18</v>
      </c>
      <c r="E30" s="1">
        <v>74</v>
      </c>
      <c r="F30" s="1" t="s">
        <v>121</v>
      </c>
    </row>
    <row r="31" spans="1:6" ht="15.75" x14ac:dyDescent="0.25">
      <c r="A31" s="1" t="s">
        <v>122</v>
      </c>
      <c r="B31" s="1" t="s">
        <v>123</v>
      </c>
      <c r="C31" s="1" t="s">
        <v>124</v>
      </c>
      <c r="D31" s="2">
        <v>4.33</v>
      </c>
      <c r="E31" s="1">
        <v>134</v>
      </c>
      <c r="F31" s="1" t="s">
        <v>125</v>
      </c>
    </row>
    <row r="32" spans="1:6" ht="15.75" x14ac:dyDescent="0.25">
      <c r="A32" s="1" t="s">
        <v>126</v>
      </c>
      <c r="B32" s="1" t="s">
        <v>127</v>
      </c>
      <c r="C32" s="1" t="s">
        <v>128</v>
      </c>
      <c r="D32" s="2">
        <v>4.1399999999999997</v>
      </c>
      <c r="E32" s="1">
        <v>256</v>
      </c>
      <c r="F32" s="1" t="s">
        <v>129</v>
      </c>
    </row>
    <row r="33" spans="1:6" ht="15.75" x14ac:dyDescent="0.25">
      <c r="A33" s="1" t="s">
        <v>130</v>
      </c>
      <c r="B33" s="1" t="s">
        <v>131</v>
      </c>
      <c r="C33" s="1" t="s">
        <v>132</v>
      </c>
      <c r="D33" s="2">
        <v>4.74</v>
      </c>
      <c r="E33" s="1">
        <v>204</v>
      </c>
      <c r="F33" s="1" t="s">
        <v>133</v>
      </c>
    </row>
    <row r="34" spans="1:6" ht="15.75" x14ac:dyDescent="0.25">
      <c r="A34" s="1" t="s">
        <v>134</v>
      </c>
      <c r="B34" s="1" t="s">
        <v>135</v>
      </c>
      <c r="C34" s="1" t="s">
        <v>136</v>
      </c>
      <c r="D34" s="2">
        <v>4.88</v>
      </c>
      <c r="E34" s="1">
        <v>398</v>
      </c>
      <c r="F34" s="1" t="s">
        <v>137</v>
      </c>
    </row>
    <row r="35" spans="1:6" ht="15.75" x14ac:dyDescent="0.25">
      <c r="A35" s="1" t="s">
        <v>138</v>
      </c>
      <c r="B35" s="1" t="s">
        <v>139</v>
      </c>
      <c r="C35" s="1" t="s">
        <v>140</v>
      </c>
      <c r="D35" s="2">
        <v>3.41</v>
      </c>
      <c r="E35" s="1">
        <v>323</v>
      </c>
      <c r="F35" s="1" t="s">
        <v>141</v>
      </c>
    </row>
    <row r="36" spans="1:6" ht="15.75" x14ac:dyDescent="0.25">
      <c r="A36" s="1" t="s">
        <v>142</v>
      </c>
      <c r="B36" s="1" t="s">
        <v>143</v>
      </c>
      <c r="C36" s="1" t="s">
        <v>144</v>
      </c>
      <c r="D36" s="2">
        <v>3.63</v>
      </c>
      <c r="E36" s="1">
        <v>347</v>
      </c>
      <c r="F36" s="1" t="s">
        <v>145</v>
      </c>
    </row>
    <row r="37" spans="1:6" ht="15.75" x14ac:dyDescent="0.25">
      <c r="A37" s="1" t="s">
        <v>146</v>
      </c>
      <c r="B37" s="1" t="s">
        <v>147</v>
      </c>
      <c r="C37" s="1" t="s">
        <v>148</v>
      </c>
      <c r="D37" s="2">
        <v>4.62</v>
      </c>
      <c r="E37" s="1">
        <v>79</v>
      </c>
      <c r="F37" s="1" t="s">
        <v>149</v>
      </c>
    </row>
    <row r="38" spans="1:6" ht="15.75" x14ac:dyDescent="0.25">
      <c r="A38" s="1" t="s">
        <v>150</v>
      </c>
      <c r="B38" s="1" t="s">
        <v>151</v>
      </c>
      <c r="C38" s="1" t="s">
        <v>152</v>
      </c>
      <c r="D38" s="2">
        <v>3.96</v>
      </c>
      <c r="E38" s="1">
        <v>254</v>
      </c>
      <c r="F38" s="1" t="s">
        <v>153</v>
      </c>
    </row>
    <row r="39" spans="1:6" ht="15.75" x14ac:dyDescent="0.25">
      <c r="A39" s="1" t="s">
        <v>154</v>
      </c>
      <c r="B39" s="1" t="s">
        <v>155</v>
      </c>
      <c r="C39" s="1" t="s">
        <v>156</v>
      </c>
      <c r="D39" s="2">
        <v>4.49</v>
      </c>
      <c r="E39" s="1">
        <v>344</v>
      </c>
      <c r="F39" s="1" t="s">
        <v>157</v>
      </c>
    </row>
    <row r="40" spans="1:6" ht="15.75" x14ac:dyDescent="0.25">
      <c r="A40" s="1" t="s">
        <v>158</v>
      </c>
      <c r="B40" s="1" t="s">
        <v>159</v>
      </c>
      <c r="C40" s="1" t="s">
        <v>160</v>
      </c>
      <c r="D40" s="2">
        <v>4.0199999999999996</v>
      </c>
      <c r="E40" s="1">
        <v>182</v>
      </c>
      <c r="F40" s="1" t="s">
        <v>161</v>
      </c>
    </row>
    <row r="41" spans="1:6" ht="15.75" x14ac:dyDescent="0.25">
      <c r="A41" s="1" t="s">
        <v>162</v>
      </c>
      <c r="B41" s="1" t="s">
        <v>163</v>
      </c>
      <c r="C41" s="1" t="s">
        <v>164</v>
      </c>
      <c r="D41" s="2">
        <v>4.9400000000000004</v>
      </c>
      <c r="E41" s="1">
        <v>255</v>
      </c>
      <c r="F41" s="1" t="s">
        <v>165</v>
      </c>
    </row>
    <row r="42" spans="1:6" ht="15.75" x14ac:dyDescent="0.25">
      <c r="A42" s="1" t="s">
        <v>166</v>
      </c>
      <c r="B42" s="1" t="s">
        <v>167</v>
      </c>
      <c r="C42" s="1" t="s">
        <v>168</v>
      </c>
      <c r="D42" s="2">
        <v>4.5999999999999996</v>
      </c>
      <c r="E42" s="1">
        <v>124</v>
      </c>
      <c r="F42" s="1" t="s">
        <v>169</v>
      </c>
    </row>
    <row r="43" spans="1:6" ht="15.75" x14ac:dyDescent="0.25">
      <c r="A43" s="1" t="s">
        <v>170</v>
      </c>
      <c r="B43" s="1" t="s">
        <v>171</v>
      </c>
      <c r="C43" s="1" t="s">
        <v>172</v>
      </c>
      <c r="D43" s="2">
        <v>4.75</v>
      </c>
      <c r="E43" s="1">
        <v>302</v>
      </c>
      <c r="F43" s="1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5"/>
  <sheetViews>
    <sheetView topLeftCell="A10" workbookViewId="0">
      <selection activeCell="G27" sqref="G27:H31"/>
    </sheetView>
  </sheetViews>
  <sheetFormatPr baseColWidth="10" defaultColWidth="11.42578125" defaultRowHeight="15" x14ac:dyDescent="0.25"/>
  <cols>
    <col min="1" max="1" width="27.42578125" customWidth="1"/>
    <col min="2" max="2" width="26.42578125" style="8" customWidth="1"/>
    <col min="3" max="6" width="3.5703125" customWidth="1"/>
    <col min="7" max="7" width="17" customWidth="1"/>
    <col min="8" max="8" width="26.42578125" customWidth="1"/>
    <col min="9" max="9" width="24.42578125" customWidth="1"/>
    <col min="10" max="10" width="17" customWidth="1"/>
    <col min="11" max="11" width="26.42578125" customWidth="1"/>
    <col min="12" max="12" width="6.85546875" customWidth="1"/>
    <col min="13" max="13" width="8.7109375" customWidth="1"/>
    <col min="14" max="14" width="9.7109375" customWidth="1"/>
    <col min="15" max="15" width="17" customWidth="1"/>
    <col min="16" max="16" width="28.28515625" bestFit="1" customWidth="1"/>
    <col min="17" max="17" width="27.85546875" customWidth="1"/>
    <col min="18" max="18" width="15.85546875" customWidth="1"/>
    <col min="19" max="19" width="14.28515625" customWidth="1"/>
    <col min="20" max="20" width="16" customWidth="1"/>
    <col min="21" max="21" width="14.7109375" customWidth="1"/>
    <col min="22" max="22" width="10.85546875" customWidth="1"/>
    <col min="23" max="23" width="22.140625" customWidth="1"/>
    <col min="24" max="24" width="14.5703125" customWidth="1"/>
    <col min="25" max="25" width="11" customWidth="1"/>
    <col min="26" max="26" width="12.42578125" customWidth="1"/>
    <col min="27" max="27" width="12.85546875" customWidth="1"/>
    <col min="28" max="28" width="13.7109375" customWidth="1"/>
    <col min="29" max="29" width="17" customWidth="1"/>
    <col min="30" max="30" width="13.42578125" customWidth="1"/>
    <col min="31" max="31" width="13.85546875" customWidth="1"/>
    <col min="32" max="32" width="4.5703125" customWidth="1"/>
    <col min="33" max="33" width="14.7109375" customWidth="1"/>
    <col min="34" max="34" width="15.28515625" customWidth="1"/>
    <col min="35" max="35" width="13.140625" customWidth="1"/>
    <col min="36" max="36" width="16.28515625" customWidth="1"/>
    <col min="37" max="37" width="16.7109375" bestFit="1" customWidth="1"/>
    <col min="38" max="38" width="10" bestFit="1" customWidth="1"/>
    <col min="39" max="39" width="15.42578125" bestFit="1" customWidth="1"/>
    <col min="40" max="40" width="14.5703125" bestFit="1" customWidth="1"/>
    <col min="41" max="41" width="9.28515625" bestFit="1" customWidth="1"/>
    <col min="42" max="42" width="7.42578125" bestFit="1" customWidth="1"/>
    <col min="43" max="43" width="15.85546875" bestFit="1" customWidth="1"/>
    <col min="44" max="44" width="5.28515625" bestFit="1" customWidth="1"/>
    <col min="45" max="46" width="8.42578125" bestFit="1" customWidth="1"/>
    <col min="47" max="47" width="11.85546875" bestFit="1" customWidth="1"/>
    <col min="48" max="48" width="7.42578125" bestFit="1" customWidth="1"/>
    <col min="49" max="49" width="12.5703125" bestFit="1" customWidth="1"/>
  </cols>
  <sheetData>
    <row r="3" spans="1:16" x14ac:dyDescent="0.25">
      <c r="A3" s="4" t="s">
        <v>174</v>
      </c>
      <c r="B3" s="8" t="s">
        <v>175</v>
      </c>
      <c r="G3" s="4" t="s">
        <v>174</v>
      </c>
      <c r="H3" t="s">
        <v>176</v>
      </c>
      <c r="O3" s="4" t="s">
        <v>177</v>
      </c>
      <c r="P3" t="s">
        <v>178</v>
      </c>
    </row>
    <row r="4" spans="1:16" x14ac:dyDescent="0.25">
      <c r="A4" s="6" t="s">
        <v>7</v>
      </c>
      <c r="B4" s="8">
        <v>173</v>
      </c>
      <c r="G4" s="6" t="s">
        <v>135</v>
      </c>
      <c r="H4" s="5">
        <v>4.88</v>
      </c>
      <c r="O4" s="6" t="s">
        <v>79</v>
      </c>
      <c r="P4" s="5">
        <v>3.05</v>
      </c>
    </row>
    <row r="5" spans="1:16" x14ac:dyDescent="0.25">
      <c r="A5" s="6" t="s">
        <v>123</v>
      </c>
      <c r="B5" s="8">
        <v>134</v>
      </c>
      <c r="G5" s="6" t="s">
        <v>95</v>
      </c>
      <c r="H5" s="5">
        <v>4.78</v>
      </c>
      <c r="O5" s="6" t="s">
        <v>103</v>
      </c>
      <c r="P5" s="5">
        <v>3.01</v>
      </c>
    </row>
    <row r="6" spans="1:16" x14ac:dyDescent="0.25">
      <c r="A6" s="6" t="s">
        <v>131</v>
      </c>
      <c r="B6" s="8">
        <v>204</v>
      </c>
      <c r="G6" s="6" t="s">
        <v>171</v>
      </c>
      <c r="H6" s="5">
        <v>4.75</v>
      </c>
      <c r="O6" s="6" t="s">
        <v>115</v>
      </c>
      <c r="P6" s="5">
        <v>3.03</v>
      </c>
    </row>
    <row r="7" spans="1:16" x14ac:dyDescent="0.25">
      <c r="A7" s="6" t="s">
        <v>127</v>
      </c>
      <c r="B7" s="8">
        <v>256</v>
      </c>
      <c r="G7" s="6" t="s">
        <v>163</v>
      </c>
      <c r="H7" s="5">
        <v>4.9400000000000004</v>
      </c>
      <c r="O7" s="6" t="s">
        <v>39</v>
      </c>
      <c r="P7" s="5">
        <v>3</v>
      </c>
    </row>
    <row r="8" spans="1:16" x14ac:dyDescent="0.25">
      <c r="A8" s="6" t="s">
        <v>63</v>
      </c>
      <c r="B8" s="8">
        <v>40</v>
      </c>
      <c r="G8" s="6" t="s">
        <v>35</v>
      </c>
      <c r="H8" s="5">
        <v>4.9400000000000004</v>
      </c>
      <c r="O8" s="6" t="s">
        <v>55</v>
      </c>
      <c r="P8" s="5">
        <v>3.01</v>
      </c>
    </row>
    <row r="9" spans="1:16" x14ac:dyDescent="0.25">
      <c r="A9" s="6" t="s">
        <v>135</v>
      </c>
      <c r="B9" s="8">
        <v>398</v>
      </c>
    </row>
    <row r="10" spans="1:16" x14ac:dyDescent="0.25">
      <c r="A10" s="6" t="s">
        <v>19</v>
      </c>
      <c r="B10" s="8">
        <v>73</v>
      </c>
    </row>
    <row r="11" spans="1:16" x14ac:dyDescent="0.25">
      <c r="A11" s="6" t="s">
        <v>67</v>
      </c>
      <c r="B11" s="8">
        <v>453</v>
      </c>
    </row>
    <row r="12" spans="1:16" x14ac:dyDescent="0.25">
      <c r="A12" s="6" t="s">
        <v>71</v>
      </c>
      <c r="B12" s="8">
        <v>264</v>
      </c>
    </row>
    <row r="13" spans="1:16" x14ac:dyDescent="0.25">
      <c r="A13" s="6" t="s">
        <v>75</v>
      </c>
      <c r="B13" s="8">
        <v>447</v>
      </c>
    </row>
    <row r="14" spans="1:16" x14ac:dyDescent="0.25">
      <c r="A14" s="6" t="s">
        <v>59</v>
      </c>
      <c r="B14" s="8">
        <v>67</v>
      </c>
      <c r="G14" s="4" t="s">
        <v>1</v>
      </c>
      <c r="H14" t="s">
        <v>175</v>
      </c>
    </row>
    <row r="15" spans="1:16" x14ac:dyDescent="0.25">
      <c r="A15" s="6" t="s">
        <v>79</v>
      </c>
      <c r="B15" s="8">
        <v>492</v>
      </c>
      <c r="G15" t="s">
        <v>135</v>
      </c>
      <c r="H15" s="7">
        <v>398</v>
      </c>
      <c r="J15" s="4" t="s">
        <v>179</v>
      </c>
      <c r="K15" t="s">
        <v>175</v>
      </c>
    </row>
    <row r="16" spans="1:16" x14ac:dyDescent="0.25">
      <c r="A16" s="6" t="s">
        <v>83</v>
      </c>
      <c r="B16" s="8">
        <v>479</v>
      </c>
      <c r="G16" t="s">
        <v>67</v>
      </c>
      <c r="H16" s="7">
        <v>453</v>
      </c>
      <c r="J16" t="s">
        <v>67</v>
      </c>
      <c r="K16" s="7">
        <v>453</v>
      </c>
    </row>
    <row r="17" spans="1:11" x14ac:dyDescent="0.25">
      <c r="A17" s="6" t="s">
        <v>91</v>
      </c>
      <c r="B17" s="8">
        <v>218</v>
      </c>
      <c r="G17" t="s">
        <v>75</v>
      </c>
      <c r="H17" s="7">
        <v>447</v>
      </c>
      <c r="J17" t="s">
        <v>71</v>
      </c>
      <c r="K17" s="7">
        <v>264</v>
      </c>
    </row>
    <row r="18" spans="1:11" x14ac:dyDescent="0.25">
      <c r="A18" s="6" t="s">
        <v>87</v>
      </c>
      <c r="B18" s="8">
        <v>375</v>
      </c>
      <c r="G18" t="s">
        <v>79</v>
      </c>
      <c r="H18" s="7">
        <v>492</v>
      </c>
      <c r="J18" t="s">
        <v>75</v>
      </c>
      <c r="K18" s="7">
        <v>447</v>
      </c>
    </row>
    <row r="19" spans="1:11" x14ac:dyDescent="0.25">
      <c r="A19" s="6" t="s">
        <v>95</v>
      </c>
      <c r="B19" s="8">
        <v>305</v>
      </c>
      <c r="G19" t="s">
        <v>83</v>
      </c>
      <c r="H19" s="7">
        <v>479</v>
      </c>
      <c r="J19" t="s">
        <v>59</v>
      </c>
      <c r="K19" s="7">
        <v>67</v>
      </c>
    </row>
    <row r="20" spans="1:11" x14ac:dyDescent="0.25">
      <c r="A20" s="6" t="s">
        <v>139</v>
      </c>
      <c r="B20" s="8">
        <v>323</v>
      </c>
      <c r="G20" t="s">
        <v>87</v>
      </c>
      <c r="H20" s="7">
        <v>375</v>
      </c>
      <c r="J20" t="s">
        <v>79</v>
      </c>
      <c r="K20" s="7">
        <v>492</v>
      </c>
    </row>
    <row r="21" spans="1:11" x14ac:dyDescent="0.25">
      <c r="A21" s="6" t="s">
        <v>11</v>
      </c>
      <c r="B21" s="8">
        <v>243</v>
      </c>
      <c r="G21" t="s">
        <v>99</v>
      </c>
      <c r="H21" s="7">
        <v>437</v>
      </c>
      <c r="J21" t="s">
        <v>83</v>
      </c>
      <c r="K21" s="7">
        <v>479</v>
      </c>
    </row>
    <row r="22" spans="1:11" x14ac:dyDescent="0.25">
      <c r="A22" s="6" t="s">
        <v>15</v>
      </c>
      <c r="B22" s="8">
        <v>11</v>
      </c>
      <c r="G22" t="s">
        <v>23</v>
      </c>
      <c r="H22" s="7">
        <v>426</v>
      </c>
      <c r="J22" t="s">
        <v>91</v>
      </c>
      <c r="K22" s="7">
        <v>218</v>
      </c>
    </row>
    <row r="23" spans="1:11" x14ac:dyDescent="0.25">
      <c r="A23" s="6" t="s">
        <v>119</v>
      </c>
      <c r="B23" s="8">
        <v>74</v>
      </c>
      <c r="G23" t="s">
        <v>35</v>
      </c>
      <c r="H23" s="7">
        <v>429</v>
      </c>
      <c r="J23" t="s">
        <v>87</v>
      </c>
      <c r="K23" s="7">
        <v>375</v>
      </c>
    </row>
    <row r="24" spans="1:11" x14ac:dyDescent="0.25">
      <c r="A24" s="6" t="s">
        <v>103</v>
      </c>
      <c r="B24" s="8">
        <v>220</v>
      </c>
      <c r="G24" t="s">
        <v>55</v>
      </c>
      <c r="H24" s="7">
        <v>370</v>
      </c>
      <c r="J24" t="s">
        <v>95</v>
      </c>
      <c r="K24" s="7">
        <v>305</v>
      </c>
    </row>
    <row r="25" spans="1:11" x14ac:dyDescent="0.25">
      <c r="A25" s="6" t="s">
        <v>107</v>
      </c>
      <c r="B25" s="8">
        <v>239</v>
      </c>
      <c r="G25" t="s">
        <v>180</v>
      </c>
      <c r="H25" s="7">
        <v>4306</v>
      </c>
      <c r="J25" t="s">
        <v>35</v>
      </c>
      <c r="K25" s="7">
        <v>429</v>
      </c>
    </row>
    <row r="26" spans="1:11" x14ac:dyDescent="0.25">
      <c r="A26" s="6" t="s">
        <v>111</v>
      </c>
      <c r="B26" s="8">
        <v>66</v>
      </c>
      <c r="J26" t="s">
        <v>179</v>
      </c>
      <c r="K26" s="7">
        <v>3529</v>
      </c>
    </row>
    <row r="27" spans="1:11" x14ac:dyDescent="0.25">
      <c r="A27" s="6" t="s">
        <v>115</v>
      </c>
      <c r="B27" s="8">
        <v>298</v>
      </c>
      <c r="G27" t="s">
        <v>181</v>
      </c>
      <c r="H27" t="s">
        <v>182</v>
      </c>
      <c r="J27" s="4" t="s">
        <v>183</v>
      </c>
      <c r="K27" t="s">
        <v>175</v>
      </c>
    </row>
    <row r="28" spans="1:11" x14ac:dyDescent="0.25">
      <c r="A28" s="6" t="s">
        <v>99</v>
      </c>
      <c r="B28" s="8">
        <v>437</v>
      </c>
      <c r="G28" t="s">
        <v>179</v>
      </c>
      <c r="H28">
        <v>3529</v>
      </c>
      <c r="J28" t="s">
        <v>123</v>
      </c>
      <c r="K28" s="7">
        <v>134</v>
      </c>
    </row>
    <row r="29" spans="1:11" x14ac:dyDescent="0.25">
      <c r="A29" s="6" t="s">
        <v>23</v>
      </c>
      <c r="B29" s="8">
        <v>426</v>
      </c>
      <c r="G29" t="s">
        <v>183</v>
      </c>
      <c r="H29">
        <v>2879</v>
      </c>
      <c r="J29" t="s">
        <v>131</v>
      </c>
      <c r="K29" s="7">
        <v>204</v>
      </c>
    </row>
    <row r="30" spans="1:11" x14ac:dyDescent="0.25">
      <c r="A30" s="6" t="s">
        <v>171</v>
      </c>
      <c r="B30" s="8">
        <v>302</v>
      </c>
      <c r="G30" t="s">
        <v>184</v>
      </c>
      <c r="H30">
        <v>3133</v>
      </c>
      <c r="J30" t="s">
        <v>127</v>
      </c>
      <c r="K30" s="7">
        <v>256</v>
      </c>
    </row>
    <row r="31" spans="1:11" x14ac:dyDescent="0.25">
      <c r="A31" s="6" t="s">
        <v>143</v>
      </c>
      <c r="B31" s="8">
        <v>347</v>
      </c>
      <c r="G31" t="s">
        <v>185</v>
      </c>
      <c r="H31">
        <v>1334</v>
      </c>
      <c r="J31" t="s">
        <v>135</v>
      </c>
      <c r="K31" s="7">
        <v>398</v>
      </c>
    </row>
    <row r="32" spans="1:11" x14ac:dyDescent="0.25">
      <c r="A32" s="6" t="s">
        <v>147</v>
      </c>
      <c r="B32" s="8">
        <v>79</v>
      </c>
      <c r="J32" t="s">
        <v>171</v>
      </c>
      <c r="K32" s="7">
        <v>302</v>
      </c>
    </row>
    <row r="33" spans="1:11" x14ac:dyDescent="0.25">
      <c r="A33" s="6" t="s">
        <v>151</v>
      </c>
      <c r="B33" s="8">
        <v>254</v>
      </c>
      <c r="J33" t="s">
        <v>143</v>
      </c>
      <c r="K33" s="7">
        <v>347</v>
      </c>
    </row>
    <row r="34" spans="1:11" x14ac:dyDescent="0.25">
      <c r="A34" s="6" t="s">
        <v>155</v>
      </c>
      <c r="B34" s="8">
        <v>344</v>
      </c>
      <c r="J34" t="s">
        <v>147</v>
      </c>
      <c r="K34" s="7">
        <v>79</v>
      </c>
    </row>
    <row r="35" spans="1:11" x14ac:dyDescent="0.25">
      <c r="A35" s="6" t="s">
        <v>27</v>
      </c>
      <c r="B35" s="8">
        <v>148</v>
      </c>
      <c r="J35" t="s">
        <v>151</v>
      </c>
      <c r="K35" s="7">
        <v>254</v>
      </c>
    </row>
    <row r="36" spans="1:11" x14ac:dyDescent="0.25">
      <c r="A36" s="6" t="s">
        <v>159</v>
      </c>
      <c r="B36" s="8">
        <v>182</v>
      </c>
      <c r="J36" t="s">
        <v>155</v>
      </c>
      <c r="K36" s="7">
        <v>344</v>
      </c>
    </row>
    <row r="37" spans="1:11" x14ac:dyDescent="0.25">
      <c r="A37" s="6" t="s">
        <v>163</v>
      </c>
      <c r="B37" s="8">
        <v>255</v>
      </c>
      <c r="J37" t="s">
        <v>159</v>
      </c>
      <c r="K37" s="7">
        <v>182</v>
      </c>
    </row>
    <row r="38" spans="1:11" x14ac:dyDescent="0.25">
      <c r="A38" s="6" t="s">
        <v>31</v>
      </c>
      <c r="B38" s="8">
        <v>256</v>
      </c>
      <c r="J38" t="s">
        <v>163</v>
      </c>
      <c r="K38" s="7">
        <v>255</v>
      </c>
    </row>
    <row r="39" spans="1:11" x14ac:dyDescent="0.25">
      <c r="A39" s="6" t="s">
        <v>35</v>
      </c>
      <c r="B39" s="8">
        <v>429</v>
      </c>
      <c r="J39" t="s">
        <v>167</v>
      </c>
      <c r="K39" s="7">
        <v>124</v>
      </c>
    </row>
    <row r="40" spans="1:11" x14ac:dyDescent="0.25">
      <c r="A40" s="6" t="s">
        <v>167</v>
      </c>
      <c r="B40" s="8">
        <v>124</v>
      </c>
      <c r="J40" t="s">
        <v>183</v>
      </c>
      <c r="K40" s="7">
        <v>2879</v>
      </c>
    </row>
    <row r="41" spans="1:11" x14ac:dyDescent="0.25">
      <c r="A41" s="6" t="s">
        <v>39</v>
      </c>
      <c r="B41" s="8">
        <v>330</v>
      </c>
      <c r="J41" s="4" t="s">
        <v>184</v>
      </c>
      <c r="K41" t="s">
        <v>175</v>
      </c>
    </row>
    <row r="42" spans="1:11" x14ac:dyDescent="0.25">
      <c r="A42" s="6" t="s">
        <v>55</v>
      </c>
      <c r="B42" s="8">
        <v>370</v>
      </c>
      <c r="J42" t="s">
        <v>7</v>
      </c>
      <c r="K42" s="7">
        <v>173</v>
      </c>
    </row>
    <row r="43" spans="1:11" x14ac:dyDescent="0.25">
      <c r="A43" s="6" t="s">
        <v>43</v>
      </c>
      <c r="B43" s="8">
        <v>227</v>
      </c>
      <c r="J43" t="s">
        <v>63</v>
      </c>
      <c r="K43" s="7">
        <v>40</v>
      </c>
    </row>
    <row r="44" spans="1:11" x14ac:dyDescent="0.25">
      <c r="A44" s="6" t="s">
        <v>47</v>
      </c>
      <c r="B44" s="8">
        <v>221</v>
      </c>
      <c r="J44" t="s">
        <v>19</v>
      </c>
      <c r="K44" s="7">
        <v>73</v>
      </c>
    </row>
    <row r="45" spans="1:11" x14ac:dyDescent="0.25">
      <c r="A45" s="6" t="s">
        <v>51</v>
      </c>
      <c r="B45" s="8">
        <v>292</v>
      </c>
      <c r="J45" t="s">
        <v>139</v>
      </c>
      <c r="K45" s="7">
        <v>323</v>
      </c>
    </row>
    <row r="46" spans="1:11" x14ac:dyDescent="0.25">
      <c r="J46" t="s">
        <v>11</v>
      </c>
      <c r="K46" s="7">
        <v>243</v>
      </c>
    </row>
    <row r="47" spans="1:11" x14ac:dyDescent="0.25">
      <c r="J47" t="s">
        <v>15</v>
      </c>
      <c r="K47" s="7">
        <v>11</v>
      </c>
    </row>
    <row r="48" spans="1:11" x14ac:dyDescent="0.25">
      <c r="J48" t="s">
        <v>23</v>
      </c>
      <c r="K48" s="7">
        <v>426</v>
      </c>
    </row>
    <row r="49" spans="10:11" x14ac:dyDescent="0.25">
      <c r="J49" t="s">
        <v>27</v>
      </c>
      <c r="K49" s="7">
        <v>148</v>
      </c>
    </row>
    <row r="50" spans="10:11" x14ac:dyDescent="0.25">
      <c r="J50" t="s">
        <v>31</v>
      </c>
      <c r="K50" s="7">
        <v>256</v>
      </c>
    </row>
    <row r="51" spans="10:11" x14ac:dyDescent="0.25">
      <c r="J51" t="s">
        <v>39</v>
      </c>
      <c r="K51" s="7">
        <v>330</v>
      </c>
    </row>
    <row r="52" spans="10:11" x14ac:dyDescent="0.25">
      <c r="J52" t="s">
        <v>55</v>
      </c>
      <c r="K52" s="7">
        <v>370</v>
      </c>
    </row>
    <row r="53" spans="10:11" x14ac:dyDescent="0.25">
      <c r="J53" t="s">
        <v>43</v>
      </c>
      <c r="K53" s="7">
        <v>227</v>
      </c>
    </row>
    <row r="54" spans="10:11" x14ac:dyDescent="0.25">
      <c r="J54" t="s">
        <v>47</v>
      </c>
      <c r="K54" s="7">
        <v>221</v>
      </c>
    </row>
    <row r="55" spans="10:11" x14ac:dyDescent="0.25">
      <c r="J55" t="s">
        <v>51</v>
      </c>
      <c r="K55" s="7">
        <v>292</v>
      </c>
    </row>
    <row r="56" spans="10:11" x14ac:dyDescent="0.25">
      <c r="J56" t="s">
        <v>184</v>
      </c>
      <c r="K56" s="7">
        <v>3133</v>
      </c>
    </row>
    <row r="58" spans="10:11" x14ac:dyDescent="0.25">
      <c r="J58" s="9" t="s">
        <v>185</v>
      </c>
      <c r="K58" t="s">
        <v>175</v>
      </c>
    </row>
    <row r="59" spans="10:11" x14ac:dyDescent="0.25">
      <c r="J59" t="s">
        <v>119</v>
      </c>
      <c r="K59" s="7">
        <v>74</v>
      </c>
    </row>
    <row r="60" spans="10:11" x14ac:dyDescent="0.25">
      <c r="J60" t="s">
        <v>103</v>
      </c>
      <c r="K60" s="7">
        <v>220</v>
      </c>
    </row>
    <row r="61" spans="10:11" x14ac:dyDescent="0.25">
      <c r="J61" t="s">
        <v>107</v>
      </c>
      <c r="K61" s="7">
        <v>239</v>
      </c>
    </row>
    <row r="62" spans="10:11" x14ac:dyDescent="0.25">
      <c r="J62" t="s">
        <v>111</v>
      </c>
      <c r="K62" s="7">
        <v>66</v>
      </c>
    </row>
    <row r="63" spans="10:11" x14ac:dyDescent="0.25">
      <c r="J63" t="s">
        <v>115</v>
      </c>
      <c r="K63" s="7">
        <v>298</v>
      </c>
    </row>
    <row r="64" spans="10:11" x14ac:dyDescent="0.25">
      <c r="J64" t="s">
        <v>99</v>
      </c>
      <c r="K64" s="7">
        <v>437</v>
      </c>
    </row>
    <row r="65" spans="10:11" x14ac:dyDescent="0.25">
      <c r="J65" t="s">
        <v>185</v>
      </c>
      <c r="K65" s="7">
        <v>1334</v>
      </c>
    </row>
  </sheetData>
  <autoFilter ref="P3:P88"/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6"/>
  <sheetViews>
    <sheetView tabSelected="1" topLeftCell="A19" workbookViewId="0">
      <selection activeCell="A9" sqref="A9"/>
    </sheetView>
  </sheetViews>
  <sheetFormatPr baseColWidth="10" defaultColWidth="11.42578125" defaultRowHeight="15" x14ac:dyDescent="0.25"/>
  <cols>
    <col min="2" max="2" width="12" customWidth="1"/>
  </cols>
  <sheetData>
    <row r="1" spans="1:2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</sheetData>
  <pageMargins left="0.25" right="0.25" top="0.75" bottom="0.75" header="0.3" footer="0.3"/>
  <pageSetup paperSize="9" scale="3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Tabla_sabores</vt:lpstr>
      <vt:lpstr>Tabla_popularidad</vt:lpstr>
      <vt:lpstr>Dashboard</vt:lpstr>
      <vt:lpstr>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Fages</cp:lastModifiedBy>
  <cp:revision/>
  <cp:lastPrinted>2025-06-16T16:35:42Z</cp:lastPrinted>
  <dcterms:created xsi:type="dcterms:W3CDTF">2025-05-12T13:58:54Z</dcterms:created>
  <dcterms:modified xsi:type="dcterms:W3CDTF">2025-06-16T17:47:24Z</dcterms:modified>
  <cp:category/>
  <cp:contentStatus/>
</cp:coreProperties>
</file>