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225"/>
  <workbookPr defaultThemeVersion="166925"/>
  <mc:AlternateContent xmlns:mc="http://schemas.openxmlformats.org/markup-compatibility/2006">
    <mc:Choice Requires="x15">
      <x15ac:absPath xmlns:x15ac="http://schemas.microsoft.com/office/spreadsheetml/2010/11/ac" url="F:\keyboard pcb repo\aylieen ansi hotswap kicad6\"/>
    </mc:Choice>
  </mc:AlternateContent>
  <xr:revisionPtr revIDLastSave="0" documentId="13_ncr:40009_{4B74CE4A-A7F7-4254-BAA9-21318BF23C46}" xr6:coauthVersionLast="47" xr6:coauthVersionMax="47" xr10:uidLastSave="{00000000-0000-0000-0000-000000000000}"/>
  <bookViews>
    <workbookView xWindow="-120" yWindow="-120" windowWidth="29040" windowHeight="15840"/>
  </bookViews>
  <sheets>
    <sheet name="ayleen ansi hotswap_bom__(udefa" sheetId="1" r:id="rId1"/>
  </sheets>
  <calcPr calcId="0"/>
</workbook>
</file>

<file path=xl/calcChain.xml><?xml version="1.0" encoding="utf-8"?>
<calcChain xmlns="http://schemas.openxmlformats.org/spreadsheetml/2006/main">
  <c r="G20" i="1" l="1"/>
</calcChain>
</file>

<file path=xl/sharedStrings.xml><?xml version="1.0" encoding="utf-8"?>
<sst xmlns="http://schemas.openxmlformats.org/spreadsheetml/2006/main" count="119" uniqueCount="80">
  <si>
    <t>Component</t>
  </si>
  <si>
    <t>Description</t>
  </si>
  <si>
    <t>Part</t>
  </si>
  <si>
    <t>References</t>
  </si>
  <si>
    <t>Value</t>
  </si>
  <si>
    <t>Footprint</t>
  </si>
  <si>
    <t>Quantity Per PCB</t>
  </si>
  <si>
    <t>Datasheet</t>
  </si>
  <si>
    <t>Unpolarized capacitor</t>
  </si>
  <si>
    <t>C</t>
  </si>
  <si>
    <t>C1 C2</t>
  </si>
  <si>
    <t>22pF</t>
  </si>
  <si>
    <t>C_0805_2012Metric</t>
  </si>
  <si>
    <t>~</t>
  </si>
  <si>
    <t>C5 C6 C7 C8</t>
  </si>
  <si>
    <t>0.1uF</t>
  </si>
  <si>
    <t>C3</t>
  </si>
  <si>
    <t>1uF</t>
  </si>
  <si>
    <t>C4</t>
  </si>
  <si>
    <t>10uF</t>
  </si>
  <si>
    <t>Diode</t>
  </si>
  <si>
    <t>D</t>
  </si>
  <si>
    <t>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D79 D80 D81 D82 D83 D84 D85 D86 D87 D89</t>
  </si>
  <si>
    <t>D_SOD-123</t>
  </si>
  <si>
    <t>RGB LED with integrated controller</t>
  </si>
  <si>
    <t>SK6812MINI</t>
  </si>
  <si>
    <t>D78</t>
  </si>
  <si>
    <t>MX_SK6812MINI-E_REV</t>
  </si>
  <si>
    <t>https://cdn-shop.adafruit.com/product-files/2686/SK6812MINI_REV.01-1-2.pdf</t>
  </si>
  <si>
    <t>Resettable fuse, polymeric positive temperature coefficient</t>
  </si>
  <si>
    <t>Polyfuse</t>
  </si>
  <si>
    <t>F1</t>
  </si>
  <si>
    <t>Fuse_1206_3216Metric</t>
  </si>
  <si>
    <t>Resistor</t>
  </si>
  <si>
    <t>R</t>
  </si>
  <si>
    <t>R4 R5</t>
  </si>
  <si>
    <t>R_0805_2012Metric</t>
  </si>
  <si>
    <t>R2</t>
  </si>
  <si>
    <t>R3</t>
  </si>
  <si>
    <t>1k</t>
  </si>
  <si>
    <t>R6 R7</t>
  </si>
  <si>
    <t>5.1k</t>
  </si>
  <si>
    <t>R1</t>
  </si>
  <si>
    <t>10k</t>
  </si>
  <si>
    <t>Push button switch, generic, two pins</t>
  </si>
  <si>
    <t>SW_Push</t>
  </si>
  <si>
    <t>SW1</t>
  </si>
  <si>
    <t>SKQG-1155865</t>
  </si>
  <si>
    <t>http://ww1.microchip.com/downloads/en/DeviceDoc/Atmel-7766-8-bit-AVR-ATmega16U4-32U4_Datasheet.pdf</t>
  </si>
  <si>
    <t>ATmega32U4-MU-MCU_Microchip_ATmega</t>
  </si>
  <si>
    <t>U2</t>
  </si>
  <si>
    <t>ATmega32U4-MU</t>
  </si>
  <si>
    <t>QFN-44-1EP_7x7mm_P0.5mm_EP5.2x5.2mm</t>
  </si>
  <si>
    <t>PRTR5V0U2X</t>
  </si>
  <si>
    <t>U3</t>
  </si>
  <si>
    <t>SOT143B</t>
  </si>
  <si>
    <t>HRO-TYPE-C-31-M-12-typec-tkl-rescue</t>
  </si>
  <si>
    <t>USB2</t>
  </si>
  <si>
    <t>HRO-TYPE-C-31-M-12-typec</t>
  </si>
  <si>
    <t>HRO-TYPE-C-31-M-12-Assembly</t>
  </si>
  <si>
    <t>Four pin crystal, GND on pins 2 and 4</t>
  </si>
  <si>
    <t>Crystal_GND24</t>
  </si>
  <si>
    <t>Y1</t>
  </si>
  <si>
    <t>Crystal_SMD_3225-4Pin_3.2x2.5mm</t>
  </si>
  <si>
    <t>Component Groups:</t>
  </si>
  <si>
    <t>Component Count:</t>
  </si>
  <si>
    <t>Fitted Components:</t>
  </si>
  <si>
    <t>Number of PCBs:</t>
  </si>
  <si>
    <t>Total components:</t>
  </si>
  <si>
    <t>Schematic Version:</t>
  </si>
  <si>
    <t>Schematic Date:</t>
  </si>
  <si>
    <t>PCB Variant:</t>
  </si>
  <si>
    <t>udefault</t>
  </si>
  <si>
    <t>BoM Date:</t>
  </si>
  <si>
    <t>Schematic Source:</t>
  </si>
  <si>
    <t>ayleen ansi hotswap.kicad_sch</t>
  </si>
  <si>
    <t>KiCad Version:</t>
  </si>
  <si>
    <t>Eeschema (6.0.5)</t>
  </si>
  <si>
    <t>MX1-MX90</t>
    <phoneticPr fontId="18" type="noConversion"/>
  </si>
  <si>
    <t>轴座</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</si>
</sst>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57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2">
    <xf numFmtId="0" fontId="0" fillId="0" borderId="0" xfId="0">
      <alignment vertical="center"/>
    </xf>
    <xf numFmtId="22" fontId="0" fillId="0" borderId="0" xfId="0" applyNumberFormat="1">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好" xfId="6" builtinId="26" customBuiltin="1"/>
    <cellStyle name="差" xfId="7" builtinId="27" customBuiltin="1"/>
    <cellStyle name="常规" xfId="0" builtinId="0"/>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检查单元格" xfId="13" builtinId="23" customBuiltin="1"/>
    <cellStyle name="汇总" xfId="17" builtinId="25" customBuiltin="1"/>
    <cellStyle name="注释" xfId="15" builtinId="1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解释性文本" xfId="16" builtinId="53" customBuiltin="1"/>
    <cellStyle name="警告文本" xfId="14" builtinId="11" customBuiltin="1"/>
    <cellStyle name="计算" xfId="11" builtinId="22" customBuiltin="1"/>
    <cellStyle name="输入" xfId="9" builtinId="20" customBuiltin="1"/>
    <cellStyle name="输出" xfId="10" builtinId="21" customBuiltin="1"/>
    <cellStyle name="适中" xfId="8" builtinId="28" customBuiltin="1"/>
    <cellStyle name="链接单元格" xfId="12" builtinId="24"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tabSelected="1" workbookViewId="0">
      <selection activeCell="T18" sqref="T18"/>
    </sheetView>
  </sheetViews>
  <sheetFormatPr defaultRowHeight="14.25"/>
  <sheetData>
    <row r="1" spans="1:8">
      <c r="A1" t="s">
        <v>0</v>
      </c>
      <c r="B1" t="s">
        <v>1</v>
      </c>
      <c r="C1" t="s">
        <v>2</v>
      </c>
      <c r="D1" t="s">
        <v>3</v>
      </c>
      <c r="E1" t="s">
        <v>4</v>
      </c>
      <c r="F1" t="s">
        <v>5</v>
      </c>
      <c r="G1" t="s">
        <v>6</v>
      </c>
      <c r="H1" t="s">
        <v>7</v>
      </c>
    </row>
    <row r="2" spans="1:8">
      <c r="A2">
        <v>1</v>
      </c>
      <c r="B2" t="s">
        <v>8</v>
      </c>
      <c r="C2" t="s">
        <v>9</v>
      </c>
      <c r="D2" t="s">
        <v>10</v>
      </c>
      <c r="E2" t="s">
        <v>11</v>
      </c>
      <c r="F2" t="s">
        <v>12</v>
      </c>
      <c r="G2">
        <v>2</v>
      </c>
      <c r="H2" t="s">
        <v>13</v>
      </c>
    </row>
    <row r="3" spans="1:8">
      <c r="A3">
        <v>2</v>
      </c>
      <c r="B3" t="s">
        <v>8</v>
      </c>
      <c r="C3" t="s">
        <v>9</v>
      </c>
      <c r="D3" t="s">
        <v>14</v>
      </c>
      <c r="E3" t="s">
        <v>15</v>
      </c>
      <c r="F3" t="s">
        <v>12</v>
      </c>
      <c r="G3">
        <v>4</v>
      </c>
      <c r="H3" t="s">
        <v>13</v>
      </c>
    </row>
    <row r="4" spans="1:8">
      <c r="A4">
        <v>3</v>
      </c>
      <c r="B4" t="s">
        <v>8</v>
      </c>
      <c r="C4" t="s">
        <v>9</v>
      </c>
      <c r="D4" t="s">
        <v>16</v>
      </c>
      <c r="E4" t="s">
        <v>17</v>
      </c>
      <c r="F4" t="s">
        <v>12</v>
      </c>
      <c r="G4">
        <v>1</v>
      </c>
      <c r="H4" t="s">
        <v>13</v>
      </c>
    </row>
    <row r="5" spans="1:8">
      <c r="A5">
        <v>4</v>
      </c>
      <c r="B5" t="s">
        <v>8</v>
      </c>
      <c r="C5" t="s">
        <v>9</v>
      </c>
      <c r="D5" t="s">
        <v>18</v>
      </c>
      <c r="E5" t="s">
        <v>19</v>
      </c>
      <c r="F5" t="s">
        <v>12</v>
      </c>
      <c r="G5">
        <v>1</v>
      </c>
      <c r="H5" t="s">
        <v>13</v>
      </c>
    </row>
    <row r="6" spans="1:8">
      <c r="A6">
        <v>5</v>
      </c>
      <c r="B6" t="s">
        <v>20</v>
      </c>
      <c r="C6" t="s">
        <v>21</v>
      </c>
      <c r="D6" t="s">
        <v>22</v>
      </c>
      <c r="E6" t="s">
        <v>21</v>
      </c>
      <c r="F6" t="s">
        <v>23</v>
      </c>
      <c r="G6">
        <v>87</v>
      </c>
      <c r="H6" t="s">
        <v>13</v>
      </c>
    </row>
    <row r="7" spans="1:8">
      <c r="A7">
        <v>6</v>
      </c>
      <c r="B7" t="s">
        <v>24</v>
      </c>
      <c r="C7" t="s">
        <v>25</v>
      </c>
      <c r="D7" t="s">
        <v>26</v>
      </c>
      <c r="E7" t="s">
        <v>25</v>
      </c>
      <c r="F7" t="s">
        <v>27</v>
      </c>
      <c r="G7">
        <v>1</v>
      </c>
      <c r="H7" t="s">
        <v>28</v>
      </c>
    </row>
    <row r="8" spans="1:8">
      <c r="A8">
        <v>7</v>
      </c>
      <c r="B8" t="s">
        <v>29</v>
      </c>
      <c r="C8" t="s">
        <v>30</v>
      </c>
      <c r="D8" t="s">
        <v>31</v>
      </c>
      <c r="E8" t="s">
        <v>30</v>
      </c>
      <c r="F8" t="s">
        <v>32</v>
      </c>
      <c r="G8">
        <v>1</v>
      </c>
      <c r="H8" t="s">
        <v>13</v>
      </c>
    </row>
    <row r="9" spans="1:8">
      <c r="A9">
        <v>8</v>
      </c>
      <c r="B9" t="s">
        <v>79</v>
      </c>
      <c r="D9" t="s">
        <v>78</v>
      </c>
      <c r="G9">
        <v>90</v>
      </c>
    </row>
    <row r="10" spans="1:8">
      <c r="A10">
        <v>9</v>
      </c>
      <c r="B10" t="s">
        <v>33</v>
      </c>
      <c r="C10" t="s">
        <v>34</v>
      </c>
      <c r="D10" t="s">
        <v>35</v>
      </c>
      <c r="E10">
        <v>22</v>
      </c>
      <c r="F10" t="s">
        <v>36</v>
      </c>
      <c r="G10">
        <v>2</v>
      </c>
      <c r="H10" t="s">
        <v>13</v>
      </c>
    </row>
    <row r="11" spans="1:8">
      <c r="A11">
        <v>10</v>
      </c>
      <c r="B11" t="s">
        <v>33</v>
      </c>
      <c r="C11" t="s">
        <v>34</v>
      </c>
      <c r="D11" t="s">
        <v>37</v>
      </c>
      <c r="E11">
        <v>499</v>
      </c>
      <c r="F11" t="s">
        <v>36</v>
      </c>
      <c r="G11">
        <v>1</v>
      </c>
      <c r="H11" t="s">
        <v>13</v>
      </c>
    </row>
    <row r="12" spans="1:8">
      <c r="A12">
        <v>11</v>
      </c>
      <c r="B12" t="s">
        <v>33</v>
      </c>
      <c r="C12" t="s">
        <v>34</v>
      </c>
      <c r="D12" t="s">
        <v>38</v>
      </c>
      <c r="E12" t="s">
        <v>39</v>
      </c>
      <c r="F12" t="s">
        <v>36</v>
      </c>
      <c r="G12">
        <v>1</v>
      </c>
      <c r="H12" t="s">
        <v>13</v>
      </c>
    </row>
    <row r="13" spans="1:8">
      <c r="A13">
        <v>12</v>
      </c>
      <c r="B13" t="s">
        <v>33</v>
      </c>
      <c r="C13" t="s">
        <v>34</v>
      </c>
      <c r="D13" t="s">
        <v>40</v>
      </c>
      <c r="E13" t="s">
        <v>41</v>
      </c>
      <c r="F13" t="s">
        <v>36</v>
      </c>
      <c r="G13">
        <v>2</v>
      </c>
      <c r="H13" t="s">
        <v>13</v>
      </c>
    </row>
    <row r="14" spans="1:8">
      <c r="A14">
        <v>13</v>
      </c>
      <c r="B14" t="s">
        <v>33</v>
      </c>
      <c r="C14" t="s">
        <v>34</v>
      </c>
      <c r="D14" t="s">
        <v>42</v>
      </c>
      <c r="E14" t="s">
        <v>43</v>
      </c>
      <c r="F14" t="s">
        <v>36</v>
      </c>
      <c r="G14">
        <v>1</v>
      </c>
      <c r="H14" t="s">
        <v>13</v>
      </c>
    </row>
    <row r="15" spans="1:8">
      <c r="A15">
        <v>14</v>
      </c>
      <c r="B15" t="s">
        <v>44</v>
      </c>
      <c r="C15" t="s">
        <v>45</v>
      </c>
      <c r="D15" t="s">
        <v>46</v>
      </c>
      <c r="E15" t="s">
        <v>45</v>
      </c>
      <c r="F15" t="s">
        <v>47</v>
      </c>
      <c r="G15">
        <v>1</v>
      </c>
      <c r="H15" t="s">
        <v>13</v>
      </c>
    </row>
    <row r="16" spans="1:8">
      <c r="A16">
        <v>15</v>
      </c>
      <c r="C16" t="s">
        <v>49</v>
      </c>
      <c r="D16" t="s">
        <v>50</v>
      </c>
      <c r="E16" t="s">
        <v>51</v>
      </c>
      <c r="F16" t="s">
        <v>52</v>
      </c>
      <c r="G16">
        <v>1</v>
      </c>
      <c r="H16" t="s">
        <v>48</v>
      </c>
    </row>
    <row r="17" spans="1:8">
      <c r="A17">
        <v>16</v>
      </c>
      <c r="C17" t="s">
        <v>53</v>
      </c>
      <c r="D17" t="s">
        <v>54</v>
      </c>
      <c r="E17" t="s">
        <v>53</v>
      </c>
      <c r="F17" t="s">
        <v>55</v>
      </c>
      <c r="G17">
        <v>1</v>
      </c>
    </row>
    <row r="18" spans="1:8">
      <c r="A18">
        <v>17</v>
      </c>
      <c r="C18" t="s">
        <v>56</v>
      </c>
      <c r="D18" t="s">
        <v>57</v>
      </c>
      <c r="E18" t="s">
        <v>58</v>
      </c>
      <c r="F18" t="s">
        <v>59</v>
      </c>
      <c r="G18">
        <v>1</v>
      </c>
    </row>
    <row r="19" spans="1:8">
      <c r="A19">
        <v>18</v>
      </c>
      <c r="B19" t="s">
        <v>60</v>
      </c>
      <c r="C19" t="s">
        <v>61</v>
      </c>
      <c r="D19" t="s">
        <v>62</v>
      </c>
      <c r="E19" t="s">
        <v>61</v>
      </c>
      <c r="F19" t="s">
        <v>63</v>
      </c>
      <c r="G19">
        <v>1</v>
      </c>
      <c r="H19" t="s">
        <v>13</v>
      </c>
    </row>
    <row r="20" spans="1:8">
      <c r="G20">
        <f>SUM(G2:G19)</f>
        <v>199</v>
      </c>
    </row>
    <row r="25" spans="1:8">
      <c r="A25" t="s">
        <v>64</v>
      </c>
      <c r="B25">
        <v>18</v>
      </c>
    </row>
    <row r="26" spans="1:8">
      <c r="A26" t="s">
        <v>65</v>
      </c>
      <c r="B26">
        <v>199</v>
      </c>
    </row>
    <row r="27" spans="1:8">
      <c r="A27" t="s">
        <v>66</v>
      </c>
      <c r="B27">
        <v>199</v>
      </c>
    </row>
    <row r="28" spans="1:8">
      <c r="A28" t="s">
        <v>67</v>
      </c>
      <c r="B28">
        <v>1</v>
      </c>
    </row>
    <row r="29" spans="1:8">
      <c r="A29" t="s">
        <v>68</v>
      </c>
      <c r="B29">
        <v>199</v>
      </c>
    </row>
    <row r="30" spans="1:8">
      <c r="A30" t="s">
        <v>69</v>
      </c>
    </row>
    <row r="31" spans="1:8">
      <c r="A31" t="s">
        <v>70</v>
      </c>
    </row>
    <row r="32" spans="1:8">
      <c r="A32" t="s">
        <v>71</v>
      </c>
      <c r="B32" t="s">
        <v>72</v>
      </c>
    </row>
    <row r="33" spans="1:2">
      <c r="A33" t="s">
        <v>73</v>
      </c>
      <c r="B33" s="1">
        <v>44742.868645833332</v>
      </c>
    </row>
    <row r="34" spans="1:2">
      <c r="A34" t="s">
        <v>74</v>
      </c>
      <c r="B34" t="s">
        <v>75</v>
      </c>
    </row>
    <row r="35" spans="1:2">
      <c r="A35" t="s">
        <v>76</v>
      </c>
      <c r="B35" t="s">
        <v>77</v>
      </c>
    </row>
  </sheetData>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ayleen ansi hotswap_bom__(udefa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Surong Lee</dc:creator>
  <cp:lastModifiedBy>Surong Lee</cp:lastModifiedBy>
  <dcterms:created xsi:type="dcterms:W3CDTF">2022-07-01T03:51:11Z</dcterms:created>
  <dcterms:modified xsi:type="dcterms:W3CDTF">2022-07-01T03:53:16Z</dcterms:modified>
</cp:coreProperties>
</file>