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nguyen/Documents/SJSU/CMPE 195E/senior-project-195e/"/>
    </mc:Choice>
  </mc:AlternateContent>
  <xr:revisionPtr revIDLastSave="0" documentId="13_ncr:1_{6F3E4F24-4498-6140-85E1-A044E0C888F1}" xr6:coauthVersionLast="47" xr6:coauthVersionMax="47" xr10:uidLastSave="{00000000-0000-0000-0000-000000000000}"/>
  <bookViews>
    <workbookView xWindow="0" yWindow="760" windowWidth="30240" windowHeight="17380" xr2:uid="{84B47839-57C0-EE42-AA37-BC5EA0291C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B3" i="1"/>
  <c r="C3" i="1" s="1"/>
  <c r="D3" i="1" s="1"/>
  <c r="E3" i="1" s="1"/>
  <c r="F3" i="1" s="1"/>
  <c r="G3" i="1" s="1"/>
  <c r="H3" i="1" s="1"/>
  <c r="I3" i="1" l="1"/>
  <c r="J3" i="1" s="1"/>
  <c r="K3" i="1" s="1"/>
  <c r="L3" i="1" s="1"/>
  <c r="M3" i="1" s="1"/>
  <c r="N3" i="1" s="1"/>
  <c r="O3" i="1" s="1"/>
  <c r="P3" i="1" s="1"/>
  <c r="Q3" i="1" l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s="1"/>
</calcChain>
</file>

<file path=xl/sharedStrings.xml><?xml version="1.0" encoding="utf-8"?>
<sst xmlns="http://schemas.openxmlformats.org/spreadsheetml/2006/main" count="44" uniqueCount="43">
  <si>
    <t>Project Milestone Check</t>
  </si>
  <si>
    <t>Mid-Semester Update</t>
  </si>
  <si>
    <t>Workbook Part 1: Literature Search &amp; Project Reqs</t>
  </si>
  <si>
    <t>Final Project Presentation</t>
  </si>
  <si>
    <t>Workbook Part 2: Design &amp; Schedule</t>
  </si>
  <si>
    <t>Project Report Final Submission After Sign Off</t>
  </si>
  <si>
    <t>Schedule: Final Update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</si>
  <si>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</si>
  <si>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</si>
  <si>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</si>
  <si>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</si>
  <si>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</si>
  <si>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</si>
  <si>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</si>
  <si>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</si>
  <si>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</si>
  <si>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</si>
  <si>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Fall 2022</t>
  </si>
  <si>
    <t>Winter 2023</t>
  </si>
  <si>
    <t>Spring 2023</t>
  </si>
  <si>
    <t>Project Report - Abstract, Ch.1 &amp; 2</t>
  </si>
  <si>
    <t>Project Report Ch. 3 - System Design</t>
  </si>
  <si>
    <t>Individual Contribution Recommended by project Advisor</t>
  </si>
  <si>
    <t>Project Selection</t>
  </si>
  <si>
    <t>Project Abtract</t>
  </si>
  <si>
    <t>Part 1: CMPE 195E (Fall 2022)</t>
  </si>
  <si>
    <t>Set up Linux Database Server via AWS</t>
  </si>
  <si>
    <t>Research and Understand PassKit (Apple Pay and Wallet)</t>
  </si>
  <si>
    <t>Order hardware and understand hardware specs/doc</t>
  </si>
  <si>
    <t>Explore Raspberry Pi &amp; understand how to read NFC and format data</t>
  </si>
  <si>
    <t>First Version of Front End Implementation</t>
  </si>
  <si>
    <t>First Version of Database Component</t>
  </si>
  <si>
    <t>Milestone 1: First Version Testing</t>
  </si>
  <si>
    <t>Final Version of Front End Implementation</t>
  </si>
  <si>
    <t>Final Version of Database Component</t>
  </si>
  <si>
    <t>Milestone 2: Final Version Testing</t>
  </si>
  <si>
    <t>Final Version of Hardware Implementation</t>
  </si>
  <si>
    <t>Tasks</t>
  </si>
  <si>
    <t>Members: Blake Huynh, Sean Mei, Ross Nikolai Montepalco, Ryan Nguyen</t>
  </si>
  <si>
    <t>Group 24: Gantt Chart</t>
  </si>
  <si>
    <t>Part 3: CMPE 195F (Spring 2023)</t>
  </si>
  <si>
    <t>Expo Preparation</t>
  </si>
  <si>
    <t>Part 2: Winter Break (Winter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</si>
</sst>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0" borderId="6" xfId="0" applyFont="1" applyBorder="1"/>
    <xf numFmtId="0" fontId="3" fillId="0" borderId="7" xfId="0" applyFont="1" applyBorder="1"/>
    <xf numFmtId="0" fontId="4" fillId="0" borderId="7" xfId="0" applyFont="1" applyBorder="1"/>
    <xf numFmtId="0" fontId="5" fillId="0" borderId="7" xfId="0" applyFont="1" applyBorder="1"/>
    <xf numFmtId="0" fontId="5" fillId="0" borderId="8" xfId="0" applyFont="1" applyBorder="1"/>
    <xf numFmtId="0" fontId="2" fillId="5" borderId="9" xfId="0" applyFont="1" applyFill="1" applyBorder="1" applyAlignment="1">
      <alignment horizontal="center"/>
    </xf>
    <xf numFmtId="0" fontId="4" fillId="5" borderId="10" xfId="0" applyFont="1" applyFill="1" applyBorder="1"/>
    <xf numFmtId="0" fontId="2" fillId="5" borderId="1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78"/>
      <color rgb="FFFF85FF"/>
      <color rgb="FFD883FF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7989-8B58-6643-B6C7-F303240A4D7C}">
  <sheetPr>
    <pageSetUpPr fitToPage="1"/>
  </sheetPr>
  <dimension ref="A1:AP31"/>
  <sheetViews>
    <sheetView tabSelected="1" zoomScale="114" workbookViewId="0">
      <selection activeCell="S16" sqref="S16"/>
    </sheetView>
  </sheetViews>
  <sheetFormatPr baseColWidth="10" defaultColWidth="2.83203125" defaultRowHeight="16" x14ac:dyDescent="0.2"/>
  <cols>
    <col min="1" max="1" width="63.6640625" style="2" bestFit="1" customWidth="1"/>
    <col min="2" max="3" width="3.1640625" style="1" bestFit="1" customWidth="1"/>
    <col min="4" max="4" width="3" style="1" bestFit="1" customWidth="1"/>
    <col min="5" max="7" width="3.1640625" style="1" bestFit="1" customWidth="1"/>
    <col min="8" max="9" width="3" style="1" bestFit="1" customWidth="1"/>
    <col min="10" max="12" width="3.1640625" style="1" bestFit="1" customWidth="1"/>
    <col min="13" max="13" width="3" style="1" bestFit="1" customWidth="1"/>
    <col min="14" max="16" width="3.1640625" style="1" bestFit="1" customWidth="1"/>
    <col min="17" max="17" width="3" style="1" bestFit="1" customWidth="1"/>
    <col min="18" max="20" width="3.1640625" style="1" bestFit="1" customWidth="1"/>
    <col min="21" max="22" width="3" style="1" bestFit="1" customWidth="1"/>
    <col min="23" max="25" width="3.1640625" style="1" bestFit="1" customWidth="1"/>
    <col min="26" max="26" width="3" style="1" bestFit="1" customWidth="1"/>
    <col min="27" max="29" width="3.1640625" style="1" bestFit="1" customWidth="1"/>
    <col min="30" max="30" width="3" style="1" bestFit="1" customWidth="1"/>
    <col min="31" max="33" width="3.1640625" style="1" bestFit="1" customWidth="1"/>
    <col min="34" max="35" width="3" style="1" bestFit="1" customWidth="1"/>
    <col min="36" max="38" width="3.1640625" style="1" bestFit="1" customWidth="1"/>
    <col min="39" max="39" width="3" style="1" bestFit="1" customWidth="1"/>
    <col min="40" max="42" width="3.1640625" style="1" bestFit="1" customWidth="1"/>
    <col min="43" max="16384" width="2.83203125" style="1"/>
  </cols>
  <sheetData>
    <row r="1" spans="1:42" ht="18" x14ac:dyDescent="0.2">
      <c r="A1" s="16" t="s">
        <v>39</v>
      </c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18</v>
      </c>
      <c r="T1" s="8"/>
      <c r="U1" s="8"/>
      <c r="V1" s="8"/>
      <c r="W1" s="8"/>
      <c r="X1" s="8" t="s">
        <v>19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</row>
    <row r="2" spans="1:42" x14ac:dyDescent="0.2">
      <c r="A2" s="17" t="s">
        <v>38</v>
      </c>
      <c r="B2" s="10" t="s">
        <v>7</v>
      </c>
      <c r="C2" s="10"/>
      <c r="D2" s="10" t="s">
        <v>8</v>
      </c>
      <c r="E2" s="10"/>
      <c r="F2" s="10"/>
      <c r="G2" s="10"/>
      <c r="H2" s="10" t="s">
        <v>9</v>
      </c>
      <c r="I2" s="10"/>
      <c r="J2" s="10"/>
      <c r="K2" s="10"/>
      <c r="L2" s="10"/>
      <c r="M2" s="10" t="s">
        <v>10</v>
      </c>
      <c r="N2" s="10"/>
      <c r="O2" s="10"/>
      <c r="P2" s="10"/>
      <c r="Q2" s="11" t="s">
        <v>11</v>
      </c>
      <c r="R2" s="11"/>
      <c r="S2" s="11"/>
      <c r="T2" s="11"/>
      <c r="U2" s="10" t="s">
        <v>12</v>
      </c>
      <c r="V2" s="10"/>
      <c r="W2" s="10"/>
      <c r="X2" s="10"/>
      <c r="Y2" s="10"/>
      <c r="Z2" s="10" t="s">
        <v>13</v>
      </c>
      <c r="AA2" s="10"/>
      <c r="AB2" s="10"/>
      <c r="AC2" s="10"/>
      <c r="AD2" s="10" t="s">
        <v>14</v>
      </c>
      <c r="AE2" s="10"/>
      <c r="AF2" s="10"/>
      <c r="AG2" s="10"/>
      <c r="AH2" s="10" t="s">
        <v>15</v>
      </c>
      <c r="AI2" s="10"/>
      <c r="AJ2" s="10"/>
      <c r="AK2" s="10"/>
      <c r="AL2" s="10"/>
      <c r="AM2" s="10" t="s">
        <v>16</v>
      </c>
      <c r="AN2" s="10"/>
      <c r="AO2" s="10"/>
      <c r="AP2" s="12"/>
    </row>
    <row r="3" spans="1:42" x14ac:dyDescent="0.2">
      <c r="A3" s="18" t="s">
        <v>37</v>
      </c>
      <c r="B3" s="5">
        <f>DAY("August 21, 2022")</f>
        <v>21</v>
      </c>
      <c r="C3" s="5">
        <f>DAY(B3+7)</f>
        <v>28</v>
      </c>
      <c r="D3" s="5">
        <f t="shared" ref="D3:AP3" si="0">DAY(C3+7)</f>
        <v>4</v>
      </c>
      <c r="E3" s="5">
        <f t="shared" si="0"/>
        <v>11</v>
      </c>
      <c r="F3" s="5">
        <f t="shared" si="0"/>
        <v>18</v>
      </c>
      <c r="G3" s="5">
        <f t="shared" si="0"/>
        <v>25</v>
      </c>
      <c r="H3" s="5">
        <f>DAY(G3+8)</f>
        <v>2</v>
      </c>
      <c r="I3" s="5">
        <f t="shared" si="0"/>
        <v>9</v>
      </c>
      <c r="J3" s="5">
        <f t="shared" si="0"/>
        <v>16</v>
      </c>
      <c r="K3" s="5">
        <f t="shared" si="0"/>
        <v>23</v>
      </c>
      <c r="L3" s="5">
        <f t="shared" si="0"/>
        <v>30</v>
      </c>
      <c r="M3" s="5">
        <f t="shared" si="0"/>
        <v>6</v>
      </c>
      <c r="N3" s="5">
        <f t="shared" si="0"/>
        <v>13</v>
      </c>
      <c r="O3" s="5">
        <f t="shared" si="0"/>
        <v>20</v>
      </c>
      <c r="P3" s="5">
        <f t="shared" si="0"/>
        <v>27</v>
      </c>
      <c r="Q3" s="5">
        <f>DAY(P3+8)</f>
        <v>4</v>
      </c>
      <c r="R3" s="5">
        <f t="shared" si="0"/>
        <v>11</v>
      </c>
      <c r="S3" s="5">
        <f t="shared" si="0"/>
        <v>18</v>
      </c>
      <c r="T3" s="5">
        <f t="shared" si="0"/>
        <v>25</v>
      </c>
      <c r="U3" s="5">
        <f t="shared" si="0"/>
        <v>1</v>
      </c>
      <c r="V3" s="5">
        <f t="shared" si="0"/>
        <v>8</v>
      </c>
      <c r="W3" s="5">
        <f t="shared" si="0"/>
        <v>15</v>
      </c>
      <c r="X3" s="5">
        <f t="shared" si="0"/>
        <v>22</v>
      </c>
      <c r="Y3" s="5">
        <f t="shared" si="0"/>
        <v>29</v>
      </c>
      <c r="Z3" s="5">
        <f t="shared" si="0"/>
        <v>5</v>
      </c>
      <c r="AA3" s="5">
        <f t="shared" si="0"/>
        <v>12</v>
      </c>
      <c r="AB3" s="5">
        <f t="shared" si="0"/>
        <v>19</v>
      </c>
      <c r="AC3" s="5">
        <f t="shared" si="0"/>
        <v>26</v>
      </c>
      <c r="AD3" s="5">
        <f>DAY("March 5, 2022")</f>
        <v>5</v>
      </c>
      <c r="AE3" s="5">
        <f t="shared" si="0"/>
        <v>12</v>
      </c>
      <c r="AF3" s="5">
        <f t="shared" si="0"/>
        <v>19</v>
      </c>
      <c r="AG3" s="5">
        <f t="shared" si="0"/>
        <v>26</v>
      </c>
      <c r="AH3" s="5">
        <f t="shared" si="0"/>
        <v>2</v>
      </c>
      <c r="AI3" s="5">
        <f t="shared" si="0"/>
        <v>9</v>
      </c>
      <c r="AJ3" s="5">
        <f t="shared" si="0"/>
        <v>16</v>
      </c>
      <c r="AK3" s="5">
        <f t="shared" si="0"/>
        <v>23</v>
      </c>
      <c r="AL3" s="5">
        <f t="shared" si="0"/>
        <v>30</v>
      </c>
      <c r="AM3" s="5">
        <f>DAY(AL3+8)</f>
        <v>7</v>
      </c>
      <c r="AN3" s="5">
        <f t="shared" si="0"/>
        <v>14</v>
      </c>
      <c r="AO3" s="5">
        <f t="shared" si="0"/>
        <v>21</v>
      </c>
      <c r="AP3" s="13">
        <f t="shared" si="0"/>
        <v>28</v>
      </c>
    </row>
    <row r="4" spans="1:42" x14ac:dyDescent="0.2">
      <c r="A4" s="22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3"/>
    </row>
    <row r="5" spans="1:42" x14ac:dyDescent="0.2">
      <c r="A5" s="19" t="s">
        <v>23</v>
      </c>
      <c r="B5" s="3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3"/>
    </row>
    <row r="6" spans="1:42" x14ac:dyDescent="0.2">
      <c r="A6" s="19" t="s">
        <v>24</v>
      </c>
      <c r="B6" s="3"/>
      <c r="C6" s="3"/>
      <c r="D6" s="3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3"/>
    </row>
    <row r="7" spans="1:42" x14ac:dyDescent="0.2">
      <c r="A7" s="19" t="s">
        <v>0</v>
      </c>
      <c r="B7" s="4"/>
      <c r="C7" s="4"/>
      <c r="D7" s="4"/>
      <c r="E7" s="3"/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3"/>
    </row>
    <row r="8" spans="1:42" x14ac:dyDescent="0.2">
      <c r="A8" s="19" t="s">
        <v>1</v>
      </c>
      <c r="B8" s="5"/>
      <c r="C8" s="5"/>
      <c r="D8" s="5"/>
      <c r="E8" s="5"/>
      <c r="F8" s="5"/>
      <c r="G8" s="5"/>
      <c r="H8" s="3"/>
      <c r="I8" s="3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3"/>
    </row>
    <row r="9" spans="1:42" x14ac:dyDescent="0.2">
      <c r="A9" s="19" t="s">
        <v>2</v>
      </c>
      <c r="B9" s="5"/>
      <c r="C9" s="5"/>
      <c r="D9" s="5"/>
      <c r="E9" s="5"/>
      <c r="F9" s="5"/>
      <c r="G9" s="5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13"/>
    </row>
    <row r="10" spans="1:42" x14ac:dyDescent="0.2">
      <c r="A10" s="19" t="s">
        <v>20</v>
      </c>
      <c r="B10" s="5"/>
      <c r="C10" s="5"/>
      <c r="D10" s="5"/>
      <c r="E10" s="5"/>
      <c r="F10" s="5"/>
      <c r="G10" s="5"/>
      <c r="H10" s="5"/>
      <c r="I10" s="5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3"/>
    </row>
    <row r="11" spans="1:42" x14ac:dyDescent="0.2">
      <c r="A11" s="19" t="s">
        <v>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13"/>
    </row>
    <row r="12" spans="1:42" x14ac:dyDescent="0.2">
      <c r="A12" s="19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13"/>
    </row>
    <row r="13" spans="1:42" x14ac:dyDescent="0.2">
      <c r="A13" s="19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3"/>
    </row>
    <row r="14" spans="1:42" x14ac:dyDescent="0.2">
      <c r="A14" s="1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13"/>
    </row>
    <row r="15" spans="1:42" x14ac:dyDescent="0.2">
      <c r="A15" s="19" t="s">
        <v>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3"/>
    </row>
    <row r="16" spans="1:42" x14ac:dyDescent="0.2">
      <c r="A16" s="19" t="s">
        <v>22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3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3"/>
    </row>
    <row r="17" spans="1:42" x14ac:dyDescent="0.2">
      <c r="A17" s="22" t="s">
        <v>42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3"/>
    </row>
    <row r="18" spans="1:42" x14ac:dyDescent="0.2">
      <c r="A18" s="19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6"/>
      <c r="S18" s="6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13"/>
    </row>
    <row r="19" spans="1:42" x14ac:dyDescent="0.2">
      <c r="A19" s="19" t="s">
        <v>28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6"/>
      <c r="S19" s="6"/>
      <c r="T19" s="6"/>
      <c r="U19" s="6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13"/>
    </row>
    <row r="20" spans="1:42" x14ac:dyDescent="0.2">
      <c r="A20" s="19" t="s">
        <v>27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13"/>
    </row>
    <row r="21" spans="1:42" x14ac:dyDescent="0.2">
      <c r="A21" s="19" t="s">
        <v>29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6"/>
      <c r="S21" s="6"/>
      <c r="T21" s="6"/>
      <c r="U21" s="6"/>
      <c r="V21" s="6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13"/>
    </row>
    <row r="22" spans="1:42" x14ac:dyDescent="0.2">
      <c r="A22" s="22" t="s">
        <v>40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3"/>
    </row>
    <row r="23" spans="1:42" x14ac:dyDescent="0.2">
      <c r="A23" s="19" t="s">
        <v>30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7"/>
      <c r="X23" s="7"/>
      <c r="Y23" s="7"/>
      <c r="Z23" s="7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13"/>
    </row>
    <row r="24" spans="1:42" x14ac:dyDescent="0.2">
      <c r="A24" s="19" t="s">
        <v>31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7"/>
      <c r="X24" s="7"/>
      <c r="Y24" s="7"/>
      <c r="Z24" s="7"/>
      <c r="AA24" s="7"/>
      <c r="AB24" s="7"/>
      <c r="AC24" s="7"/>
      <c r="AD24" s="7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13"/>
    </row>
    <row r="25" spans="1:42" x14ac:dyDescent="0.2">
      <c r="A25" s="19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7"/>
      <c r="X25" s="7"/>
      <c r="Y25" s="7"/>
      <c r="Z25" s="7"/>
      <c r="AA25" s="7"/>
      <c r="AB25" s="7"/>
      <c r="AC25" s="7"/>
      <c r="AD25" s="7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13"/>
    </row>
    <row r="26" spans="1:42" x14ac:dyDescent="0.2">
      <c r="A26" s="19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7"/>
      <c r="AF26" s="7"/>
      <c r="AG26" s="5"/>
      <c r="AH26" s="5"/>
      <c r="AI26" s="5"/>
      <c r="AJ26" s="5"/>
      <c r="AK26" s="5"/>
      <c r="AL26" s="5"/>
      <c r="AM26" s="5"/>
      <c r="AN26" s="5"/>
      <c r="AO26" s="5"/>
      <c r="AP26" s="13"/>
    </row>
    <row r="27" spans="1:42" x14ac:dyDescent="0.2">
      <c r="A27" s="19" t="s">
        <v>33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7"/>
      <c r="AH27" s="7"/>
      <c r="AI27" s="7"/>
      <c r="AJ27" s="7"/>
      <c r="AK27" s="7"/>
      <c r="AL27" s="5"/>
      <c r="AM27" s="5"/>
      <c r="AN27" s="5"/>
      <c r="AO27" s="5"/>
      <c r="AP27" s="13"/>
    </row>
    <row r="28" spans="1:42" x14ac:dyDescent="0.2">
      <c r="A28" s="19" t="s">
        <v>34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7"/>
      <c r="AH28" s="7"/>
      <c r="AI28" s="7"/>
      <c r="AJ28" s="7"/>
      <c r="AK28" s="7"/>
      <c r="AL28" s="5"/>
      <c r="AM28" s="5"/>
      <c r="AN28" s="5"/>
      <c r="AO28" s="5"/>
      <c r="AP28" s="13"/>
    </row>
    <row r="29" spans="1:42" x14ac:dyDescent="0.2">
      <c r="A29" s="19" t="s">
        <v>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7"/>
      <c r="AH29" s="7"/>
      <c r="AI29" s="7"/>
      <c r="AJ29" s="7"/>
      <c r="AK29" s="7"/>
      <c r="AL29" s="5"/>
      <c r="AM29" s="5"/>
      <c r="AN29" s="5"/>
      <c r="AO29" s="5"/>
      <c r="AP29" s="13"/>
    </row>
    <row r="30" spans="1:42" x14ac:dyDescent="0.2">
      <c r="A30" s="19" t="s">
        <v>35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7"/>
      <c r="AM30" s="7"/>
      <c r="AN30" s="7"/>
      <c r="AO30" s="5"/>
      <c r="AP30" s="13"/>
    </row>
    <row r="31" spans="1:42" ht="17" thickBot="1" x14ac:dyDescent="0.25">
      <c r="A31" s="20" t="s">
        <v>41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5"/>
      <c r="AM31" s="15"/>
      <c r="AN31" s="15"/>
      <c r="AO31" s="15"/>
      <c r="AP31" s="24"/>
    </row>
  </sheetData>
  <mergeCells count="12">
    <mergeCell ref="U2:Y2"/>
    <mergeCell ref="AM2:AP2"/>
    <mergeCell ref="AH2:AL2"/>
    <mergeCell ref="AD2:AG2"/>
    <mergeCell ref="Z2:AC2"/>
    <mergeCell ref="B1:R1"/>
    <mergeCell ref="S1:W1"/>
    <mergeCell ref="X1:AP1"/>
    <mergeCell ref="B2:C2"/>
    <mergeCell ref="D2:G2"/>
    <mergeCell ref="H2:L2"/>
    <mergeCell ref="M2:P2"/>
  </mergeCells>
  <printOptions gridLines="1"/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cp:lastPrinted>2022-11-12T23:11:18Z</cp:lastPrinted>
  <dcterms:created xsi:type="dcterms:W3CDTF">2022-11-09T03:42:47Z</dcterms:created>
  <dcterms:modified xsi:type="dcterms:W3CDTF">2022-11-12T23:12:00Z</dcterms:modified>
</cp:coreProperties>
</file>