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nti\Desktop\CMPUT301Group\IHuntWithJavalins\doc\"/>
    </mc:Choice>
  </mc:AlternateContent>
  <xr:revisionPtr revIDLastSave="0" documentId="13_ncr:1_{02A69CD4-FA2E-45E9-AE99-904EBDFDABDB}" xr6:coauthVersionLast="47" xr6:coauthVersionMax="47" xr10:uidLastSave="{00000000-0000-0000-0000-000000000000}"/>
  <bookViews>
    <workbookView xWindow="28680" yWindow="-120" windowWidth="29040" windowHeight="15840" activeTab="2" xr2:uid="{78FA460C-CDA3-406D-AEA8-1A2B16E90BC9}"/>
  </bookViews>
  <sheets>
    <sheet name="NamingConvention" sheetId="1" r:id="rId1"/>
    <sheet name="Usernames" sheetId="2" r:id="rId2"/>
    <sheet name="CodeExamp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3" i="3" l="1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</calcChain>
</file>

<file path=xl/sharedStrings.xml><?xml version="1.0" encoding="utf-8"?>
<sst xmlns="http://schemas.openxmlformats.org/spreadsheetml/2006/main" count="319" uniqueCount="192">
  <si>
    <t>Fire</t>
  </si>
  <si>
    <t>Water</t>
  </si>
  <si>
    <t>Electric</t>
  </si>
  <si>
    <t>Ice</t>
  </si>
  <si>
    <t>Fighting</t>
  </si>
  <si>
    <t>Poison</t>
  </si>
  <si>
    <t>Ground</t>
  </si>
  <si>
    <t>Flying</t>
  </si>
  <si>
    <t>Bug</t>
  </si>
  <si>
    <t>Psychic</t>
  </si>
  <si>
    <t>Rock</t>
  </si>
  <si>
    <t>Ghost</t>
  </si>
  <si>
    <t>Dragon</t>
  </si>
  <si>
    <t>Dark</t>
  </si>
  <si>
    <t>Steel</t>
  </si>
  <si>
    <t xml:space="preserve">use hex lettering to grab </t>
  </si>
  <si>
    <t>Reptile</t>
  </si>
  <si>
    <t>Aggressive</t>
  </si>
  <si>
    <t>Bitter</t>
  </si>
  <si>
    <t>Charming</t>
  </si>
  <si>
    <t>Dangerous</t>
  </si>
  <si>
    <t>Delirious</t>
  </si>
  <si>
    <t>Frightening</t>
  </si>
  <si>
    <t>Gleaming</t>
  </si>
  <si>
    <t>Jagged</t>
  </si>
  <si>
    <t>Lazy</t>
  </si>
  <si>
    <t>Mindless</t>
  </si>
  <si>
    <t>Noxious</t>
  </si>
  <si>
    <t>Poised</t>
  </si>
  <si>
    <t>Shimmering</t>
  </si>
  <si>
    <t>Unruly</t>
  </si>
  <si>
    <t>Wretched</t>
  </si>
  <si>
    <t>Zealous</t>
  </si>
  <si>
    <t>Viperine</t>
  </si>
  <si>
    <t>Testudine</t>
  </si>
  <si>
    <t>Porifera</t>
  </si>
  <si>
    <t>https://en.wikipedia.org/wiki/Lists_of_animals</t>
  </si>
  <si>
    <t>pokemon types</t>
  </si>
  <si>
    <t>adjectives of state (from list from ece325 lab)</t>
  </si>
  <si>
    <t>Waterfowl</t>
  </si>
  <si>
    <t>Landfowl</t>
  </si>
  <si>
    <t>Mammal</t>
  </si>
  <si>
    <t>Fish</t>
  </si>
  <si>
    <t>Robot</t>
  </si>
  <si>
    <t>Amphibian</t>
  </si>
  <si>
    <t>Aeternae</t>
  </si>
  <si>
    <t>Briareus</t>
  </si>
  <si>
    <t>Lycampyre</t>
  </si>
  <si>
    <t>Erymithan</t>
  </si>
  <si>
    <t>https://en.wikipedia.org/wiki/List_of_Greek_mythological_creatures</t>
  </si>
  <si>
    <t>Alien</t>
  </si>
  <si>
    <t>change bug to fairy, if including bug speciies as animal types (not pokemon type)</t>
  </si>
  <si>
    <t>https://commons.wikimedia.org/wiki/File:Pokemon_Type_Chart.svg</t>
  </si>
  <si>
    <t>RomeoNBooliet</t>
  </si>
  <si>
    <t>YaBroNahSon</t>
  </si>
  <si>
    <t>MrKatana</t>
  </si>
  <si>
    <t>IAmStan</t>
  </si>
  <si>
    <t>NorthParker</t>
  </si>
  <si>
    <t>ZeroCarolies</t>
  </si>
  <si>
    <t>GoBroncos</t>
  </si>
  <si>
    <t>X86mymix</t>
  </si>
  <si>
    <t>SuttonMark</t>
  </si>
  <si>
    <t>ZebrasAreCool</t>
  </si>
  <si>
    <t>MyBearBlue93</t>
  </si>
  <si>
    <t>NemoJones</t>
  </si>
  <si>
    <t>GurlsOnFyre</t>
  </si>
  <si>
    <t>ParityBitten</t>
  </si>
  <si>
    <t>My01Love</t>
  </si>
  <si>
    <t>TreesEatBees</t>
  </si>
  <si>
    <t>Atlas56</t>
  </si>
  <si>
    <t>_MyKillCode1_</t>
  </si>
  <si>
    <t>00Oblivious</t>
  </si>
  <si>
    <t>MipsArmCold</t>
  </si>
  <si>
    <t>hashcode</t>
  </si>
  <si>
    <t>9C2736EE8CB01FDA80313F1FFAA5F6A4742C1F88B896B4F572DFC856EE2C095F</t>
  </si>
  <si>
    <t>Gen name</t>
  </si>
  <si>
    <t>asdasdffhsad</t>
  </si>
  <si>
    <t>3BDBDAEDFAADC0F3AEF294DB451FAE39F6FCE8389C8923FA9AEE34B29DFAFF20</t>
  </si>
  <si>
    <t>hashcode output</t>
  </si>
  <si>
    <t>input text</t>
  </si>
  <si>
    <t>sdjldksfjlasdhfoiasdhofjasdoifmoiasdjfinjx</t>
  </si>
  <si>
    <t>CBF884AE051CFECEDF44F0E0ACA9942BEAD8448251C9EEE380AFC851F10347D1</t>
  </si>
  <si>
    <t>source of code</t>
  </si>
  <si>
    <t>random text</t>
  </si>
  <si>
    <t>2685DE31A7B4353437B5D6CCF902870FB4241C446DF8ADC9FA58ACF642EF8D1D</t>
  </si>
  <si>
    <t>points approx.</t>
  </si>
  <si>
    <t>delissio pizza box qr</t>
  </si>
  <si>
    <t>066341365154</t>
  </si>
  <si>
    <t>071921004408</t>
  </si>
  <si>
    <t>delissio pizza box barcode</t>
  </si>
  <si>
    <t>old dutch chip bag barcode</t>
  </si>
  <si>
    <t>compliments sparkling water can barcode</t>
  </si>
  <si>
    <t>055742550795</t>
  </si>
  <si>
    <t>6EB6777A7ED059C7A561894D9C5C8D9495A76C69CF78920AD1186F77A25ACF42</t>
  </si>
  <si>
    <t>E39FCAF69FBDE672FF42C981BEB34F0348084712058D807333BE3021B7451714</t>
  </si>
  <si>
    <t>E37283870ED4574E5B24E4924EAAEC92C2E4324CEAFA9705B570DD3F4E89653E</t>
  </si>
  <si>
    <t>sgfhsdfhdzasfgzadfgsdgadsgzcvzds</t>
  </si>
  <si>
    <t>5160270A3CBCF9EBB378473E5B2A4F9C30C10E74D4CEDA59183B8702BC2851C4</t>
  </si>
  <si>
    <t>dfghnnhyjng</t>
  </si>
  <si>
    <t>D75AD7C4B4AFB0D629AABD2D04BB11F829E4D618BFF2BA9BF0CCBE36A2050353</t>
  </si>
  <si>
    <t>55646546116851651651156161351555132</t>
  </si>
  <si>
    <t>125FC20FE8E8F52D159433FF80269BC772E212AEACFCF7B32C9BBF1B7E690CEA</t>
  </si>
  <si>
    <t>sdf555wasc256df2sd6</t>
  </si>
  <si>
    <t>942B28EC9407180AB76F9B3641BBC4A56E13FFA35EC5100A49A1D693AC8BB126</t>
  </si>
  <si>
    <t>F1BC955DE1B8CB7F33C62E44DFCF0C0EED2D60442193745C9745E6372A82DF57</t>
  </si>
  <si>
    <t>SHA256 Hash Generator</t>
  </si>
  <si>
    <t>SHA256 is designed by NSA,</t>
  </si>
  <si>
    <t>3975EA50E75B7B77990A2282D96A277B018C508D0A4F4C6CDF29755A86AABDFA</t>
  </si>
  <si>
    <t>1549E381A893D42F2015EB358F1E05EF1CDD578C0C9C714E2EF968323F0ED31C</t>
  </si>
  <si>
    <t>cmput301</t>
  </si>
  <si>
    <t>cmput301Enter your text below:</t>
  </si>
  <si>
    <t>570AED70FF9A27F57197E2DBEA5B089B5A583098A2B615EB825AD02689BDE07D</t>
  </si>
  <si>
    <t>my research computing this</t>
  </si>
  <si>
    <t>DEC2BB48C3FEA91C96DB2C14C0A21991BB23353A45C0286741ECE1C159582393</t>
  </si>
  <si>
    <t>SHA1.Enter your text below:</t>
  </si>
  <si>
    <t>34A397290D93B1D7E313E052DF5CA1AD373DCC248032EDE2A836DCEF9D0914C4</t>
  </si>
  <si>
    <t>i hunt with java</t>
  </si>
  <si>
    <t>096D9BA845C0E24DD76BC6FBC0EB29088AEA0FC41D0BB7E410A07E27F6B60BD8</t>
  </si>
  <si>
    <t>flying bird monster</t>
  </si>
  <si>
    <t>F4A6A76104B00A6A27EAEFAC0200EA268A819B52628E477A84633C359A2ACFA5</t>
  </si>
  <si>
    <t>CB07827E2CC115DF7BDBEF1ABDD0640634FD36E357A6000A03AE696A2F5E227B</t>
  </si>
  <si>
    <t>Treat each line as a separate string</t>
  </si>
  <si>
    <t>cobotla blue mark my width</t>
  </si>
  <si>
    <t>CECD5DEBA7A164E89905D594E6427510391EA7A7521CC374540AF34F05446970</t>
  </si>
  <si>
    <t>gwxomsaf asckjxsicfas dfsjs   cfjknla</t>
  </si>
  <si>
    <t>CE009EE64DCC7B5274E7851EAFEA6214D8EE7956BD7BBE0953C70385A8205D71</t>
  </si>
  <si>
    <t>asd52ds2vf62asd325vf</t>
  </si>
  <si>
    <t>C9656E11D3F76C573CF9B2DD83F01E4FBEEAA655767C36FA8BE40A39D4F8A7C1</t>
  </si>
  <si>
    <t>plate sppon fork porcelin</t>
  </si>
  <si>
    <t>E6C24F0821100DF340E499DB923AC78C728A6C6BEF029EEAD57CBCDF01A15D9A</t>
  </si>
  <si>
    <t>plate sppon fork porcelin genr</t>
  </si>
  <si>
    <t>1518E8D2103D0FF74E6E1D2A2F54B699B83DCD6F76FC99015D331A01591F9C41</t>
  </si>
  <si>
    <t>plate sppon fork porcelin genr1</t>
  </si>
  <si>
    <t>F307612C8EDE39995F766493ADFBACAD35021BF9922B0925E6A5E4EF9A7511CE</t>
  </si>
  <si>
    <t>plate sppon fork porcelin genr3</t>
  </si>
  <si>
    <t>43E9C7AFC71533ABB07846E552F258E1F705CBE4E68648A9AAA3D73770FDC0C9</t>
  </si>
  <si>
    <t>plate sppon fork porcelin genr24</t>
  </si>
  <si>
    <t>7FA0904153B2BBAD4ADA89A756B7E906DE072E6563B18174D38B7ADB7A8664F7</t>
  </si>
  <si>
    <t>plate sppon fork porcelin genr24fdg</t>
  </si>
  <si>
    <t>FB93ECBC4BECD8D3978F5BB45433A3BA823E3CA2391B4760BBAF769A88B3C7E6</t>
  </si>
  <si>
    <t>This online tool allows you to generat</t>
  </si>
  <si>
    <t>FCF934EEFB59A650112D088B514C48942516B43037D796BF3D99B5FF7CD7F9B4</t>
  </si>
  <si>
    <t>BFG5DGW54</t>
  </si>
  <si>
    <t>eclass (is different than CLI shaw256)</t>
  </si>
  <si>
    <t>8227ad036b504e39fe29393ce170908be2b1ea636554488fa86de5d9d6cd2c32</t>
  </si>
  <si>
    <t>Plant</t>
  </si>
  <si>
    <t>Cercecopes</t>
  </si>
  <si>
    <t>44181028</t>
  </si>
  <si>
    <t>Mindless Ghost Testudine</t>
  </si>
  <si>
    <t>Dangerous Rock Cercecopes</t>
  </si>
  <si>
    <t>Shimmering Rock Reptile</t>
  </si>
  <si>
    <t>Shimmering Rock Alien</t>
  </si>
  <si>
    <t>Charming Poison Robot</t>
  </si>
  <si>
    <t>point alrogithm is not great (search splits at iterates of 4 letters, it should be checking in between the blocks of 4) (eg. ABCDEF12 checks ABCD then EF12, but not D to E)</t>
  </si>
  <si>
    <t>example on java file (see logcat tab in adroid studio when running main  activity)</t>
  </si>
  <si>
    <t>Gleaming Dark Briareus</t>
  </si>
  <si>
    <t>Wretched Electric Amphibian</t>
  </si>
  <si>
    <t>Wretched Electric Fish</t>
  </si>
  <si>
    <t>Frightening Water Mammal</t>
  </si>
  <si>
    <t>Unruly Ground Landfowl</t>
  </si>
  <si>
    <t>Bitter Plant Landfowl</t>
  </si>
  <si>
    <t>Mindless Ice Testudine</t>
  </si>
  <si>
    <t>Zealous Water Briareus</t>
  </si>
  <si>
    <t>Zealous Ghost Alien</t>
  </si>
  <si>
    <t>Dangerous Psychic Fish</t>
  </si>
  <si>
    <t>Bitter Fighting Waterfowl</t>
  </si>
  <si>
    <t>Frightening Ground Reptile</t>
  </si>
  <si>
    <t>Unruly Dark Lycampyre</t>
  </si>
  <si>
    <t>Dangerous Ice Aeternae</t>
  </si>
  <si>
    <t>Aggressive Psychic Mammal</t>
  </si>
  <si>
    <t>Zealous Ice Aeternae</t>
  </si>
  <si>
    <t>Shimmering Dark Lycampyre</t>
  </si>
  <si>
    <t>Shimmering Dark Reptile</t>
  </si>
  <si>
    <t>Shimmering Psychic Mammal</t>
  </si>
  <si>
    <t>Wretched Poison Lycampyre</t>
  </si>
  <si>
    <t>Bitter Fighting Viperine</t>
  </si>
  <si>
    <t>Zealous Electric Reptile</t>
  </si>
  <si>
    <t>Delirious Electric Erymithan</t>
  </si>
  <si>
    <t>Jagged Steel Aeternae</t>
  </si>
  <si>
    <t>Zealous Rock Amphibian</t>
  </si>
  <si>
    <t>Lazy Plant Testudine</t>
  </si>
  <si>
    <t>y</t>
  </si>
  <si>
    <t>points placing</t>
  </si>
  <si>
    <t># of codes</t>
  </si>
  <si>
    <t># of points</t>
  </si>
  <si>
    <t>highest code</t>
  </si>
  <si>
    <t>hi code placing</t>
  </si>
  <si>
    <t># of codes place</t>
  </si>
  <si>
    <t>if equal, then use most points as next compartor</t>
  </si>
  <si>
    <t>if equal, then use most codes or most poitns comparaotr</t>
  </si>
  <si>
    <t>if any equal, we can setup equal standings, or, have 2nd comparator tie breakers</t>
  </si>
  <si>
    <t>if equal, then most codes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</si>
</sst>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49" fontId="0" fillId="0" borderId="0" xfId="0" applyNumberFormat="1"/>
    <xf numFmtId="11" fontId="0" fillId="0" borderId="0" xfId="0" applyNumberFormat="1"/>
    <xf numFmtId="0" fontId="0" fillId="2" borderId="0" xfId="0" applyFill="1"/>
    <xf numFmtId="49" fontId="3" fillId="0" borderId="0" xfId="0" applyNumberFormat="1" applyFont="1"/>
    <xf numFmtId="0" fontId="3" fillId="0" borderId="0" xfId="0" applyFont="1"/>
    <xf numFmtId="0" fontId="2" fillId="0" borderId="0" xfId="0" applyFont="1"/>
    <xf numFmtId="49" fontId="0" fillId="2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3" borderId="0" xfId="0" applyFont="1" applyFill="1"/>
    <xf numFmtId="0" fontId="3" fillId="2" borderId="0" xfId="0" applyFont="1" applyFill="1"/>
    <xf numFmtId="49" fontId="0" fillId="5" borderId="0" xfId="0" applyNumberFormat="1" applyFill="1"/>
    <xf numFmtId="0" fontId="0" fillId="8" borderId="0" xfId="0" applyFill="1"/>
    <xf numFmtId="0" fontId="3" fillId="8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n.wikipedia.org/wiki/List_of_Greek_mythological_creatures" TargetMode="External"/><Relationship Id="rId1" Type="http://schemas.openxmlformats.org/officeDocument/2006/relationships/hyperlink" Target="https://en.wikipedia.org/wiki/Lists_of_animal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71790-E994-4C75-A0CD-E5DD2DDD53CD}">
  <dimension ref="A1:C28"/>
  <sheetViews>
    <sheetView workbookViewId="0">
      <selection activeCell="C17" sqref="C17"/>
    </sheetView>
  </sheetViews>
  <sheetFormatPr defaultRowHeight="15" x14ac:dyDescent="0.25"/>
  <cols>
    <col min="1" max="1" width="11.7109375" customWidth="1"/>
    <col min="2" max="2" width="11.5703125" customWidth="1"/>
    <col min="3" max="3" width="11.42578125" customWidth="1"/>
  </cols>
  <sheetData>
    <row r="1" spans="1:3" x14ac:dyDescent="0.25">
      <c r="A1" t="s">
        <v>17</v>
      </c>
      <c r="B1" t="s">
        <v>0</v>
      </c>
      <c r="C1" t="s">
        <v>16</v>
      </c>
    </row>
    <row r="2" spans="1:3" x14ac:dyDescent="0.25">
      <c r="A2" t="s">
        <v>18</v>
      </c>
      <c r="B2" t="s">
        <v>1</v>
      </c>
      <c r="C2" t="s">
        <v>33</v>
      </c>
    </row>
    <row r="3" spans="1:3" x14ac:dyDescent="0.25">
      <c r="A3" t="s">
        <v>19</v>
      </c>
      <c r="B3" t="s">
        <v>145</v>
      </c>
      <c r="C3" t="s">
        <v>34</v>
      </c>
    </row>
    <row r="4" spans="1:3" x14ac:dyDescent="0.25">
      <c r="A4" t="s">
        <v>20</v>
      </c>
      <c r="B4" t="s">
        <v>2</v>
      </c>
      <c r="C4" t="s">
        <v>35</v>
      </c>
    </row>
    <row r="5" spans="1:3" x14ac:dyDescent="0.25">
      <c r="A5" t="s">
        <v>21</v>
      </c>
      <c r="B5" t="s">
        <v>3</v>
      </c>
      <c r="C5" t="s">
        <v>39</v>
      </c>
    </row>
    <row r="6" spans="1:3" x14ac:dyDescent="0.25">
      <c r="A6" t="s">
        <v>22</v>
      </c>
      <c r="B6" t="s">
        <v>4</v>
      </c>
      <c r="C6" t="s">
        <v>40</v>
      </c>
    </row>
    <row r="7" spans="1:3" x14ac:dyDescent="0.25">
      <c r="A7" t="s">
        <v>23</v>
      </c>
      <c r="B7" t="s">
        <v>5</v>
      </c>
      <c r="C7" t="s">
        <v>41</v>
      </c>
    </row>
    <row r="8" spans="1:3" x14ac:dyDescent="0.25">
      <c r="A8" t="s">
        <v>24</v>
      </c>
      <c r="B8" t="s">
        <v>6</v>
      </c>
      <c r="C8" t="s">
        <v>42</v>
      </c>
    </row>
    <row r="9" spans="1:3" x14ac:dyDescent="0.25">
      <c r="A9" t="s">
        <v>25</v>
      </c>
      <c r="B9" t="s">
        <v>7</v>
      </c>
      <c r="C9" t="s">
        <v>43</v>
      </c>
    </row>
    <row r="10" spans="1:3" x14ac:dyDescent="0.25">
      <c r="A10" t="s">
        <v>26</v>
      </c>
      <c r="B10" t="s">
        <v>9</v>
      </c>
      <c r="C10" t="s">
        <v>44</v>
      </c>
    </row>
    <row r="11" spans="1:3" x14ac:dyDescent="0.25">
      <c r="A11" t="s">
        <v>27</v>
      </c>
      <c r="B11" t="s">
        <v>8</v>
      </c>
      <c r="C11" t="s">
        <v>45</v>
      </c>
    </row>
    <row r="12" spans="1:3" x14ac:dyDescent="0.25">
      <c r="A12" t="s">
        <v>28</v>
      </c>
      <c r="B12" t="s">
        <v>10</v>
      </c>
      <c r="C12" t="s">
        <v>46</v>
      </c>
    </row>
    <row r="13" spans="1:3" x14ac:dyDescent="0.25">
      <c r="A13" t="s">
        <v>29</v>
      </c>
      <c r="B13" t="s">
        <v>11</v>
      </c>
      <c r="C13" t="s">
        <v>47</v>
      </c>
    </row>
    <row r="14" spans="1:3" x14ac:dyDescent="0.25">
      <c r="A14" t="s">
        <v>30</v>
      </c>
      <c r="B14" t="s">
        <v>12</v>
      </c>
      <c r="C14" t="s">
        <v>146</v>
      </c>
    </row>
    <row r="15" spans="1:3" x14ac:dyDescent="0.25">
      <c r="A15" t="s">
        <v>31</v>
      </c>
      <c r="B15" t="s">
        <v>13</v>
      </c>
      <c r="C15" t="s">
        <v>48</v>
      </c>
    </row>
    <row r="16" spans="1:3" x14ac:dyDescent="0.25">
      <c r="A16" t="s">
        <v>32</v>
      </c>
      <c r="B16" t="s">
        <v>14</v>
      </c>
      <c r="C16" t="s">
        <v>50</v>
      </c>
    </row>
    <row r="21" spans="1:3" x14ac:dyDescent="0.25">
      <c r="A21" t="s">
        <v>15</v>
      </c>
    </row>
    <row r="22" spans="1:3" x14ac:dyDescent="0.25">
      <c r="A22" t="s">
        <v>37</v>
      </c>
      <c r="C22" t="s">
        <v>52</v>
      </c>
    </row>
    <row r="23" spans="1:3" x14ac:dyDescent="0.25">
      <c r="A23" t="s">
        <v>38</v>
      </c>
    </row>
    <row r="24" spans="1:3" x14ac:dyDescent="0.25">
      <c r="A24" s="1" t="s">
        <v>36</v>
      </c>
    </row>
    <row r="25" spans="1:3" x14ac:dyDescent="0.25">
      <c r="A25" t="s">
        <v>51</v>
      </c>
    </row>
    <row r="28" spans="1:3" x14ac:dyDescent="0.25">
      <c r="A28" s="1" t="s">
        <v>49</v>
      </c>
    </row>
  </sheetData>
  <hyperlinks>
    <hyperlink ref="A24" r:id="rId1" xr:uid="{F681545E-9424-4BE1-ACF6-6F029E960250}"/>
    <hyperlink ref="A28" r:id="rId2" xr:uid="{2B33ECDF-95AA-4C91-83ED-0712391D9B6A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12293-31C4-46B6-99DD-C1FA2ECA7108}">
  <dimension ref="A1:A20"/>
  <sheetViews>
    <sheetView workbookViewId="0">
      <selection sqref="A1:A20"/>
    </sheetView>
  </sheetViews>
  <sheetFormatPr defaultRowHeight="15" x14ac:dyDescent="0.25"/>
  <cols>
    <col min="1" max="1" width="15.28515625" bestFit="1" customWidth="1"/>
  </cols>
  <sheetData>
    <row r="1" spans="1:1" x14ac:dyDescent="0.25">
      <c r="A1" t="s">
        <v>56</v>
      </c>
    </row>
    <row r="2" spans="1:1" x14ac:dyDescent="0.25">
      <c r="A2" t="s">
        <v>53</v>
      </c>
    </row>
    <row r="3" spans="1:1" x14ac:dyDescent="0.25">
      <c r="A3" t="s">
        <v>54</v>
      </c>
    </row>
    <row r="4" spans="1:1" x14ac:dyDescent="0.25">
      <c r="A4" t="s">
        <v>55</v>
      </c>
    </row>
    <row r="5" spans="1:1" x14ac:dyDescent="0.25">
      <c r="A5" t="s">
        <v>57</v>
      </c>
    </row>
    <row r="6" spans="1:1" x14ac:dyDescent="0.25">
      <c r="A6" t="s">
        <v>58</v>
      </c>
    </row>
    <row r="7" spans="1:1" x14ac:dyDescent="0.25">
      <c r="A7" t="s">
        <v>59</v>
      </c>
    </row>
    <row r="8" spans="1:1" x14ac:dyDescent="0.25">
      <c r="A8" t="s">
        <v>60</v>
      </c>
    </row>
    <row r="9" spans="1:1" x14ac:dyDescent="0.25">
      <c r="A9" t="s">
        <v>61</v>
      </c>
    </row>
    <row r="10" spans="1:1" x14ac:dyDescent="0.25">
      <c r="A10" t="s">
        <v>62</v>
      </c>
    </row>
    <row r="11" spans="1:1" x14ac:dyDescent="0.25">
      <c r="A11" t="s">
        <v>63</v>
      </c>
    </row>
    <row r="12" spans="1:1" x14ac:dyDescent="0.25">
      <c r="A12" t="s">
        <v>64</v>
      </c>
    </row>
    <row r="13" spans="1:1" x14ac:dyDescent="0.25">
      <c r="A13" t="s">
        <v>65</v>
      </c>
    </row>
    <row r="14" spans="1:1" x14ac:dyDescent="0.25">
      <c r="A14" t="s">
        <v>66</v>
      </c>
    </row>
    <row r="15" spans="1:1" x14ac:dyDescent="0.25">
      <c r="A15" t="s">
        <v>67</v>
      </c>
    </row>
    <row r="16" spans="1:1" x14ac:dyDescent="0.25">
      <c r="A16" t="s">
        <v>68</v>
      </c>
    </row>
    <row r="17" spans="1:1" x14ac:dyDescent="0.25">
      <c r="A17" t="s">
        <v>69</v>
      </c>
    </row>
    <row r="18" spans="1:1" x14ac:dyDescent="0.25">
      <c r="A18" t="s">
        <v>70</v>
      </c>
    </row>
    <row r="19" spans="1:1" x14ac:dyDescent="0.25">
      <c r="A19" t="s">
        <v>71</v>
      </c>
    </row>
    <row r="20" spans="1:1" x14ac:dyDescent="0.25">
      <c r="A20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1D1C0-66EE-4732-8814-024619477189}">
  <dimension ref="A1:AA38"/>
  <sheetViews>
    <sheetView tabSelected="1" topLeftCell="C1" zoomScale="85" zoomScaleNormal="85" workbookViewId="0">
      <selection activeCell="D38" sqref="D38"/>
    </sheetView>
  </sheetViews>
  <sheetFormatPr defaultRowHeight="15" x14ac:dyDescent="0.25"/>
  <cols>
    <col min="1" max="1" width="41.7109375" style="2" customWidth="1"/>
    <col min="2" max="2" width="18.7109375" customWidth="1"/>
    <col min="3" max="3" width="38.85546875" customWidth="1"/>
    <col min="4" max="4" width="39.140625" customWidth="1"/>
    <col min="5" max="5" width="15.85546875" customWidth="1"/>
    <col min="6" max="6" width="8.42578125" bestFit="1" customWidth="1"/>
    <col min="7" max="7" width="15.28515625" bestFit="1" customWidth="1"/>
    <col min="8" max="8" width="12.85546875" bestFit="1" customWidth="1"/>
    <col min="9" max="9" width="9.42578125" bestFit="1" customWidth="1"/>
    <col min="10" max="10" width="11.85546875" bestFit="1" customWidth="1"/>
    <col min="11" max="11" width="12.140625" bestFit="1" customWidth="1"/>
    <col min="12" max="12" width="10.42578125" bestFit="1" customWidth="1"/>
    <col min="13" max="13" width="10.140625" bestFit="1" customWidth="1"/>
    <col min="14" max="14" width="11.28515625" bestFit="1" customWidth="1"/>
    <col min="15" max="15" width="14.140625" bestFit="1" customWidth="1"/>
    <col min="16" max="16" width="13.85546875" style="16" bestFit="1" customWidth="1"/>
    <col min="17" max="17" width="11.42578125" bestFit="1" customWidth="1"/>
    <col min="18" max="18" width="12" bestFit="1" customWidth="1"/>
    <col min="19" max="19" width="11.5703125" bestFit="1" customWidth="1"/>
    <col min="20" max="20" width="9.85546875" bestFit="1" customWidth="1"/>
    <col min="21" max="21" width="12.85546875" bestFit="1" customWidth="1"/>
    <col min="22" max="22" width="7.42578125" bestFit="1" customWidth="1"/>
    <col min="23" max="23" width="14.28515625" bestFit="1" customWidth="1"/>
    <col min="24" max="24" width="11.42578125" bestFit="1" customWidth="1"/>
    <col min="25" max="25" width="13.140625" bestFit="1" customWidth="1"/>
  </cols>
  <sheetData>
    <row r="1" spans="1:25" x14ac:dyDescent="0.25">
      <c r="A1" s="5" t="s">
        <v>79</v>
      </c>
      <c r="B1" s="6" t="s">
        <v>78</v>
      </c>
      <c r="C1" s="6" t="s">
        <v>82</v>
      </c>
      <c r="D1" s="6" t="s">
        <v>75</v>
      </c>
      <c r="E1" s="6" t="s">
        <v>85</v>
      </c>
      <c r="F1" t="s">
        <v>56</v>
      </c>
      <c r="G1" t="s">
        <v>53</v>
      </c>
      <c r="H1" t="s">
        <v>54</v>
      </c>
      <c r="I1" t="s">
        <v>55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s="16" t="s">
        <v>63</v>
      </c>
      <c r="Q1" t="s">
        <v>64</v>
      </c>
      <c r="R1" t="s">
        <v>65</v>
      </c>
      <c r="S1" t="s">
        <v>66</v>
      </c>
      <c r="T1" t="s">
        <v>67</v>
      </c>
      <c r="U1" t="s">
        <v>68</v>
      </c>
      <c r="V1" t="s">
        <v>69</v>
      </c>
      <c r="W1" t="s">
        <v>70</v>
      </c>
      <c r="X1" t="s">
        <v>71</v>
      </c>
      <c r="Y1" t="s">
        <v>72</v>
      </c>
    </row>
    <row r="2" spans="1:25" x14ac:dyDescent="0.25">
      <c r="A2" s="2" t="s">
        <v>76</v>
      </c>
      <c r="B2" t="s">
        <v>74</v>
      </c>
      <c r="C2" t="s">
        <v>83</v>
      </c>
      <c r="D2" t="s">
        <v>148</v>
      </c>
      <c r="E2">
        <v>756</v>
      </c>
      <c r="F2" t="s">
        <v>181</v>
      </c>
    </row>
    <row r="3" spans="1:25" s="4" customFormat="1" x14ac:dyDescent="0.25">
      <c r="A3" s="8" t="s">
        <v>73</v>
      </c>
      <c r="B3" s="4" t="s">
        <v>77</v>
      </c>
      <c r="C3" s="4" t="s">
        <v>83</v>
      </c>
      <c r="D3" s="4" t="s">
        <v>149</v>
      </c>
      <c r="E3" s="4">
        <v>689</v>
      </c>
      <c r="F3" s="4" t="s">
        <v>181</v>
      </c>
      <c r="P3" s="16" t="s">
        <v>181</v>
      </c>
    </row>
    <row r="4" spans="1:25" s="10" customFormat="1" x14ac:dyDescent="0.25">
      <c r="A4" s="15" t="s">
        <v>121</v>
      </c>
      <c r="B4" s="10" t="s">
        <v>120</v>
      </c>
      <c r="C4" s="10" t="s">
        <v>83</v>
      </c>
      <c r="D4" s="10" t="s">
        <v>150</v>
      </c>
      <c r="E4" s="10">
        <v>445</v>
      </c>
      <c r="F4" s="10" t="s">
        <v>181</v>
      </c>
      <c r="P4" s="16"/>
      <c r="Q4" s="10" t="s">
        <v>181</v>
      </c>
    </row>
    <row r="5" spans="1:25" x14ac:dyDescent="0.25">
      <c r="A5" s="2" t="s">
        <v>80</v>
      </c>
      <c r="B5" t="s">
        <v>81</v>
      </c>
      <c r="C5" t="s">
        <v>83</v>
      </c>
      <c r="D5" t="s">
        <v>151</v>
      </c>
      <c r="E5">
        <v>4168</v>
      </c>
      <c r="F5" t="s">
        <v>181</v>
      </c>
      <c r="G5" t="s">
        <v>181</v>
      </c>
      <c r="R5" t="s">
        <v>181</v>
      </c>
    </row>
    <row r="6" spans="1:25" x14ac:dyDescent="0.25">
      <c r="A6" s="2" t="s">
        <v>147</v>
      </c>
      <c r="B6" t="s">
        <v>84</v>
      </c>
      <c r="C6" t="s">
        <v>86</v>
      </c>
      <c r="D6" t="s">
        <v>152</v>
      </c>
      <c r="E6">
        <v>232</v>
      </c>
      <c r="G6" t="s">
        <v>181</v>
      </c>
      <c r="S6" t="s">
        <v>181</v>
      </c>
      <c r="W6" t="s">
        <v>181</v>
      </c>
      <c r="Y6" t="s">
        <v>181</v>
      </c>
    </row>
    <row r="7" spans="1:25" x14ac:dyDescent="0.25">
      <c r="A7" s="2" t="s">
        <v>87</v>
      </c>
      <c r="B7" t="s">
        <v>93</v>
      </c>
      <c r="C7" t="s">
        <v>90</v>
      </c>
      <c r="D7" t="s">
        <v>155</v>
      </c>
      <c r="E7">
        <v>819</v>
      </c>
      <c r="G7" t="s">
        <v>181</v>
      </c>
      <c r="T7" t="s">
        <v>181</v>
      </c>
    </row>
    <row r="8" spans="1:25" x14ac:dyDescent="0.25">
      <c r="A8" s="2" t="s">
        <v>88</v>
      </c>
      <c r="B8" t="s">
        <v>94</v>
      </c>
      <c r="C8" t="s">
        <v>89</v>
      </c>
      <c r="D8" t="s">
        <v>156</v>
      </c>
      <c r="E8">
        <v>314</v>
      </c>
      <c r="G8" t="s">
        <v>181</v>
      </c>
      <c r="H8" t="s">
        <v>181</v>
      </c>
      <c r="U8" t="s">
        <v>181</v>
      </c>
    </row>
    <row r="9" spans="1:25" s="4" customFormat="1" x14ac:dyDescent="0.25">
      <c r="A9" s="8" t="s">
        <v>92</v>
      </c>
      <c r="B9" s="4" t="s">
        <v>95</v>
      </c>
      <c r="C9" s="4" t="s">
        <v>91</v>
      </c>
      <c r="D9" s="4" t="s">
        <v>157</v>
      </c>
      <c r="E9" s="4">
        <v>369</v>
      </c>
      <c r="H9" s="4" t="s">
        <v>181</v>
      </c>
      <c r="P9" s="16" t="s">
        <v>181</v>
      </c>
    </row>
    <row r="10" spans="1:25" x14ac:dyDescent="0.25">
      <c r="A10" s="2" t="s">
        <v>96</v>
      </c>
      <c r="B10" t="s">
        <v>97</v>
      </c>
      <c r="C10" t="s">
        <v>83</v>
      </c>
      <c r="D10" t="s">
        <v>158</v>
      </c>
      <c r="E10" s="7">
        <v>10</v>
      </c>
      <c r="H10" t="s">
        <v>181</v>
      </c>
      <c r="Q10" t="s">
        <v>181</v>
      </c>
      <c r="X10" t="s">
        <v>181</v>
      </c>
      <c r="Y10" t="s">
        <v>181</v>
      </c>
    </row>
    <row r="11" spans="1:25" x14ac:dyDescent="0.25">
      <c r="A11" s="2" t="s">
        <v>98</v>
      </c>
      <c r="B11" t="s">
        <v>99</v>
      </c>
      <c r="C11" t="s">
        <v>83</v>
      </c>
      <c r="D11" t="s">
        <v>159</v>
      </c>
      <c r="E11">
        <v>807</v>
      </c>
      <c r="H11" t="s">
        <v>181</v>
      </c>
      <c r="I11" t="s">
        <v>181</v>
      </c>
      <c r="R11" t="s">
        <v>181</v>
      </c>
    </row>
    <row r="12" spans="1:25" x14ac:dyDescent="0.25">
      <c r="A12" s="2" t="s">
        <v>100</v>
      </c>
      <c r="B12" t="s">
        <v>101</v>
      </c>
      <c r="C12" t="s">
        <v>83</v>
      </c>
      <c r="D12" t="s">
        <v>160</v>
      </c>
      <c r="E12">
        <v>314</v>
      </c>
      <c r="I12" t="s">
        <v>181</v>
      </c>
      <c r="S12" t="s">
        <v>181</v>
      </c>
      <c r="V12" t="s">
        <v>181</v>
      </c>
    </row>
    <row r="13" spans="1:25" x14ac:dyDescent="0.25">
      <c r="A13" s="2" t="s">
        <v>102</v>
      </c>
      <c r="B13" t="s">
        <v>103</v>
      </c>
      <c r="C13" t="s">
        <v>83</v>
      </c>
      <c r="D13" t="s">
        <v>161</v>
      </c>
      <c r="E13">
        <v>462</v>
      </c>
      <c r="I13" t="s">
        <v>181</v>
      </c>
      <c r="T13" t="s">
        <v>181</v>
      </c>
    </row>
    <row r="14" spans="1:25" x14ac:dyDescent="0.25">
      <c r="A14" s="2" t="s">
        <v>105</v>
      </c>
      <c r="B14" t="s">
        <v>104</v>
      </c>
      <c r="C14" t="s">
        <v>83</v>
      </c>
      <c r="D14" t="s">
        <v>162</v>
      </c>
      <c r="E14">
        <v>146</v>
      </c>
      <c r="I14" t="s">
        <v>181</v>
      </c>
      <c r="J14" t="s">
        <v>181</v>
      </c>
      <c r="U14" t="s">
        <v>181</v>
      </c>
      <c r="X14" t="s">
        <v>181</v>
      </c>
    </row>
    <row r="15" spans="1:25" x14ac:dyDescent="0.25">
      <c r="A15" s="2" t="s">
        <v>140</v>
      </c>
      <c r="B15" t="s">
        <v>141</v>
      </c>
      <c r="C15" t="s">
        <v>83</v>
      </c>
      <c r="D15" t="s">
        <v>163</v>
      </c>
      <c r="E15">
        <v>775</v>
      </c>
      <c r="J15" t="s">
        <v>181</v>
      </c>
    </row>
    <row r="16" spans="1:25" s="4" customFormat="1" x14ac:dyDescent="0.25">
      <c r="A16" s="8" t="s">
        <v>106</v>
      </c>
      <c r="B16" s="4" t="s">
        <v>107</v>
      </c>
      <c r="C16" s="4" t="s">
        <v>83</v>
      </c>
      <c r="D16" s="4" t="s">
        <v>164</v>
      </c>
      <c r="E16" s="4">
        <v>395</v>
      </c>
      <c r="J16" s="4" t="s">
        <v>181</v>
      </c>
      <c r="P16" s="16" t="s">
        <v>181</v>
      </c>
    </row>
    <row r="17" spans="1:25" x14ac:dyDescent="0.25">
      <c r="A17" s="2" t="s">
        <v>109</v>
      </c>
      <c r="B17" s="3" t="s">
        <v>108</v>
      </c>
      <c r="C17" t="s">
        <v>83</v>
      </c>
      <c r="D17" t="s">
        <v>165</v>
      </c>
      <c r="E17">
        <v>225</v>
      </c>
      <c r="J17" t="s">
        <v>181</v>
      </c>
      <c r="K17" t="s">
        <v>181</v>
      </c>
      <c r="Q17" t="s">
        <v>181</v>
      </c>
      <c r="W17" t="s">
        <v>181</v>
      </c>
      <c r="Y17" t="s">
        <v>181</v>
      </c>
    </row>
    <row r="18" spans="1:25" x14ac:dyDescent="0.25">
      <c r="A18" s="2" t="s">
        <v>110</v>
      </c>
      <c r="B18" t="s">
        <v>111</v>
      </c>
      <c r="C18" t="s">
        <v>83</v>
      </c>
      <c r="D18" t="s">
        <v>166</v>
      </c>
      <c r="E18">
        <v>289</v>
      </c>
      <c r="K18" t="s">
        <v>181</v>
      </c>
      <c r="R18" t="s">
        <v>181</v>
      </c>
    </row>
    <row r="19" spans="1:25" x14ac:dyDescent="0.25">
      <c r="A19" s="2" t="s">
        <v>112</v>
      </c>
      <c r="B19" t="s">
        <v>113</v>
      </c>
      <c r="C19" t="s">
        <v>83</v>
      </c>
      <c r="D19" t="s">
        <v>167</v>
      </c>
      <c r="E19">
        <v>459</v>
      </c>
      <c r="K19" t="s">
        <v>181</v>
      </c>
      <c r="S19" t="s">
        <v>181</v>
      </c>
    </row>
    <row r="20" spans="1:25" x14ac:dyDescent="0.25">
      <c r="A20" s="2" t="s">
        <v>114</v>
      </c>
      <c r="B20" t="s">
        <v>115</v>
      </c>
      <c r="C20" t="s">
        <v>83</v>
      </c>
      <c r="D20" t="s">
        <v>168</v>
      </c>
      <c r="E20">
        <v>196</v>
      </c>
      <c r="K20" t="s">
        <v>181</v>
      </c>
      <c r="L20" t="s">
        <v>181</v>
      </c>
      <c r="T20" t="s">
        <v>181</v>
      </c>
    </row>
    <row r="21" spans="1:25" x14ac:dyDescent="0.25">
      <c r="A21" s="2" t="s">
        <v>116</v>
      </c>
      <c r="B21" t="s">
        <v>117</v>
      </c>
      <c r="C21" t="s">
        <v>83</v>
      </c>
      <c r="D21" t="s">
        <v>169</v>
      </c>
      <c r="E21" s="7">
        <v>10</v>
      </c>
      <c r="L21" t="s">
        <v>181</v>
      </c>
      <c r="U21" t="s">
        <v>181</v>
      </c>
      <c r="X21" t="s">
        <v>181</v>
      </c>
    </row>
    <row r="22" spans="1:25" s="4" customFormat="1" x14ac:dyDescent="0.25">
      <c r="A22" s="8" t="s">
        <v>118</v>
      </c>
      <c r="B22" s="4" t="s">
        <v>119</v>
      </c>
      <c r="C22" s="4" t="s">
        <v>83</v>
      </c>
      <c r="D22" s="4" t="s">
        <v>170</v>
      </c>
      <c r="E22" s="4">
        <v>81</v>
      </c>
      <c r="L22" s="4" t="s">
        <v>181</v>
      </c>
      <c r="P22" s="16" t="s">
        <v>181</v>
      </c>
    </row>
    <row r="23" spans="1:25" x14ac:dyDescent="0.25">
      <c r="A23" s="2" t="s">
        <v>122</v>
      </c>
      <c r="B23" t="s">
        <v>123</v>
      </c>
      <c r="C23" t="s">
        <v>83</v>
      </c>
      <c r="D23" t="s">
        <v>171</v>
      </c>
      <c r="E23">
        <v>157</v>
      </c>
      <c r="L23" t="s">
        <v>181</v>
      </c>
      <c r="M23" t="s">
        <v>181</v>
      </c>
      <c r="Q23" t="s">
        <v>181</v>
      </c>
      <c r="V23" t="s">
        <v>181</v>
      </c>
    </row>
    <row r="24" spans="1:25" x14ac:dyDescent="0.25">
      <c r="A24" s="2" t="s">
        <v>124</v>
      </c>
      <c r="B24" t="s">
        <v>125</v>
      </c>
      <c r="C24" t="s">
        <v>83</v>
      </c>
      <c r="D24" t="s">
        <v>172</v>
      </c>
      <c r="E24">
        <v>712</v>
      </c>
      <c r="M24" t="s">
        <v>181</v>
      </c>
      <c r="R24" t="s">
        <v>181</v>
      </c>
    </row>
    <row r="25" spans="1:25" x14ac:dyDescent="0.25">
      <c r="A25" s="2" t="s">
        <v>126</v>
      </c>
      <c r="B25" t="s">
        <v>127</v>
      </c>
      <c r="C25" t="s">
        <v>83</v>
      </c>
      <c r="D25" t="s">
        <v>173</v>
      </c>
      <c r="E25">
        <v>539</v>
      </c>
      <c r="M25" t="s">
        <v>181</v>
      </c>
      <c r="S25" t="s">
        <v>181</v>
      </c>
      <c r="W25" t="s">
        <v>181</v>
      </c>
    </row>
    <row r="26" spans="1:25" x14ac:dyDescent="0.25">
      <c r="A26" s="2" t="s">
        <v>128</v>
      </c>
      <c r="B26" t="s">
        <v>129</v>
      </c>
      <c r="C26" t="s">
        <v>83</v>
      </c>
      <c r="D26" t="s">
        <v>174</v>
      </c>
      <c r="E26">
        <v>386</v>
      </c>
      <c r="M26" t="s">
        <v>181</v>
      </c>
      <c r="N26" t="s">
        <v>181</v>
      </c>
      <c r="T26" t="s">
        <v>181</v>
      </c>
    </row>
    <row r="27" spans="1:25" s="4" customFormat="1" x14ac:dyDescent="0.25">
      <c r="A27" s="8" t="s">
        <v>130</v>
      </c>
      <c r="B27" s="4" t="s">
        <v>131</v>
      </c>
      <c r="C27" s="4" t="s">
        <v>83</v>
      </c>
      <c r="D27" s="4" t="s">
        <v>175</v>
      </c>
      <c r="E27" s="4">
        <v>556</v>
      </c>
      <c r="N27" s="4" t="s">
        <v>181</v>
      </c>
      <c r="P27" s="16" t="s">
        <v>181</v>
      </c>
      <c r="U27" s="4" t="s">
        <v>181</v>
      </c>
    </row>
    <row r="28" spans="1:25" x14ac:dyDescent="0.25">
      <c r="A28" s="2" t="s">
        <v>132</v>
      </c>
      <c r="B28" t="s">
        <v>133</v>
      </c>
      <c r="C28" t="s">
        <v>83</v>
      </c>
      <c r="D28" t="s">
        <v>176</v>
      </c>
      <c r="E28">
        <v>1356</v>
      </c>
      <c r="N28" t="s">
        <v>181</v>
      </c>
      <c r="Q28" t="s">
        <v>181</v>
      </c>
      <c r="Y28" t="s">
        <v>181</v>
      </c>
    </row>
    <row r="29" spans="1:25" x14ac:dyDescent="0.25">
      <c r="A29" s="2" t="s">
        <v>134</v>
      </c>
      <c r="B29" t="s">
        <v>135</v>
      </c>
      <c r="C29" t="s">
        <v>83</v>
      </c>
      <c r="D29" t="s">
        <v>177</v>
      </c>
      <c r="E29">
        <v>1753</v>
      </c>
      <c r="N29" t="s">
        <v>181</v>
      </c>
      <c r="O29" t="s">
        <v>181</v>
      </c>
      <c r="R29" t="s">
        <v>181</v>
      </c>
      <c r="X29" t="s">
        <v>181</v>
      </c>
    </row>
    <row r="30" spans="1:25" x14ac:dyDescent="0.25">
      <c r="A30" s="2" t="s">
        <v>136</v>
      </c>
      <c r="B30" t="s">
        <v>137</v>
      </c>
      <c r="C30" t="s">
        <v>83</v>
      </c>
      <c r="D30" t="s">
        <v>178</v>
      </c>
      <c r="E30">
        <v>169</v>
      </c>
      <c r="O30" t="s">
        <v>181</v>
      </c>
      <c r="S30" t="s">
        <v>181</v>
      </c>
    </row>
    <row r="31" spans="1:25" x14ac:dyDescent="0.25">
      <c r="A31" s="2" t="s">
        <v>138</v>
      </c>
      <c r="B31" t="s">
        <v>139</v>
      </c>
      <c r="C31" t="s">
        <v>83</v>
      </c>
      <c r="D31" t="s">
        <v>179</v>
      </c>
      <c r="E31">
        <v>463</v>
      </c>
      <c r="O31" t="s">
        <v>181</v>
      </c>
      <c r="T31" t="s">
        <v>181</v>
      </c>
    </row>
    <row r="32" spans="1:25" x14ac:dyDescent="0.25">
      <c r="A32" s="2" t="s">
        <v>142</v>
      </c>
      <c r="B32" t="s">
        <v>144</v>
      </c>
      <c r="C32" t="s">
        <v>143</v>
      </c>
      <c r="D32" t="s">
        <v>180</v>
      </c>
      <c r="E32">
        <v>165</v>
      </c>
      <c r="O32" t="s">
        <v>181</v>
      </c>
      <c r="U32" t="s">
        <v>181</v>
      </c>
    </row>
    <row r="33" spans="2:27" x14ac:dyDescent="0.25">
      <c r="E33" t="s">
        <v>184</v>
      </c>
      <c r="F33">
        <f>E2+E3+E4+E5</f>
        <v>6058</v>
      </c>
      <c r="G33">
        <f>E5+E6+E7+E8</f>
        <v>5533</v>
      </c>
      <c r="H33">
        <f>E8+E9+E10+E11</f>
        <v>1500</v>
      </c>
      <c r="I33">
        <f>E11+E12+E13+E14</f>
        <v>1729</v>
      </c>
      <c r="J33">
        <f>E14+E15+E16+E17</f>
        <v>1541</v>
      </c>
      <c r="K33">
        <f>E17+E18+E19+E20</f>
        <v>1169</v>
      </c>
      <c r="L33">
        <f>E20+E21+E22+E23</f>
        <v>444</v>
      </c>
      <c r="M33">
        <f>E23+E24+E25+E26</f>
        <v>1794</v>
      </c>
      <c r="N33">
        <f>E26+E27+E28+E29</f>
        <v>4051</v>
      </c>
      <c r="O33">
        <f>E29+E30+E31+E32</f>
        <v>2550</v>
      </c>
      <c r="P33" s="16">
        <f>E3+E9+E16+E22+E27</f>
        <v>2090</v>
      </c>
      <c r="Q33">
        <f>E4+E10+E17+E23+E28</f>
        <v>2193</v>
      </c>
      <c r="R33">
        <f>E5+E11+E18+E24+E29</f>
        <v>7729</v>
      </c>
      <c r="S33">
        <f>E6+E12+E19+E25+E30</f>
        <v>1713</v>
      </c>
      <c r="T33">
        <f>E7+E13+E20+E26+E31</f>
        <v>2326</v>
      </c>
      <c r="U33">
        <f>E8+E14+E21+E27+E32</f>
        <v>1191</v>
      </c>
      <c r="V33">
        <f>E12+E23</f>
        <v>471</v>
      </c>
      <c r="W33">
        <f>E6+E17+E25</f>
        <v>996</v>
      </c>
      <c r="X33">
        <f>E10+E14+E21+E29</f>
        <v>1919</v>
      </c>
      <c r="Y33">
        <f>E6+E10+E17+E28</f>
        <v>1823</v>
      </c>
      <c r="AA33" t="s">
        <v>190</v>
      </c>
    </row>
    <row r="34" spans="2:27" x14ac:dyDescent="0.25">
      <c r="B34" s="4" t="s">
        <v>154</v>
      </c>
      <c r="E34" s="6" t="s">
        <v>182</v>
      </c>
      <c r="F34" s="6">
        <v>2</v>
      </c>
      <c r="G34" s="6">
        <v>3</v>
      </c>
      <c r="H34" s="6">
        <v>15</v>
      </c>
      <c r="I34" s="6">
        <v>12</v>
      </c>
      <c r="J34" s="6">
        <v>14</v>
      </c>
      <c r="K34" s="6">
        <v>17</v>
      </c>
      <c r="L34" s="6">
        <v>20</v>
      </c>
      <c r="M34" s="6">
        <v>11</v>
      </c>
      <c r="N34" s="6">
        <v>4</v>
      </c>
      <c r="O34" s="6">
        <v>5</v>
      </c>
      <c r="P34" s="17">
        <v>8</v>
      </c>
      <c r="Q34" s="6">
        <v>7</v>
      </c>
      <c r="R34" s="6">
        <v>1</v>
      </c>
      <c r="S34" s="6">
        <v>13</v>
      </c>
      <c r="T34" s="6">
        <v>6</v>
      </c>
      <c r="U34" s="6">
        <v>16</v>
      </c>
      <c r="V34" s="6">
        <v>19</v>
      </c>
      <c r="W34" s="6">
        <v>18</v>
      </c>
      <c r="X34" s="6">
        <v>9</v>
      </c>
      <c r="Y34" s="6">
        <v>10</v>
      </c>
      <c r="Z34" t="s">
        <v>191</v>
      </c>
    </row>
    <row r="35" spans="2:27" x14ac:dyDescent="0.25">
      <c r="B35" t="s">
        <v>153</v>
      </c>
      <c r="E35" t="s">
        <v>183</v>
      </c>
      <c r="F35">
        <v>4</v>
      </c>
      <c r="G35">
        <v>4</v>
      </c>
      <c r="H35">
        <v>4</v>
      </c>
      <c r="I35">
        <v>4</v>
      </c>
      <c r="J35">
        <v>4</v>
      </c>
      <c r="K35">
        <v>4</v>
      </c>
      <c r="L35">
        <v>4</v>
      </c>
      <c r="M35">
        <v>4</v>
      </c>
      <c r="N35">
        <v>4</v>
      </c>
      <c r="O35">
        <v>4</v>
      </c>
      <c r="P35" s="16">
        <v>5</v>
      </c>
      <c r="Q35">
        <v>5</v>
      </c>
      <c r="R35">
        <v>5</v>
      </c>
      <c r="S35">
        <v>5</v>
      </c>
      <c r="T35">
        <v>5</v>
      </c>
      <c r="U35">
        <v>5</v>
      </c>
      <c r="V35">
        <v>2</v>
      </c>
      <c r="W35">
        <v>3</v>
      </c>
      <c r="X35">
        <v>4</v>
      </c>
      <c r="Y35">
        <v>4</v>
      </c>
    </row>
    <row r="36" spans="2:27" x14ac:dyDescent="0.25">
      <c r="E36" s="6" t="s">
        <v>187</v>
      </c>
      <c r="F36" s="13">
        <v>7</v>
      </c>
      <c r="G36" s="13">
        <v>8</v>
      </c>
      <c r="H36" s="13">
        <v>16</v>
      </c>
      <c r="I36" s="13">
        <v>14</v>
      </c>
      <c r="J36" s="13">
        <v>15</v>
      </c>
      <c r="K36" s="13">
        <v>17</v>
      </c>
      <c r="L36" s="13">
        <v>18</v>
      </c>
      <c r="M36" s="13">
        <v>13</v>
      </c>
      <c r="N36" s="13">
        <v>9</v>
      </c>
      <c r="O36" s="13">
        <v>10</v>
      </c>
      <c r="P36" s="17">
        <v>4</v>
      </c>
      <c r="Q36" s="14">
        <v>3</v>
      </c>
      <c r="R36" s="14">
        <v>1</v>
      </c>
      <c r="S36" s="14">
        <v>5</v>
      </c>
      <c r="T36" s="14">
        <v>2</v>
      </c>
      <c r="U36" s="14">
        <v>6</v>
      </c>
      <c r="V36" s="6">
        <v>20</v>
      </c>
      <c r="W36" s="6">
        <v>19</v>
      </c>
      <c r="X36" s="13">
        <v>11</v>
      </c>
      <c r="Y36" s="13">
        <v>12</v>
      </c>
      <c r="Z36" t="s">
        <v>188</v>
      </c>
    </row>
    <row r="37" spans="2:27" x14ac:dyDescent="0.25">
      <c r="E37" t="s">
        <v>185</v>
      </c>
      <c r="F37" s="9">
        <v>4168</v>
      </c>
      <c r="G37" s="9">
        <v>4168</v>
      </c>
      <c r="H37" s="4">
        <v>807</v>
      </c>
      <c r="I37" s="4">
        <v>807</v>
      </c>
      <c r="J37">
        <v>775</v>
      </c>
      <c r="K37">
        <v>459</v>
      </c>
      <c r="L37">
        <v>196</v>
      </c>
      <c r="M37">
        <v>712</v>
      </c>
      <c r="N37" s="10">
        <v>1753</v>
      </c>
      <c r="O37" s="10">
        <v>1753</v>
      </c>
      <c r="P37" s="16">
        <v>689</v>
      </c>
      <c r="Q37" s="11">
        <v>1356</v>
      </c>
      <c r="R37" s="9">
        <v>4168</v>
      </c>
      <c r="S37" s="12">
        <v>539</v>
      </c>
      <c r="T37">
        <v>819</v>
      </c>
      <c r="U37">
        <v>556</v>
      </c>
      <c r="V37">
        <v>314</v>
      </c>
      <c r="W37" s="12">
        <v>539</v>
      </c>
      <c r="X37" s="10">
        <v>1753</v>
      </c>
      <c r="Y37" s="11">
        <v>1356</v>
      </c>
    </row>
    <row r="38" spans="2:27" x14ac:dyDescent="0.25">
      <c r="E38" s="6" t="s">
        <v>186</v>
      </c>
      <c r="F38" s="6">
        <v>2</v>
      </c>
      <c r="G38" s="6">
        <v>3</v>
      </c>
      <c r="H38" s="6">
        <v>11</v>
      </c>
      <c r="I38" s="6">
        <v>10</v>
      </c>
      <c r="J38" s="6">
        <v>12</v>
      </c>
      <c r="K38" s="6">
        <v>18</v>
      </c>
      <c r="L38" s="6">
        <v>20</v>
      </c>
      <c r="M38" s="6">
        <v>13</v>
      </c>
      <c r="N38" s="6">
        <v>4</v>
      </c>
      <c r="O38" s="6">
        <v>5</v>
      </c>
      <c r="P38" s="17">
        <v>14</v>
      </c>
      <c r="Q38" s="6">
        <v>7</v>
      </c>
      <c r="R38" s="6">
        <v>1</v>
      </c>
      <c r="S38" s="6">
        <v>16</v>
      </c>
      <c r="T38" s="6">
        <v>9</v>
      </c>
      <c r="U38" s="6">
        <v>15</v>
      </c>
      <c r="V38" s="6">
        <v>19</v>
      </c>
      <c r="W38" s="6">
        <v>17</v>
      </c>
      <c r="X38" s="6">
        <v>6</v>
      </c>
      <c r="Y38" s="6">
        <v>8</v>
      </c>
      <c r="Z38" t="s">
        <v>189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NamingConvention</vt:lpstr>
      <vt:lpstr>Usernames</vt:lpstr>
      <vt:lpstr>CodeExamples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Hoynick</dc:creator>
  <cp:lastModifiedBy>Brandon Hoynick</cp:lastModifiedBy>
  <dcterms:created xsi:type="dcterms:W3CDTF">2023-02-19T15:45:58Z</dcterms:created>
  <dcterms:modified xsi:type="dcterms:W3CDTF">2023-03-10T04:16:16Z</dcterms:modified>
</cp:coreProperties>
</file>