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<sst xmlns="http://schemas.openxmlformats.org/spreadsheetml/2006/main" count="37" uniqueCount="31">
  <si>
    <t>空调清单 2023年8月4日</t>
  </si>
  <si>
    <t>序号</t>
  </si>
  <si>
    <t>项目名称</t>
  </si>
  <si>
    <t>规格型号参数</t>
  </si>
  <si>
    <t>计量单位</t>
  </si>
  <si>
    <t>工程量</t>
  </si>
  <si>
    <t>美的型号</t>
  </si>
  <si>
    <t>单价</t>
  </si>
  <si>
    <t>合计</t>
  </si>
  <si>
    <t>备注</t>
  </si>
  <si>
    <t>空调室外机组18HP</t>
  </si>
  <si>
    <t>台</t>
  </si>
  <si>
    <t>MDV-504W/D2SN1-8U3(I)</t>
  </si>
  <si>
    <t>安装费根据安装现场而定；估算的话2500一个末端（含安装费、含材料）估算，要以实际材料量和安装难度而定。</t>
  </si>
  <si>
    <t>空调室外机组22HP</t>
  </si>
  <si>
    <t>MDV-615W/D2SN1-8V3(I)</t>
  </si>
  <si>
    <t>安装费根据安装现场而定；估算的话2501一个末端（含安装费、含材料）估算，要以实际材料量和安装难度而定。</t>
  </si>
  <si>
    <t>高效静音型风管式室内机5.6KW</t>
  </si>
  <si>
    <t>MDV-D56T3/BP3N1-D2(B)</t>
  </si>
  <si>
    <t>安装费根据安装现场而定；估算的话2502一个末端（含安装费、含材料）估算，要以实际材料量和安装难度而定。</t>
  </si>
  <si>
    <t>高效静音型风管式室内机5KW</t>
  </si>
  <si>
    <t>安装费根据安装现场而定；估算的话2503一个末端（含安装费、含材料）估算，要以实际材料量和安装难度而定。</t>
  </si>
  <si>
    <t>高效静音型风管式室内机4KW</t>
  </si>
  <si>
    <t>MDV-D45T3/BP3N1-D2(B)</t>
  </si>
  <si>
    <t>安装费根据安装现场而定；估算的话2504一个末端（含安装费、含材料）估算，要以实际材料量和安装难度而定。</t>
  </si>
  <si>
    <t>线控器</t>
  </si>
  <si>
    <t>个</t>
  </si>
  <si>
    <t>含税合计</t>
  </si>
  <si>
    <t>13%增值税发票</t>
  </si>
  <si>
    <t>不含运费</t>
  </si>
  <si>
    <t>公司名称：四川美亿制冷设备有限公司 
联系人姓名：王先明先生
手机号：18381056799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</si>
</sst>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104775</xdr:colOff>
      <xdr:row>2</xdr:row>
      <xdr:rowOff>60325</xdr:rowOff>
    </xdr:from>
    <xdr:to>
      <xdr:col>2</xdr:col>
      <xdr:colOff>5525135</xdr:colOff>
      <xdr:row>2</xdr:row>
      <xdr:rowOff>3099435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95550" y="1101725"/>
          <a:ext cx="5420360" cy="3039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142875</xdr:colOff>
      <xdr:row>3</xdr:row>
      <xdr:rowOff>27940</xdr:rowOff>
    </xdr:from>
    <xdr:to>
      <xdr:col>2</xdr:col>
      <xdr:colOff>5495925</xdr:colOff>
      <xdr:row>3</xdr:row>
      <xdr:rowOff>3067050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533650" y="4244340"/>
          <a:ext cx="5353050" cy="3039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370840</xdr:colOff>
      <xdr:row>4</xdr:row>
      <xdr:rowOff>59055</xdr:rowOff>
    </xdr:from>
    <xdr:to>
      <xdr:col>2</xdr:col>
      <xdr:colOff>5200650</xdr:colOff>
      <xdr:row>4</xdr:row>
      <xdr:rowOff>3171825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61615" y="7450455"/>
          <a:ext cx="4829810" cy="3112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432435</xdr:colOff>
      <xdr:row>5</xdr:row>
      <xdr:rowOff>50800</xdr:rowOff>
    </xdr:from>
    <xdr:to>
      <xdr:col>2</xdr:col>
      <xdr:colOff>5190490</xdr:colOff>
      <xdr:row>5</xdr:row>
      <xdr:rowOff>3101340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823210" y="10769600"/>
          <a:ext cx="4758055" cy="305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447040</xdr:colOff>
      <xdr:row>6</xdr:row>
      <xdr:rowOff>50800</xdr:rowOff>
    </xdr:from>
    <xdr:to>
      <xdr:col>2</xdr:col>
      <xdr:colOff>5118100</xdr:colOff>
      <xdr:row>6</xdr:row>
      <xdr:rowOff>3067050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837815" y="13944600"/>
          <a:ext cx="4671060" cy="3016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pane ySplit="2" topLeftCell="A7" activePane="bottomLeft" state="frozen"/>
      <selection/>
      <selection pane="bottomLeft" activeCell="A11" sqref="A11:I11"/>
    </sheetView>
  </sheetViews>
  <sheetFormatPr defaultColWidth="9" defaultRowHeight="13.5"/>
  <cols>
    <col min="2" max="2" width="22.375" customWidth="1"/>
    <col min="3" max="3" width="73.125" customWidth="1"/>
    <col min="6" max="6" width="23.75" customWidth="1"/>
    <col min="7" max="8" width="12.625" customWidth="1"/>
    <col min="9" max="9" width="13.625" customWidth="1"/>
  </cols>
  <sheetData>
    <row r="1" ht="42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40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3" t="s">
        <v>8</v>
      </c>
      <c r="I2" s="7" t="s">
        <v>9</v>
      </c>
    </row>
    <row r="3" ht="250" customHeight="1" spans="1:9">
      <c r="A3" s="2">
        <v>1</v>
      </c>
      <c r="B3" s="4" t="s">
        <v>10</v>
      </c>
      <c r="C3" s="4"/>
      <c r="D3" s="5" t="s">
        <v>11</v>
      </c>
      <c r="E3" s="5">
        <v>1</v>
      </c>
      <c r="F3" s="5" t="s">
        <v>12</v>
      </c>
      <c r="G3" s="5">
        <v>26182</v>
      </c>
      <c r="H3" s="5">
        <f t="shared" ref="H3:H8" si="0">G3*E3</f>
        <v>26182</v>
      </c>
      <c r="I3" s="11" t="s">
        <v>13</v>
      </c>
    </row>
    <row r="4" ht="250" customHeight="1" spans="1:9">
      <c r="A4" s="2">
        <v>2</v>
      </c>
      <c r="B4" s="4" t="s">
        <v>14</v>
      </c>
      <c r="C4" s="4"/>
      <c r="D4" s="5" t="s">
        <v>11</v>
      </c>
      <c r="E4" s="5">
        <v>3</v>
      </c>
      <c r="F4" s="5" t="s">
        <v>15</v>
      </c>
      <c r="G4" s="5">
        <v>33136</v>
      </c>
      <c r="H4" s="5">
        <f t="shared" si="0"/>
        <v>99408</v>
      </c>
      <c r="I4" s="11" t="s">
        <v>16</v>
      </c>
    </row>
    <row r="5" ht="262" customHeight="1" spans="1:9">
      <c r="A5" s="2">
        <v>3</v>
      </c>
      <c r="B5" s="6" t="s">
        <v>17</v>
      </c>
      <c r="C5" s="4"/>
      <c r="D5" s="5" t="s">
        <v>11</v>
      </c>
      <c r="E5" s="5">
        <v>24</v>
      </c>
      <c r="F5" s="5" t="s">
        <v>18</v>
      </c>
      <c r="G5" s="5">
        <v>1957</v>
      </c>
      <c r="H5" s="5">
        <f t="shared" si="0"/>
        <v>46968</v>
      </c>
      <c r="I5" s="11" t="s">
        <v>19</v>
      </c>
    </row>
    <row r="6" ht="250" customHeight="1" spans="1:9">
      <c r="A6" s="2">
        <v>4</v>
      </c>
      <c r="B6" s="6" t="s">
        <v>20</v>
      </c>
      <c r="C6" s="4"/>
      <c r="D6" s="5" t="s">
        <v>11</v>
      </c>
      <c r="E6" s="5">
        <v>12</v>
      </c>
      <c r="F6" s="5" t="s">
        <v>18</v>
      </c>
      <c r="G6" s="5">
        <v>1957</v>
      </c>
      <c r="H6" s="5">
        <f t="shared" si="0"/>
        <v>23484</v>
      </c>
      <c r="I6" s="11" t="s">
        <v>21</v>
      </c>
    </row>
    <row r="7" ht="250" customHeight="1" spans="1:9">
      <c r="A7" s="2">
        <v>5</v>
      </c>
      <c r="B7" s="6" t="s">
        <v>22</v>
      </c>
      <c r="C7" s="4"/>
      <c r="D7" s="5" t="s">
        <v>11</v>
      </c>
      <c r="E7" s="5">
        <v>13</v>
      </c>
      <c r="F7" s="5" t="s">
        <v>23</v>
      </c>
      <c r="G7" s="5">
        <v>1820</v>
      </c>
      <c r="H7" s="5">
        <f t="shared" si="0"/>
        <v>23660</v>
      </c>
      <c r="I7" s="11" t="s">
        <v>24</v>
      </c>
    </row>
    <row r="8" ht="40" customHeight="1" spans="1:9">
      <c r="A8" s="2">
        <v>6</v>
      </c>
      <c r="B8" s="7"/>
      <c r="C8" s="7" t="s">
        <v>25</v>
      </c>
      <c r="D8" s="7" t="s">
        <v>26</v>
      </c>
      <c r="E8" s="7">
        <f>SUM(E5:E7)</f>
        <v>49</v>
      </c>
      <c r="F8" s="7" t="s">
        <v>25</v>
      </c>
      <c r="G8" s="7">
        <v>130</v>
      </c>
      <c r="H8" s="5">
        <f t="shared" si="0"/>
        <v>6370</v>
      </c>
      <c r="I8" s="11"/>
    </row>
    <row r="9" ht="40" customHeight="1" spans="1:9">
      <c r="A9" s="2">
        <v>7</v>
      </c>
      <c r="B9" s="7" t="s">
        <v>27</v>
      </c>
      <c r="C9" s="7" t="s">
        <v>28</v>
      </c>
      <c r="D9" s="7"/>
      <c r="E9" s="7"/>
      <c r="F9" s="7"/>
      <c r="G9" s="7"/>
      <c r="H9" s="7">
        <f>SUM(H3:H8)</f>
        <v>226072</v>
      </c>
      <c r="I9" s="7"/>
    </row>
    <row r="10" ht="40" customHeight="1" spans="1:9">
      <c r="A10" s="8" t="s">
        <v>29</v>
      </c>
      <c r="B10" s="8"/>
      <c r="C10" s="8"/>
      <c r="D10" s="8"/>
      <c r="E10" s="8"/>
      <c r="F10" s="8"/>
      <c r="G10" s="8"/>
      <c r="H10" s="8"/>
      <c r="I10" s="8"/>
    </row>
    <row r="11" ht="40" customHeight="1" spans="1:9">
      <c r="A11" s="9" t="s">
        <v>30</v>
      </c>
      <c r="B11" s="10"/>
      <c r="C11" s="10"/>
      <c r="D11" s="10"/>
      <c r="E11" s="10"/>
      <c r="F11" s="10"/>
      <c r="G11" s="10"/>
      <c r="H11" s="10"/>
      <c r="I11" s="10"/>
    </row>
  </sheetData>
  <mergeCells count="3">
    <mergeCell ref="A1:I1"/>
    <mergeCell ref="A10:I10"/>
    <mergeCell ref="A11:I1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壹</cp:lastModifiedBy>
  <dcterms:created xsi:type="dcterms:W3CDTF">2023-08-02T08:53:00Z</dcterms:created>
  <dcterms:modified xsi:type="dcterms:W3CDTF">2023-08-04T05:55:02Z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2D8A3318EA804A8A9A53B96A7A0DFC8F_13</vt:lpwstr>
  </property>
  <property fmtid="{D5CDD505-2E9C-101B-9397-08002B2CF9AE}" pid="3" name="KSOProductBuildVer">
    <vt:lpwstr>2052-12.1.0.15120</vt:lpwstr>
  </property>
</Properties>
</file>