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egge/projects/drilling-data-tools/national-database/"/>
    </mc:Choice>
  </mc:AlternateContent>
  <bookViews>
    <workbookView xWindow="2680" yWindow="3820" windowWidth="20840" windowHeight="13080"/>
  </bookViews>
  <sheets>
    <sheet name="states-data" sheetId="1" r:id="rId1"/>
    <sheet name="Sheet2" sheetId="3" r:id="rId2"/>
    <sheet name="Sheet1" sheetId="2" r:id="rId3"/>
  </sheets>
  <definedNames>
    <definedName name="_xlnm._FilterDatabase" localSheetId="0" hidden="1">'states-data'!$A$1:$G$57</definedName>
  </definedNames>
  <calcPr calcId="0"/>
</workbook>
</file>

<file path=xl/calcChain.xml><?xml version="1.0" encoding="utf-8"?>
<calcChain xmlns="http://schemas.openxmlformats.org/spreadsheetml/2006/main">
  <c r="H51" i="1" l="1"/>
  <c r="H50" i="1"/>
  <c r="H48" i="1"/>
  <c r="H47" i="1"/>
  <c r="H46" i="1"/>
  <c r="H44" i="1"/>
  <c r="H43" i="1"/>
  <c r="H42" i="1"/>
  <c r="H41" i="1"/>
  <c r="H38" i="1"/>
  <c r="H37" i="1"/>
  <c r="H36" i="1"/>
  <c r="H35" i="1"/>
  <c r="H34" i="1"/>
  <c r="H32" i="1"/>
  <c r="H31" i="1"/>
  <c r="H28" i="1"/>
  <c r="H27" i="1"/>
  <c r="H26" i="1"/>
  <c r="H25" i="1"/>
  <c r="H24" i="1"/>
  <c r="H22" i="1"/>
  <c r="H20" i="1"/>
  <c r="H18" i="1"/>
  <c r="H17" i="1"/>
  <c r="H16" i="1"/>
  <c r="H14" i="1"/>
  <c r="H13" i="1"/>
  <c r="H12" i="1"/>
  <c r="H10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<sst xmlns="http://schemas.openxmlformats.org/spreadsheetml/2006/main" count="219" uniqueCount="147">
  <si>
    <t>api_prefix</t>
  </si>
  <si>
    <t>state</t>
  </si>
  <si>
    <t>name</t>
  </si>
  <si>
    <t>AL</t>
  </si>
  <si>
    <t>Alabama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</si>
  <si>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</si>
  <si>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</si>
  <si>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</si>
  <si>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</si>
  <si>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</si>
  <si>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</si>
  <si>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</si>
  <si>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</si>
  <si>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</si>
  <si>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</si>
  <si>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</si>
  <si>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</si>
  <si>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</si>
  <si>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</si>
  <si>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</si>
  <si>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</si>
  <si>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</si>
  <si>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</si>
  <si>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</si>
  <si>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</si>
  <si>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</si>
  <si>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</si>
  <si>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</si>
  <si>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</si>
  <si>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</si>
  <si>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</si>
  <si>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</si>
  <si>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</si>
  <si>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</si>
  <si>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</si>
  <si>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</si>
  <si>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</si>
  <si>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</si>
  <si>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</si>
  <si>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</si>
  <si>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</si>
  <si>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</si>
  <si>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</si>
  <si>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</si>
  <si>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</si>
  <si>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</si>
  <si>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</si>
  <si>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</si>
  <si>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</si>
  <si>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</si>
  <si>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</si>
  <si>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</si>
  <si>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</si>
  <si>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</si>
  <si>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</si>
  <si>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</si>
  <si>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</si>
  <si>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</si>
  <si>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</si>
  <si>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</si>
  <si>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</si>
  <si>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</si>
  <si>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</si>
  <si>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</si>
  <si>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</si>
  <si>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</si>
  <si>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</si>
  <si>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</si>
  <si>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</si>
  <si>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</si>
  <si>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</si>
  <si>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</si>
  <si>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</si>
  <si>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</si>
  <si>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</si>
  <si>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</si>
  <si>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</si>
  <si>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</si>
  <si>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</si>
  <si>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</si>
  <si>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</si>
  <si>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</si>
  <si>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</si>
  <si>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</si>
  <si>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</si>
  <si>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</si>
  <si>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</si>
  <si>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</si>
  <si>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</si>
  <si>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</si>
  <si>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</si>
  <si>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</si>
  <si>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</si>
  <si>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</si>
  <si>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</si>
  <si>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</si>
  <si>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</si>
  <si>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</si>
  <si>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</si>
  <si>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</si>
  <si>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</si>
  <si>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AK</t>
  </si>
  <si>
    <t>Alaska</t>
  </si>
  <si>
    <t>HI</t>
  </si>
  <si>
    <t>Hawaii</t>
  </si>
  <si>
    <t>A1</t>
  </si>
  <si>
    <t>Alaska Offshore</t>
  </si>
  <si>
    <t>P1</t>
  </si>
  <si>
    <t>Pacific Coast Offshore</t>
  </si>
  <si>
    <t>G1</t>
  </si>
  <si>
    <t>Northern Gulf of Mexico</t>
  </si>
  <si>
    <t>A2</t>
  </si>
  <si>
    <t>Atlantic Coast Offshore</t>
  </si>
  <si>
    <t>Oil and Gas Activity</t>
  </si>
  <si>
    <t>None</t>
  </si>
  <si>
    <t>Count</t>
  </si>
  <si>
    <t>Lower 48 States</t>
  </si>
  <si>
    <t>Coastal Region Onshore</t>
  </si>
  <si>
    <t>Los Angeles Basin Onshore</t>
  </si>
  <si>
    <t>San Joaquin Basin Onshore</t>
  </si>
  <si>
    <t>State Offshore</t>
  </si>
  <si>
    <t>North</t>
  </si>
  <si>
    <t>South Onshore</t>
  </si>
  <si>
    <t>East</t>
  </si>
  <si>
    <t>West</t>
  </si>
  <si>
    <t>RRC District 1</t>
  </si>
  <si>
    <t>RRC District 2 Onshore</t>
  </si>
  <si>
    <t>RRC District 3 Onshore</t>
  </si>
  <si>
    <t>RRC District 4 Onshore</t>
  </si>
  <si>
    <t>RRC District 5</t>
  </si>
  <si>
    <t>RRC District 6</t>
  </si>
  <si>
    <t>RRC District 7B</t>
  </si>
  <si>
    <t>RRC District 7C</t>
  </si>
  <si>
    <t>RRC District 8</t>
  </si>
  <si>
    <t>RRC District 8A</t>
  </si>
  <si>
    <t>RRC District 9</t>
  </si>
  <si>
    <t>RRC District 10</t>
  </si>
  <si>
    <t>FG</t>
  </si>
  <si>
    <t>FP</t>
  </si>
  <si>
    <t>US</t>
  </si>
  <si>
    <t>EIA well count</t>
  </si>
  <si>
    <t>36 exploratory wells drilled, none producing</t>
  </si>
  <si>
    <t>Twenty or so exploratory wells drilled, none producing.</t>
  </si>
  <si>
    <t>Six exploratory wells drilled. No production.</t>
  </si>
  <si>
    <t>600 exploratory wells. Nothing producing. Shapefile: https://www.dnr.wa.gov/programs-and-services/geology/energy-mining-and-minerals/oil-and-gas-resources#more-information</t>
  </si>
  <si>
    <t>T1</t>
  </si>
  <si>
    <t>Texas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</si>
</sst>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7"/>
  <sheetViews>
    <sheetView tabSelected="1" zoomScale="81" zoomScaleNormal="81" workbookViewId="0">
      <selection activeCell="H2" sqref="H2:H52"/>
    </sheetView>
  </sheetViews>
  <sheetFormatPr baseColWidth="10" defaultRowHeight="16"/>
  <cols>
    <col min="3" max="3" width="22.5" customWidth="1"/>
    <col min="4" max="5" width="23.6640625" customWidth="1"/>
  </cols>
  <sheetData>
    <row r="1" spans="1:8">
      <c r="A1" t="s">
        <v>0</v>
      </c>
      <c r="B1" t="s">
        <v>1</v>
      </c>
      <c r="C1" t="s">
        <v>2</v>
      </c>
      <c r="D1" t="s">
        <v>113</v>
      </c>
      <c r="E1" t="s">
        <v>115</v>
      </c>
      <c r="F1" t="s">
        <v>140</v>
      </c>
    </row>
    <row r="2" spans="1:8">
      <c r="A2">
        <v>1</v>
      </c>
      <c r="B2" t="s">
        <v>3</v>
      </c>
      <c r="C2" t="s">
        <v>4</v>
      </c>
      <c r="E2">
        <v>7016</v>
      </c>
      <c r="F2">
        <v>447423</v>
      </c>
      <c r="H2" t="str">
        <f>"'"&amp;C2&amp;"': [],"</f>
        <v>'Alabama': [],</v>
      </c>
    </row>
    <row r="3" spans="1:8">
      <c r="A3">
        <v>2</v>
      </c>
      <c r="B3" t="s">
        <v>5</v>
      </c>
      <c r="C3" t="s">
        <v>6</v>
      </c>
      <c r="E3">
        <v>40</v>
      </c>
      <c r="F3">
        <v>2208</v>
      </c>
      <c r="H3" t="str">
        <f t="shared" ref="H3:H6" si="0">"'"&amp;C3&amp;"': [],"</f>
        <v>'Arizona': [],</v>
      </c>
    </row>
    <row r="4" spans="1:8">
      <c r="A4">
        <v>3</v>
      </c>
      <c r="B4" t="s">
        <v>7</v>
      </c>
      <c r="C4" t="s">
        <v>8</v>
      </c>
      <c r="E4">
        <v>13789</v>
      </c>
      <c r="F4">
        <v>541544</v>
      </c>
      <c r="H4" t="str">
        <f t="shared" si="0"/>
        <v>'Arkansas': [],</v>
      </c>
    </row>
    <row r="5" spans="1:8">
      <c r="A5">
        <v>4</v>
      </c>
      <c r="B5" t="s">
        <v>9</v>
      </c>
      <c r="C5" t="s">
        <v>10</v>
      </c>
      <c r="E5">
        <v>92737</v>
      </c>
      <c r="F5">
        <v>3778842</v>
      </c>
      <c r="H5" t="str">
        <f t="shared" si="0"/>
        <v>'California': [],</v>
      </c>
    </row>
    <row r="6" spans="1:8">
      <c r="A6">
        <v>5</v>
      </c>
      <c r="B6" t="s">
        <v>11</v>
      </c>
      <c r="C6" t="s">
        <v>12</v>
      </c>
      <c r="E6">
        <v>50881</v>
      </c>
      <c r="F6">
        <v>2935368</v>
      </c>
      <c r="H6" t="str">
        <f t="shared" si="0"/>
        <v>'Colorado': [],</v>
      </c>
    </row>
    <row r="7" spans="1:8" hidden="1">
      <c r="A7">
        <v>6</v>
      </c>
      <c r="B7" t="s">
        <v>13</v>
      </c>
      <c r="C7" t="s">
        <v>14</v>
      </c>
      <c r="D7" t="s">
        <v>114</v>
      </c>
      <c r="F7" t="e">
        <v>#N/A</v>
      </c>
    </row>
    <row r="8" spans="1:8" hidden="1">
      <c r="A8">
        <v>7</v>
      </c>
      <c r="B8" t="s">
        <v>15</v>
      </c>
      <c r="C8" t="s">
        <v>16</v>
      </c>
      <c r="D8" t="s">
        <v>114</v>
      </c>
      <c r="F8" t="e">
        <v>#N/A</v>
      </c>
    </row>
    <row r="9" spans="1:8" hidden="1">
      <c r="A9">
        <v>8</v>
      </c>
      <c r="B9" t="s">
        <v>17</v>
      </c>
      <c r="C9" t="s">
        <v>18</v>
      </c>
      <c r="D9" t="s">
        <v>114</v>
      </c>
      <c r="F9" t="e">
        <v>#N/A</v>
      </c>
    </row>
    <row r="10" spans="1:8">
      <c r="A10">
        <v>9</v>
      </c>
      <c r="B10" t="s">
        <v>19</v>
      </c>
      <c r="C10" t="s">
        <v>20</v>
      </c>
      <c r="E10">
        <v>102</v>
      </c>
      <c r="F10">
        <v>3404</v>
      </c>
      <c r="H10" t="str">
        <f>"'"&amp;C10&amp;"': [],"</f>
        <v>'Florida': [],</v>
      </c>
    </row>
    <row r="11" spans="1:8" hidden="1">
      <c r="A11">
        <v>10</v>
      </c>
      <c r="B11" t="s">
        <v>21</v>
      </c>
      <c r="C11" t="s">
        <v>22</v>
      </c>
      <c r="D11" t="s">
        <v>114</v>
      </c>
      <c r="F11" t="e">
        <v>#N/A</v>
      </c>
    </row>
    <row r="12" spans="1:8">
      <c r="A12">
        <v>11</v>
      </c>
      <c r="B12" t="s">
        <v>23</v>
      </c>
      <c r="C12" t="s">
        <v>24</v>
      </c>
      <c r="E12">
        <v>6</v>
      </c>
      <c r="F12" t="e">
        <v>#N/A</v>
      </c>
      <c r="H12" t="str">
        <f t="shared" ref="H12:H14" si="1">"'"&amp;C12&amp;"': [],"</f>
        <v>'Idaho': [],</v>
      </c>
    </row>
    <row r="13" spans="1:8">
      <c r="A13">
        <v>12</v>
      </c>
      <c r="B13" t="s">
        <v>25</v>
      </c>
      <c r="C13" t="s">
        <v>26</v>
      </c>
      <c r="E13">
        <v>48748</v>
      </c>
      <c r="F13" t="e">
        <v>#N/A</v>
      </c>
      <c r="H13" t="str">
        <f t="shared" si="1"/>
        <v>'Illinois': [],</v>
      </c>
    </row>
    <row r="14" spans="1:8">
      <c r="A14">
        <v>13</v>
      </c>
      <c r="B14" t="s">
        <v>27</v>
      </c>
      <c r="C14" t="s">
        <v>28</v>
      </c>
      <c r="E14">
        <v>7374</v>
      </c>
      <c r="F14" t="e">
        <v>#N/A</v>
      </c>
      <c r="H14" t="str">
        <f t="shared" si="1"/>
        <v>'Indiana': [],</v>
      </c>
    </row>
    <row r="15" spans="1:8" hidden="1">
      <c r="A15">
        <v>14</v>
      </c>
      <c r="B15" t="s">
        <v>29</v>
      </c>
      <c r="C15" t="s">
        <v>30</v>
      </c>
      <c r="D15" t="s">
        <v>114</v>
      </c>
      <c r="F15" t="e">
        <v>#N/A</v>
      </c>
    </row>
    <row r="16" spans="1:8">
      <c r="A16">
        <v>15</v>
      </c>
      <c r="B16" t="s">
        <v>31</v>
      </c>
      <c r="C16" t="s">
        <v>32</v>
      </c>
      <c r="E16">
        <v>90526</v>
      </c>
      <c r="F16">
        <v>5507837</v>
      </c>
      <c r="H16" t="str">
        <f t="shared" ref="H16:H18" si="2">"'"&amp;C16&amp;"': [],"</f>
        <v>'Kansas': [],</v>
      </c>
    </row>
    <row r="17" spans="1:8">
      <c r="A17">
        <v>16</v>
      </c>
      <c r="B17" t="s">
        <v>33</v>
      </c>
      <c r="C17" t="s">
        <v>34</v>
      </c>
      <c r="E17">
        <v>11769</v>
      </c>
      <c r="F17">
        <v>1395364</v>
      </c>
      <c r="H17" t="str">
        <f t="shared" si="2"/>
        <v>'Kentucky': [],</v>
      </c>
    </row>
    <row r="18" spans="1:8">
      <c r="A18">
        <v>17</v>
      </c>
      <c r="B18" t="s">
        <v>35</v>
      </c>
      <c r="C18" t="s">
        <v>36</v>
      </c>
      <c r="E18">
        <v>2555</v>
      </c>
      <c r="F18">
        <v>2764458</v>
      </c>
      <c r="H18" t="str">
        <f t="shared" si="2"/>
        <v>'Louisiana': [],</v>
      </c>
    </row>
    <row r="19" spans="1:8" hidden="1">
      <c r="A19">
        <v>18</v>
      </c>
      <c r="B19" t="s">
        <v>37</v>
      </c>
      <c r="C19" t="s">
        <v>38</v>
      </c>
      <c r="D19" t="s">
        <v>114</v>
      </c>
      <c r="F19" t="e">
        <v>#N/A</v>
      </c>
    </row>
    <row r="20" spans="1:8">
      <c r="A20">
        <v>19</v>
      </c>
      <c r="B20" t="s">
        <v>39</v>
      </c>
      <c r="C20" t="s">
        <v>40</v>
      </c>
      <c r="E20" t="e">
        <v>#N/A</v>
      </c>
      <c r="F20">
        <v>526</v>
      </c>
      <c r="H20" t="str">
        <f>"'"&amp;C20&amp;"': [],"</f>
        <v>'Maryland': [],</v>
      </c>
    </row>
    <row r="21" spans="1:8" hidden="1">
      <c r="A21">
        <v>20</v>
      </c>
      <c r="B21" t="s">
        <v>41</v>
      </c>
      <c r="C21" t="s">
        <v>42</v>
      </c>
      <c r="D21" t="s">
        <v>114</v>
      </c>
      <c r="E21" t="e">
        <v>#N/A</v>
      </c>
      <c r="F21" t="e">
        <v>#N/A</v>
      </c>
    </row>
    <row r="22" spans="1:8">
      <c r="A22">
        <v>21</v>
      </c>
      <c r="B22" t="s">
        <v>43</v>
      </c>
      <c r="C22" t="s">
        <v>44</v>
      </c>
      <c r="E22">
        <v>16525</v>
      </c>
      <c r="F22">
        <v>1078983</v>
      </c>
      <c r="H22" t="str">
        <f>"'"&amp;C22&amp;"': [],"</f>
        <v>'Michigan': [],</v>
      </c>
    </row>
    <row r="23" spans="1:8" hidden="1">
      <c r="A23">
        <v>22</v>
      </c>
      <c r="B23" t="s">
        <v>45</v>
      </c>
      <c r="C23" t="s">
        <v>46</v>
      </c>
      <c r="D23" t="s">
        <v>114</v>
      </c>
      <c r="E23" t="e">
        <v>#N/A</v>
      </c>
      <c r="F23" t="e">
        <v>#N/A</v>
      </c>
    </row>
    <row r="24" spans="1:8">
      <c r="A24">
        <v>23</v>
      </c>
      <c r="B24" t="s">
        <v>47</v>
      </c>
      <c r="C24" t="s">
        <v>48</v>
      </c>
      <c r="E24">
        <v>4556</v>
      </c>
      <c r="F24">
        <v>231239</v>
      </c>
      <c r="H24" t="str">
        <f t="shared" ref="H24:H28" si="3">"'"&amp;C24&amp;"': [],"</f>
        <v>'Mississippi': [],</v>
      </c>
    </row>
    <row r="25" spans="1:8">
      <c r="A25">
        <v>24</v>
      </c>
      <c r="B25" t="s">
        <v>49</v>
      </c>
      <c r="C25" t="s">
        <v>50</v>
      </c>
      <c r="E25">
        <v>687</v>
      </c>
      <c r="F25">
        <v>22946</v>
      </c>
      <c r="H25" t="str">
        <f t="shared" si="3"/>
        <v>'Missouri': [],</v>
      </c>
    </row>
    <row r="26" spans="1:8">
      <c r="A26">
        <v>25</v>
      </c>
      <c r="B26" t="s">
        <v>51</v>
      </c>
      <c r="C26" t="s">
        <v>52</v>
      </c>
      <c r="E26">
        <v>9768</v>
      </c>
      <c r="F26">
        <v>778188</v>
      </c>
      <c r="H26" t="str">
        <f t="shared" si="3"/>
        <v>'Montana': [],</v>
      </c>
    </row>
    <row r="27" spans="1:8">
      <c r="A27">
        <v>26</v>
      </c>
      <c r="B27" t="s">
        <v>53</v>
      </c>
      <c r="C27" t="s">
        <v>54</v>
      </c>
      <c r="E27">
        <v>16202</v>
      </c>
      <c r="F27">
        <v>183956</v>
      </c>
      <c r="H27" t="str">
        <f t="shared" si="3"/>
        <v>'Nebraska': [],</v>
      </c>
    </row>
    <row r="28" spans="1:8">
      <c r="A28">
        <v>27</v>
      </c>
      <c r="B28" t="s">
        <v>55</v>
      </c>
      <c r="C28" t="s">
        <v>56</v>
      </c>
      <c r="E28">
        <v>176</v>
      </c>
      <c r="F28">
        <v>5059</v>
      </c>
      <c r="H28" t="str">
        <f t="shared" si="3"/>
        <v>'Nevada': [],</v>
      </c>
    </row>
    <row r="29" spans="1:8" hidden="1">
      <c r="A29">
        <v>28</v>
      </c>
      <c r="B29" t="s">
        <v>57</v>
      </c>
      <c r="C29" t="s">
        <v>58</v>
      </c>
      <c r="D29" t="s">
        <v>114</v>
      </c>
      <c r="E29" t="e">
        <v>#N/A</v>
      </c>
      <c r="F29" t="e">
        <v>#N/A</v>
      </c>
    </row>
    <row r="30" spans="1:8" hidden="1">
      <c r="A30">
        <v>29</v>
      </c>
      <c r="B30" t="s">
        <v>59</v>
      </c>
      <c r="C30" t="s">
        <v>60</v>
      </c>
      <c r="D30" t="s">
        <v>114</v>
      </c>
      <c r="E30" t="e">
        <v>#N/A</v>
      </c>
      <c r="F30" t="e">
        <v>#N/A</v>
      </c>
      <c r="G30" t="s">
        <v>141</v>
      </c>
    </row>
    <row r="31" spans="1:8">
      <c r="A31">
        <v>30</v>
      </c>
      <c r="B31" t="s">
        <v>61</v>
      </c>
      <c r="C31" t="s">
        <v>62</v>
      </c>
      <c r="E31">
        <v>57839</v>
      </c>
      <c r="F31">
        <v>3849228</v>
      </c>
      <c r="H31" t="str">
        <f t="shared" ref="H31:H32" si="4">"'"&amp;C31&amp;"': [],"</f>
        <v>'New Mexico': [],</v>
      </c>
    </row>
    <row r="32" spans="1:8">
      <c r="A32">
        <v>31</v>
      </c>
      <c r="B32" t="s">
        <v>63</v>
      </c>
      <c r="C32" t="s">
        <v>64</v>
      </c>
      <c r="E32">
        <v>12244</v>
      </c>
      <c r="F32">
        <v>806240</v>
      </c>
      <c r="H32" t="str">
        <f t="shared" si="4"/>
        <v>'New York': [],</v>
      </c>
    </row>
    <row r="33" spans="1:8" hidden="1">
      <c r="A33">
        <v>32</v>
      </c>
      <c r="B33" t="s">
        <v>65</v>
      </c>
      <c r="C33" t="s">
        <v>66</v>
      </c>
      <c r="D33" t="s">
        <v>114</v>
      </c>
      <c r="E33" t="e">
        <v>#N/A</v>
      </c>
      <c r="F33" t="e">
        <v>#N/A</v>
      </c>
    </row>
    <row r="34" spans="1:8">
      <c r="A34">
        <v>33</v>
      </c>
      <c r="B34" t="s">
        <v>67</v>
      </c>
      <c r="C34" t="s">
        <v>68</v>
      </c>
      <c r="E34">
        <v>13024</v>
      </c>
      <c r="F34">
        <v>371812</v>
      </c>
      <c r="H34" t="str">
        <f t="shared" ref="H34:H38" si="5">"'"&amp;C34&amp;"': [],"</f>
        <v>'North Dakota': [],</v>
      </c>
    </row>
    <row r="35" spans="1:8">
      <c r="A35">
        <v>34</v>
      </c>
      <c r="B35" t="s">
        <v>69</v>
      </c>
      <c r="C35" t="s">
        <v>70</v>
      </c>
      <c r="E35">
        <v>90288</v>
      </c>
      <c r="F35">
        <v>3591422</v>
      </c>
      <c r="H35" t="str">
        <f t="shared" si="5"/>
        <v>'Ohio': [],</v>
      </c>
    </row>
    <row r="36" spans="1:8">
      <c r="A36">
        <v>35</v>
      </c>
      <c r="B36" t="s">
        <v>71</v>
      </c>
      <c r="C36" t="s">
        <v>72</v>
      </c>
      <c r="E36">
        <v>29042</v>
      </c>
      <c r="F36">
        <v>6675997</v>
      </c>
      <c r="H36" t="str">
        <f t="shared" si="5"/>
        <v>'Oklahoma': [],</v>
      </c>
    </row>
    <row r="37" spans="1:8">
      <c r="A37">
        <v>36</v>
      </c>
      <c r="B37" t="s">
        <v>73</v>
      </c>
      <c r="C37" t="s">
        <v>74</v>
      </c>
      <c r="E37">
        <v>56</v>
      </c>
      <c r="F37">
        <v>1301</v>
      </c>
      <c r="H37" t="str">
        <f t="shared" si="5"/>
        <v>'Oregon': [],</v>
      </c>
    </row>
    <row r="38" spans="1:8">
      <c r="A38">
        <v>37</v>
      </c>
      <c r="B38" t="s">
        <v>75</v>
      </c>
      <c r="C38" t="s">
        <v>76</v>
      </c>
      <c r="E38">
        <v>103680</v>
      </c>
      <c r="F38">
        <v>4937649</v>
      </c>
      <c r="H38" t="str">
        <f t="shared" si="5"/>
        <v>'Pennsylvania': [],</v>
      </c>
    </row>
    <row r="39" spans="1:8" hidden="1">
      <c r="A39">
        <v>38</v>
      </c>
      <c r="B39" t="s">
        <v>77</v>
      </c>
      <c r="C39" t="s">
        <v>78</v>
      </c>
      <c r="D39" t="s">
        <v>114</v>
      </c>
      <c r="E39" t="e">
        <v>#N/A</v>
      </c>
      <c r="F39" t="e">
        <v>#N/A</v>
      </c>
    </row>
    <row r="40" spans="1:8" hidden="1">
      <c r="A40">
        <v>39</v>
      </c>
      <c r="B40" t="s">
        <v>79</v>
      </c>
      <c r="C40" t="s">
        <v>80</v>
      </c>
      <c r="D40" t="s">
        <v>114</v>
      </c>
      <c r="E40" t="e">
        <v>#N/A</v>
      </c>
      <c r="F40" t="e">
        <v>#N/A</v>
      </c>
      <c r="G40" t="s">
        <v>142</v>
      </c>
    </row>
    <row r="41" spans="1:8">
      <c r="A41">
        <v>40</v>
      </c>
      <c r="B41" t="s">
        <v>81</v>
      </c>
      <c r="C41" t="s">
        <v>82</v>
      </c>
      <c r="E41">
        <v>408</v>
      </c>
      <c r="F41">
        <v>14031</v>
      </c>
      <c r="H41" t="str">
        <f t="shared" ref="H41:H44" si="6">"'"&amp;C41&amp;"': [],"</f>
        <v>'South Dakota': [],</v>
      </c>
    </row>
    <row r="42" spans="1:8">
      <c r="A42">
        <v>41</v>
      </c>
      <c r="B42" t="s">
        <v>83</v>
      </c>
      <c r="C42" t="s">
        <v>84</v>
      </c>
      <c r="E42">
        <v>15956</v>
      </c>
      <c r="F42">
        <v>114939</v>
      </c>
      <c r="H42" t="str">
        <f t="shared" si="6"/>
        <v>'Tennessee': [],</v>
      </c>
    </row>
    <row r="43" spans="1:8">
      <c r="A43">
        <v>42</v>
      </c>
      <c r="B43" t="s">
        <v>85</v>
      </c>
      <c r="C43" t="s">
        <v>86</v>
      </c>
      <c r="E43">
        <v>397776</v>
      </c>
      <c r="F43">
        <v>20872587</v>
      </c>
      <c r="H43" t="str">
        <f t="shared" si="6"/>
        <v>'Texas': [],</v>
      </c>
    </row>
    <row r="44" spans="1:8">
      <c r="A44">
        <v>43</v>
      </c>
      <c r="B44" t="s">
        <v>87</v>
      </c>
      <c r="C44" t="s">
        <v>88</v>
      </c>
      <c r="E44">
        <v>20608</v>
      </c>
      <c r="F44">
        <v>591257</v>
      </c>
      <c r="H44" t="str">
        <f t="shared" si="6"/>
        <v>'Utah': [],</v>
      </c>
    </row>
    <row r="45" spans="1:8" hidden="1">
      <c r="A45">
        <v>44</v>
      </c>
      <c r="B45" t="s">
        <v>89</v>
      </c>
      <c r="C45" t="s">
        <v>90</v>
      </c>
      <c r="D45" t="s">
        <v>114</v>
      </c>
      <c r="E45" t="e">
        <v>#N/A</v>
      </c>
      <c r="F45" t="e">
        <v>#N/A</v>
      </c>
      <c r="G45" t="s">
        <v>143</v>
      </c>
    </row>
    <row r="46" spans="1:8">
      <c r="A46">
        <v>45</v>
      </c>
      <c r="B46" t="s">
        <v>91</v>
      </c>
      <c r="C46" t="s">
        <v>92</v>
      </c>
      <c r="E46">
        <v>9888</v>
      </c>
      <c r="F46">
        <v>453063</v>
      </c>
      <c r="H46" t="str">
        <f t="shared" ref="H46:H48" si="7">"'"&amp;C46&amp;"': [],"</f>
        <v>'Virginia': [],</v>
      </c>
    </row>
    <row r="47" spans="1:8">
      <c r="A47">
        <v>46</v>
      </c>
      <c r="B47" t="s">
        <v>93</v>
      </c>
      <c r="C47" t="s">
        <v>94</v>
      </c>
      <c r="G47" t="s">
        <v>144</v>
      </c>
      <c r="H47" t="str">
        <f t="shared" si="7"/>
        <v>'Washington': [],</v>
      </c>
    </row>
    <row r="48" spans="1:8">
      <c r="A48">
        <v>47</v>
      </c>
      <c r="B48" t="s">
        <v>95</v>
      </c>
      <c r="C48" t="s">
        <v>96</v>
      </c>
      <c r="E48">
        <v>16118</v>
      </c>
      <c r="F48">
        <v>4225331</v>
      </c>
      <c r="H48" t="str">
        <f t="shared" si="7"/>
        <v>'West Virginia': [],</v>
      </c>
    </row>
    <row r="49" spans="1:8" hidden="1">
      <c r="A49">
        <v>48</v>
      </c>
      <c r="B49" t="s">
        <v>97</v>
      </c>
      <c r="C49" t="s">
        <v>98</v>
      </c>
      <c r="D49" t="s">
        <v>114</v>
      </c>
      <c r="E49">
        <v>0</v>
      </c>
      <c r="F49" t="e">
        <v>#N/A</v>
      </c>
    </row>
    <row r="50" spans="1:8">
      <c r="A50">
        <v>49</v>
      </c>
      <c r="B50" t="s">
        <v>99</v>
      </c>
      <c r="C50" t="s">
        <v>100</v>
      </c>
      <c r="E50">
        <v>38538</v>
      </c>
      <c r="F50">
        <v>2527826</v>
      </c>
      <c r="H50" t="str">
        <f t="shared" ref="H50:H51" si="8">"'"&amp;C50&amp;"': [],"</f>
        <v>'Wyoming': [],</v>
      </c>
    </row>
    <row r="51" spans="1:8">
      <c r="A51">
        <v>50</v>
      </c>
      <c r="B51" t="s">
        <v>101</v>
      </c>
      <c r="C51" t="s">
        <v>102</v>
      </c>
      <c r="E51">
        <v>3356</v>
      </c>
      <c r="F51">
        <v>92007</v>
      </c>
      <c r="H51" t="str">
        <f t="shared" si="8"/>
        <v>'Alaska': [],</v>
      </c>
    </row>
    <row r="52" spans="1:8" hidden="1">
      <c r="A52">
        <v>51</v>
      </c>
      <c r="B52" t="s">
        <v>103</v>
      </c>
      <c r="C52" t="s">
        <v>104</v>
      </c>
      <c r="D52" t="s">
        <v>114</v>
      </c>
    </row>
    <row r="53" spans="1:8">
      <c r="A53">
        <v>55</v>
      </c>
      <c r="B53" t="s">
        <v>105</v>
      </c>
      <c r="C53" t="s">
        <v>106</v>
      </c>
      <c r="E53" t="e">
        <v>#N/A</v>
      </c>
      <c r="F53" t="e">
        <v>#N/A</v>
      </c>
    </row>
    <row r="54" spans="1:8">
      <c r="A54">
        <v>56</v>
      </c>
      <c r="B54" t="s">
        <v>107</v>
      </c>
      <c r="C54" t="s">
        <v>108</v>
      </c>
      <c r="E54" t="e">
        <v>#N/A</v>
      </c>
      <c r="F54" t="e">
        <v>#N/A</v>
      </c>
    </row>
    <row r="55" spans="1:8">
      <c r="A55">
        <v>60</v>
      </c>
      <c r="B55" t="s">
        <v>109</v>
      </c>
      <c r="C55" t="s">
        <v>110</v>
      </c>
      <c r="E55" t="e">
        <v>#N/A</v>
      </c>
      <c r="F55" t="e">
        <v>#N/A</v>
      </c>
    </row>
    <row r="56" spans="1:8">
      <c r="A56">
        <v>61</v>
      </c>
      <c r="B56" t="s">
        <v>111</v>
      </c>
      <c r="C56" t="s">
        <v>112</v>
      </c>
      <c r="E56" t="e">
        <v>#N/A</v>
      </c>
      <c r="F56" t="e">
        <v>#N/A</v>
      </c>
    </row>
    <row r="57" spans="1:8">
      <c r="A57">
        <v>62</v>
      </c>
      <c r="B57" t="s">
        <v>145</v>
      </c>
      <c r="C57" t="s">
        <v>146</v>
      </c>
    </row>
  </sheetData>
  <autoFilter ref="A1:G57">
    <filterColumn colId="3">
      <filters blank="1"/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E22" sqref="E22"/>
    </sheetView>
  </sheetViews>
  <sheetFormatPr baseColWidth="10" defaultRowHeight="16"/>
  <sheetData>
    <row r="1" spans="1:2">
      <c r="A1" s="1" t="s">
        <v>101</v>
      </c>
      <c r="B1" s="2">
        <v>92007</v>
      </c>
    </row>
    <row r="2" spans="1:2">
      <c r="A2" s="1" t="s">
        <v>3</v>
      </c>
      <c r="B2" s="2">
        <v>447423</v>
      </c>
    </row>
    <row r="3" spans="1:2">
      <c r="A3" s="1" t="s">
        <v>7</v>
      </c>
      <c r="B3" s="2">
        <v>541544</v>
      </c>
    </row>
    <row r="4" spans="1:2">
      <c r="A4" s="1" t="s">
        <v>5</v>
      </c>
      <c r="B4" s="2">
        <v>2208</v>
      </c>
    </row>
    <row r="5" spans="1:2">
      <c r="A5" s="1" t="s">
        <v>9</v>
      </c>
      <c r="B5" s="2">
        <v>3778842</v>
      </c>
    </row>
    <row r="6" spans="1:2">
      <c r="A6" s="1" t="s">
        <v>11</v>
      </c>
      <c r="B6" s="2">
        <v>2935368</v>
      </c>
    </row>
    <row r="7" spans="1:2">
      <c r="A7" s="1" t="s">
        <v>137</v>
      </c>
      <c r="B7" s="2">
        <v>287522</v>
      </c>
    </row>
    <row r="8" spans="1:2">
      <c r="A8" s="1" t="s">
        <v>19</v>
      </c>
      <c r="B8" s="2">
        <v>3404</v>
      </c>
    </row>
    <row r="9" spans="1:2">
      <c r="A9" s="1" t="s">
        <v>138</v>
      </c>
      <c r="B9" s="2">
        <v>20199</v>
      </c>
    </row>
    <row r="10" spans="1:2">
      <c r="A10" s="1" t="s">
        <v>31</v>
      </c>
      <c r="B10" s="2">
        <v>5507837</v>
      </c>
    </row>
    <row r="11" spans="1:2">
      <c r="A11" s="1" t="s">
        <v>33</v>
      </c>
      <c r="B11" s="2">
        <v>1395364</v>
      </c>
    </row>
    <row r="12" spans="1:2">
      <c r="A12" s="1" t="s">
        <v>35</v>
      </c>
      <c r="B12" s="2">
        <v>2764458</v>
      </c>
    </row>
    <row r="13" spans="1:2">
      <c r="A13" s="1" t="s">
        <v>39</v>
      </c>
      <c r="B13" s="2">
        <v>526</v>
      </c>
    </row>
    <row r="14" spans="1:2">
      <c r="A14" s="1" t="s">
        <v>43</v>
      </c>
      <c r="B14" s="2">
        <v>1078983</v>
      </c>
    </row>
    <row r="15" spans="1:2">
      <c r="A15" s="1" t="s">
        <v>49</v>
      </c>
      <c r="B15" s="2">
        <v>22946</v>
      </c>
    </row>
    <row r="16" spans="1:2">
      <c r="A16" s="1" t="s">
        <v>47</v>
      </c>
      <c r="B16" s="2">
        <v>231239</v>
      </c>
    </row>
    <row r="17" spans="1:2">
      <c r="A17" s="1" t="s">
        <v>51</v>
      </c>
      <c r="B17" s="2">
        <v>778188</v>
      </c>
    </row>
    <row r="18" spans="1:2">
      <c r="A18" s="1" t="s">
        <v>67</v>
      </c>
      <c r="B18" s="2">
        <v>371812</v>
      </c>
    </row>
    <row r="19" spans="1:2">
      <c r="A19" s="1" t="s">
        <v>53</v>
      </c>
      <c r="B19" s="2">
        <v>183956</v>
      </c>
    </row>
    <row r="20" spans="1:2">
      <c r="A20" s="1" t="s">
        <v>61</v>
      </c>
      <c r="B20" s="2">
        <v>3849228</v>
      </c>
    </row>
    <row r="21" spans="1:2">
      <c r="A21" s="1" t="s">
        <v>55</v>
      </c>
      <c r="B21" s="2">
        <v>5059</v>
      </c>
    </row>
    <row r="22" spans="1:2">
      <c r="A22" s="1" t="s">
        <v>63</v>
      </c>
      <c r="B22" s="2">
        <v>806240</v>
      </c>
    </row>
    <row r="23" spans="1:2">
      <c r="A23" s="1" t="s">
        <v>69</v>
      </c>
      <c r="B23" s="2">
        <v>3591422</v>
      </c>
    </row>
    <row r="24" spans="1:2">
      <c r="A24" s="1" t="s">
        <v>71</v>
      </c>
      <c r="B24" s="2">
        <v>6675997</v>
      </c>
    </row>
    <row r="25" spans="1:2">
      <c r="A25" s="1" t="s">
        <v>73</v>
      </c>
      <c r="B25" s="2">
        <v>1301</v>
      </c>
    </row>
    <row r="26" spans="1:2">
      <c r="A26" s="1" t="s">
        <v>75</v>
      </c>
      <c r="B26" s="2">
        <v>4937649</v>
      </c>
    </row>
    <row r="27" spans="1:2">
      <c r="A27" s="1" t="s">
        <v>81</v>
      </c>
      <c r="B27" s="2">
        <v>14031</v>
      </c>
    </row>
    <row r="28" spans="1:2">
      <c r="A28" s="1" t="s">
        <v>83</v>
      </c>
      <c r="B28" s="2">
        <v>114939</v>
      </c>
    </row>
    <row r="29" spans="1:2">
      <c r="A29" s="1" t="s">
        <v>85</v>
      </c>
      <c r="B29" s="2">
        <v>20872587</v>
      </c>
    </row>
    <row r="30" spans="1:2">
      <c r="A30" s="1" t="s">
        <v>139</v>
      </c>
      <c r="B30" s="2">
        <v>69109810</v>
      </c>
    </row>
    <row r="31" spans="1:2">
      <c r="A31" s="1" t="s">
        <v>87</v>
      </c>
      <c r="B31" s="2">
        <v>591257</v>
      </c>
    </row>
    <row r="32" spans="1:2">
      <c r="A32" s="1" t="s">
        <v>91</v>
      </c>
      <c r="B32" s="2">
        <v>453063</v>
      </c>
    </row>
    <row r="33" spans="1:2">
      <c r="A33" s="1" t="s">
        <v>95</v>
      </c>
      <c r="B33" s="2">
        <v>4225331</v>
      </c>
    </row>
    <row r="34" spans="1:2">
      <c r="A34" s="1" t="s">
        <v>99</v>
      </c>
      <c r="B34" s="2">
        <v>2527826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workbookViewId="0">
      <selection sqref="A1:A47"/>
    </sheetView>
  </sheetViews>
  <sheetFormatPr baseColWidth="10" defaultRowHeight="16"/>
  <sheetData>
    <row r="1" spans="1:1">
      <c r="A1" t="s">
        <v>102</v>
      </c>
    </row>
    <row r="2" spans="1:1">
      <c r="A2" t="s">
        <v>116</v>
      </c>
    </row>
    <row r="3" spans="1:1">
      <c r="A3" t="s">
        <v>4</v>
      </c>
    </row>
    <row r="4" spans="1:1">
      <c r="A4" t="s">
        <v>8</v>
      </c>
    </row>
    <row r="5" spans="1:1">
      <c r="A5" t="s">
        <v>10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</v>
      </c>
    </row>
    <row r="11" spans="1:1">
      <c r="A11" t="s">
        <v>20</v>
      </c>
    </row>
    <row r="12" spans="1:1">
      <c r="A12" t="s">
        <v>24</v>
      </c>
    </row>
    <row r="13" spans="1:1">
      <c r="A13" t="s">
        <v>32</v>
      </c>
    </row>
    <row r="14" spans="1:1">
      <c r="A14" t="s">
        <v>34</v>
      </c>
    </row>
    <row r="15" spans="1:1">
      <c r="A15" t="s">
        <v>36</v>
      </c>
    </row>
    <row r="16" spans="1:1">
      <c r="A16" t="s">
        <v>121</v>
      </c>
    </row>
    <row r="17" spans="1:1">
      <c r="A17" t="s">
        <v>122</v>
      </c>
    </row>
    <row r="18" spans="1:1">
      <c r="A18" t="s">
        <v>120</v>
      </c>
    </row>
    <row r="19" spans="1:1">
      <c r="A19" t="s">
        <v>44</v>
      </c>
    </row>
    <row r="20" spans="1:1">
      <c r="A20" t="s">
        <v>48</v>
      </c>
    </row>
    <row r="21" spans="1:1">
      <c r="A21" t="s">
        <v>52</v>
      </c>
    </row>
    <row r="22" spans="1:1">
      <c r="A22" t="s">
        <v>62</v>
      </c>
    </row>
    <row r="23" spans="1:1">
      <c r="A23" t="s">
        <v>123</v>
      </c>
    </row>
    <row r="24" spans="1:1">
      <c r="A24" t="s">
        <v>124</v>
      </c>
    </row>
    <row r="25" spans="1:1">
      <c r="A25" t="s">
        <v>64</v>
      </c>
    </row>
    <row r="26" spans="1:1">
      <c r="A26" t="s">
        <v>68</v>
      </c>
    </row>
    <row r="27" spans="1:1">
      <c r="A27" t="s">
        <v>70</v>
      </c>
    </row>
    <row r="28" spans="1:1">
      <c r="A28" t="s">
        <v>72</v>
      </c>
    </row>
    <row r="29" spans="1:1">
      <c r="A29" t="s">
        <v>76</v>
      </c>
    </row>
    <row r="30" spans="1:1">
      <c r="A30" t="s">
        <v>86</v>
      </c>
    </row>
    <row r="31" spans="1:1">
      <c r="A31" t="s">
        <v>125</v>
      </c>
    </row>
    <row r="32" spans="1:1">
      <c r="A32" t="s">
        <v>126</v>
      </c>
    </row>
    <row r="33" spans="1:1">
      <c r="A33" t="s">
        <v>127</v>
      </c>
    </row>
    <row r="34" spans="1:1">
      <c r="A34" t="s">
        <v>128</v>
      </c>
    </row>
    <row r="35" spans="1:1">
      <c r="A35" t="s">
        <v>129</v>
      </c>
    </row>
    <row r="36" spans="1:1">
      <c r="A36" t="s">
        <v>130</v>
      </c>
    </row>
    <row r="37" spans="1:1">
      <c r="A37" t="s">
        <v>131</v>
      </c>
    </row>
    <row r="38" spans="1:1">
      <c r="A38" t="s">
        <v>132</v>
      </c>
    </row>
    <row r="39" spans="1:1">
      <c r="A39" t="s">
        <v>133</v>
      </c>
    </row>
    <row r="40" spans="1:1">
      <c r="A40" t="s">
        <v>134</v>
      </c>
    </row>
    <row r="41" spans="1:1">
      <c r="A41" t="s">
        <v>135</v>
      </c>
    </row>
    <row r="42" spans="1:1">
      <c r="A42" t="s">
        <v>136</v>
      </c>
    </row>
    <row r="43" spans="1:1">
      <c r="A43" t="s">
        <v>120</v>
      </c>
    </row>
    <row r="44" spans="1:1">
      <c r="A44" t="s">
        <v>88</v>
      </c>
    </row>
    <row r="45" spans="1:1">
      <c r="A45" t="s">
        <v>92</v>
      </c>
    </row>
    <row r="46" spans="1:1">
      <c r="A46" t="s">
        <v>96</v>
      </c>
    </row>
    <row r="47" spans="1:1">
      <c r="A4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states-data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Egge</dc:creator>
  <cp:lastModifiedBy>Mark Egge</cp:lastModifiedBy>
  <dcterms:created xsi:type="dcterms:W3CDTF">2018-02-26T15:54:03Z</dcterms:created>
  <dcterms:modified xsi:type="dcterms:W3CDTF">2018-02-26T15:54:03Z</dcterms:modified>
</cp:coreProperties>
</file>