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choi/Desktop/"/>
    </mc:Choice>
  </mc:AlternateContent>
  <xr:revisionPtr revIDLastSave="0" documentId="8_{F98151A1-3FFC-EF47-B965-31CF7187FB63}" xr6:coauthVersionLast="45" xr6:coauthVersionMax="45" xr10:uidLastSave="{00000000-0000-0000-0000-000000000000}"/>
  <bookViews>
    <workbookView xWindow="2900" yWindow="640" windowWidth="28040" windowHeight="17440" xr2:uid="{EAD356CC-DAF8-D149-AF0C-7E61FC0236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0" i="1"/>
  <c r="C9" i="1"/>
</calcChain>
</file>

<file path=xl/sharedStrings.xml><?xml version="1.0" encoding="utf-8"?>
<sst xmlns="http://schemas.openxmlformats.org/spreadsheetml/2006/main" count="40" uniqueCount="12">
  <si>
    <t>Year</t>
  </si>
  <si>
    <t>18 to 24</t>
  </si>
  <si>
    <t>65 to 74</t>
  </si>
  <si>
    <t>75+</t>
  </si>
  <si>
    <t>Age Group</t>
  </si>
  <si>
    <t>Total Citizen</t>
  </si>
  <si>
    <t>Total Registered</t>
  </si>
  <si>
    <t>Total Voted</t>
  </si>
  <si>
    <t>25 to 34</t>
  </si>
  <si>
    <t>35 to 44</t>
  </si>
  <si>
    <t>45 to 54</t>
  </si>
  <si>
    <t>55 to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</si>
</sst>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3" fontId="1" fillId="0" borderId="0" xfId="0" applyNumberFormat="1" applyFont="1" applyProtection="1">
      <protection locked="0"/>
    </xf>
    <xf numFmtId="0" fontId="0" fillId="0" borderId="0" xfId="0" applyFont="1" applyAlignment="1" applyProtection="1">
      <alignment horizontal="left" indent="2"/>
      <protection locked="0"/>
    </xf>
    <xf numFmtId="3" fontId="0" fillId="0" borderId="1" xfId="0" applyNumberFormat="1" applyBorder="1"/>
    <xf numFmtId="3" fontId="0" fillId="0" borderId="1" xfId="0" applyNumberFormat="1" applyBorder="1" applyProtection="1">
      <protection locked="0"/>
    </xf>
    <xf numFmtId="3" fontId="0" fillId="0" borderId="0" xfId="0" applyNumberFormat="1" applyProtection="1">
      <protection locked="0"/>
    </xf>
    <xf numFmtId="3" fontId="0" fillId="0" borderId="2" xfId="0" applyNumberFormat="1" applyBorder="1" applyAlignment="1">
      <alignment horizontal="right" wrapText="1"/>
    </xf>
    <xf numFmtId="3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51CD-9DC2-474F-8BDB-244D7A806183}">
  <dimension ref="A1:E36"/>
  <sheetViews>
    <sheetView tabSelected="1" zoomScale="167" workbookViewId="0">
      <selection activeCell="F7" sqref="F7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>
        <v>2000</v>
      </c>
      <c r="B2" s="1" t="s">
        <v>1</v>
      </c>
      <c r="C2" s="2">
        <v>23915</v>
      </c>
      <c r="D2" s="2">
        <v>12122</v>
      </c>
      <c r="E2" s="2">
        <v>8635</v>
      </c>
    </row>
    <row r="3" spans="1:5" x14ac:dyDescent="0.2">
      <c r="A3">
        <v>2000</v>
      </c>
      <c r="B3" s="1" t="s">
        <v>8</v>
      </c>
      <c r="C3" s="2">
        <v>72668</v>
      </c>
      <c r="D3" s="2">
        <v>48769</v>
      </c>
      <c r="E3" s="2">
        <v>40738</v>
      </c>
    </row>
    <row r="4" spans="1:5" x14ac:dyDescent="0.2">
      <c r="A4">
        <v>2000</v>
      </c>
      <c r="B4" t="s">
        <v>9</v>
      </c>
      <c r="C4" s="2">
        <v>72668</v>
      </c>
      <c r="D4" s="2">
        <v>48769</v>
      </c>
      <c r="E4" s="2">
        <v>40738</v>
      </c>
    </row>
    <row r="5" spans="1:5" x14ac:dyDescent="0.2">
      <c r="A5">
        <v>2000</v>
      </c>
      <c r="B5" s="1" t="s">
        <v>10</v>
      </c>
      <c r="C5" s="2">
        <v>57968</v>
      </c>
      <c r="D5" s="2">
        <v>43710</v>
      </c>
      <c r="E5" s="2">
        <v>39301</v>
      </c>
    </row>
    <row r="6" spans="1:5" x14ac:dyDescent="0.2">
      <c r="A6">
        <v>2000</v>
      </c>
      <c r="B6" s="1" t="s">
        <v>11</v>
      </c>
      <c r="C6" s="2">
        <v>57968</v>
      </c>
      <c r="D6" s="2">
        <v>43710</v>
      </c>
      <c r="E6" s="2">
        <v>39301</v>
      </c>
    </row>
    <row r="7" spans="1:5" x14ac:dyDescent="0.2">
      <c r="A7">
        <v>2000</v>
      </c>
      <c r="B7" s="1" t="s">
        <v>2</v>
      </c>
      <c r="C7" s="2">
        <v>17233</v>
      </c>
      <c r="D7" s="2">
        <v>13573</v>
      </c>
      <c r="E7" s="2">
        <v>12450</v>
      </c>
    </row>
    <row r="8" spans="1:5" x14ac:dyDescent="0.2">
      <c r="A8">
        <v>2000</v>
      </c>
      <c r="B8" s="1" t="s">
        <v>3</v>
      </c>
      <c r="C8" s="2">
        <v>14582</v>
      </c>
      <c r="D8" s="2">
        <v>11375</v>
      </c>
      <c r="E8" s="2">
        <v>9702</v>
      </c>
    </row>
    <row r="9" spans="1:5" x14ac:dyDescent="0.2">
      <c r="A9">
        <v>2004</v>
      </c>
      <c r="B9" s="3" t="s">
        <v>1</v>
      </c>
      <c r="C9" s="5">
        <f>(27808-2910)</f>
        <v>24898</v>
      </c>
      <c r="D9" s="6">
        <v>14334</v>
      </c>
      <c r="E9" s="6">
        <v>11639</v>
      </c>
    </row>
    <row r="10" spans="1:5" x14ac:dyDescent="0.2">
      <c r="A10">
        <v>2004</v>
      </c>
      <c r="B10" s="3" t="s">
        <v>8</v>
      </c>
      <c r="C10" s="5">
        <f>39003-6161</f>
        <v>32842</v>
      </c>
      <c r="D10" s="6">
        <v>21690</v>
      </c>
      <c r="E10" s="6">
        <v>18285</v>
      </c>
    </row>
    <row r="11" spans="1:5" x14ac:dyDescent="0.2">
      <c r="A11">
        <v>2004</v>
      </c>
      <c r="B11" s="3" t="s">
        <v>9</v>
      </c>
      <c r="C11" s="5">
        <f>43130-4741</f>
        <v>38389</v>
      </c>
      <c r="D11" s="6">
        <v>27681</v>
      </c>
      <c r="E11" s="6">
        <v>24560</v>
      </c>
    </row>
    <row r="12" spans="1:5" x14ac:dyDescent="0.2">
      <c r="A12">
        <v>2004</v>
      </c>
      <c r="B12" s="3" t="s">
        <v>10</v>
      </c>
      <c r="C12" s="5">
        <f>41589-2578</f>
        <v>39011</v>
      </c>
      <c r="D12" s="6">
        <v>29448</v>
      </c>
      <c r="E12" s="6">
        <v>26813</v>
      </c>
    </row>
    <row r="13" spans="1:5" x14ac:dyDescent="0.2">
      <c r="A13">
        <v>2004</v>
      </c>
      <c r="B13" s="3" t="s">
        <v>11</v>
      </c>
      <c r="C13" s="5">
        <f>29426-1253</f>
        <v>28173</v>
      </c>
      <c r="D13" s="6">
        <v>22212</v>
      </c>
      <c r="E13" s="6">
        <v>20513</v>
      </c>
    </row>
    <row r="14" spans="1:5" x14ac:dyDescent="0.2">
      <c r="A14">
        <v>2004</v>
      </c>
      <c r="B14" s="3" t="s">
        <v>2</v>
      </c>
      <c r="C14" s="5">
        <f>18363-604</f>
        <v>17759</v>
      </c>
      <c r="D14" s="6">
        <v>14125</v>
      </c>
      <c r="E14" s="6">
        <v>13010</v>
      </c>
    </row>
    <row r="15" spans="1:5" x14ac:dyDescent="0.2">
      <c r="A15">
        <v>2004</v>
      </c>
      <c r="B15" s="3" t="s">
        <v>3</v>
      </c>
      <c r="C15" s="5">
        <f>16375-442</f>
        <v>15933</v>
      </c>
      <c r="D15" s="6">
        <v>12581</v>
      </c>
      <c r="E15" s="6">
        <v>10915</v>
      </c>
    </row>
    <row r="16" spans="1:5" x14ac:dyDescent="0.2">
      <c r="A16">
        <v>2008</v>
      </c>
      <c r="B16" s="3" t="s">
        <v>1</v>
      </c>
      <c r="C16" s="4">
        <v>25791</v>
      </c>
      <c r="D16" s="4">
        <v>15082</v>
      </c>
      <c r="E16" s="4">
        <v>12515</v>
      </c>
    </row>
    <row r="17" spans="1:5" x14ac:dyDescent="0.2">
      <c r="A17">
        <v>2008</v>
      </c>
      <c r="B17" s="3" t="s">
        <v>8</v>
      </c>
      <c r="C17" s="4">
        <v>34218</v>
      </c>
      <c r="D17" s="4">
        <v>22736</v>
      </c>
      <c r="E17" s="4">
        <v>19501</v>
      </c>
    </row>
    <row r="18" spans="1:5" x14ac:dyDescent="0.2">
      <c r="A18">
        <v>2008</v>
      </c>
      <c r="B18" s="3" t="s">
        <v>9</v>
      </c>
      <c r="C18" s="4">
        <v>36397</v>
      </c>
      <c r="D18" s="4">
        <v>25449</v>
      </c>
      <c r="E18" s="4">
        <v>22865</v>
      </c>
    </row>
    <row r="19" spans="1:5" x14ac:dyDescent="0.2">
      <c r="A19">
        <v>2008</v>
      </c>
      <c r="B19" s="3" t="s">
        <v>10</v>
      </c>
      <c r="C19" s="4">
        <v>41085</v>
      </c>
      <c r="D19" s="4">
        <v>30210</v>
      </c>
      <c r="E19" s="4">
        <v>27673</v>
      </c>
    </row>
    <row r="20" spans="1:5" x14ac:dyDescent="0.2">
      <c r="A20">
        <v>2008</v>
      </c>
      <c r="B20" s="3" t="s">
        <v>11</v>
      </c>
      <c r="C20" s="4">
        <v>32288</v>
      </c>
      <c r="D20" s="4">
        <v>24734</v>
      </c>
      <c r="E20" s="4">
        <v>23071</v>
      </c>
    </row>
    <row r="21" spans="1:5" x14ac:dyDescent="0.2">
      <c r="A21">
        <v>2008</v>
      </c>
      <c r="B21" s="3" t="s">
        <v>2</v>
      </c>
      <c r="C21" s="4">
        <v>19571</v>
      </c>
      <c r="D21" s="4">
        <v>15290</v>
      </c>
      <c r="E21" s="4">
        <v>14176</v>
      </c>
    </row>
    <row r="22" spans="1:5" x14ac:dyDescent="0.2">
      <c r="A22">
        <v>2008</v>
      </c>
      <c r="B22" s="3" t="s">
        <v>3</v>
      </c>
      <c r="C22" s="4">
        <v>16724</v>
      </c>
      <c r="D22" s="4">
        <v>12810</v>
      </c>
      <c r="E22" s="4">
        <v>11344</v>
      </c>
    </row>
    <row r="23" spans="1:5" x14ac:dyDescent="0.2">
      <c r="A23">
        <v>2012</v>
      </c>
      <c r="B23" s="3" t="s">
        <v>1</v>
      </c>
      <c r="C23" s="4">
        <v>27535</v>
      </c>
      <c r="D23" s="8">
        <v>14766</v>
      </c>
      <c r="E23" s="8">
        <v>11353</v>
      </c>
    </row>
    <row r="24" spans="1:5" x14ac:dyDescent="0.2">
      <c r="A24">
        <v>2012</v>
      </c>
      <c r="B24" s="3" t="s">
        <v>8</v>
      </c>
      <c r="C24" s="4">
        <v>35473</v>
      </c>
      <c r="D24" s="8">
        <v>23435</v>
      </c>
      <c r="E24" s="8">
        <v>18977</v>
      </c>
    </row>
    <row r="25" spans="1:5" x14ac:dyDescent="0.2">
      <c r="A25">
        <v>2012</v>
      </c>
      <c r="B25" s="3" t="s">
        <v>9</v>
      </c>
      <c r="C25" s="4">
        <v>34265</v>
      </c>
      <c r="D25" s="8">
        <v>24461</v>
      </c>
      <c r="E25" s="8">
        <v>20965</v>
      </c>
    </row>
    <row r="26" spans="1:5" x14ac:dyDescent="0.2">
      <c r="A26">
        <v>2012</v>
      </c>
      <c r="B26" s="3" t="s">
        <v>10</v>
      </c>
      <c r="C26" s="4">
        <v>40016</v>
      </c>
      <c r="D26" s="8">
        <v>29445</v>
      </c>
      <c r="E26" s="8">
        <v>26120</v>
      </c>
    </row>
    <row r="27" spans="1:5" x14ac:dyDescent="0.2">
      <c r="A27">
        <v>2012</v>
      </c>
      <c r="B27" s="3" t="s">
        <v>11</v>
      </c>
      <c r="C27" s="4">
        <v>36623</v>
      </c>
      <c r="D27" s="8">
        <v>28350</v>
      </c>
      <c r="E27" s="8">
        <v>25893</v>
      </c>
    </row>
    <row r="28" spans="1:5" x14ac:dyDescent="0.2">
      <c r="A28">
        <v>2012</v>
      </c>
      <c r="B28" s="3" t="s">
        <v>2</v>
      </c>
      <c r="C28" s="4">
        <v>23375</v>
      </c>
      <c r="D28" s="8">
        <v>18620</v>
      </c>
      <c r="E28" s="8">
        <v>17182</v>
      </c>
    </row>
    <row r="29" spans="1:5" x14ac:dyDescent="0.2">
      <c r="A29">
        <v>2012</v>
      </c>
      <c r="B29" s="3" t="s">
        <v>3</v>
      </c>
      <c r="C29" s="4">
        <v>17794</v>
      </c>
      <c r="D29" s="8">
        <v>14079</v>
      </c>
      <c r="E29" s="8">
        <v>12459</v>
      </c>
    </row>
    <row r="30" spans="1:5" x14ac:dyDescent="0.2">
      <c r="A30">
        <v>2016</v>
      </c>
      <c r="B30" s="3" t="s">
        <v>1</v>
      </c>
      <c r="C30" s="7">
        <v>26913</v>
      </c>
      <c r="D30" s="7">
        <v>14905</v>
      </c>
      <c r="E30" s="7">
        <v>11560</v>
      </c>
    </row>
    <row r="31" spans="1:5" x14ac:dyDescent="0.2">
      <c r="A31">
        <v>2016</v>
      </c>
      <c r="B31" s="3" t="s">
        <v>8</v>
      </c>
      <c r="C31" s="7">
        <v>38283</v>
      </c>
      <c r="D31" s="7">
        <v>24682</v>
      </c>
      <c r="E31" s="7">
        <v>20332</v>
      </c>
    </row>
    <row r="32" spans="1:5" x14ac:dyDescent="0.2">
      <c r="A32">
        <v>2016</v>
      </c>
      <c r="B32" s="3" t="s">
        <v>9</v>
      </c>
      <c r="C32" s="7">
        <v>34327</v>
      </c>
      <c r="D32" s="7">
        <v>23948</v>
      </c>
      <c r="E32" s="7">
        <v>20662</v>
      </c>
    </row>
    <row r="33" spans="1:5" x14ac:dyDescent="0.2">
      <c r="A33">
        <v>2016</v>
      </c>
      <c r="B33" s="3" t="s">
        <v>10</v>
      </c>
      <c r="C33" s="7">
        <v>38301</v>
      </c>
      <c r="D33" s="7">
        <v>28001</v>
      </c>
      <c r="E33" s="7">
        <v>25012</v>
      </c>
    </row>
    <row r="34" spans="1:5" x14ac:dyDescent="0.2">
      <c r="A34">
        <v>2016</v>
      </c>
      <c r="B34" s="3" t="s">
        <v>11</v>
      </c>
      <c r="C34" s="7">
        <v>39242</v>
      </c>
      <c r="D34" s="7">
        <v>29393</v>
      </c>
      <c r="E34" s="7">
        <v>26657</v>
      </c>
    </row>
    <row r="35" spans="1:5" x14ac:dyDescent="0.2">
      <c r="A35">
        <v>2016</v>
      </c>
      <c r="B35" s="3" t="s">
        <v>2</v>
      </c>
      <c r="C35" s="7">
        <v>27839</v>
      </c>
      <c r="D35" s="7">
        <v>21908</v>
      </c>
      <c r="E35" s="7">
        <v>20219</v>
      </c>
    </row>
    <row r="36" spans="1:5" x14ac:dyDescent="0.2">
      <c r="A36">
        <v>2016</v>
      </c>
      <c r="B36" s="3" t="s">
        <v>3</v>
      </c>
      <c r="C36" s="7">
        <v>19154</v>
      </c>
      <c r="D36" s="7">
        <v>14759</v>
      </c>
      <c r="E36" s="7">
        <v>13095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2020-10-18T21:11:17Z</dcterms:created>
  <dcterms:modified xsi:type="dcterms:W3CDTF">2020-10-18T23:04:48Z</dcterms:modified>
</cp:coreProperties>
</file>