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Code\ABSTRACT\artibeus\tartan-artibeus-hw\ta-powr\"/>
    </mc:Choice>
  </mc:AlternateContent>
  <xr:revisionPtr revIDLastSave="0" documentId="13_ncr:1_{7F60AB15-121C-4F0F-B2BB-6ED008C2315B}" xr6:coauthVersionLast="45" xr6:coauthVersionMax="45" xr10:uidLastSave="{00000000-0000-0000-0000-000000000000}"/>
  <bookViews>
    <workbookView xWindow="-98" yWindow="-98" windowWidth="20715" windowHeight="13276" xr2:uid="{2B6EEC78-FFE0-44C3-97F8-CD925BEA08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<sst xmlns="http://schemas.openxmlformats.org/spreadsheetml/2006/main" count="196" uniqueCount="143">
  <si>
    <t xml:space="preserve">C11 C14 C12 C15 C13 C16 </t>
  </si>
  <si>
    <t>2.2uF</t>
  </si>
  <si>
    <t>Capacitor_SMD:C_0603_1608Metric</t>
  </si>
  <si>
    <t>https://content.kemet.com/datasheets/KEM_C1002_X7R_SMD.pdf</t>
  </si>
  <si>
    <t>C0603C225K8RACTU</t>
  </si>
  <si>
    <t>Digikey</t>
  </si>
  <si>
    <t>399-11681-1-ND</t>
  </si>
  <si>
    <t xml:space="preserve">C17 </t>
  </si>
  <si>
    <t>1uF</t>
  </si>
  <si>
    <t>C0603C105K8RACTU</t>
  </si>
  <si>
    <t>399-11133-1-ND</t>
  </si>
  <si>
    <t xml:space="preserve">C3 </t>
  </si>
  <si>
    <t>100nF</t>
  </si>
  <si>
    <t>https://content.kemet.com/datasheets/KEM_C1023_X7R_AUTO_SMD.pdf</t>
  </si>
  <si>
    <t>C0603C104K8RACAUTO</t>
  </si>
  <si>
    <t xml:space="preserve">	399-17574-1-ND</t>
  </si>
  <si>
    <t xml:space="preserve">C4 </t>
  </si>
  <si>
    <t>4.7uF</t>
  </si>
  <si>
    <t>https://search.murata.co.jp/Ceramy/image/img/A01X/G101/ENG/GCJ188C70J475KE02-01.pdf</t>
  </si>
  <si>
    <t>GCJ188C70J475KE02D</t>
  </si>
  <si>
    <t>490-16480-1-ND</t>
  </si>
  <si>
    <t xml:space="preserve">C5 </t>
  </si>
  <si>
    <t>1nF</t>
  </si>
  <si>
    <t>https://www.digikey.com/product-detail/en/kemet/C0603C102K8RACTU/399-8984-1-ND/3522501</t>
  </si>
  <si>
    <t>C0603C102K8RACTU</t>
  </si>
  <si>
    <t>399-8984-1-ND</t>
  </si>
  <si>
    <t xml:space="preserve">C9 C10 C8 C2 C1 C6 </t>
  </si>
  <si>
    <t>10uF</t>
  </si>
  <si>
    <t>https://product.tdk.com/info/en/catalog/datasheets/mlcc_commercial_general_en.pdf</t>
  </si>
  <si>
    <t>C1608X7S0J106M080AC</t>
  </si>
  <si>
    <t>445-9104-1-ND</t>
  </si>
  <si>
    <t xml:space="preserve">D1 </t>
  </si>
  <si>
    <t>schottky</t>
  </si>
  <si>
    <t>Diode_SMD:D_SOD-123F</t>
  </si>
  <si>
    <t>https://www.onsemi.com/pub/Collateral/MBR120VLSFT1-D.PDF</t>
  </si>
  <si>
    <t>NRVB120VLSFT1G</t>
  </si>
  <si>
    <t>NRVB120VLSFT1GOSCT-ND</t>
  </si>
  <si>
    <t xml:space="preserve">D2 </t>
  </si>
  <si>
    <t>D_Zener_AKA</t>
  </si>
  <si>
    <t>Package_TO_SOT_SMD:SOT-89-3</t>
  </si>
  <si>
    <t>https://www.mouser.com/datasheet/2/916/BZV49_SERIES-1320033.pdf</t>
  </si>
  <si>
    <t>BZV49-C5V6</t>
  </si>
  <si>
    <t>1727-5388-1-ND</t>
  </si>
  <si>
    <t xml:space="preserve">L1 </t>
  </si>
  <si>
    <t>15uH</t>
  </si>
  <si>
    <t>ta-powr:IHLP-2525CZ-8A</t>
  </si>
  <si>
    <t>https://www.vishay.com/docs/34362/lp25cz8a.pdf</t>
  </si>
  <si>
    <t>IHLP2525CZER150M8A</t>
  </si>
  <si>
    <t>541-2173-1-ND</t>
  </si>
  <si>
    <t xml:space="preserve">L2 </t>
  </si>
  <si>
    <t>2.2uH</t>
  </si>
  <si>
    <t>ta-powr:IFSC1008ABER2R2M01</t>
  </si>
  <si>
    <t>https://www.vishay.com/docs/34294/s108ab01.pdf</t>
  </si>
  <si>
    <t>IFSC1008ABER2R2M01</t>
  </si>
  <si>
    <t>541-1389-1-ND</t>
  </si>
  <si>
    <t xml:space="preserve">R1 </t>
  </si>
  <si>
    <t>1k</t>
  </si>
  <si>
    <t>Resistor_SMD:R_0603_1608Metric</t>
  </si>
  <si>
    <t>https://www.vishay.com/docs/20043/crcwhpe3.pdf</t>
  </si>
  <si>
    <t>CRCW06031K00FKEAHP</t>
  </si>
  <si>
    <t>541-1.00KSCT-ND</t>
  </si>
  <si>
    <t xml:space="preserve">R11 </t>
  </si>
  <si>
    <t>178k</t>
  </si>
  <si>
    <t>https://www.seielect.com/catalog/sei-packaging.pdf</t>
  </si>
  <si>
    <t>RNCF0603DTE178K</t>
  </si>
  <si>
    <t>RNCF0603DTE178KCT-ND</t>
  </si>
  <si>
    <t xml:space="preserve">R12 R7 R9 R10 </t>
  </si>
  <si>
    <t>1M</t>
  </si>
  <si>
    <t>https://www.digikey.com/product-detail/en/stackpole-electronics-inc/RNCF0603BKC1M00/RNCF0603BKC1M00CT-ND/6594149</t>
  </si>
  <si>
    <t>RNCF0603BKC1M00</t>
  </si>
  <si>
    <t>RNCF0603BKC1M00CT-ND</t>
  </si>
  <si>
    <t xml:space="preserve">R14 R15 R13 R8 </t>
  </si>
  <si>
    <t>DNP</t>
  </si>
  <si>
    <t>CRCW06030000Z0EAHP</t>
  </si>
  <si>
    <t>541-0.0SBCT-ND</t>
  </si>
  <si>
    <t xml:space="preserve">R16 R17 R18 </t>
  </si>
  <si>
    <t>10M</t>
  </si>
  <si>
    <t>https://www.seielect.com/catalog/sei-rmcf_rmcp.pdf</t>
  </si>
  <si>
    <t>RMCF0603JT10M0</t>
  </si>
  <si>
    <t>RMCF0603JT10M0CT-ND</t>
  </si>
  <si>
    <t xml:space="preserve">R19 R20 </t>
  </si>
  <si>
    <t>Resistor_SMD:R_2512_6332Metric</t>
  </si>
  <si>
    <t>https://www.vishay.com/docs/20035/dcrcwe3.pdf</t>
  </si>
  <si>
    <t>CRCW25121R00FKEG</t>
  </si>
  <si>
    <t>541-1.00AAFCT-ND</t>
  </si>
  <si>
    <t xml:space="preserve">R2 </t>
  </si>
  <si>
    <t>510k</t>
  </si>
  <si>
    <t>https://industrial.panasonic.com/cdbs/www-data/pdf/RDO0000/AOA0000C331.pdf</t>
  </si>
  <si>
    <t>ERJ-PA3F5103V</t>
  </si>
  <si>
    <t>P510KBYCT-ND</t>
  </si>
  <si>
    <t xml:space="preserve">R21 R23 R27 R25 </t>
  </si>
  <si>
    <t>4M</t>
  </si>
  <si>
    <t>RMCF0603FT4M02</t>
  </si>
  <si>
    <t>RMCF0603FT4M02CT-ND</t>
  </si>
  <si>
    <t xml:space="preserve">R22 R24 R28 R26 </t>
  </si>
  <si>
    <t>6M</t>
  </si>
  <si>
    <t>RMCF0603FT6M04</t>
  </si>
  <si>
    <t>RMCF0603FT6M04CT-ND</t>
  </si>
  <si>
    <t xml:space="preserve">R29 R30 </t>
  </si>
  <si>
    <t xml:space="preserve">R3 </t>
  </si>
  <si>
    <t>160k</t>
  </si>
  <si>
    <t>https://www.digikey.com/product-detail/en/panasonic-electronic-components/ERJ-PA3F1603V/P160KBYCT-ND/5036142</t>
  </si>
  <si>
    <t>ERJ-PA3F1603V</t>
  </si>
  <si>
    <t>P160KBYCT-ND</t>
  </si>
  <si>
    <t xml:space="preserve">R4 </t>
  </si>
  <si>
    <t>330k</t>
  </si>
  <si>
    <t>https://www.digikey.com/product-detail/en/stackpole-electronics-inc/RMCF0603FT453K/RMCF0603FT453KCT-ND/2418067</t>
  </si>
  <si>
    <t>RNCF0603DTE330K</t>
  </si>
  <si>
    <t>RNCF0603DTE330KCT-ND</t>
  </si>
  <si>
    <t xml:space="preserve">R5 </t>
  </si>
  <si>
    <t>453k</t>
  </si>
  <si>
    <t>RMCF0603FT453K</t>
  </si>
  <si>
    <t>RMCF0603FT453KCT-ND</t>
  </si>
  <si>
    <t xml:space="preserve">R6 </t>
  </si>
  <si>
    <t>237k</t>
  </si>
  <si>
    <t>RMCF0603FT237K</t>
  </si>
  <si>
    <t>RMCF0603FT237KCT-ND</t>
  </si>
  <si>
    <t xml:space="preserve">U2 </t>
  </si>
  <si>
    <t>TPS63000-Q1</t>
  </si>
  <si>
    <t>Package_SON:Texas_DRC0010J_ThermalVias</t>
  </si>
  <si>
    <t>http://www.ti.com/lit/ds/symlink/tps63000-q1.pdf</t>
  </si>
  <si>
    <t>TPS63000IDRCRQ1</t>
  </si>
  <si>
    <t>296-24851-1-ND</t>
  </si>
  <si>
    <t xml:space="preserve">U3 </t>
  </si>
  <si>
    <t>TLV8544DT</t>
  </si>
  <si>
    <t>ta-powr:TLV8544DT</t>
  </si>
  <si>
    <t>https://www.ti.com/lit/ds/symlink/tlv8544.pdf?HQS=TI-null-null-digikeymode-df-pf-null-wwe&amp;ts=1595014292298</t>
  </si>
  <si>
    <t>296-49508-1-ND</t>
  </si>
  <si>
    <t xml:space="preserve">U4 </t>
  </si>
  <si>
    <t>ADS1115-Q1</t>
  </si>
  <si>
    <t>Package_SO:TSSOP-10_3x3mm_P0.5mm</t>
  </si>
  <si>
    <t>http://www.ti.com/lit/ds/symlink/ads1015.pdf</t>
  </si>
  <si>
    <t>ADS1115BQDGSRQ1</t>
  </si>
  <si>
    <t>296-45221-1-ND</t>
  </si>
  <si>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</si>
  <si>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</si>
  <si>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</si>
  <si>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</si>
  <si>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</si>
  <si>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Manufacturer Part Number</t>
  </si>
  <si>
    <t xml:space="preserve"> Vendor</t>
  </si>
  <si>
    <t xml:space="preserve"> Vendor Part 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</si>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</sst>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11FD-FDDC-4482-A614-52B53CBBDCE9}">
  <dimension ref="A1:J28"/>
  <sheetViews>
    <sheetView tabSelected="1" workbookViewId="0">
      <selection activeCell="J28" sqref="J28"/>
    </sheetView>
  </sheetViews>
  <sheetFormatPr defaultRowHeight="14.25" x14ac:dyDescent="0.45"/>
  <sheetData>
    <row r="1" spans="1:10" x14ac:dyDescent="0.4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J1" t="s">
        <v>142</v>
      </c>
    </row>
    <row r="2" spans="1:10" x14ac:dyDescent="0.45">
      <c r="A2" t="s">
        <v>0</v>
      </c>
      <c r="B2">
        <v>6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>
        <f>B2*10</f>
        <v>60</v>
      </c>
    </row>
    <row r="3" spans="1:10" x14ac:dyDescent="0.45">
      <c r="A3" t="s">
        <v>7</v>
      </c>
      <c r="B3">
        <v>1</v>
      </c>
      <c r="C3" t="s">
        <v>8</v>
      </c>
      <c r="D3" t="s">
        <v>2</v>
      </c>
      <c r="E3" t="s">
        <v>3</v>
      </c>
      <c r="F3" t="s">
        <v>9</v>
      </c>
      <c r="G3" t="s">
        <v>5</v>
      </c>
      <c r="H3" t="s">
        <v>10</v>
      </c>
      <c r="J3">
        <f t="shared" ref="J3:J28" si="0">B3*10</f>
        <v>10</v>
      </c>
    </row>
    <row r="4" spans="1:10" x14ac:dyDescent="0.45">
      <c r="A4" t="s">
        <v>11</v>
      </c>
      <c r="B4">
        <v>1</v>
      </c>
      <c r="C4" t="s">
        <v>12</v>
      </c>
      <c r="D4" t="s">
        <v>2</v>
      </c>
      <c r="E4" t="s">
        <v>13</v>
      </c>
      <c r="F4" t="s">
        <v>14</v>
      </c>
      <c r="G4" t="s">
        <v>5</v>
      </c>
      <c r="H4" t="s">
        <v>15</v>
      </c>
      <c r="J4">
        <f t="shared" si="0"/>
        <v>10</v>
      </c>
    </row>
    <row r="5" spans="1:10" x14ac:dyDescent="0.45">
      <c r="A5" t="s">
        <v>16</v>
      </c>
      <c r="B5">
        <v>1</v>
      </c>
      <c r="C5" t="s">
        <v>17</v>
      </c>
      <c r="D5" t="s">
        <v>2</v>
      </c>
      <c r="E5" t="s">
        <v>18</v>
      </c>
      <c r="F5" t="s">
        <v>19</v>
      </c>
      <c r="G5" t="s">
        <v>5</v>
      </c>
      <c r="H5" t="s">
        <v>20</v>
      </c>
      <c r="J5">
        <f t="shared" si="0"/>
        <v>10</v>
      </c>
    </row>
    <row r="6" spans="1:10" x14ac:dyDescent="0.45">
      <c r="A6" t="s">
        <v>21</v>
      </c>
      <c r="B6">
        <v>1</v>
      </c>
      <c r="C6" t="s">
        <v>22</v>
      </c>
      <c r="D6" t="s">
        <v>2</v>
      </c>
      <c r="E6" t="s">
        <v>23</v>
      </c>
      <c r="F6" t="s">
        <v>24</v>
      </c>
      <c r="G6" t="s">
        <v>5</v>
      </c>
      <c r="H6" t="s">
        <v>25</v>
      </c>
      <c r="J6">
        <f t="shared" si="0"/>
        <v>10</v>
      </c>
    </row>
    <row r="7" spans="1:10" x14ac:dyDescent="0.45">
      <c r="A7" t="s">
        <v>26</v>
      </c>
      <c r="B7">
        <v>6</v>
      </c>
      <c r="C7" t="s">
        <v>27</v>
      </c>
      <c r="D7" t="s">
        <v>2</v>
      </c>
      <c r="E7" t="s">
        <v>28</v>
      </c>
      <c r="F7" t="s">
        <v>29</v>
      </c>
      <c r="G7" t="s">
        <v>5</v>
      </c>
      <c r="H7" t="s">
        <v>30</v>
      </c>
      <c r="J7">
        <f t="shared" si="0"/>
        <v>60</v>
      </c>
    </row>
    <row r="8" spans="1:10" x14ac:dyDescent="0.45">
      <c r="A8" t="s">
        <v>31</v>
      </c>
      <c r="B8">
        <v>1</v>
      </c>
      <c r="C8" t="s">
        <v>32</v>
      </c>
      <c r="D8" t="s">
        <v>33</v>
      </c>
      <c r="E8" t="s">
        <v>34</v>
      </c>
      <c r="F8" t="s">
        <v>35</v>
      </c>
      <c r="G8" t="s">
        <v>5</v>
      </c>
      <c r="H8" t="s">
        <v>36</v>
      </c>
      <c r="J8">
        <f t="shared" si="0"/>
        <v>10</v>
      </c>
    </row>
    <row r="9" spans="1:10" x14ac:dyDescent="0.45">
      <c r="A9" t="s">
        <v>37</v>
      </c>
      <c r="B9">
        <v>1</v>
      </c>
      <c r="C9" t="s">
        <v>38</v>
      </c>
      <c r="D9" t="s">
        <v>39</v>
      </c>
      <c r="E9" t="s">
        <v>40</v>
      </c>
      <c r="F9" t="s">
        <v>41</v>
      </c>
      <c r="G9" t="s">
        <v>5</v>
      </c>
      <c r="H9" t="s">
        <v>42</v>
      </c>
      <c r="J9">
        <f t="shared" si="0"/>
        <v>10</v>
      </c>
    </row>
    <row r="10" spans="1:10" x14ac:dyDescent="0.45">
      <c r="A10" t="s">
        <v>43</v>
      </c>
      <c r="B10">
        <v>1</v>
      </c>
      <c r="C10" t="s">
        <v>44</v>
      </c>
      <c r="D10" t="s">
        <v>45</v>
      </c>
      <c r="E10" t="s">
        <v>46</v>
      </c>
      <c r="F10" t="s">
        <v>47</v>
      </c>
      <c r="G10" t="s">
        <v>5</v>
      </c>
      <c r="H10" t="s">
        <v>48</v>
      </c>
      <c r="J10">
        <f t="shared" si="0"/>
        <v>10</v>
      </c>
    </row>
    <row r="11" spans="1:10" x14ac:dyDescent="0.45">
      <c r="A11" t="s">
        <v>49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t="s">
        <v>5</v>
      </c>
      <c r="H11" t="s">
        <v>54</v>
      </c>
      <c r="J11">
        <f t="shared" si="0"/>
        <v>10</v>
      </c>
    </row>
    <row r="12" spans="1:10" x14ac:dyDescent="0.45">
      <c r="A12" t="s">
        <v>55</v>
      </c>
      <c r="B12">
        <v>1</v>
      </c>
      <c r="C12" t="s">
        <v>56</v>
      </c>
      <c r="D12" t="s">
        <v>57</v>
      </c>
      <c r="E12" t="s">
        <v>58</v>
      </c>
      <c r="F12" t="s">
        <v>59</v>
      </c>
      <c r="G12" t="s">
        <v>5</v>
      </c>
      <c r="H12" t="s">
        <v>60</v>
      </c>
      <c r="J12">
        <f t="shared" si="0"/>
        <v>10</v>
      </c>
    </row>
    <row r="13" spans="1:10" x14ac:dyDescent="0.45">
      <c r="A13" t="s">
        <v>61</v>
      </c>
      <c r="B13">
        <v>1</v>
      </c>
      <c r="C13" t="s">
        <v>62</v>
      </c>
      <c r="D13" t="s">
        <v>57</v>
      </c>
      <c r="E13" t="s">
        <v>63</v>
      </c>
      <c r="F13" t="s">
        <v>64</v>
      </c>
      <c r="G13" t="s">
        <v>5</v>
      </c>
      <c r="H13" t="s">
        <v>65</v>
      </c>
      <c r="J13">
        <f t="shared" si="0"/>
        <v>10</v>
      </c>
    </row>
    <row r="14" spans="1:10" x14ac:dyDescent="0.45">
      <c r="A14" t="s">
        <v>66</v>
      </c>
      <c r="B14">
        <v>4</v>
      </c>
      <c r="C14" t="s">
        <v>67</v>
      </c>
      <c r="D14" t="s">
        <v>57</v>
      </c>
      <c r="E14" t="s">
        <v>68</v>
      </c>
      <c r="F14" t="s">
        <v>69</v>
      </c>
      <c r="G14" t="s">
        <v>5</v>
      </c>
      <c r="H14" t="s">
        <v>70</v>
      </c>
      <c r="J14">
        <f t="shared" si="0"/>
        <v>40</v>
      </c>
    </row>
    <row r="15" spans="1:10" x14ac:dyDescent="0.45">
      <c r="A15" t="s">
        <v>71</v>
      </c>
      <c r="B15">
        <v>4</v>
      </c>
      <c r="C15" t="s">
        <v>72</v>
      </c>
      <c r="D15" t="s">
        <v>57</v>
      </c>
      <c r="E15" t="s">
        <v>58</v>
      </c>
      <c r="F15" t="s">
        <v>73</v>
      </c>
      <c r="G15" t="s">
        <v>5</v>
      </c>
      <c r="H15" t="s">
        <v>74</v>
      </c>
      <c r="J15">
        <f t="shared" si="0"/>
        <v>40</v>
      </c>
    </row>
    <row r="16" spans="1:10" x14ac:dyDescent="0.45">
      <c r="A16" t="s">
        <v>75</v>
      </c>
      <c r="B16">
        <v>3</v>
      </c>
      <c r="C16" t="s">
        <v>76</v>
      </c>
      <c r="D16" t="s">
        <v>57</v>
      </c>
      <c r="E16" t="s">
        <v>77</v>
      </c>
      <c r="F16" t="s">
        <v>78</v>
      </c>
      <c r="G16" t="s">
        <v>5</v>
      </c>
      <c r="H16" t="s">
        <v>79</v>
      </c>
      <c r="J16">
        <f t="shared" si="0"/>
        <v>30</v>
      </c>
    </row>
    <row r="17" spans="1:10" x14ac:dyDescent="0.45">
      <c r="A17" t="s">
        <v>80</v>
      </c>
      <c r="B17">
        <v>2</v>
      </c>
      <c r="C17">
        <v>1</v>
      </c>
      <c r="D17" t="s">
        <v>81</v>
      </c>
      <c r="E17" t="s">
        <v>82</v>
      </c>
      <c r="F17" t="s">
        <v>83</v>
      </c>
      <c r="G17" t="s">
        <v>5</v>
      </c>
      <c r="H17" t="s">
        <v>84</v>
      </c>
      <c r="J17">
        <f t="shared" si="0"/>
        <v>20</v>
      </c>
    </row>
    <row r="18" spans="1:10" x14ac:dyDescent="0.45">
      <c r="A18" t="s">
        <v>85</v>
      </c>
      <c r="B18">
        <v>1</v>
      </c>
      <c r="C18" t="s">
        <v>86</v>
      </c>
      <c r="D18" t="s">
        <v>57</v>
      </c>
      <c r="E18" t="s">
        <v>87</v>
      </c>
      <c r="F18" t="s">
        <v>88</v>
      </c>
      <c r="G18" t="s">
        <v>5</v>
      </c>
      <c r="H18" t="s">
        <v>89</v>
      </c>
      <c r="J18">
        <f t="shared" si="0"/>
        <v>10</v>
      </c>
    </row>
    <row r="19" spans="1:10" x14ac:dyDescent="0.45">
      <c r="A19" t="s">
        <v>90</v>
      </c>
      <c r="B19">
        <v>4</v>
      </c>
      <c r="C19" t="s">
        <v>91</v>
      </c>
      <c r="D19" t="s">
        <v>57</v>
      </c>
      <c r="E19" t="s">
        <v>63</v>
      </c>
      <c r="F19" t="s">
        <v>92</v>
      </c>
      <c r="G19" t="s">
        <v>5</v>
      </c>
      <c r="H19" t="s">
        <v>93</v>
      </c>
      <c r="J19">
        <f t="shared" si="0"/>
        <v>40</v>
      </c>
    </row>
    <row r="20" spans="1:10" x14ac:dyDescent="0.45">
      <c r="A20" t="s">
        <v>94</v>
      </c>
      <c r="B20">
        <v>4</v>
      </c>
      <c r="C20" t="s">
        <v>95</v>
      </c>
      <c r="D20" t="s">
        <v>57</v>
      </c>
      <c r="E20" t="s">
        <v>77</v>
      </c>
      <c r="F20" t="s">
        <v>96</v>
      </c>
      <c r="G20" t="s">
        <v>5</v>
      </c>
      <c r="H20" t="s">
        <v>97</v>
      </c>
      <c r="J20">
        <f t="shared" si="0"/>
        <v>40</v>
      </c>
    </row>
    <row r="21" spans="1:10" x14ac:dyDescent="0.45">
      <c r="A21" t="s">
        <v>98</v>
      </c>
      <c r="B21">
        <v>2</v>
      </c>
      <c r="C21">
        <v>0</v>
      </c>
      <c r="D21" t="s">
        <v>57</v>
      </c>
      <c r="E21" t="s">
        <v>58</v>
      </c>
      <c r="F21" t="s">
        <v>73</v>
      </c>
      <c r="G21" t="s">
        <v>5</v>
      </c>
      <c r="H21" t="s">
        <v>74</v>
      </c>
      <c r="J21">
        <f t="shared" si="0"/>
        <v>20</v>
      </c>
    </row>
    <row r="22" spans="1:10" x14ac:dyDescent="0.45">
      <c r="A22" t="s">
        <v>99</v>
      </c>
      <c r="B22">
        <v>1</v>
      </c>
      <c r="C22" t="s">
        <v>100</v>
      </c>
      <c r="D22" t="s">
        <v>57</v>
      </c>
      <c r="E22" t="s">
        <v>101</v>
      </c>
      <c r="F22" t="s">
        <v>102</v>
      </c>
      <c r="G22" t="s">
        <v>5</v>
      </c>
      <c r="H22" t="s">
        <v>103</v>
      </c>
      <c r="J22">
        <f t="shared" si="0"/>
        <v>10</v>
      </c>
    </row>
    <row r="23" spans="1:10" x14ac:dyDescent="0.45">
      <c r="A23" t="s">
        <v>104</v>
      </c>
      <c r="B23">
        <v>1</v>
      </c>
      <c r="C23" t="s">
        <v>105</v>
      </c>
      <c r="D23" t="s">
        <v>57</v>
      </c>
      <c r="E23" t="s">
        <v>106</v>
      </c>
      <c r="F23" t="s">
        <v>107</v>
      </c>
      <c r="G23" t="s">
        <v>5</v>
      </c>
      <c r="H23" t="s">
        <v>108</v>
      </c>
      <c r="J23">
        <f t="shared" si="0"/>
        <v>10</v>
      </c>
    </row>
    <row r="24" spans="1:10" x14ac:dyDescent="0.45">
      <c r="A24" t="s">
        <v>109</v>
      </c>
      <c r="B24">
        <v>1</v>
      </c>
      <c r="C24" t="s">
        <v>110</v>
      </c>
      <c r="D24" t="s">
        <v>57</v>
      </c>
      <c r="E24" t="s">
        <v>106</v>
      </c>
      <c r="F24" t="s">
        <v>111</v>
      </c>
      <c r="G24" t="s">
        <v>5</v>
      </c>
      <c r="H24" t="s">
        <v>112</v>
      </c>
      <c r="J24">
        <f t="shared" si="0"/>
        <v>10</v>
      </c>
    </row>
    <row r="25" spans="1:10" x14ac:dyDescent="0.45">
      <c r="A25" t="s">
        <v>113</v>
      </c>
      <c r="B25">
        <v>1</v>
      </c>
      <c r="C25" t="s">
        <v>114</v>
      </c>
      <c r="D25" t="s">
        <v>57</v>
      </c>
      <c r="E25" t="s">
        <v>77</v>
      </c>
      <c r="F25" t="s">
        <v>115</v>
      </c>
      <c r="G25" t="s">
        <v>5</v>
      </c>
      <c r="H25" t="s">
        <v>116</v>
      </c>
      <c r="J25">
        <f t="shared" si="0"/>
        <v>10</v>
      </c>
    </row>
    <row r="26" spans="1:10" x14ac:dyDescent="0.45">
      <c r="A26" t="s">
        <v>117</v>
      </c>
      <c r="B26">
        <v>1</v>
      </c>
      <c r="C26" t="s">
        <v>118</v>
      </c>
      <c r="D26" t="s">
        <v>119</v>
      </c>
      <c r="E26" t="s">
        <v>120</v>
      </c>
      <c r="F26" t="s">
        <v>121</v>
      </c>
      <c r="G26" t="s">
        <v>5</v>
      </c>
      <c r="H26" t="s">
        <v>122</v>
      </c>
      <c r="J26">
        <f t="shared" si="0"/>
        <v>10</v>
      </c>
    </row>
    <row r="27" spans="1:10" x14ac:dyDescent="0.45">
      <c r="A27" t="s">
        <v>123</v>
      </c>
      <c r="B27">
        <v>1</v>
      </c>
      <c r="C27" t="s">
        <v>124</v>
      </c>
      <c r="D27" t="s">
        <v>125</v>
      </c>
      <c r="E27" t="s">
        <v>126</v>
      </c>
      <c r="F27" t="s">
        <v>124</v>
      </c>
      <c r="G27" t="s">
        <v>5</v>
      </c>
      <c r="H27" t="s">
        <v>127</v>
      </c>
      <c r="J27">
        <f t="shared" si="0"/>
        <v>10</v>
      </c>
    </row>
    <row r="28" spans="1:10" x14ac:dyDescent="0.45">
      <c r="A28" t="s">
        <v>128</v>
      </c>
      <c r="B28">
        <v>1</v>
      </c>
      <c r="C28" t="s">
        <v>129</v>
      </c>
      <c r="D28" t="s">
        <v>130</v>
      </c>
      <c r="E28" t="s">
        <v>131</v>
      </c>
      <c r="F28" t="s">
        <v>132</v>
      </c>
      <c r="G28" t="s">
        <v>5</v>
      </c>
      <c r="H28" t="s">
        <v>133</v>
      </c>
      <c r="J28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Ruppel</dc:creator>
  <cp:lastModifiedBy>Emily Ruppel</cp:lastModifiedBy>
  <dcterms:created xsi:type="dcterms:W3CDTF">2020-07-20T13:47:45Z</dcterms:created>
  <dcterms:modified xsi:type="dcterms:W3CDTF">2020-07-20T13:55:35Z</dcterms:modified>
</cp:coreProperties>
</file>