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ECS_560\Labs\Lab7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15" i="1"/>
  <c r="Q14" i="1"/>
  <c r="Q13" i="1"/>
  <c r="Q6" i="1"/>
  <c r="Q5" i="1"/>
  <c r="Q4" i="1"/>
  <c r="Q3" i="1"/>
  <c r="H16" i="1"/>
  <c r="H15" i="1"/>
  <c r="H14" i="1"/>
  <c r="H13" i="1"/>
  <c r="H6" i="1"/>
  <c r="H5" i="1"/>
  <c r="H4" i="1"/>
  <c r="H3" i="1"/>
</calcChain>
</file>

<file path=xl/sharedStrings.xml><?xml version="1.0" encoding="utf-8"?>
<sst xmlns="http://schemas.openxmlformats.org/spreadsheetml/2006/main" count="14" uniqueCount="7">
  <si>
    <t>n</t>
  </si>
  <si>
    <t>seed</t>
  </si>
  <si>
    <t>Min 5 Heap build times</t>
  </si>
  <si>
    <t>operations branch</t>
  </si>
  <si>
    <t>operatins branch</t>
  </si>
  <si>
    <t>average</t>
  </si>
  <si>
    <t>MinMaxHeap build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</si>
</sst>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Sheet1!$H$13:$H$16</c:f>
              <c:numCache>
                <c:formatCode>General</c:formatCode>
                <c:ptCount val="4"/>
                <c:pt idx="0">
                  <c:v>1.0418599999999999E-3</c:v>
                </c:pt>
                <c:pt idx="1">
                  <c:v>1.3310000000000002E-3</c:v>
                </c:pt>
                <c:pt idx="2">
                  <c:v>2.7548E-3</c:v>
                </c:pt>
                <c:pt idx="3">
                  <c:v>5.2982000000000003E-3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F-4301-BD62-4B7C085F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681840"/>
        <c:axId val="664679872"/>
      </c:scatterChart>
      <c:valAx>
        <c:axId val="6646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79872"/>
        <c:crosses val="autoZero"/>
        <c:crossBetween val="midCat"/>
      </c:valAx>
      <c:valAx>
        <c:axId val="6646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Sheet1!$Q$13:$Q$16</c:f>
              <c:numCache>
                <c:formatCode>General</c:formatCode>
                <c:ptCount val="4"/>
                <c:pt idx="0">
                  <c:v>0.18964439999999999</c:v>
                </c:pt>
                <c:pt idx="1">
                  <c:v>0.74042940000000002</c:v>
                </c:pt>
                <c:pt idx="2">
                  <c:v>3.0301786000000002</c:v>
                </c:pt>
                <c:pt idx="3">
                  <c:v>11.831051800000001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5-468A-A983-758A5F86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04040"/>
        <c:axId val="659911256"/>
      </c:scatterChart>
      <c:valAx>
        <c:axId val="65990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11256"/>
        <c:crosses val="autoZero"/>
        <c:crossBetween val="midCat"/>
      </c:valAx>
      <c:valAx>
        <c:axId val="65991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0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30</xdr:row>
      <xdr:rowOff>114300</xdr:rowOff>
    </xdr:from>
    <xdr:to>
      <xdr:col>15</xdr:col>
      <xdr:colOff>466725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15</xdr:col>
      <xdr:colOff>590550</xdr:colOff>
      <xdr:row>59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A13" workbookViewId="0">
      <selection activeCell="C16" sqref="C16"/>
    </sheetView>
  </sheetViews>
  <sheetFormatPr defaultRowHeight="15" x14ac:dyDescent="0.25"/>
  <cols>
    <col min="1" max="1" width="23.5703125" bestFit="1" customWidth="1"/>
    <col min="3" max="3" width="11" bestFit="1" customWidth="1"/>
    <col min="4" max="5" width="9" bestFit="1" customWidth="1"/>
    <col min="10" max="10" width="21.7109375" bestFit="1" customWidth="1"/>
    <col min="12" max="16" width="10" bestFit="1" customWidth="1"/>
  </cols>
  <sheetData>
    <row r="1" spans="1:17" x14ac:dyDescent="0.25">
      <c r="A1" t="s">
        <v>6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 t="s">
        <v>5</v>
      </c>
      <c r="J1" t="s">
        <v>2</v>
      </c>
      <c r="K1" t="s">
        <v>1</v>
      </c>
      <c r="L1">
        <v>1</v>
      </c>
      <c r="M1">
        <v>2</v>
      </c>
      <c r="N1">
        <v>3</v>
      </c>
      <c r="O1">
        <v>4</v>
      </c>
      <c r="P1">
        <v>5</v>
      </c>
      <c r="Q1" t="s">
        <v>5</v>
      </c>
    </row>
    <row r="2" spans="1:17" x14ac:dyDescent="0.25">
      <c r="A2" t="s">
        <v>0</v>
      </c>
      <c r="J2" t="s">
        <v>0</v>
      </c>
    </row>
    <row r="3" spans="1:17" x14ac:dyDescent="0.25">
      <c r="A3" s="1">
        <v>50000</v>
      </c>
      <c r="C3">
        <v>1.0441000000000001E-2</v>
      </c>
      <c r="D3">
        <v>1.4441000000000001E-2</v>
      </c>
      <c r="E3">
        <v>2.3196000000000001E-2</v>
      </c>
      <c r="F3">
        <v>1.0462000000000001E-2</v>
      </c>
      <c r="G3">
        <v>1.0425E-2</v>
      </c>
      <c r="H3">
        <f>AVERAGE(C3:G3)</f>
        <v>1.3793E-2</v>
      </c>
      <c r="J3" s="1">
        <v>50000</v>
      </c>
      <c r="L3">
        <v>5.8650000000000004E-3</v>
      </c>
      <c r="M3">
        <v>5.3810000000000004E-3</v>
      </c>
      <c r="N3">
        <v>5.6480000000000002E-3</v>
      </c>
      <c r="O3">
        <v>5.7829999999999999E-3</v>
      </c>
      <c r="P3">
        <v>5.4453000000000001E-3</v>
      </c>
      <c r="Q3">
        <f>AVERAGE(L3:P3)</f>
        <v>5.6244599999999995E-3</v>
      </c>
    </row>
    <row r="4" spans="1:17" x14ac:dyDescent="0.25">
      <c r="A4" s="1">
        <v>100000</v>
      </c>
      <c r="C4">
        <v>1.7697000000000001E-2</v>
      </c>
      <c r="D4">
        <v>1.8232000000000002E-2</v>
      </c>
      <c r="E4">
        <v>1.7892000000000002E-2</v>
      </c>
      <c r="F4">
        <v>1.8121000000000002E-2</v>
      </c>
      <c r="G4">
        <v>1.7322000000000001E-2</v>
      </c>
      <c r="H4">
        <f>AVERAGE(C4:G4)</f>
        <v>1.7852800000000002E-2</v>
      </c>
      <c r="J4" s="1">
        <v>100000</v>
      </c>
      <c r="L4">
        <v>7.8580000000000004E-3</v>
      </c>
      <c r="M4">
        <v>7.3660000000000002E-3</v>
      </c>
      <c r="N4">
        <v>7.4530000000000004E-3</v>
      </c>
      <c r="O4">
        <v>7.8440000000000003E-3</v>
      </c>
      <c r="P4">
        <v>7.659E-3</v>
      </c>
      <c r="Q4">
        <f>AVERAGE(L4:P4)</f>
        <v>7.6360000000000013E-3</v>
      </c>
    </row>
    <row r="5" spans="1:17" x14ac:dyDescent="0.25">
      <c r="A5" s="1">
        <v>200000</v>
      </c>
      <c r="C5">
        <v>3.2215000000000001E-2</v>
      </c>
      <c r="D5">
        <v>3.2173E-2</v>
      </c>
      <c r="E5">
        <v>3.2205999999999999E-2</v>
      </c>
      <c r="F5">
        <v>3.2189000000000002E-2</v>
      </c>
      <c r="G5">
        <v>3.2177999999999998E-2</v>
      </c>
      <c r="H5">
        <f>AVERAGE(C5:G5)</f>
        <v>3.2192200000000004E-2</v>
      </c>
      <c r="J5" s="1">
        <v>200000</v>
      </c>
      <c r="L5">
        <v>1.1296E-2</v>
      </c>
      <c r="M5">
        <v>1.158E-2</v>
      </c>
      <c r="N5">
        <v>1.1578E-2</v>
      </c>
      <c r="O5">
        <v>1.1481999999999999E-2</v>
      </c>
      <c r="P5">
        <v>1.1410999999999999E-2</v>
      </c>
      <c r="Q5">
        <f>AVERAGE(L5:P5)</f>
        <v>1.1469399999999999E-2</v>
      </c>
    </row>
    <row r="6" spans="1:17" x14ac:dyDescent="0.25">
      <c r="A6" s="1">
        <v>400000</v>
      </c>
      <c r="C6">
        <v>5.9199000000000002E-2</v>
      </c>
      <c r="D6">
        <v>5.9465999999999998E-2</v>
      </c>
      <c r="E6">
        <v>5.9376999999999999E-2</v>
      </c>
      <c r="F6">
        <v>5.9468E-2</v>
      </c>
      <c r="G6">
        <v>5.9924499999999999E-2</v>
      </c>
      <c r="H6">
        <f>AVERAGE(C6:G6)</f>
        <v>5.9486899999999995E-2</v>
      </c>
      <c r="J6" s="1">
        <v>400000</v>
      </c>
      <c r="L6">
        <v>1.9746E-2</v>
      </c>
      <c r="M6">
        <v>1.9299E-2</v>
      </c>
      <c r="N6">
        <v>1.9741000000000002E-2</v>
      </c>
      <c r="O6">
        <v>1.9302E-2</v>
      </c>
      <c r="P6">
        <v>1.9737999999999999E-2</v>
      </c>
      <c r="Q6">
        <f>AVERAGE(L6:P6)</f>
        <v>1.9565199999999998E-2</v>
      </c>
    </row>
    <row r="11" spans="1:17" x14ac:dyDescent="0.25">
      <c r="A11" t="s">
        <v>4</v>
      </c>
      <c r="B11" t="s">
        <v>1</v>
      </c>
      <c r="C11">
        <v>1</v>
      </c>
      <c r="D11">
        <v>2</v>
      </c>
      <c r="E11">
        <v>3</v>
      </c>
      <c r="F11">
        <v>4</v>
      </c>
      <c r="G11">
        <v>5</v>
      </c>
      <c r="J11" t="s">
        <v>3</v>
      </c>
      <c r="K11" t="s">
        <v>1</v>
      </c>
      <c r="L11">
        <v>1</v>
      </c>
      <c r="M11">
        <v>2</v>
      </c>
      <c r="N11">
        <v>3</v>
      </c>
      <c r="O11">
        <v>4</v>
      </c>
      <c r="P11">
        <v>5</v>
      </c>
    </row>
    <row r="12" spans="1:17" x14ac:dyDescent="0.25">
      <c r="A12" t="s">
        <v>0</v>
      </c>
      <c r="J12" t="s">
        <v>0</v>
      </c>
    </row>
    <row r="13" spans="1:17" x14ac:dyDescent="0.25">
      <c r="A13" s="1">
        <v>50000</v>
      </c>
      <c r="C13">
        <v>9.4300000000000004E-4</v>
      </c>
      <c r="D13">
        <v>8.43E-4</v>
      </c>
      <c r="E13">
        <v>1.0820000000000001E-3</v>
      </c>
      <c r="F13">
        <v>1.1083E-3</v>
      </c>
      <c r="G13">
        <v>1.2329999999999999E-3</v>
      </c>
      <c r="H13">
        <f>AVERAGE(C13:G13)</f>
        <v>1.0418599999999999E-3</v>
      </c>
      <c r="J13" s="1">
        <v>50000</v>
      </c>
      <c r="L13">
        <v>0.189632</v>
      </c>
      <c r="M13">
        <v>0.18961500000000001</v>
      </c>
      <c r="N13">
        <v>0.18964500000000001</v>
      </c>
      <c r="O13">
        <v>0.18968699999999999</v>
      </c>
      <c r="P13">
        <v>0.18964300000000001</v>
      </c>
      <c r="Q13">
        <f>AVERAGE(L13:P13)</f>
        <v>0.18964439999999999</v>
      </c>
    </row>
    <row r="14" spans="1:17" x14ac:dyDescent="0.25">
      <c r="A14" s="1">
        <v>100000</v>
      </c>
      <c r="C14">
        <v>1.206E-3</v>
      </c>
      <c r="D14">
        <v>1.194E-3</v>
      </c>
      <c r="E14">
        <v>1.163E-3</v>
      </c>
      <c r="F14">
        <v>1.2030000000000001E-3</v>
      </c>
      <c r="G14">
        <v>1.8890000000000001E-3</v>
      </c>
      <c r="H14">
        <f>AVERAGE(C14:G14)</f>
        <v>1.3310000000000002E-3</v>
      </c>
      <c r="J14" s="1">
        <v>100000</v>
      </c>
      <c r="L14">
        <v>0.74231899999999995</v>
      </c>
      <c r="M14">
        <v>0.739734</v>
      </c>
      <c r="N14">
        <v>0.73989000000000005</v>
      </c>
      <c r="O14">
        <v>0.74033000000000004</v>
      </c>
      <c r="P14">
        <v>0.73987400000000003</v>
      </c>
      <c r="Q14">
        <f>AVERAGE(L14:P14)</f>
        <v>0.74042940000000002</v>
      </c>
    </row>
    <row r="15" spans="1:17" x14ac:dyDescent="0.25">
      <c r="A15" s="1">
        <v>200000</v>
      </c>
      <c r="C15">
        <v>2.794E-3</v>
      </c>
      <c r="D15">
        <v>2.6700000000000001E-3</v>
      </c>
      <c r="E15">
        <v>2.8779999999999999E-3</v>
      </c>
      <c r="F15">
        <v>2.8649999999999999E-3</v>
      </c>
      <c r="G15">
        <v>2.5669999999999998E-3</v>
      </c>
      <c r="H15">
        <f>AVERAGE(C15:G15)</f>
        <v>2.7548E-3</v>
      </c>
      <c r="J15" s="1">
        <v>200000</v>
      </c>
      <c r="L15">
        <v>3.0375239999999999</v>
      </c>
      <c r="M15">
        <v>3.0211410000000001</v>
      </c>
      <c r="N15">
        <v>3.0345200000000001</v>
      </c>
      <c r="O15">
        <v>3.036511</v>
      </c>
      <c r="P15">
        <v>3.0211969999999999</v>
      </c>
      <c r="Q15">
        <f>AVERAGE(L15:P15)</f>
        <v>3.0301786000000002</v>
      </c>
    </row>
    <row r="16" spans="1:17" x14ac:dyDescent="0.25">
      <c r="A16" s="1">
        <v>400000</v>
      </c>
      <c r="C16">
        <v>5.182E-3</v>
      </c>
      <c r="D16">
        <v>5.3790000000000001E-3</v>
      </c>
      <c r="E16">
        <v>5.3429999999999997E-3</v>
      </c>
      <c r="F16">
        <v>5.2220000000000001E-3</v>
      </c>
      <c r="G16">
        <v>5.365E-3</v>
      </c>
      <c r="H16">
        <f>AVERAGE(C16:G16)</f>
        <v>5.2982000000000003E-3</v>
      </c>
      <c r="J16" s="1">
        <v>400000</v>
      </c>
      <c r="L16">
        <v>11.799027000000001</v>
      </c>
      <c r="M16">
        <v>11.872032000000001</v>
      </c>
      <c r="N16">
        <v>11.78632</v>
      </c>
      <c r="O16">
        <v>11.847799999999999</v>
      </c>
      <c r="P16">
        <v>11.85008</v>
      </c>
      <c r="Q16">
        <f>AVERAGE(L16:P16)</f>
        <v>11.831051800000001</v>
      </c>
    </row>
    <row r="21" spans="1:10" x14ac:dyDescent="0.25">
      <c r="A21" s="1"/>
      <c r="J21" s="1"/>
    </row>
    <row r="22" spans="1:10" x14ac:dyDescent="0.25">
      <c r="A22" s="1"/>
      <c r="J22" s="1"/>
    </row>
    <row r="23" spans="1:10" x14ac:dyDescent="0.25">
      <c r="A23" s="1"/>
      <c r="J23" s="1"/>
    </row>
    <row r="24" spans="1:10" x14ac:dyDescent="0.25">
      <c r="A24" s="1"/>
      <c r="J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Kansas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Profile</dc:creator>
  <cp:lastModifiedBy>My Profile</cp:lastModifiedBy>
  <dcterms:created xsi:type="dcterms:W3CDTF">2016-10-19T01:59:07Z</dcterms:created>
  <dcterms:modified xsi:type="dcterms:W3CDTF">2016-11-01T23:36:03Z</dcterms:modified>
</cp:coreProperties>
</file>