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ing\Home\Java\Review Chart\"/>
    </mc:Choice>
  </mc:AlternateContent>
  <xr:revisionPtr revIDLastSave="0" documentId="13_ncr:1_{D957573A-F584-49D3-B100-653EDA04E002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score by day" sheetId="1" r:id="rId1"/>
    <sheet name="Size of Review per score" sheetId="6" r:id="rId2"/>
    <sheet name="Scores Over Time" sheetId="4" r:id="rId3"/>
    <sheet name="Scores Per day over time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7" i="1" l="1"/>
  <c r="M17" i="1"/>
  <c r="L4" i="6"/>
  <c r="C4" i="6"/>
  <c r="D4" i="6"/>
  <c r="E4" i="6"/>
  <c r="F4" i="6"/>
  <c r="G4" i="6"/>
  <c r="H4" i="6"/>
  <c r="I4" i="6"/>
  <c r="J4" i="6"/>
  <c r="K4" i="6"/>
  <c r="B4" i="6"/>
  <c r="C19" i="1" l="1"/>
  <c r="D19" i="1"/>
  <c r="E19" i="1"/>
  <c r="F19" i="1"/>
  <c r="G19" i="1"/>
  <c r="H19" i="1"/>
  <c r="I19" i="1"/>
  <c r="J19" i="1"/>
  <c r="K19" i="1"/>
  <c r="L19" i="1"/>
  <c r="B19" i="1"/>
  <c r="C17" i="1"/>
  <c r="D17" i="1"/>
  <c r="E17" i="1"/>
  <c r="F17" i="1"/>
  <c r="G17" i="1"/>
  <c r="H17" i="1"/>
  <c r="I17" i="1"/>
  <c r="J17" i="1"/>
  <c r="K17" i="1"/>
  <c r="L17" i="1"/>
  <c r="B17" i="1"/>
</calcChain>
</file>

<file path=xl/sharedStrings.xml><?xml version="1.0" encoding="utf-8"?>
<sst xmlns="http://schemas.openxmlformats.org/spreadsheetml/2006/main" count="11" uniqueCount="10">
  <si>
    <t>Date</t>
  </si>
  <si>
    <t>Total</t>
  </si>
  <si>
    <t>Scores over time</t>
  </si>
  <si>
    <t>Scores per Day</t>
  </si>
  <si>
    <t>Score</t>
  </si>
  <si>
    <t>Size of review</t>
  </si>
  <si>
    <t>num of review</t>
  </si>
  <si>
    <t>average size per review</t>
  </si>
  <si>
    <t>Total w/o Jun 19</t>
  </si>
  <si>
    <t>true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</si>
</sst>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5" fontId="0" fillId="0" borderId="0" xfId="0" applyNumberFormat="1"/>
    <xf numFmtId="0" fontId="0" fillId="8" borderId="8" xfId="15" applyFont="1"/>
    <xf numFmtId="0" fontId="16" fillId="0" borderId="0" xfId="0" applyFont="1" applyAlignment="1">
      <alignment horizontal="center"/>
    </xf>
    <xf numFmtId="0" fontId="0" fillId="8" borderId="10" xfId="15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Scores</a:t>
            </a:r>
            <a:r>
              <a:rPr lang="en-US" baseline="0"/>
              <a:t> without first day bias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'score by day'!$B$2:$L$2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'score by day'!$B$19:$L$19</c:f>
              <c:numCache>
                <c:formatCode>General</c:formatCode>
                <c:ptCount val="11"/>
                <c:pt idx="0">
                  <c:v>14390</c:v>
                </c:pt>
                <c:pt idx="1">
                  <c:v>4844</c:v>
                </c:pt>
                <c:pt idx="2">
                  <c:v>2603</c:v>
                </c:pt>
                <c:pt idx="3">
                  <c:v>2286</c:v>
                </c:pt>
                <c:pt idx="4">
                  <c:v>1706</c:v>
                </c:pt>
                <c:pt idx="5">
                  <c:v>1063</c:v>
                </c:pt>
                <c:pt idx="6">
                  <c:v>693</c:v>
                </c:pt>
                <c:pt idx="7">
                  <c:v>757</c:v>
                </c:pt>
                <c:pt idx="8">
                  <c:v>1629</c:v>
                </c:pt>
                <c:pt idx="9">
                  <c:v>3180</c:v>
                </c:pt>
                <c:pt idx="10">
                  <c:v>16280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2-4026-9DA0-16783105C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081647"/>
        <c:axId val="1176349791"/>
      </c:barChart>
      <c:catAx>
        <c:axId val="123108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349791"/>
        <c:crosses val="autoZero"/>
        <c:auto val="1"/>
        <c:lblAlgn val="ctr"/>
        <c:lblOffset val="100"/>
        <c:noMultiLvlLbl val="0"/>
      </c:catAx>
      <c:valAx>
        <c:axId val="11763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08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'score by day'!$B$2:$L$2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'score by day'!$B$17:$L$17</c:f>
              <c:numCache>
                <c:formatCode>General</c:formatCode>
                <c:ptCount val="11"/>
                <c:pt idx="0">
                  <c:v>17543</c:v>
                </c:pt>
                <c:pt idx="1">
                  <c:v>6050</c:v>
                </c:pt>
                <c:pt idx="2">
                  <c:v>3234</c:v>
                </c:pt>
                <c:pt idx="3">
                  <c:v>2722</c:v>
                </c:pt>
                <c:pt idx="4">
                  <c:v>1936</c:v>
                </c:pt>
                <c:pt idx="5">
                  <c:v>1198</c:v>
                </c:pt>
                <c:pt idx="6">
                  <c:v>762</c:v>
                </c:pt>
                <c:pt idx="7">
                  <c:v>803</c:v>
                </c:pt>
                <c:pt idx="8">
                  <c:v>1717</c:v>
                </c:pt>
                <c:pt idx="9">
                  <c:v>3366</c:v>
                </c:pt>
                <c:pt idx="10">
                  <c:v>18087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2-4DA1-87DD-DB7CA95C9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0627727"/>
        <c:axId val="1242688495"/>
      </c:barChart>
      <c:catAx>
        <c:axId val="138062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688495"/>
        <c:crosses val="autoZero"/>
        <c:auto val="1"/>
        <c:lblAlgn val="ctr"/>
        <c:lblOffset val="100"/>
        <c:noMultiLvlLbl val="0"/>
      </c:catAx>
      <c:valAx>
        <c:axId val="124268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62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Scores</a:t>
            </a:r>
            <a:r>
              <a:rPr lang="en-US" baseline="0"/>
              <a:t> without first day bias and 0 and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'score by day'!$C$19:$K$19</c:f>
              <c:numCache>
                <c:formatCode>General</c:formatCode>
                <c:ptCount val="9"/>
                <c:pt idx="0">
                  <c:v>4844</c:v>
                </c:pt>
                <c:pt idx="1">
                  <c:v>2603</c:v>
                </c:pt>
                <c:pt idx="2">
                  <c:v>2286</c:v>
                </c:pt>
                <c:pt idx="3">
                  <c:v>1706</c:v>
                </c:pt>
                <c:pt idx="4">
                  <c:v>1063</c:v>
                </c:pt>
                <c:pt idx="5">
                  <c:v>693</c:v>
                </c:pt>
                <c:pt idx="6">
                  <c:v>757</c:v>
                </c:pt>
                <c:pt idx="7">
                  <c:v>1629</c:v>
                </c:pt>
                <c:pt idx="8">
                  <c:v>3180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D-4A78-97F1-FFFE436BE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6463391"/>
        <c:axId val="1377070463"/>
      </c:barChart>
      <c:catAx>
        <c:axId val="123646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070463"/>
        <c:crosses val="autoZero"/>
        <c:auto val="1"/>
        <c:lblAlgn val="ctr"/>
        <c:lblOffset val="100"/>
        <c:noMultiLvlLbl val="0"/>
      </c:catAx>
      <c:valAx>
        <c:axId val="137707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46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  <a:r>
              <a:rPr lang="en-US" baseline="0"/>
              <a:t> Day Bias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'score by day'!$B$2:$L$2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'score by day'!$B$3:$L$3</c:f>
              <c:numCache>
                <c:formatCode>General</c:formatCode>
                <c:ptCount val="11"/>
                <c:pt idx="0">
                  <c:v>3153</c:v>
                </c:pt>
                <c:pt idx="1">
                  <c:v>1206</c:v>
                </c:pt>
                <c:pt idx="2">
                  <c:v>631</c:v>
                </c:pt>
                <c:pt idx="3">
                  <c:v>436</c:v>
                </c:pt>
                <c:pt idx="4">
                  <c:v>230</c:v>
                </c:pt>
                <c:pt idx="5">
                  <c:v>135</c:v>
                </c:pt>
                <c:pt idx="6">
                  <c:v>69</c:v>
                </c:pt>
                <c:pt idx="7">
                  <c:v>46</c:v>
                </c:pt>
                <c:pt idx="8">
                  <c:v>88</c:v>
                </c:pt>
                <c:pt idx="9">
                  <c:v>186</c:v>
                </c:pt>
                <c:pt idx="10">
                  <c:v>1807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E-46E9-947B-F101AB6C1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3808431"/>
        <c:axId val="1176358527"/>
      </c:barChart>
      <c:catAx>
        <c:axId val="136380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358527"/>
        <c:crosses val="autoZero"/>
        <c:auto val="1"/>
        <c:lblAlgn val="ctr"/>
        <c:lblOffset val="100"/>
        <c:noMultiLvlLbl val="0"/>
      </c:catAx>
      <c:valAx>
        <c:axId val="11763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80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Scores</a:t>
            </a:r>
            <a:r>
              <a:rPr lang="en-US" baseline="0"/>
              <a:t> without first day bias and 0,1 and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'score by day'!$D$2:$K$2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'score by day'!$D$19:$K$19</c:f>
              <c:numCache>
                <c:formatCode>General</c:formatCode>
                <c:ptCount val="8"/>
                <c:pt idx="0">
                  <c:v>2603</c:v>
                </c:pt>
                <c:pt idx="1">
                  <c:v>2286</c:v>
                </c:pt>
                <c:pt idx="2">
                  <c:v>1706</c:v>
                </c:pt>
                <c:pt idx="3">
                  <c:v>1063</c:v>
                </c:pt>
                <c:pt idx="4">
                  <c:v>693</c:v>
                </c:pt>
                <c:pt idx="5">
                  <c:v>757</c:v>
                </c:pt>
                <c:pt idx="6">
                  <c:v>1629</c:v>
                </c:pt>
                <c:pt idx="7">
                  <c:v>3180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F-4488-A9C4-A01D3CF04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6463391"/>
        <c:axId val="1377070463"/>
      </c:barChart>
      <c:catAx>
        <c:axId val="123646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070463"/>
        <c:crosses val="autoZero"/>
        <c:auto val="1"/>
        <c:lblAlgn val="ctr"/>
        <c:lblOffset val="100"/>
        <c:noMultiLvlLbl val="0"/>
      </c:catAx>
      <c:valAx>
        <c:axId val="137707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46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Lenght of Review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'Size of Review per score'!$B$1:$L$1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'Size of Review per score'!$B$4:$L$4</c:f>
              <c:numCache>
                <c:formatCode>General</c:formatCode>
                <c:ptCount val="11"/>
                <c:pt idx="0">
                  <c:v>442.46611183948011</c:v>
                </c:pt>
                <c:pt idx="1">
                  <c:v>544.76462809917359</c:v>
                </c:pt>
                <c:pt idx="2">
                  <c:v>750.37136672850954</c:v>
                </c:pt>
                <c:pt idx="3">
                  <c:v>915.24724467303452</c:v>
                </c:pt>
                <c:pt idx="4">
                  <c:v>1101.2396694214876</c:v>
                </c:pt>
                <c:pt idx="5">
                  <c:v>1061.5884808013357</c:v>
                </c:pt>
                <c:pt idx="6">
                  <c:v>1308.6535433070867</c:v>
                </c:pt>
                <c:pt idx="7">
                  <c:v>1072.7061021170609</c:v>
                </c:pt>
                <c:pt idx="8">
                  <c:v>984.92486895748402</c:v>
                </c:pt>
                <c:pt idx="9">
                  <c:v>867.40522875816998</c:v>
                </c:pt>
                <c:pt idx="10">
                  <c:v>550.00508652623432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E-4DAD-93B9-DDD96661D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3753440"/>
        <c:axId val="1981722448"/>
      </c:barChart>
      <c:catAx>
        <c:axId val="197375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22448"/>
        <c:crosses val="autoZero"/>
        <c:auto val="1"/>
        <c:lblAlgn val="ctr"/>
        <c:lblOffset val="100"/>
        <c:noMultiLvlLbl val="0"/>
      </c:catAx>
      <c:valAx>
        <c:axId val="19817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75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Scores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'score by day'!$B$23</c:f>
              <c:strCache>
                <c:ptCount val="1"/>
                <c:pt idx="0">
                  <c:v>0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'score by day'!$A$24:$A$37</c:f>
              <c:numCache>
                <c:formatCode>d\-mmm\-yy</c:formatCode>
                <c:ptCount val="14"/>
                <c:pt idx="0">
                  <c:v>44001</c:v>
                </c:pt>
                <c:pt idx="1">
                  <c:v>44002</c:v>
                </c:pt>
                <c:pt idx="2">
                  <c:v>44003</c:v>
                </c:pt>
                <c:pt idx="3">
                  <c:v>44004</c:v>
                </c:pt>
                <c:pt idx="4">
                  <c:v>44005</c:v>
                </c:pt>
                <c:pt idx="5">
                  <c:v>44006</c:v>
                </c:pt>
                <c:pt idx="6">
                  <c:v>44007</c:v>
                </c:pt>
                <c:pt idx="7">
                  <c:v>44008</c:v>
                </c:pt>
                <c:pt idx="8">
                  <c:v>44009</c:v>
                </c:pt>
                <c:pt idx="9">
                  <c:v>44010</c:v>
                </c:pt>
                <c:pt idx="10">
                  <c:v>44011</c:v>
                </c:pt>
                <c:pt idx="11">
                  <c:v>44012</c:v>
                </c:pt>
                <c:pt idx="12">
                  <c:v>44013</c:v>
                </c:pt>
                <c:pt idx="13">
                  <c:v>44014</c:v>
                </c:pt>
              </c:numCache>
            </c:numRef>
          </c:cat>
          <c:val>
            <c:numRef>
              <c:f>'score by day'!$B$24:$B$37</c:f>
              <c:numCache>
                <c:formatCode>General</c:formatCode>
                <c:ptCount val="14"/>
                <c:pt idx="0">
                  <c:v>3153</c:v>
                </c:pt>
                <c:pt idx="1">
                  <c:v>6224</c:v>
                </c:pt>
                <c:pt idx="2">
                  <c:v>8798</c:v>
                </c:pt>
                <c:pt idx="3">
                  <c:v>11110</c:v>
                </c:pt>
                <c:pt idx="4">
                  <c:v>12779</c:v>
                </c:pt>
                <c:pt idx="5">
                  <c:v>13731</c:v>
                </c:pt>
                <c:pt idx="6">
                  <c:v>14508</c:v>
                </c:pt>
                <c:pt idx="7">
                  <c:v>15519</c:v>
                </c:pt>
                <c:pt idx="8">
                  <c:v>16091</c:v>
                </c:pt>
                <c:pt idx="9">
                  <c:v>16512</c:v>
                </c:pt>
                <c:pt idx="10">
                  <c:v>16899</c:v>
                </c:pt>
                <c:pt idx="11">
                  <c:v>17152</c:v>
                </c:pt>
                <c:pt idx="12">
                  <c:v>17476</c:v>
                </c:pt>
                <c:pt idx="13">
                  <c:v>17543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D8-4BB3-A1CD-F2204242715F}"/>
            </c:ext>
          </c:extLst>
        </c:ser>
        <c:ser>
          <c:idx val="1"/>
          <c:order val="1"/>
          <c:tx>
            <c:strRef>
              <c:f>'score by day'!$C$23</c:f>
              <c:strCache>
                <c:ptCount val="1"/>
                <c:pt idx="0">
                  <c:v>1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'score by day'!$A$24:$A$37</c:f>
              <c:numCache>
                <c:formatCode>d\-mmm\-yy</c:formatCode>
                <c:ptCount val="14"/>
                <c:pt idx="0">
                  <c:v>44001</c:v>
                </c:pt>
                <c:pt idx="1">
                  <c:v>44002</c:v>
                </c:pt>
                <c:pt idx="2">
                  <c:v>44003</c:v>
                </c:pt>
                <c:pt idx="3">
                  <c:v>44004</c:v>
                </c:pt>
                <c:pt idx="4">
                  <c:v>44005</c:v>
                </c:pt>
                <c:pt idx="5">
                  <c:v>44006</c:v>
                </c:pt>
                <c:pt idx="6">
                  <c:v>44007</c:v>
                </c:pt>
                <c:pt idx="7">
                  <c:v>44008</c:v>
                </c:pt>
                <c:pt idx="8">
                  <c:v>44009</c:v>
                </c:pt>
                <c:pt idx="9">
                  <c:v>44010</c:v>
                </c:pt>
                <c:pt idx="10">
                  <c:v>44011</c:v>
                </c:pt>
                <c:pt idx="11">
                  <c:v>44012</c:v>
                </c:pt>
                <c:pt idx="12">
                  <c:v>44013</c:v>
                </c:pt>
                <c:pt idx="13">
                  <c:v>44014</c:v>
                </c:pt>
              </c:numCache>
            </c:numRef>
          </c:cat>
          <c:val>
            <c:numRef>
              <c:f>'score by day'!$C$24:$C$37</c:f>
              <c:numCache>
                <c:formatCode>General</c:formatCode>
                <c:ptCount val="14"/>
                <c:pt idx="0">
                  <c:v>1206</c:v>
                </c:pt>
                <c:pt idx="1">
                  <c:v>2220</c:v>
                </c:pt>
                <c:pt idx="2">
                  <c:v>3014</c:v>
                </c:pt>
                <c:pt idx="3">
                  <c:v>3791</c:v>
                </c:pt>
                <c:pt idx="4">
                  <c:v>4409</c:v>
                </c:pt>
                <c:pt idx="5">
                  <c:v>4816</c:v>
                </c:pt>
                <c:pt idx="6">
                  <c:v>5111</c:v>
                </c:pt>
                <c:pt idx="7">
                  <c:v>5426</c:v>
                </c:pt>
                <c:pt idx="8">
                  <c:v>5576</c:v>
                </c:pt>
                <c:pt idx="9">
                  <c:v>5700</c:v>
                </c:pt>
                <c:pt idx="10">
                  <c:v>5844</c:v>
                </c:pt>
                <c:pt idx="11">
                  <c:v>5914</c:v>
                </c:pt>
                <c:pt idx="12">
                  <c:v>6024</c:v>
                </c:pt>
                <c:pt idx="13">
                  <c:v>6050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8-4BB3-A1CD-F2204242715F}"/>
            </c:ext>
          </c:extLst>
        </c:ser>
        <c:ser>
          <c:idx val="2"/>
          <c:order val="2"/>
          <c:tx>
            <c:strRef>
              <c:f>'score by day'!$D$23</c:f>
              <c:strCache>
                <c:ptCount val="1"/>
                <c:pt idx="0">
                  <c:v>2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'score by day'!$A$24:$A$37</c:f>
              <c:numCache>
                <c:formatCode>d\-mmm\-yy</c:formatCode>
                <c:ptCount val="14"/>
                <c:pt idx="0">
                  <c:v>44001</c:v>
                </c:pt>
                <c:pt idx="1">
                  <c:v>44002</c:v>
                </c:pt>
                <c:pt idx="2">
                  <c:v>44003</c:v>
                </c:pt>
                <c:pt idx="3">
                  <c:v>44004</c:v>
                </c:pt>
                <c:pt idx="4">
                  <c:v>44005</c:v>
                </c:pt>
                <c:pt idx="5">
                  <c:v>44006</c:v>
                </c:pt>
                <c:pt idx="6">
                  <c:v>44007</c:v>
                </c:pt>
                <c:pt idx="7">
                  <c:v>44008</c:v>
                </c:pt>
                <c:pt idx="8">
                  <c:v>44009</c:v>
                </c:pt>
                <c:pt idx="9">
                  <c:v>44010</c:v>
                </c:pt>
                <c:pt idx="10">
                  <c:v>44011</c:v>
                </c:pt>
                <c:pt idx="11">
                  <c:v>44012</c:v>
                </c:pt>
                <c:pt idx="12">
                  <c:v>44013</c:v>
                </c:pt>
                <c:pt idx="13">
                  <c:v>44014</c:v>
                </c:pt>
              </c:numCache>
            </c:numRef>
          </c:cat>
          <c:val>
            <c:numRef>
              <c:f>'score by day'!$D$24:$D$37</c:f>
              <c:numCache>
                <c:formatCode>General</c:formatCode>
                <c:ptCount val="14"/>
                <c:pt idx="0">
                  <c:v>631</c:v>
                </c:pt>
                <c:pt idx="1">
                  <c:v>1075</c:v>
                </c:pt>
                <c:pt idx="2">
                  <c:v>1477</c:v>
                </c:pt>
                <c:pt idx="3">
                  <c:v>1853</c:v>
                </c:pt>
                <c:pt idx="4">
                  <c:v>2205</c:v>
                </c:pt>
                <c:pt idx="5">
                  <c:v>2430</c:v>
                </c:pt>
                <c:pt idx="6">
                  <c:v>2590</c:v>
                </c:pt>
                <c:pt idx="7">
                  <c:v>2776</c:v>
                </c:pt>
                <c:pt idx="8">
                  <c:v>2900</c:v>
                </c:pt>
                <c:pt idx="9">
                  <c:v>2989</c:v>
                </c:pt>
                <c:pt idx="10">
                  <c:v>3065</c:v>
                </c:pt>
                <c:pt idx="11">
                  <c:v>3136</c:v>
                </c:pt>
                <c:pt idx="12">
                  <c:v>3219</c:v>
                </c:pt>
                <c:pt idx="13">
                  <c:v>3234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D8-4BB3-A1CD-F2204242715F}"/>
            </c:ext>
          </c:extLst>
        </c:ser>
        <c:ser>
          <c:idx val="3"/>
          <c:order val="3"/>
          <c:tx>
            <c:strRef>
              <c:f>'score by day'!$E$23</c:f>
              <c:strCache>
                <c:ptCount val="1"/>
                <c:pt idx="0">
                  <c:v>3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'score by day'!$A$24:$A$37</c:f>
              <c:numCache>
                <c:formatCode>d\-mmm\-yy</c:formatCode>
                <c:ptCount val="14"/>
                <c:pt idx="0">
                  <c:v>44001</c:v>
                </c:pt>
                <c:pt idx="1">
                  <c:v>44002</c:v>
                </c:pt>
                <c:pt idx="2">
                  <c:v>44003</c:v>
                </c:pt>
                <c:pt idx="3">
                  <c:v>44004</c:v>
                </c:pt>
                <c:pt idx="4">
                  <c:v>44005</c:v>
                </c:pt>
                <c:pt idx="5">
                  <c:v>44006</c:v>
                </c:pt>
                <c:pt idx="6">
                  <c:v>44007</c:v>
                </c:pt>
                <c:pt idx="7">
                  <c:v>44008</c:v>
                </c:pt>
                <c:pt idx="8">
                  <c:v>44009</c:v>
                </c:pt>
                <c:pt idx="9">
                  <c:v>44010</c:v>
                </c:pt>
                <c:pt idx="10">
                  <c:v>44011</c:v>
                </c:pt>
                <c:pt idx="11">
                  <c:v>44012</c:v>
                </c:pt>
                <c:pt idx="12">
                  <c:v>44013</c:v>
                </c:pt>
                <c:pt idx="13">
                  <c:v>44014</c:v>
                </c:pt>
              </c:numCache>
            </c:numRef>
          </c:cat>
          <c:val>
            <c:numRef>
              <c:f>'score by day'!$E$24:$E$37</c:f>
              <c:numCache>
                <c:formatCode>General</c:formatCode>
                <c:ptCount val="14"/>
                <c:pt idx="0">
                  <c:v>436</c:v>
                </c:pt>
                <c:pt idx="1">
                  <c:v>810</c:v>
                </c:pt>
                <c:pt idx="2">
                  <c:v>1139</c:v>
                </c:pt>
                <c:pt idx="3">
                  <c:v>1462</c:v>
                </c:pt>
                <c:pt idx="4">
                  <c:v>1765</c:v>
                </c:pt>
                <c:pt idx="5">
                  <c:v>1944</c:v>
                </c:pt>
                <c:pt idx="6">
                  <c:v>2088</c:v>
                </c:pt>
                <c:pt idx="7">
                  <c:v>2293</c:v>
                </c:pt>
                <c:pt idx="8">
                  <c:v>2393</c:v>
                </c:pt>
                <c:pt idx="9">
                  <c:v>2468</c:v>
                </c:pt>
                <c:pt idx="10">
                  <c:v>2587</c:v>
                </c:pt>
                <c:pt idx="11">
                  <c:v>2638</c:v>
                </c:pt>
                <c:pt idx="12">
                  <c:v>2707</c:v>
                </c:pt>
                <c:pt idx="13">
                  <c:v>2722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D8-4BB3-A1CD-F2204242715F}"/>
            </c:ext>
          </c:extLst>
        </c:ser>
        <c:ser>
          <c:idx val="4"/>
          <c:order val="4"/>
          <c:tx>
            <c:strRef>
              <c:f>'score by day'!$F$23</c:f>
              <c:strCache>
                <c:ptCount val="1"/>
                <c:pt idx="0">
                  <c:v>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'score by day'!$A$24:$A$37</c:f>
              <c:numCache>
                <c:formatCode>d\-mmm\-yy</c:formatCode>
                <c:ptCount val="14"/>
                <c:pt idx="0">
                  <c:v>44001</c:v>
                </c:pt>
                <c:pt idx="1">
                  <c:v>44002</c:v>
                </c:pt>
                <c:pt idx="2">
                  <c:v>44003</c:v>
                </c:pt>
                <c:pt idx="3">
                  <c:v>44004</c:v>
                </c:pt>
                <c:pt idx="4">
                  <c:v>44005</c:v>
                </c:pt>
                <c:pt idx="5">
                  <c:v>44006</c:v>
                </c:pt>
                <c:pt idx="6">
                  <c:v>44007</c:v>
                </c:pt>
                <c:pt idx="7">
                  <c:v>44008</c:v>
                </c:pt>
                <c:pt idx="8">
                  <c:v>44009</c:v>
                </c:pt>
                <c:pt idx="9">
                  <c:v>44010</c:v>
                </c:pt>
                <c:pt idx="10">
                  <c:v>44011</c:v>
                </c:pt>
                <c:pt idx="11">
                  <c:v>44012</c:v>
                </c:pt>
                <c:pt idx="12">
                  <c:v>44013</c:v>
                </c:pt>
                <c:pt idx="13">
                  <c:v>44014</c:v>
                </c:pt>
              </c:numCache>
            </c:numRef>
          </c:cat>
          <c:val>
            <c:numRef>
              <c:f>'score by day'!$F$24:$F$37</c:f>
              <c:numCache>
                <c:formatCode>General</c:formatCode>
                <c:ptCount val="14"/>
                <c:pt idx="0">
                  <c:v>230</c:v>
                </c:pt>
                <c:pt idx="1">
                  <c:v>446</c:v>
                </c:pt>
                <c:pt idx="2">
                  <c:v>624</c:v>
                </c:pt>
                <c:pt idx="3">
                  <c:v>849</c:v>
                </c:pt>
                <c:pt idx="4">
                  <c:v>1089</c:v>
                </c:pt>
                <c:pt idx="5">
                  <c:v>1228</c:v>
                </c:pt>
                <c:pt idx="6">
                  <c:v>1352</c:v>
                </c:pt>
                <c:pt idx="7">
                  <c:v>1524</c:v>
                </c:pt>
                <c:pt idx="8">
                  <c:v>1630</c:v>
                </c:pt>
                <c:pt idx="9">
                  <c:v>1712</c:v>
                </c:pt>
                <c:pt idx="10">
                  <c:v>1808</c:v>
                </c:pt>
                <c:pt idx="11">
                  <c:v>1860</c:v>
                </c:pt>
                <c:pt idx="12">
                  <c:v>1921</c:v>
                </c:pt>
                <c:pt idx="13">
                  <c:v>1936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D8-4BB3-A1CD-F2204242715F}"/>
            </c:ext>
          </c:extLst>
        </c:ser>
        <c:ser>
          <c:idx val="5"/>
          <c:order val="5"/>
          <c:tx>
            <c:strRef>
              <c:f>'score by day'!$G$23</c:f>
              <c:strCache>
                <c:ptCount val="1"/>
                <c:pt idx="0">
                  <c:v>5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'score by day'!$A$24:$A$37</c:f>
              <c:numCache>
                <c:formatCode>d\-mmm\-yy</c:formatCode>
                <c:ptCount val="14"/>
                <c:pt idx="0">
                  <c:v>44001</c:v>
                </c:pt>
                <c:pt idx="1">
                  <c:v>44002</c:v>
                </c:pt>
                <c:pt idx="2">
                  <c:v>44003</c:v>
                </c:pt>
                <c:pt idx="3">
                  <c:v>44004</c:v>
                </c:pt>
                <c:pt idx="4">
                  <c:v>44005</c:v>
                </c:pt>
                <c:pt idx="5">
                  <c:v>44006</c:v>
                </c:pt>
                <c:pt idx="6">
                  <c:v>44007</c:v>
                </c:pt>
                <c:pt idx="7">
                  <c:v>44008</c:v>
                </c:pt>
                <c:pt idx="8">
                  <c:v>44009</c:v>
                </c:pt>
                <c:pt idx="9">
                  <c:v>44010</c:v>
                </c:pt>
                <c:pt idx="10">
                  <c:v>44011</c:v>
                </c:pt>
                <c:pt idx="11">
                  <c:v>44012</c:v>
                </c:pt>
                <c:pt idx="12">
                  <c:v>44013</c:v>
                </c:pt>
                <c:pt idx="13">
                  <c:v>44014</c:v>
                </c:pt>
              </c:numCache>
            </c:numRef>
          </c:cat>
          <c:val>
            <c:numRef>
              <c:f>'score by day'!$G$24:$G$37</c:f>
              <c:numCache>
                <c:formatCode>General</c:formatCode>
                <c:ptCount val="14"/>
                <c:pt idx="0">
                  <c:v>135</c:v>
                </c:pt>
                <c:pt idx="1">
                  <c:v>293</c:v>
                </c:pt>
                <c:pt idx="2">
                  <c:v>425</c:v>
                </c:pt>
                <c:pt idx="3">
                  <c:v>563</c:v>
                </c:pt>
                <c:pt idx="4">
                  <c:v>689</c:v>
                </c:pt>
                <c:pt idx="5">
                  <c:v>769</c:v>
                </c:pt>
                <c:pt idx="6">
                  <c:v>846</c:v>
                </c:pt>
                <c:pt idx="7">
                  <c:v>940</c:v>
                </c:pt>
                <c:pt idx="8">
                  <c:v>993</c:v>
                </c:pt>
                <c:pt idx="9">
                  <c:v>1050</c:v>
                </c:pt>
                <c:pt idx="10">
                  <c:v>1106</c:v>
                </c:pt>
                <c:pt idx="11">
                  <c:v>1141</c:v>
                </c:pt>
                <c:pt idx="12">
                  <c:v>1190</c:v>
                </c:pt>
                <c:pt idx="13">
                  <c:v>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D8-4BB3-A1CD-F2204242715F}"/>
            </c:ext>
          </c:extLst>
        </c:ser>
        <c:ser>
          <c:idx val="6"/>
          <c:order val="6"/>
          <c:tx>
            <c:strRef>
              <c:f>'score by day'!$H$23</c:f>
              <c:strCache>
                <c:ptCount val="1"/>
                <c:pt idx="0">
                  <c:v>6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'score by day'!$A$24:$A$37</c:f>
              <c:numCache>
                <c:formatCode>d\-mmm\-yy</c:formatCode>
                <c:ptCount val="14"/>
                <c:pt idx="0">
                  <c:v>44001</c:v>
                </c:pt>
                <c:pt idx="1">
                  <c:v>44002</c:v>
                </c:pt>
                <c:pt idx="2">
                  <c:v>44003</c:v>
                </c:pt>
                <c:pt idx="3">
                  <c:v>44004</c:v>
                </c:pt>
                <c:pt idx="4">
                  <c:v>44005</c:v>
                </c:pt>
                <c:pt idx="5">
                  <c:v>44006</c:v>
                </c:pt>
                <c:pt idx="6">
                  <c:v>44007</c:v>
                </c:pt>
                <c:pt idx="7">
                  <c:v>44008</c:v>
                </c:pt>
                <c:pt idx="8">
                  <c:v>44009</c:v>
                </c:pt>
                <c:pt idx="9">
                  <c:v>44010</c:v>
                </c:pt>
                <c:pt idx="10">
                  <c:v>44011</c:v>
                </c:pt>
                <c:pt idx="11">
                  <c:v>44012</c:v>
                </c:pt>
                <c:pt idx="12">
                  <c:v>44013</c:v>
                </c:pt>
                <c:pt idx="13">
                  <c:v>44014</c:v>
                </c:pt>
              </c:numCache>
            </c:numRef>
          </c:cat>
          <c:val>
            <c:numRef>
              <c:f>'score by day'!$H$24:$H$37</c:f>
              <c:numCache>
                <c:formatCode>General</c:formatCode>
                <c:ptCount val="14"/>
                <c:pt idx="0">
                  <c:v>69</c:v>
                </c:pt>
                <c:pt idx="1">
                  <c:v>135</c:v>
                </c:pt>
                <c:pt idx="2">
                  <c:v>214</c:v>
                </c:pt>
                <c:pt idx="3">
                  <c:v>302</c:v>
                </c:pt>
                <c:pt idx="4">
                  <c:v>382</c:v>
                </c:pt>
                <c:pt idx="5">
                  <c:v>435</c:v>
                </c:pt>
                <c:pt idx="6">
                  <c:v>485</c:v>
                </c:pt>
                <c:pt idx="7">
                  <c:v>536</c:v>
                </c:pt>
                <c:pt idx="8">
                  <c:v>583</c:v>
                </c:pt>
                <c:pt idx="9">
                  <c:v>623</c:v>
                </c:pt>
                <c:pt idx="10">
                  <c:v>680</c:v>
                </c:pt>
                <c:pt idx="11">
                  <c:v>715</c:v>
                </c:pt>
                <c:pt idx="12">
                  <c:v>752</c:v>
                </c:pt>
                <c:pt idx="13">
                  <c:v>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D8-4BB3-A1CD-F2204242715F}"/>
            </c:ext>
          </c:extLst>
        </c:ser>
        <c:ser>
          <c:idx val="7"/>
          <c:order val="7"/>
          <c:tx>
            <c:strRef>
              <c:f>'score by day'!$I$23</c:f>
              <c:strCache>
                <c:ptCount val="1"/>
                <c:pt idx="0">
                  <c:v>7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'score by day'!$A$24:$A$37</c:f>
              <c:numCache>
                <c:formatCode>d\-mmm\-yy</c:formatCode>
                <c:ptCount val="14"/>
                <c:pt idx="0">
                  <c:v>44001</c:v>
                </c:pt>
                <c:pt idx="1">
                  <c:v>44002</c:v>
                </c:pt>
                <c:pt idx="2">
                  <c:v>44003</c:v>
                </c:pt>
                <c:pt idx="3">
                  <c:v>44004</c:v>
                </c:pt>
                <c:pt idx="4">
                  <c:v>44005</c:v>
                </c:pt>
                <c:pt idx="5">
                  <c:v>44006</c:v>
                </c:pt>
                <c:pt idx="6">
                  <c:v>44007</c:v>
                </c:pt>
                <c:pt idx="7">
                  <c:v>44008</c:v>
                </c:pt>
                <c:pt idx="8">
                  <c:v>44009</c:v>
                </c:pt>
                <c:pt idx="9">
                  <c:v>44010</c:v>
                </c:pt>
                <c:pt idx="10">
                  <c:v>44011</c:v>
                </c:pt>
                <c:pt idx="11">
                  <c:v>44012</c:v>
                </c:pt>
                <c:pt idx="12">
                  <c:v>44013</c:v>
                </c:pt>
                <c:pt idx="13">
                  <c:v>44014</c:v>
                </c:pt>
              </c:numCache>
            </c:numRef>
          </c:cat>
          <c:val>
            <c:numRef>
              <c:f>'score by day'!$I$24:$I$37</c:f>
              <c:numCache>
                <c:formatCode>General</c:formatCode>
                <c:ptCount val="14"/>
                <c:pt idx="0">
                  <c:v>46</c:v>
                </c:pt>
                <c:pt idx="1">
                  <c:v>116</c:v>
                </c:pt>
                <c:pt idx="2">
                  <c:v>206</c:v>
                </c:pt>
                <c:pt idx="3">
                  <c:v>288</c:v>
                </c:pt>
                <c:pt idx="4">
                  <c:v>367</c:v>
                </c:pt>
                <c:pt idx="5">
                  <c:v>437</c:v>
                </c:pt>
                <c:pt idx="6">
                  <c:v>491</c:v>
                </c:pt>
                <c:pt idx="7">
                  <c:v>576</c:v>
                </c:pt>
                <c:pt idx="8">
                  <c:v>625</c:v>
                </c:pt>
                <c:pt idx="9">
                  <c:v>674</c:v>
                </c:pt>
                <c:pt idx="10">
                  <c:v>732</c:v>
                </c:pt>
                <c:pt idx="11">
                  <c:v>762</c:v>
                </c:pt>
                <c:pt idx="12">
                  <c:v>796</c:v>
                </c:pt>
                <c:pt idx="13">
                  <c:v>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D8-4BB3-A1CD-F2204242715F}"/>
            </c:ext>
          </c:extLst>
        </c:ser>
        <c:ser>
          <c:idx val="8"/>
          <c:order val="8"/>
          <c:tx>
            <c:strRef>
              <c:f>'score by day'!$J$23</c:f>
              <c:strCache>
                <c:ptCount val="1"/>
                <c:pt idx="0">
                  <c:v>8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'score by day'!$A$24:$A$37</c:f>
              <c:numCache>
                <c:formatCode>d\-mmm\-yy</c:formatCode>
                <c:ptCount val="14"/>
                <c:pt idx="0">
                  <c:v>44001</c:v>
                </c:pt>
                <c:pt idx="1">
                  <c:v>44002</c:v>
                </c:pt>
                <c:pt idx="2">
                  <c:v>44003</c:v>
                </c:pt>
                <c:pt idx="3">
                  <c:v>44004</c:v>
                </c:pt>
                <c:pt idx="4">
                  <c:v>44005</c:v>
                </c:pt>
                <c:pt idx="5">
                  <c:v>44006</c:v>
                </c:pt>
                <c:pt idx="6">
                  <c:v>44007</c:v>
                </c:pt>
                <c:pt idx="7">
                  <c:v>44008</c:v>
                </c:pt>
                <c:pt idx="8">
                  <c:v>44009</c:v>
                </c:pt>
                <c:pt idx="9">
                  <c:v>44010</c:v>
                </c:pt>
                <c:pt idx="10">
                  <c:v>44011</c:v>
                </c:pt>
                <c:pt idx="11">
                  <c:v>44012</c:v>
                </c:pt>
                <c:pt idx="12">
                  <c:v>44013</c:v>
                </c:pt>
                <c:pt idx="13">
                  <c:v>44014</c:v>
                </c:pt>
              </c:numCache>
            </c:numRef>
          </c:cat>
          <c:val>
            <c:numRef>
              <c:f>'score by day'!$J$24:$J$37</c:f>
              <c:numCache>
                <c:formatCode>General</c:formatCode>
                <c:ptCount val="14"/>
                <c:pt idx="0">
                  <c:v>88</c:v>
                </c:pt>
                <c:pt idx="1">
                  <c:v>207</c:v>
                </c:pt>
                <c:pt idx="2">
                  <c:v>376</c:v>
                </c:pt>
                <c:pt idx="3">
                  <c:v>590</c:v>
                </c:pt>
                <c:pt idx="4">
                  <c:v>783</c:v>
                </c:pt>
                <c:pt idx="5">
                  <c:v>977</c:v>
                </c:pt>
                <c:pt idx="6">
                  <c:v>1105</c:v>
                </c:pt>
                <c:pt idx="7">
                  <c:v>1254</c:v>
                </c:pt>
                <c:pt idx="8">
                  <c:v>1343</c:v>
                </c:pt>
                <c:pt idx="9">
                  <c:v>1435</c:v>
                </c:pt>
                <c:pt idx="10">
                  <c:v>1526</c:v>
                </c:pt>
                <c:pt idx="11">
                  <c:v>1595</c:v>
                </c:pt>
                <c:pt idx="12">
                  <c:v>1701</c:v>
                </c:pt>
                <c:pt idx="13">
                  <c:v>1717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D8-4BB3-A1CD-F2204242715F}"/>
            </c:ext>
          </c:extLst>
        </c:ser>
        <c:ser>
          <c:idx val="9"/>
          <c:order val="9"/>
          <c:tx>
            <c:strRef>
              <c:f>'score by day'!$K$23</c:f>
              <c:strCache>
                <c:ptCount val="1"/>
                <c:pt idx="0">
                  <c:v>9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'score by day'!$A$24:$A$37</c:f>
              <c:numCache>
                <c:formatCode>d\-mmm\-yy</c:formatCode>
                <c:ptCount val="14"/>
                <c:pt idx="0">
                  <c:v>44001</c:v>
                </c:pt>
                <c:pt idx="1">
                  <c:v>44002</c:v>
                </c:pt>
                <c:pt idx="2">
                  <c:v>44003</c:v>
                </c:pt>
                <c:pt idx="3">
                  <c:v>44004</c:v>
                </c:pt>
                <c:pt idx="4">
                  <c:v>44005</c:v>
                </c:pt>
                <c:pt idx="5">
                  <c:v>44006</c:v>
                </c:pt>
                <c:pt idx="6">
                  <c:v>44007</c:v>
                </c:pt>
                <c:pt idx="7">
                  <c:v>44008</c:v>
                </c:pt>
                <c:pt idx="8">
                  <c:v>44009</c:v>
                </c:pt>
                <c:pt idx="9">
                  <c:v>44010</c:v>
                </c:pt>
                <c:pt idx="10">
                  <c:v>44011</c:v>
                </c:pt>
                <c:pt idx="11">
                  <c:v>44012</c:v>
                </c:pt>
                <c:pt idx="12">
                  <c:v>44013</c:v>
                </c:pt>
                <c:pt idx="13">
                  <c:v>44014</c:v>
                </c:pt>
              </c:numCache>
            </c:numRef>
          </c:cat>
          <c:val>
            <c:numRef>
              <c:f>'score by day'!$K$24:$K$37</c:f>
              <c:numCache>
                <c:formatCode>General</c:formatCode>
                <c:ptCount val="14"/>
                <c:pt idx="0">
                  <c:v>186</c:v>
                </c:pt>
                <c:pt idx="1">
                  <c:v>421</c:v>
                </c:pt>
                <c:pt idx="2">
                  <c:v>772</c:v>
                </c:pt>
                <c:pt idx="3">
                  <c:v>1139</c:v>
                </c:pt>
                <c:pt idx="4">
                  <c:v>1480</c:v>
                </c:pt>
                <c:pt idx="5">
                  <c:v>1827</c:v>
                </c:pt>
                <c:pt idx="6">
                  <c:v>2071</c:v>
                </c:pt>
                <c:pt idx="7">
                  <c:v>2396</c:v>
                </c:pt>
                <c:pt idx="8">
                  <c:v>2605</c:v>
                </c:pt>
                <c:pt idx="9">
                  <c:v>2818</c:v>
                </c:pt>
                <c:pt idx="10">
                  <c:v>3030</c:v>
                </c:pt>
                <c:pt idx="11">
                  <c:v>3159</c:v>
                </c:pt>
                <c:pt idx="12">
                  <c:v>3318</c:v>
                </c:pt>
                <c:pt idx="13">
                  <c:v>3366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4D8-4BB3-A1CD-F2204242715F}"/>
            </c:ext>
          </c:extLst>
        </c:ser>
        <c:ser>
          <c:idx val="10"/>
          <c:order val="10"/>
          <c:tx>
            <c:strRef>
              <c:f>'score by day'!$L$23</c:f>
              <c:strCache>
                <c:ptCount val="1"/>
                <c:pt idx="0">
                  <c:v>10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'score by day'!$A$24:$A$37</c:f>
              <c:numCache>
                <c:formatCode>d\-mmm\-yy</c:formatCode>
                <c:ptCount val="14"/>
                <c:pt idx="0">
                  <c:v>44001</c:v>
                </c:pt>
                <c:pt idx="1">
                  <c:v>44002</c:v>
                </c:pt>
                <c:pt idx="2">
                  <c:v>44003</c:v>
                </c:pt>
                <c:pt idx="3">
                  <c:v>44004</c:v>
                </c:pt>
                <c:pt idx="4">
                  <c:v>44005</c:v>
                </c:pt>
                <c:pt idx="5">
                  <c:v>44006</c:v>
                </c:pt>
                <c:pt idx="6">
                  <c:v>44007</c:v>
                </c:pt>
                <c:pt idx="7">
                  <c:v>44008</c:v>
                </c:pt>
                <c:pt idx="8">
                  <c:v>44009</c:v>
                </c:pt>
                <c:pt idx="9">
                  <c:v>44010</c:v>
                </c:pt>
                <c:pt idx="10">
                  <c:v>44011</c:v>
                </c:pt>
                <c:pt idx="11">
                  <c:v>44012</c:v>
                </c:pt>
                <c:pt idx="12">
                  <c:v>44013</c:v>
                </c:pt>
                <c:pt idx="13">
                  <c:v>44014</c:v>
                </c:pt>
              </c:numCache>
            </c:numRef>
          </c:cat>
          <c:val>
            <c:numRef>
              <c:f>'score by day'!$L$24:$L$37</c:f>
              <c:numCache>
                <c:formatCode>General</c:formatCode>
                <c:ptCount val="14"/>
                <c:pt idx="0">
                  <c:v>1807</c:v>
                </c:pt>
                <c:pt idx="1">
                  <c:v>3725</c:v>
                </c:pt>
                <c:pt idx="2">
                  <c:v>5746</c:v>
                </c:pt>
                <c:pt idx="3">
                  <c:v>8031</c:v>
                </c:pt>
                <c:pt idx="4">
                  <c:v>9954</c:v>
                </c:pt>
                <c:pt idx="5">
                  <c:v>11367</c:v>
                </c:pt>
                <c:pt idx="6">
                  <c:v>12485</c:v>
                </c:pt>
                <c:pt idx="7">
                  <c:v>13928</c:v>
                </c:pt>
                <c:pt idx="8">
                  <c:v>14834</c:v>
                </c:pt>
                <c:pt idx="9">
                  <c:v>15785</c:v>
                </c:pt>
                <c:pt idx="10">
                  <c:v>16601</c:v>
                </c:pt>
                <c:pt idx="11">
                  <c:v>17127</c:v>
                </c:pt>
                <c:pt idx="12">
                  <c:v>17886</c:v>
                </c:pt>
                <c:pt idx="13">
                  <c:v>18087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4D8-4BB3-A1CD-F22042427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741039"/>
        <c:axId val="1242686415"/>
      </c:lineChart>
      <c:dateAx>
        <c:axId val="1363741039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686415"/>
        <c:crosses val="autoZero"/>
        <c:auto val="1"/>
        <c:lblOffset val="100"/>
        <c:baseTimeUnit val="days"/>
      </c:dateAx>
      <c:valAx>
        <c:axId val="124268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74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Scores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'score by day'!$B$2</c:f>
              <c:strCache>
                <c:ptCount val="1"/>
                <c:pt idx="0">
                  <c:v>0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'score by day'!$A$3:$A$16</c:f>
              <c:numCache>
                <c:formatCode>d\-mmm\-yy</c:formatCode>
                <c:ptCount val="14"/>
                <c:pt idx="0">
                  <c:v>44001</c:v>
                </c:pt>
                <c:pt idx="1">
                  <c:v>44002</c:v>
                </c:pt>
                <c:pt idx="2">
                  <c:v>44003</c:v>
                </c:pt>
                <c:pt idx="3">
                  <c:v>44004</c:v>
                </c:pt>
                <c:pt idx="4">
                  <c:v>44005</c:v>
                </c:pt>
                <c:pt idx="5">
                  <c:v>44006</c:v>
                </c:pt>
                <c:pt idx="6">
                  <c:v>44007</c:v>
                </c:pt>
                <c:pt idx="7">
                  <c:v>44008</c:v>
                </c:pt>
                <c:pt idx="8">
                  <c:v>44009</c:v>
                </c:pt>
                <c:pt idx="9">
                  <c:v>44010</c:v>
                </c:pt>
                <c:pt idx="10">
                  <c:v>44011</c:v>
                </c:pt>
                <c:pt idx="11">
                  <c:v>44012</c:v>
                </c:pt>
                <c:pt idx="12">
                  <c:v>44013</c:v>
                </c:pt>
                <c:pt idx="13">
                  <c:v>44014</c:v>
                </c:pt>
              </c:numCache>
            </c:numRef>
          </c:cat>
          <c:val>
            <c:numRef>
              <c:f>'score by day'!$B$3:$B$16</c:f>
              <c:numCache>
                <c:formatCode>General</c:formatCode>
                <c:ptCount val="14"/>
                <c:pt idx="0">
                  <c:v>3153</c:v>
                </c:pt>
                <c:pt idx="1">
                  <c:v>3071</c:v>
                </c:pt>
                <c:pt idx="2">
                  <c:v>2574</c:v>
                </c:pt>
                <c:pt idx="3">
                  <c:v>2312</c:v>
                </c:pt>
                <c:pt idx="4">
                  <c:v>1669</c:v>
                </c:pt>
                <c:pt idx="5">
                  <c:v>952</c:v>
                </c:pt>
                <c:pt idx="6">
                  <c:v>777</c:v>
                </c:pt>
                <c:pt idx="7">
                  <c:v>1011</c:v>
                </c:pt>
                <c:pt idx="8">
                  <c:v>572</c:v>
                </c:pt>
                <c:pt idx="9">
                  <c:v>421</c:v>
                </c:pt>
                <c:pt idx="10">
                  <c:v>387</c:v>
                </c:pt>
                <c:pt idx="11">
                  <c:v>253</c:v>
                </c:pt>
                <c:pt idx="12">
                  <c:v>324</c:v>
                </c:pt>
                <c:pt idx="13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0-4592-AEC5-F8AA28F5B62D}"/>
            </c:ext>
          </c:extLst>
        </c:ser>
        <c:ser>
          <c:idx val="1"/>
          <c:order val="1"/>
          <c:tx>
            <c:strRef>
              <c:f>'score by day'!$C$2</c:f>
              <c:strCache>
                <c:ptCount val="1"/>
                <c:pt idx="0">
                  <c:v>1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'score by day'!$A$3:$A$16</c:f>
              <c:numCache>
                <c:formatCode>d\-mmm\-yy</c:formatCode>
                <c:ptCount val="14"/>
                <c:pt idx="0">
                  <c:v>44001</c:v>
                </c:pt>
                <c:pt idx="1">
                  <c:v>44002</c:v>
                </c:pt>
                <c:pt idx="2">
                  <c:v>44003</c:v>
                </c:pt>
                <c:pt idx="3">
                  <c:v>44004</c:v>
                </c:pt>
                <c:pt idx="4">
                  <c:v>44005</c:v>
                </c:pt>
                <c:pt idx="5">
                  <c:v>44006</c:v>
                </c:pt>
                <c:pt idx="6">
                  <c:v>44007</c:v>
                </c:pt>
                <c:pt idx="7">
                  <c:v>44008</c:v>
                </c:pt>
                <c:pt idx="8">
                  <c:v>44009</c:v>
                </c:pt>
                <c:pt idx="9">
                  <c:v>44010</c:v>
                </c:pt>
                <c:pt idx="10">
                  <c:v>44011</c:v>
                </c:pt>
                <c:pt idx="11">
                  <c:v>44012</c:v>
                </c:pt>
                <c:pt idx="12">
                  <c:v>44013</c:v>
                </c:pt>
                <c:pt idx="13">
                  <c:v>44014</c:v>
                </c:pt>
              </c:numCache>
            </c:numRef>
          </c:cat>
          <c:val>
            <c:numRef>
              <c:f>'score by day'!$C$3:$C$16</c:f>
              <c:numCache>
                <c:formatCode>General</c:formatCode>
                <c:ptCount val="14"/>
                <c:pt idx="0">
                  <c:v>1206</c:v>
                </c:pt>
                <c:pt idx="1">
                  <c:v>1014</c:v>
                </c:pt>
                <c:pt idx="2">
                  <c:v>794</c:v>
                </c:pt>
                <c:pt idx="3">
                  <c:v>777</c:v>
                </c:pt>
                <c:pt idx="4">
                  <c:v>618</c:v>
                </c:pt>
                <c:pt idx="5">
                  <c:v>407</c:v>
                </c:pt>
                <c:pt idx="6">
                  <c:v>295</c:v>
                </c:pt>
                <c:pt idx="7">
                  <c:v>315</c:v>
                </c:pt>
                <c:pt idx="8">
                  <c:v>150</c:v>
                </c:pt>
                <c:pt idx="9">
                  <c:v>124</c:v>
                </c:pt>
                <c:pt idx="10">
                  <c:v>144</c:v>
                </c:pt>
                <c:pt idx="11">
                  <c:v>70</c:v>
                </c:pt>
                <c:pt idx="12">
                  <c:v>110</c:v>
                </c:pt>
                <c:pt idx="1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0-4592-AEC5-F8AA28F5B62D}"/>
            </c:ext>
          </c:extLst>
        </c:ser>
        <c:ser>
          <c:idx val="2"/>
          <c:order val="2"/>
          <c:tx>
            <c:strRef>
              <c:f>'score by day'!$D$2</c:f>
              <c:strCache>
                <c:ptCount val="1"/>
                <c:pt idx="0">
                  <c:v>2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'score by day'!$A$3:$A$16</c:f>
              <c:numCache>
                <c:formatCode>d\-mmm\-yy</c:formatCode>
                <c:ptCount val="14"/>
                <c:pt idx="0">
                  <c:v>44001</c:v>
                </c:pt>
                <c:pt idx="1">
                  <c:v>44002</c:v>
                </c:pt>
                <c:pt idx="2">
                  <c:v>44003</c:v>
                </c:pt>
                <c:pt idx="3">
                  <c:v>44004</c:v>
                </c:pt>
                <c:pt idx="4">
                  <c:v>44005</c:v>
                </c:pt>
                <c:pt idx="5">
                  <c:v>44006</c:v>
                </c:pt>
                <c:pt idx="6">
                  <c:v>44007</c:v>
                </c:pt>
                <c:pt idx="7">
                  <c:v>44008</c:v>
                </c:pt>
                <c:pt idx="8">
                  <c:v>44009</c:v>
                </c:pt>
                <c:pt idx="9">
                  <c:v>44010</c:v>
                </c:pt>
                <c:pt idx="10">
                  <c:v>44011</c:v>
                </c:pt>
                <c:pt idx="11">
                  <c:v>44012</c:v>
                </c:pt>
                <c:pt idx="12">
                  <c:v>44013</c:v>
                </c:pt>
                <c:pt idx="13">
                  <c:v>44014</c:v>
                </c:pt>
              </c:numCache>
            </c:numRef>
          </c:cat>
          <c:val>
            <c:numRef>
              <c:f>'score by day'!$D$3:$D$16</c:f>
              <c:numCache>
                <c:formatCode>General</c:formatCode>
                <c:ptCount val="14"/>
                <c:pt idx="0">
                  <c:v>631</c:v>
                </c:pt>
                <c:pt idx="1">
                  <c:v>444</c:v>
                </c:pt>
                <c:pt idx="2">
                  <c:v>402</c:v>
                </c:pt>
                <c:pt idx="3">
                  <c:v>376</c:v>
                </c:pt>
                <c:pt idx="4">
                  <c:v>352</c:v>
                </c:pt>
                <c:pt idx="5">
                  <c:v>225</c:v>
                </c:pt>
                <c:pt idx="6">
                  <c:v>160</c:v>
                </c:pt>
                <c:pt idx="7">
                  <c:v>186</c:v>
                </c:pt>
                <c:pt idx="8">
                  <c:v>124</c:v>
                </c:pt>
                <c:pt idx="9">
                  <c:v>89</c:v>
                </c:pt>
                <c:pt idx="10">
                  <c:v>76</c:v>
                </c:pt>
                <c:pt idx="11">
                  <c:v>71</c:v>
                </c:pt>
                <c:pt idx="12">
                  <c:v>83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B0-4592-AEC5-F8AA28F5B62D}"/>
            </c:ext>
          </c:extLst>
        </c:ser>
        <c:ser>
          <c:idx val="3"/>
          <c:order val="3"/>
          <c:tx>
            <c:strRef>
              <c:f>'score by day'!$E$2</c:f>
              <c:strCache>
                <c:ptCount val="1"/>
                <c:pt idx="0">
                  <c:v>3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'score by day'!$A$3:$A$16</c:f>
              <c:numCache>
                <c:formatCode>d\-mmm\-yy</c:formatCode>
                <c:ptCount val="14"/>
                <c:pt idx="0">
                  <c:v>44001</c:v>
                </c:pt>
                <c:pt idx="1">
                  <c:v>44002</c:v>
                </c:pt>
                <c:pt idx="2">
                  <c:v>44003</c:v>
                </c:pt>
                <c:pt idx="3">
                  <c:v>44004</c:v>
                </c:pt>
                <c:pt idx="4">
                  <c:v>44005</c:v>
                </c:pt>
                <c:pt idx="5">
                  <c:v>44006</c:v>
                </c:pt>
                <c:pt idx="6">
                  <c:v>44007</c:v>
                </c:pt>
                <c:pt idx="7">
                  <c:v>44008</c:v>
                </c:pt>
                <c:pt idx="8">
                  <c:v>44009</c:v>
                </c:pt>
                <c:pt idx="9">
                  <c:v>44010</c:v>
                </c:pt>
                <c:pt idx="10">
                  <c:v>44011</c:v>
                </c:pt>
                <c:pt idx="11">
                  <c:v>44012</c:v>
                </c:pt>
                <c:pt idx="12">
                  <c:v>44013</c:v>
                </c:pt>
                <c:pt idx="13">
                  <c:v>44014</c:v>
                </c:pt>
              </c:numCache>
            </c:numRef>
          </c:cat>
          <c:val>
            <c:numRef>
              <c:f>'score by day'!$E$3:$E$16</c:f>
              <c:numCache>
                <c:formatCode>General</c:formatCode>
                <c:ptCount val="14"/>
                <c:pt idx="0">
                  <c:v>436</c:v>
                </c:pt>
                <c:pt idx="1">
                  <c:v>374</c:v>
                </c:pt>
                <c:pt idx="2">
                  <c:v>329</c:v>
                </c:pt>
                <c:pt idx="3">
                  <c:v>323</c:v>
                </c:pt>
                <c:pt idx="4">
                  <c:v>303</c:v>
                </c:pt>
                <c:pt idx="5">
                  <c:v>179</c:v>
                </c:pt>
                <c:pt idx="6">
                  <c:v>144</c:v>
                </c:pt>
                <c:pt idx="7">
                  <c:v>205</c:v>
                </c:pt>
                <c:pt idx="8">
                  <c:v>100</c:v>
                </c:pt>
                <c:pt idx="9">
                  <c:v>75</c:v>
                </c:pt>
                <c:pt idx="10">
                  <c:v>119</c:v>
                </c:pt>
                <c:pt idx="11">
                  <c:v>51</c:v>
                </c:pt>
                <c:pt idx="12">
                  <c:v>69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B0-4592-AEC5-F8AA28F5B62D}"/>
            </c:ext>
          </c:extLst>
        </c:ser>
        <c:ser>
          <c:idx val="4"/>
          <c:order val="4"/>
          <c:tx>
            <c:strRef>
              <c:f>'score by day'!$F$2</c:f>
              <c:strCache>
                <c:ptCount val="1"/>
                <c:pt idx="0">
                  <c:v>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'score by day'!$A$3:$A$16</c:f>
              <c:numCache>
                <c:formatCode>d\-mmm\-yy</c:formatCode>
                <c:ptCount val="14"/>
                <c:pt idx="0">
                  <c:v>44001</c:v>
                </c:pt>
                <c:pt idx="1">
                  <c:v>44002</c:v>
                </c:pt>
                <c:pt idx="2">
                  <c:v>44003</c:v>
                </c:pt>
                <c:pt idx="3">
                  <c:v>44004</c:v>
                </c:pt>
                <c:pt idx="4">
                  <c:v>44005</c:v>
                </c:pt>
                <c:pt idx="5">
                  <c:v>44006</c:v>
                </c:pt>
                <c:pt idx="6">
                  <c:v>44007</c:v>
                </c:pt>
                <c:pt idx="7">
                  <c:v>44008</c:v>
                </c:pt>
                <c:pt idx="8">
                  <c:v>44009</c:v>
                </c:pt>
                <c:pt idx="9">
                  <c:v>44010</c:v>
                </c:pt>
                <c:pt idx="10">
                  <c:v>44011</c:v>
                </c:pt>
                <c:pt idx="11">
                  <c:v>44012</c:v>
                </c:pt>
                <c:pt idx="12">
                  <c:v>44013</c:v>
                </c:pt>
                <c:pt idx="13">
                  <c:v>44014</c:v>
                </c:pt>
              </c:numCache>
            </c:numRef>
          </c:cat>
          <c:val>
            <c:numRef>
              <c:f>'score by day'!$F$3:$F$16</c:f>
              <c:numCache>
                <c:formatCode>General</c:formatCode>
                <c:ptCount val="14"/>
                <c:pt idx="0">
                  <c:v>230</c:v>
                </c:pt>
                <c:pt idx="1">
                  <c:v>216</c:v>
                </c:pt>
                <c:pt idx="2">
                  <c:v>178</c:v>
                </c:pt>
                <c:pt idx="3">
                  <c:v>225</c:v>
                </c:pt>
                <c:pt idx="4">
                  <c:v>240</c:v>
                </c:pt>
                <c:pt idx="5">
                  <c:v>139</c:v>
                </c:pt>
                <c:pt idx="6">
                  <c:v>124</c:v>
                </c:pt>
                <c:pt idx="7">
                  <c:v>172</c:v>
                </c:pt>
                <c:pt idx="8">
                  <c:v>106</c:v>
                </c:pt>
                <c:pt idx="9">
                  <c:v>82</c:v>
                </c:pt>
                <c:pt idx="10">
                  <c:v>96</c:v>
                </c:pt>
                <c:pt idx="11">
                  <c:v>52</c:v>
                </c:pt>
                <c:pt idx="12">
                  <c:v>61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B0-4592-AEC5-F8AA28F5B62D}"/>
            </c:ext>
          </c:extLst>
        </c:ser>
        <c:ser>
          <c:idx val="5"/>
          <c:order val="5"/>
          <c:tx>
            <c:strRef>
              <c:f>'score by day'!$G$2</c:f>
              <c:strCache>
                <c:ptCount val="1"/>
                <c:pt idx="0">
                  <c:v>5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'score by day'!$A$3:$A$16</c:f>
              <c:numCache>
                <c:formatCode>d\-mmm\-yy</c:formatCode>
                <c:ptCount val="14"/>
                <c:pt idx="0">
                  <c:v>44001</c:v>
                </c:pt>
                <c:pt idx="1">
                  <c:v>44002</c:v>
                </c:pt>
                <c:pt idx="2">
                  <c:v>44003</c:v>
                </c:pt>
                <c:pt idx="3">
                  <c:v>44004</c:v>
                </c:pt>
                <c:pt idx="4">
                  <c:v>44005</c:v>
                </c:pt>
                <c:pt idx="5">
                  <c:v>44006</c:v>
                </c:pt>
                <c:pt idx="6">
                  <c:v>44007</c:v>
                </c:pt>
                <c:pt idx="7">
                  <c:v>44008</c:v>
                </c:pt>
                <c:pt idx="8">
                  <c:v>44009</c:v>
                </c:pt>
                <c:pt idx="9">
                  <c:v>44010</c:v>
                </c:pt>
                <c:pt idx="10">
                  <c:v>44011</c:v>
                </c:pt>
                <c:pt idx="11">
                  <c:v>44012</c:v>
                </c:pt>
                <c:pt idx="12">
                  <c:v>44013</c:v>
                </c:pt>
                <c:pt idx="13">
                  <c:v>44014</c:v>
                </c:pt>
              </c:numCache>
            </c:numRef>
          </c:cat>
          <c:val>
            <c:numRef>
              <c:f>'score by day'!$G$3:$G$16</c:f>
              <c:numCache>
                <c:formatCode>General</c:formatCode>
                <c:ptCount val="14"/>
                <c:pt idx="0">
                  <c:v>135</c:v>
                </c:pt>
                <c:pt idx="1">
                  <c:v>158</c:v>
                </c:pt>
                <c:pt idx="2">
                  <c:v>132</c:v>
                </c:pt>
                <c:pt idx="3">
                  <c:v>138</c:v>
                </c:pt>
                <c:pt idx="4">
                  <c:v>126</c:v>
                </c:pt>
                <c:pt idx="5">
                  <c:v>80</c:v>
                </c:pt>
                <c:pt idx="6">
                  <c:v>77</c:v>
                </c:pt>
                <c:pt idx="7">
                  <c:v>94</c:v>
                </c:pt>
                <c:pt idx="8">
                  <c:v>53</c:v>
                </c:pt>
                <c:pt idx="9">
                  <c:v>57</c:v>
                </c:pt>
                <c:pt idx="10">
                  <c:v>56</c:v>
                </c:pt>
                <c:pt idx="11">
                  <c:v>35</c:v>
                </c:pt>
                <c:pt idx="12">
                  <c:v>49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B0-4592-AEC5-F8AA28F5B62D}"/>
            </c:ext>
          </c:extLst>
        </c:ser>
        <c:ser>
          <c:idx val="6"/>
          <c:order val="6"/>
          <c:tx>
            <c:strRef>
              <c:f>'score by day'!$H$2</c:f>
              <c:strCache>
                <c:ptCount val="1"/>
                <c:pt idx="0">
                  <c:v>6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'score by day'!$A$3:$A$16</c:f>
              <c:numCache>
                <c:formatCode>d\-mmm\-yy</c:formatCode>
                <c:ptCount val="14"/>
                <c:pt idx="0">
                  <c:v>44001</c:v>
                </c:pt>
                <c:pt idx="1">
                  <c:v>44002</c:v>
                </c:pt>
                <c:pt idx="2">
                  <c:v>44003</c:v>
                </c:pt>
                <c:pt idx="3">
                  <c:v>44004</c:v>
                </c:pt>
                <c:pt idx="4">
                  <c:v>44005</c:v>
                </c:pt>
                <c:pt idx="5">
                  <c:v>44006</c:v>
                </c:pt>
                <c:pt idx="6">
                  <c:v>44007</c:v>
                </c:pt>
                <c:pt idx="7">
                  <c:v>44008</c:v>
                </c:pt>
                <c:pt idx="8">
                  <c:v>44009</c:v>
                </c:pt>
                <c:pt idx="9">
                  <c:v>44010</c:v>
                </c:pt>
                <c:pt idx="10">
                  <c:v>44011</c:v>
                </c:pt>
                <c:pt idx="11">
                  <c:v>44012</c:v>
                </c:pt>
                <c:pt idx="12">
                  <c:v>44013</c:v>
                </c:pt>
                <c:pt idx="13">
                  <c:v>44014</c:v>
                </c:pt>
              </c:numCache>
            </c:numRef>
          </c:cat>
          <c:val>
            <c:numRef>
              <c:f>'score by day'!$H$3:$H$16</c:f>
              <c:numCache>
                <c:formatCode>General</c:formatCode>
                <c:ptCount val="14"/>
                <c:pt idx="0">
                  <c:v>69</c:v>
                </c:pt>
                <c:pt idx="1">
                  <c:v>66</c:v>
                </c:pt>
                <c:pt idx="2">
                  <c:v>79</c:v>
                </c:pt>
                <c:pt idx="3">
                  <c:v>88</c:v>
                </c:pt>
                <c:pt idx="4">
                  <c:v>80</c:v>
                </c:pt>
                <c:pt idx="5">
                  <c:v>53</c:v>
                </c:pt>
                <c:pt idx="6">
                  <c:v>50</c:v>
                </c:pt>
                <c:pt idx="7">
                  <c:v>51</c:v>
                </c:pt>
                <c:pt idx="8">
                  <c:v>47</c:v>
                </c:pt>
                <c:pt idx="9">
                  <c:v>40</c:v>
                </c:pt>
                <c:pt idx="10">
                  <c:v>57</c:v>
                </c:pt>
                <c:pt idx="11">
                  <c:v>35</c:v>
                </c:pt>
                <c:pt idx="12">
                  <c:v>37</c:v>
                </c:pt>
                <c:pt idx="1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B0-4592-AEC5-F8AA28F5B62D}"/>
            </c:ext>
          </c:extLst>
        </c:ser>
        <c:ser>
          <c:idx val="7"/>
          <c:order val="7"/>
          <c:tx>
            <c:strRef>
              <c:f>'score by day'!$I$2</c:f>
              <c:strCache>
                <c:ptCount val="1"/>
                <c:pt idx="0">
                  <c:v>7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'score by day'!$A$3:$A$16</c:f>
              <c:numCache>
                <c:formatCode>d\-mmm\-yy</c:formatCode>
                <c:ptCount val="14"/>
                <c:pt idx="0">
                  <c:v>44001</c:v>
                </c:pt>
                <c:pt idx="1">
                  <c:v>44002</c:v>
                </c:pt>
                <c:pt idx="2">
                  <c:v>44003</c:v>
                </c:pt>
                <c:pt idx="3">
                  <c:v>44004</c:v>
                </c:pt>
                <c:pt idx="4">
                  <c:v>44005</c:v>
                </c:pt>
                <c:pt idx="5">
                  <c:v>44006</c:v>
                </c:pt>
                <c:pt idx="6">
                  <c:v>44007</c:v>
                </c:pt>
                <c:pt idx="7">
                  <c:v>44008</c:v>
                </c:pt>
                <c:pt idx="8">
                  <c:v>44009</c:v>
                </c:pt>
                <c:pt idx="9">
                  <c:v>44010</c:v>
                </c:pt>
                <c:pt idx="10">
                  <c:v>44011</c:v>
                </c:pt>
                <c:pt idx="11">
                  <c:v>44012</c:v>
                </c:pt>
                <c:pt idx="12">
                  <c:v>44013</c:v>
                </c:pt>
                <c:pt idx="13">
                  <c:v>44014</c:v>
                </c:pt>
              </c:numCache>
            </c:numRef>
          </c:cat>
          <c:val>
            <c:numRef>
              <c:f>'score by day'!$I$3:$I$16</c:f>
              <c:numCache>
                <c:formatCode>General</c:formatCode>
                <c:ptCount val="14"/>
                <c:pt idx="0">
                  <c:v>46</c:v>
                </c:pt>
                <c:pt idx="1">
                  <c:v>70</c:v>
                </c:pt>
                <c:pt idx="2">
                  <c:v>90</c:v>
                </c:pt>
                <c:pt idx="3">
                  <c:v>82</c:v>
                </c:pt>
                <c:pt idx="4">
                  <c:v>79</c:v>
                </c:pt>
                <c:pt idx="5">
                  <c:v>70</c:v>
                </c:pt>
                <c:pt idx="6">
                  <c:v>54</c:v>
                </c:pt>
                <c:pt idx="7">
                  <c:v>85</c:v>
                </c:pt>
                <c:pt idx="8">
                  <c:v>49</c:v>
                </c:pt>
                <c:pt idx="9">
                  <c:v>49</c:v>
                </c:pt>
                <c:pt idx="10">
                  <c:v>58</c:v>
                </c:pt>
                <c:pt idx="11">
                  <c:v>30</c:v>
                </c:pt>
                <c:pt idx="12">
                  <c:v>34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B0-4592-AEC5-F8AA28F5B62D}"/>
            </c:ext>
          </c:extLst>
        </c:ser>
        <c:ser>
          <c:idx val="8"/>
          <c:order val="8"/>
          <c:tx>
            <c:strRef>
              <c:f>'score by day'!$J$2</c:f>
              <c:strCache>
                <c:ptCount val="1"/>
                <c:pt idx="0">
                  <c:v>8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'score by day'!$A$3:$A$16</c:f>
              <c:numCache>
                <c:formatCode>d\-mmm\-yy</c:formatCode>
                <c:ptCount val="14"/>
                <c:pt idx="0">
                  <c:v>44001</c:v>
                </c:pt>
                <c:pt idx="1">
                  <c:v>44002</c:v>
                </c:pt>
                <c:pt idx="2">
                  <c:v>44003</c:v>
                </c:pt>
                <c:pt idx="3">
                  <c:v>44004</c:v>
                </c:pt>
                <c:pt idx="4">
                  <c:v>44005</c:v>
                </c:pt>
                <c:pt idx="5">
                  <c:v>44006</c:v>
                </c:pt>
                <c:pt idx="6">
                  <c:v>44007</c:v>
                </c:pt>
                <c:pt idx="7">
                  <c:v>44008</c:v>
                </c:pt>
                <c:pt idx="8">
                  <c:v>44009</c:v>
                </c:pt>
                <c:pt idx="9">
                  <c:v>44010</c:v>
                </c:pt>
                <c:pt idx="10">
                  <c:v>44011</c:v>
                </c:pt>
                <c:pt idx="11">
                  <c:v>44012</c:v>
                </c:pt>
                <c:pt idx="12">
                  <c:v>44013</c:v>
                </c:pt>
                <c:pt idx="13">
                  <c:v>44014</c:v>
                </c:pt>
              </c:numCache>
            </c:numRef>
          </c:cat>
          <c:val>
            <c:numRef>
              <c:f>'score by day'!$J$3:$J$16</c:f>
              <c:numCache>
                <c:formatCode>General</c:formatCode>
                <c:ptCount val="14"/>
                <c:pt idx="0">
                  <c:v>88</c:v>
                </c:pt>
                <c:pt idx="1">
                  <c:v>119</c:v>
                </c:pt>
                <c:pt idx="2">
                  <c:v>169</c:v>
                </c:pt>
                <c:pt idx="3">
                  <c:v>214</c:v>
                </c:pt>
                <c:pt idx="4">
                  <c:v>193</c:v>
                </c:pt>
                <c:pt idx="5">
                  <c:v>194</c:v>
                </c:pt>
                <c:pt idx="6">
                  <c:v>128</c:v>
                </c:pt>
                <c:pt idx="7">
                  <c:v>149</c:v>
                </c:pt>
                <c:pt idx="8">
                  <c:v>89</c:v>
                </c:pt>
                <c:pt idx="9">
                  <c:v>92</c:v>
                </c:pt>
                <c:pt idx="10">
                  <c:v>91</c:v>
                </c:pt>
                <c:pt idx="11">
                  <c:v>69</c:v>
                </c:pt>
                <c:pt idx="12">
                  <c:v>106</c:v>
                </c:pt>
                <c:pt idx="1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B0-4592-AEC5-F8AA28F5B62D}"/>
            </c:ext>
          </c:extLst>
        </c:ser>
        <c:ser>
          <c:idx val="9"/>
          <c:order val="9"/>
          <c:tx>
            <c:strRef>
              <c:f>'score by day'!$K$2</c:f>
              <c:strCache>
                <c:ptCount val="1"/>
                <c:pt idx="0">
                  <c:v>9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'score by day'!$A$3:$A$16</c:f>
              <c:numCache>
                <c:formatCode>d\-mmm\-yy</c:formatCode>
                <c:ptCount val="14"/>
                <c:pt idx="0">
                  <c:v>44001</c:v>
                </c:pt>
                <c:pt idx="1">
                  <c:v>44002</c:v>
                </c:pt>
                <c:pt idx="2">
                  <c:v>44003</c:v>
                </c:pt>
                <c:pt idx="3">
                  <c:v>44004</c:v>
                </c:pt>
                <c:pt idx="4">
                  <c:v>44005</c:v>
                </c:pt>
                <c:pt idx="5">
                  <c:v>44006</c:v>
                </c:pt>
                <c:pt idx="6">
                  <c:v>44007</c:v>
                </c:pt>
                <c:pt idx="7">
                  <c:v>44008</c:v>
                </c:pt>
                <c:pt idx="8">
                  <c:v>44009</c:v>
                </c:pt>
                <c:pt idx="9">
                  <c:v>44010</c:v>
                </c:pt>
                <c:pt idx="10">
                  <c:v>44011</c:v>
                </c:pt>
                <c:pt idx="11">
                  <c:v>44012</c:v>
                </c:pt>
                <c:pt idx="12">
                  <c:v>44013</c:v>
                </c:pt>
                <c:pt idx="13">
                  <c:v>44014</c:v>
                </c:pt>
              </c:numCache>
            </c:numRef>
          </c:cat>
          <c:val>
            <c:numRef>
              <c:f>'score by day'!$K$3:$K$16</c:f>
              <c:numCache>
                <c:formatCode>General</c:formatCode>
                <c:ptCount val="14"/>
                <c:pt idx="0">
                  <c:v>186</c:v>
                </c:pt>
                <c:pt idx="1">
                  <c:v>235</c:v>
                </c:pt>
                <c:pt idx="2">
                  <c:v>351</c:v>
                </c:pt>
                <c:pt idx="3">
                  <c:v>367</c:v>
                </c:pt>
                <c:pt idx="4">
                  <c:v>341</c:v>
                </c:pt>
                <c:pt idx="5">
                  <c:v>347</c:v>
                </c:pt>
                <c:pt idx="6">
                  <c:v>244</c:v>
                </c:pt>
                <c:pt idx="7">
                  <c:v>325</c:v>
                </c:pt>
                <c:pt idx="8">
                  <c:v>209</c:v>
                </c:pt>
                <c:pt idx="9">
                  <c:v>213</c:v>
                </c:pt>
                <c:pt idx="10">
                  <c:v>212</c:v>
                </c:pt>
                <c:pt idx="11">
                  <c:v>129</c:v>
                </c:pt>
                <c:pt idx="12">
                  <c:v>159</c:v>
                </c:pt>
                <c:pt idx="1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B0-4592-AEC5-F8AA28F5B62D}"/>
            </c:ext>
          </c:extLst>
        </c:ser>
        <c:ser>
          <c:idx val="10"/>
          <c:order val="10"/>
          <c:tx>
            <c:strRef>
              <c:f>'score by day'!$L$2</c:f>
              <c:strCache>
                <c:ptCount val="1"/>
                <c:pt idx="0">
                  <c:v>10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'score by day'!$A$3:$A$16</c:f>
              <c:numCache>
                <c:formatCode>d\-mmm\-yy</c:formatCode>
                <c:ptCount val="14"/>
                <c:pt idx="0">
                  <c:v>44001</c:v>
                </c:pt>
                <c:pt idx="1">
                  <c:v>44002</c:v>
                </c:pt>
                <c:pt idx="2">
                  <c:v>44003</c:v>
                </c:pt>
                <c:pt idx="3">
                  <c:v>44004</c:v>
                </c:pt>
                <c:pt idx="4">
                  <c:v>44005</c:v>
                </c:pt>
                <c:pt idx="5">
                  <c:v>44006</c:v>
                </c:pt>
                <c:pt idx="6">
                  <c:v>44007</c:v>
                </c:pt>
                <c:pt idx="7">
                  <c:v>44008</c:v>
                </c:pt>
                <c:pt idx="8">
                  <c:v>44009</c:v>
                </c:pt>
                <c:pt idx="9">
                  <c:v>44010</c:v>
                </c:pt>
                <c:pt idx="10">
                  <c:v>44011</c:v>
                </c:pt>
                <c:pt idx="11">
                  <c:v>44012</c:v>
                </c:pt>
                <c:pt idx="12">
                  <c:v>44013</c:v>
                </c:pt>
                <c:pt idx="13">
                  <c:v>44014</c:v>
                </c:pt>
              </c:numCache>
            </c:numRef>
          </c:cat>
          <c:val>
            <c:numRef>
              <c:f>'score by day'!$L$3:$L$16</c:f>
              <c:numCache>
                <c:formatCode>General</c:formatCode>
                <c:ptCount val="14"/>
                <c:pt idx="0">
                  <c:v>1807</c:v>
                </c:pt>
                <c:pt idx="1">
                  <c:v>1918</c:v>
                </c:pt>
                <c:pt idx="2">
                  <c:v>2021</c:v>
                </c:pt>
                <c:pt idx="3">
                  <c:v>2285</c:v>
                </c:pt>
                <c:pt idx="4">
                  <c:v>1923</c:v>
                </c:pt>
                <c:pt idx="5">
                  <c:v>1413</c:v>
                </c:pt>
                <c:pt idx="6">
                  <c:v>1118</c:v>
                </c:pt>
                <c:pt idx="7">
                  <c:v>1443</c:v>
                </c:pt>
                <c:pt idx="8">
                  <c:v>906</c:v>
                </c:pt>
                <c:pt idx="9">
                  <c:v>951</c:v>
                </c:pt>
                <c:pt idx="10">
                  <c:v>816</c:v>
                </c:pt>
                <c:pt idx="11">
                  <c:v>526</c:v>
                </c:pt>
                <c:pt idx="12">
                  <c:v>759</c:v>
                </c:pt>
                <c:pt idx="13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B0-4592-AEC5-F8AA28F5B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043103"/>
        <c:axId val="1354182031"/>
      </c:lineChart>
      <c:dateAx>
        <c:axId val="1244043103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182031"/>
        <c:crosses val="autoZero"/>
        <c:auto val="1"/>
        <c:lblOffset val="100"/>
        <c:baseTimeUnit val="days"/>
      </c:dateAx>
      <c:valAx>
        <c:axId val="135418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04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371475</xdr:colOff>
      <xdr:row>29</xdr:row>
      <xdr:rowOff>100012</xdr:rowOff>
    </xdr:from>
    <xdr:to>
      <xdr:col>22</xdr:col>
      <xdr:colOff>66675</xdr:colOff>
      <xdr:row>43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821F4-918D-45ED-A899-87E40C808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371475</xdr:colOff>
      <xdr:row>0</xdr:row>
      <xdr:rowOff>71437</xdr:rowOff>
    </xdr:from>
    <xdr:to>
      <xdr:col>22</xdr:col>
      <xdr:colOff>66675</xdr:colOff>
      <xdr:row>14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5204BB-FA4C-4111-AE7C-ABA7BECF0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119062</xdr:rowOff>
    </xdr:from>
    <xdr:to>
      <xdr:col>7</xdr:col>
      <xdr:colOff>304800</xdr:colOff>
      <xdr:row>53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4E8843-48BC-4B0B-8FD9-DF1B17DCE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366712</xdr:colOff>
      <xdr:row>14</xdr:row>
      <xdr:rowOff>185737</xdr:rowOff>
    </xdr:from>
    <xdr:to>
      <xdr:col>22</xdr:col>
      <xdr:colOff>61912</xdr:colOff>
      <xdr:row>29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78C238-0571-49AD-861B-9AE8FF923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180975</xdr:rowOff>
    </xdr:from>
    <xdr:to>
      <xdr:col>7</xdr:col>
      <xdr:colOff>304800</xdr:colOff>
      <xdr:row>67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59ABA7-1422-440C-BA69-B332E392F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185737</xdr:rowOff>
    </xdr:from>
    <xdr:to>
      <xdr:col>6</xdr:col>
      <xdr:colOff>95250</xdr:colOff>
      <xdr:row>22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F0FF0F-6D18-474F-952F-3F43D85FB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26E83-9C3E-4D21-9EDC-FD18FCEFE0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7A0DC1-779A-4184-B3ED-0400009057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"/>
  <sheetViews>
    <sheetView tabSelected="1" workbookViewId="0">
      <selection activeCell="AA21" sqref="AA21"/>
    </sheetView>
  </sheetViews>
  <sheetFormatPr defaultRowHeight="15" x14ac:dyDescent="0.25"/>
  <cols>
    <col min="1" max="1" width="15.28515625" customWidth="1"/>
  </cols>
  <sheetData>
    <row r="1" spans="1:12" x14ac:dyDescent="0.25">
      <c r="A1" s="3" t="s">
        <v>3</v>
      </c>
      <c r="B1" s="3"/>
    </row>
    <row r="2" spans="1:12" x14ac:dyDescent="0.25">
      <c r="A2" t="s">
        <v>0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</row>
    <row r="3" spans="1:12" x14ac:dyDescent="0.25">
      <c r="A3" s="1">
        <v>44001</v>
      </c>
      <c r="B3">
        <v>3153</v>
      </c>
      <c r="C3">
        <v>1206</v>
      </c>
      <c r="D3">
        <v>631</v>
      </c>
      <c r="E3">
        <v>436</v>
      </c>
      <c r="F3">
        <v>230</v>
      </c>
      <c r="G3">
        <v>135</v>
      </c>
      <c r="H3">
        <v>69</v>
      </c>
      <c r="I3">
        <v>46</v>
      </c>
      <c r="J3">
        <v>88</v>
      </c>
      <c r="K3">
        <v>186</v>
      </c>
      <c r="L3">
        <v>1807</v>
      </c>
    </row>
    <row r="4" spans="1:12" x14ac:dyDescent="0.25">
      <c r="A4" s="1">
        <v>44002</v>
      </c>
      <c r="B4">
        <v>3071</v>
      </c>
      <c r="C4">
        <v>1014</v>
      </c>
      <c r="D4">
        <v>444</v>
      </c>
      <c r="E4">
        <v>374</v>
      </c>
      <c r="F4">
        <v>216</v>
      </c>
      <c r="G4">
        <v>158</v>
      </c>
      <c r="H4">
        <v>66</v>
      </c>
      <c r="I4">
        <v>70</v>
      </c>
      <c r="J4">
        <v>119</v>
      </c>
      <c r="K4">
        <v>235</v>
      </c>
      <c r="L4">
        <v>1918</v>
      </c>
    </row>
    <row r="5" spans="1:12" x14ac:dyDescent="0.25">
      <c r="A5" s="1">
        <v>44003</v>
      </c>
      <c r="B5">
        <v>2574</v>
      </c>
      <c r="C5">
        <v>794</v>
      </c>
      <c r="D5">
        <v>402</v>
      </c>
      <c r="E5">
        <v>329</v>
      </c>
      <c r="F5">
        <v>178</v>
      </c>
      <c r="G5">
        <v>132</v>
      </c>
      <c r="H5">
        <v>79</v>
      </c>
      <c r="I5">
        <v>90</v>
      </c>
      <c r="J5">
        <v>169</v>
      </c>
      <c r="K5">
        <v>351</v>
      </c>
      <c r="L5">
        <v>2021</v>
      </c>
    </row>
    <row r="6" spans="1:12" x14ac:dyDescent="0.25">
      <c r="A6" s="1">
        <v>44004</v>
      </c>
      <c r="B6">
        <v>2312</v>
      </c>
      <c r="C6">
        <v>777</v>
      </c>
      <c r="D6">
        <v>376</v>
      </c>
      <c r="E6">
        <v>323</v>
      </c>
      <c r="F6">
        <v>225</v>
      </c>
      <c r="G6">
        <v>138</v>
      </c>
      <c r="H6">
        <v>88</v>
      </c>
      <c r="I6">
        <v>82</v>
      </c>
      <c r="J6">
        <v>214</v>
      </c>
      <c r="K6">
        <v>367</v>
      </c>
      <c r="L6">
        <v>2285</v>
      </c>
    </row>
    <row r="7" spans="1:12" x14ac:dyDescent="0.25">
      <c r="A7" s="1">
        <v>44005</v>
      </c>
      <c r="B7">
        <v>1669</v>
      </c>
      <c r="C7">
        <v>618</v>
      </c>
      <c r="D7">
        <v>352</v>
      </c>
      <c r="E7">
        <v>303</v>
      </c>
      <c r="F7">
        <v>240</v>
      </c>
      <c r="G7">
        <v>126</v>
      </c>
      <c r="H7">
        <v>80</v>
      </c>
      <c r="I7">
        <v>79</v>
      </c>
      <c r="J7">
        <v>193</v>
      </c>
      <c r="K7">
        <v>341</v>
      </c>
      <c r="L7">
        <v>1923</v>
      </c>
    </row>
    <row r="8" spans="1:12" x14ac:dyDescent="0.25">
      <c r="A8" s="1">
        <v>44006</v>
      </c>
      <c r="B8">
        <v>952</v>
      </c>
      <c r="C8">
        <v>407</v>
      </c>
      <c r="D8">
        <v>225</v>
      </c>
      <c r="E8">
        <v>179</v>
      </c>
      <c r="F8">
        <v>139</v>
      </c>
      <c r="G8">
        <v>80</v>
      </c>
      <c r="H8">
        <v>53</v>
      </c>
      <c r="I8">
        <v>70</v>
      </c>
      <c r="J8">
        <v>194</v>
      </c>
      <c r="K8">
        <v>347</v>
      </c>
      <c r="L8">
        <v>1413</v>
      </c>
    </row>
    <row r="9" spans="1:12" x14ac:dyDescent="0.25">
      <c r="A9" s="1">
        <v>44007</v>
      </c>
      <c r="B9">
        <v>777</v>
      </c>
      <c r="C9">
        <v>295</v>
      </c>
      <c r="D9">
        <v>160</v>
      </c>
      <c r="E9">
        <v>144</v>
      </c>
      <c r="F9">
        <v>124</v>
      </c>
      <c r="G9">
        <v>77</v>
      </c>
      <c r="H9">
        <v>50</v>
      </c>
      <c r="I9">
        <v>54</v>
      </c>
      <c r="J9">
        <v>128</v>
      </c>
      <c r="K9">
        <v>244</v>
      </c>
      <c r="L9">
        <v>1118</v>
      </c>
    </row>
    <row r="10" spans="1:12" x14ac:dyDescent="0.25">
      <c r="A10" s="1">
        <v>44008</v>
      </c>
      <c r="B10">
        <v>1011</v>
      </c>
      <c r="C10">
        <v>315</v>
      </c>
      <c r="D10">
        <v>186</v>
      </c>
      <c r="E10">
        <v>205</v>
      </c>
      <c r="F10">
        <v>172</v>
      </c>
      <c r="G10">
        <v>94</v>
      </c>
      <c r="H10">
        <v>51</v>
      </c>
      <c r="I10">
        <v>85</v>
      </c>
      <c r="J10">
        <v>149</v>
      </c>
      <c r="K10">
        <v>325</v>
      </c>
      <c r="L10">
        <v>1443</v>
      </c>
    </row>
    <row r="11" spans="1:12" x14ac:dyDescent="0.25">
      <c r="A11" s="1">
        <v>44009</v>
      </c>
      <c r="B11">
        <v>572</v>
      </c>
      <c r="C11">
        <v>150</v>
      </c>
      <c r="D11">
        <v>124</v>
      </c>
      <c r="E11">
        <v>100</v>
      </c>
      <c r="F11">
        <v>106</v>
      </c>
      <c r="G11">
        <v>53</v>
      </c>
      <c r="H11">
        <v>47</v>
      </c>
      <c r="I11">
        <v>49</v>
      </c>
      <c r="J11">
        <v>89</v>
      </c>
      <c r="K11">
        <v>209</v>
      </c>
      <c r="L11">
        <v>906</v>
      </c>
    </row>
    <row r="12" spans="1:12" x14ac:dyDescent="0.25">
      <c r="A12" s="1">
        <v>44010</v>
      </c>
      <c r="B12">
        <v>421</v>
      </c>
      <c r="C12">
        <v>124</v>
      </c>
      <c r="D12">
        <v>89</v>
      </c>
      <c r="E12">
        <v>75</v>
      </c>
      <c r="F12">
        <v>82</v>
      </c>
      <c r="G12">
        <v>57</v>
      </c>
      <c r="H12">
        <v>40</v>
      </c>
      <c r="I12">
        <v>49</v>
      </c>
      <c r="J12">
        <v>92</v>
      </c>
      <c r="K12">
        <v>213</v>
      </c>
      <c r="L12">
        <v>951</v>
      </c>
    </row>
    <row r="13" spans="1:12" x14ac:dyDescent="0.25">
      <c r="A13" s="1">
        <v>44011</v>
      </c>
      <c r="B13">
        <v>387</v>
      </c>
      <c r="C13">
        <v>144</v>
      </c>
      <c r="D13">
        <v>76</v>
      </c>
      <c r="E13">
        <v>119</v>
      </c>
      <c r="F13">
        <v>96</v>
      </c>
      <c r="G13">
        <v>56</v>
      </c>
      <c r="H13">
        <v>57</v>
      </c>
      <c r="I13">
        <v>58</v>
      </c>
      <c r="J13">
        <v>91</v>
      </c>
      <c r="K13">
        <v>212</v>
      </c>
      <c r="L13">
        <v>816</v>
      </c>
    </row>
    <row r="14" spans="1:12" x14ac:dyDescent="0.25">
      <c r="A14" s="1">
        <v>44012</v>
      </c>
      <c r="B14">
        <v>253</v>
      </c>
      <c r="C14">
        <v>70</v>
      </c>
      <c r="D14">
        <v>71</v>
      </c>
      <c r="E14">
        <v>51</v>
      </c>
      <c r="F14">
        <v>52</v>
      </c>
      <c r="G14">
        <v>35</v>
      </c>
      <c r="H14">
        <v>35</v>
      </c>
      <c r="I14">
        <v>30</v>
      </c>
      <c r="J14">
        <v>69</v>
      </c>
      <c r="K14">
        <v>129</v>
      </c>
      <c r="L14">
        <v>526</v>
      </c>
    </row>
    <row r="15" spans="1:12" x14ac:dyDescent="0.25">
      <c r="A15" s="1">
        <v>44013</v>
      </c>
      <c r="B15">
        <v>324</v>
      </c>
      <c r="C15">
        <v>110</v>
      </c>
      <c r="D15">
        <v>83</v>
      </c>
      <c r="E15">
        <v>69</v>
      </c>
      <c r="F15">
        <v>61</v>
      </c>
      <c r="G15">
        <v>49</v>
      </c>
      <c r="H15">
        <v>37</v>
      </c>
      <c r="I15">
        <v>34</v>
      </c>
      <c r="J15">
        <v>106</v>
      </c>
      <c r="K15">
        <v>159</v>
      </c>
      <c r="L15">
        <v>759</v>
      </c>
    </row>
    <row r="16" spans="1:12" x14ac:dyDescent="0.25">
      <c r="A16" s="1">
        <v>44014</v>
      </c>
      <c r="B16">
        <v>67</v>
      </c>
      <c r="C16">
        <v>26</v>
      </c>
      <c r="D16">
        <v>15</v>
      </c>
      <c r="E16">
        <v>15</v>
      </c>
      <c r="F16">
        <v>15</v>
      </c>
      <c r="G16">
        <v>8</v>
      </c>
      <c r="H16">
        <v>10</v>
      </c>
      <c r="I16">
        <v>7</v>
      </c>
      <c r="J16">
        <v>16</v>
      </c>
      <c r="K16">
        <v>48</v>
      </c>
      <c r="L16">
        <v>201</v>
      </c>
    </row>
    <row r="17" spans="1:13" x14ac:dyDescent="0.25">
      <c r="A17" t="s">
        <v>1</v>
      </c>
      <c r="B17" s="2">
        <f>SUM(B3:B16)</f>
        <v>17543</v>
      </c>
      <c r="C17" s="2">
        <f t="shared" ref="C17:L17" si="0">SUM(C3:C16)</f>
        <v>6050</v>
      </c>
      <c r="D17" s="2">
        <f t="shared" si="0"/>
        <v>3234</v>
      </c>
      <c r="E17" s="2">
        <f t="shared" si="0"/>
        <v>2722</v>
      </c>
      <c r="F17" s="2">
        <f t="shared" si="0"/>
        <v>1936</v>
      </c>
      <c r="G17" s="2">
        <f t="shared" si="0"/>
        <v>1198</v>
      </c>
      <c r="H17" s="2">
        <f t="shared" si="0"/>
        <v>762</v>
      </c>
      <c r="I17" s="2">
        <f t="shared" si="0"/>
        <v>803</v>
      </c>
      <c r="J17" s="2">
        <f t="shared" si="0"/>
        <v>1717</v>
      </c>
      <c r="K17" s="2">
        <f t="shared" si="0"/>
        <v>3366</v>
      </c>
      <c r="L17" s="2">
        <f t="shared" si="0"/>
        <v>18087</v>
      </c>
      <c r="M17" s="4">
        <f>SUM(B17:L17)</f>
        <v>57418</v>
      </c>
    </row>
    <row r="19" spans="1:13" x14ac:dyDescent="0.25">
      <c r="A19" t="s">
        <v>8</v>
      </c>
      <c r="B19">
        <f>SUM(B4:B16)</f>
        <v>14390</v>
      </c>
      <c r="C19">
        <f t="shared" ref="C19:L19" si="1">SUM(C4:C16)</f>
        <v>4844</v>
      </c>
      <c r="D19">
        <f t="shared" si="1"/>
        <v>2603</v>
      </c>
      <c r="E19">
        <f t="shared" si="1"/>
        <v>2286</v>
      </c>
      <c r="F19">
        <f t="shared" si="1"/>
        <v>1706</v>
      </c>
      <c r="G19">
        <f t="shared" si="1"/>
        <v>1063</v>
      </c>
      <c r="H19">
        <f t="shared" si="1"/>
        <v>693</v>
      </c>
      <c r="I19">
        <f t="shared" si="1"/>
        <v>757</v>
      </c>
      <c r="J19">
        <f t="shared" si="1"/>
        <v>1629</v>
      </c>
      <c r="K19">
        <f t="shared" si="1"/>
        <v>3180</v>
      </c>
      <c r="L19">
        <f t="shared" si="1"/>
        <v>16280</v>
      </c>
    </row>
    <row r="22" spans="1:13" x14ac:dyDescent="0.25">
      <c r="A22" s="3" t="s">
        <v>2</v>
      </c>
      <c r="B22" s="3"/>
    </row>
    <row r="23" spans="1:13" x14ac:dyDescent="0.25">
      <c r="A23" t="s">
        <v>0</v>
      </c>
      <c r="B23">
        <v>0</v>
      </c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>
        <v>9</v>
      </c>
      <c r="L23">
        <v>10</v>
      </c>
    </row>
    <row r="24" spans="1:13" x14ac:dyDescent="0.25">
      <c r="A24" s="1">
        <v>44001</v>
      </c>
      <c r="B24">
        <v>3153</v>
      </c>
      <c r="C24">
        <v>1206</v>
      </c>
      <c r="D24">
        <v>631</v>
      </c>
      <c r="E24">
        <v>436</v>
      </c>
      <c r="F24">
        <v>230</v>
      </c>
      <c r="G24">
        <v>135</v>
      </c>
      <c r="H24">
        <v>69</v>
      </c>
      <c r="I24">
        <v>46</v>
      </c>
      <c r="J24">
        <v>88</v>
      </c>
      <c r="K24">
        <v>186</v>
      </c>
      <c r="L24">
        <v>1807</v>
      </c>
    </row>
    <row r="25" spans="1:13" x14ac:dyDescent="0.25">
      <c r="A25" s="1">
        <v>44002</v>
      </c>
      <c r="B25">
        <v>6224</v>
      </c>
      <c r="C25">
        <v>2220</v>
      </c>
      <c r="D25">
        <v>1075</v>
      </c>
      <c r="E25">
        <v>810</v>
      </c>
      <c r="F25">
        <v>446</v>
      </c>
      <c r="G25">
        <v>293</v>
      </c>
      <c r="H25">
        <v>135</v>
      </c>
      <c r="I25">
        <v>116</v>
      </c>
      <c r="J25">
        <v>207</v>
      </c>
      <c r="K25">
        <v>421</v>
      </c>
      <c r="L25">
        <v>3725</v>
      </c>
    </row>
    <row r="26" spans="1:13" x14ac:dyDescent="0.25">
      <c r="A26" s="1">
        <v>44003</v>
      </c>
      <c r="B26">
        <v>8798</v>
      </c>
      <c r="C26">
        <v>3014</v>
      </c>
      <c r="D26">
        <v>1477</v>
      </c>
      <c r="E26">
        <v>1139</v>
      </c>
      <c r="F26">
        <v>624</v>
      </c>
      <c r="G26">
        <v>425</v>
      </c>
      <c r="H26">
        <v>214</v>
      </c>
      <c r="I26">
        <v>206</v>
      </c>
      <c r="J26">
        <v>376</v>
      </c>
      <c r="K26">
        <v>772</v>
      </c>
      <c r="L26">
        <v>5746</v>
      </c>
    </row>
    <row r="27" spans="1:13" x14ac:dyDescent="0.25">
      <c r="A27" s="1">
        <v>44004</v>
      </c>
      <c r="B27">
        <v>11110</v>
      </c>
      <c r="C27">
        <v>3791</v>
      </c>
      <c r="D27">
        <v>1853</v>
      </c>
      <c r="E27">
        <v>1462</v>
      </c>
      <c r="F27">
        <v>849</v>
      </c>
      <c r="G27">
        <v>563</v>
      </c>
      <c r="H27">
        <v>302</v>
      </c>
      <c r="I27">
        <v>288</v>
      </c>
      <c r="J27">
        <v>590</v>
      </c>
      <c r="K27">
        <v>1139</v>
      </c>
      <c r="L27">
        <v>8031</v>
      </c>
    </row>
    <row r="28" spans="1:13" x14ac:dyDescent="0.25">
      <c r="A28" s="1">
        <v>44005</v>
      </c>
      <c r="B28">
        <v>12779</v>
      </c>
      <c r="C28">
        <v>4409</v>
      </c>
      <c r="D28">
        <v>2205</v>
      </c>
      <c r="E28">
        <v>1765</v>
      </c>
      <c r="F28">
        <v>1089</v>
      </c>
      <c r="G28">
        <v>689</v>
      </c>
      <c r="H28">
        <v>382</v>
      </c>
      <c r="I28">
        <v>367</v>
      </c>
      <c r="J28">
        <v>783</v>
      </c>
      <c r="K28">
        <v>1480</v>
      </c>
      <c r="L28">
        <v>9954</v>
      </c>
    </row>
    <row r="29" spans="1:13" x14ac:dyDescent="0.25">
      <c r="A29" s="1">
        <v>44006</v>
      </c>
      <c r="B29">
        <v>13731</v>
      </c>
      <c r="C29">
        <v>4816</v>
      </c>
      <c r="D29">
        <v>2430</v>
      </c>
      <c r="E29">
        <v>1944</v>
      </c>
      <c r="F29">
        <v>1228</v>
      </c>
      <c r="G29">
        <v>769</v>
      </c>
      <c r="H29">
        <v>435</v>
      </c>
      <c r="I29">
        <v>437</v>
      </c>
      <c r="J29">
        <v>977</v>
      </c>
      <c r="K29">
        <v>1827</v>
      </c>
      <c r="L29">
        <v>11367</v>
      </c>
    </row>
    <row r="30" spans="1:13" x14ac:dyDescent="0.25">
      <c r="A30" s="1">
        <v>44007</v>
      </c>
      <c r="B30">
        <v>14508</v>
      </c>
      <c r="C30">
        <v>5111</v>
      </c>
      <c r="D30">
        <v>2590</v>
      </c>
      <c r="E30">
        <v>2088</v>
      </c>
      <c r="F30">
        <v>1352</v>
      </c>
      <c r="G30">
        <v>846</v>
      </c>
      <c r="H30">
        <v>485</v>
      </c>
      <c r="I30">
        <v>491</v>
      </c>
      <c r="J30">
        <v>1105</v>
      </c>
      <c r="K30">
        <v>2071</v>
      </c>
      <c r="L30">
        <v>12485</v>
      </c>
    </row>
    <row r="31" spans="1:13" x14ac:dyDescent="0.25">
      <c r="A31" s="1">
        <v>44008</v>
      </c>
      <c r="B31">
        <v>15519</v>
      </c>
      <c r="C31">
        <v>5426</v>
      </c>
      <c r="D31">
        <v>2776</v>
      </c>
      <c r="E31">
        <v>2293</v>
      </c>
      <c r="F31">
        <v>1524</v>
      </c>
      <c r="G31">
        <v>940</v>
      </c>
      <c r="H31">
        <v>536</v>
      </c>
      <c r="I31">
        <v>576</v>
      </c>
      <c r="J31">
        <v>1254</v>
      </c>
      <c r="K31">
        <v>2396</v>
      </c>
      <c r="L31">
        <v>13928</v>
      </c>
    </row>
    <row r="32" spans="1:13" x14ac:dyDescent="0.25">
      <c r="A32" s="1">
        <v>44009</v>
      </c>
      <c r="B32">
        <v>16091</v>
      </c>
      <c r="C32">
        <v>5576</v>
      </c>
      <c r="D32">
        <v>2900</v>
      </c>
      <c r="E32">
        <v>2393</v>
      </c>
      <c r="F32">
        <v>1630</v>
      </c>
      <c r="G32">
        <v>993</v>
      </c>
      <c r="H32">
        <v>583</v>
      </c>
      <c r="I32">
        <v>625</v>
      </c>
      <c r="J32">
        <v>1343</v>
      </c>
      <c r="K32">
        <v>2605</v>
      </c>
      <c r="L32">
        <v>14834</v>
      </c>
    </row>
    <row r="33" spans="1:12" x14ac:dyDescent="0.25">
      <c r="A33" s="1">
        <v>44010</v>
      </c>
      <c r="B33">
        <v>16512</v>
      </c>
      <c r="C33">
        <v>5700</v>
      </c>
      <c r="D33">
        <v>2989</v>
      </c>
      <c r="E33">
        <v>2468</v>
      </c>
      <c r="F33">
        <v>1712</v>
      </c>
      <c r="G33">
        <v>1050</v>
      </c>
      <c r="H33">
        <v>623</v>
      </c>
      <c r="I33">
        <v>674</v>
      </c>
      <c r="J33">
        <v>1435</v>
      </c>
      <c r="K33">
        <v>2818</v>
      </c>
      <c r="L33">
        <v>15785</v>
      </c>
    </row>
    <row r="34" spans="1:12" x14ac:dyDescent="0.25">
      <c r="A34" s="1">
        <v>44011</v>
      </c>
      <c r="B34">
        <v>16899</v>
      </c>
      <c r="C34">
        <v>5844</v>
      </c>
      <c r="D34">
        <v>3065</v>
      </c>
      <c r="E34">
        <v>2587</v>
      </c>
      <c r="F34">
        <v>1808</v>
      </c>
      <c r="G34">
        <v>1106</v>
      </c>
      <c r="H34">
        <v>680</v>
      </c>
      <c r="I34">
        <v>732</v>
      </c>
      <c r="J34">
        <v>1526</v>
      </c>
      <c r="K34">
        <v>3030</v>
      </c>
      <c r="L34">
        <v>16601</v>
      </c>
    </row>
    <row r="35" spans="1:12" x14ac:dyDescent="0.25">
      <c r="A35" s="1">
        <v>44012</v>
      </c>
      <c r="B35">
        <v>17152</v>
      </c>
      <c r="C35">
        <v>5914</v>
      </c>
      <c r="D35">
        <v>3136</v>
      </c>
      <c r="E35">
        <v>2638</v>
      </c>
      <c r="F35">
        <v>1860</v>
      </c>
      <c r="G35">
        <v>1141</v>
      </c>
      <c r="H35">
        <v>715</v>
      </c>
      <c r="I35">
        <v>762</v>
      </c>
      <c r="J35">
        <v>1595</v>
      </c>
      <c r="K35">
        <v>3159</v>
      </c>
      <c r="L35">
        <v>17127</v>
      </c>
    </row>
    <row r="36" spans="1:12" x14ac:dyDescent="0.25">
      <c r="A36" s="1">
        <v>44013</v>
      </c>
      <c r="B36">
        <v>17476</v>
      </c>
      <c r="C36">
        <v>6024</v>
      </c>
      <c r="D36">
        <v>3219</v>
      </c>
      <c r="E36">
        <v>2707</v>
      </c>
      <c r="F36">
        <v>1921</v>
      </c>
      <c r="G36">
        <v>1190</v>
      </c>
      <c r="H36">
        <v>752</v>
      </c>
      <c r="I36">
        <v>796</v>
      </c>
      <c r="J36">
        <v>1701</v>
      </c>
      <c r="K36">
        <v>3318</v>
      </c>
      <c r="L36">
        <v>17886</v>
      </c>
    </row>
    <row r="37" spans="1:12" x14ac:dyDescent="0.25">
      <c r="A37" s="1">
        <v>44014</v>
      </c>
      <c r="B37">
        <v>17543</v>
      </c>
      <c r="C37">
        <v>6050</v>
      </c>
      <c r="D37">
        <v>3234</v>
      </c>
      <c r="E37">
        <v>2722</v>
      </c>
      <c r="F37">
        <v>1936</v>
      </c>
      <c r="G37">
        <v>1198</v>
      </c>
      <c r="H37">
        <v>762</v>
      </c>
      <c r="I37">
        <v>803</v>
      </c>
      <c r="J37">
        <v>1717</v>
      </c>
      <c r="K37">
        <v>3366</v>
      </c>
      <c r="L37">
        <v>18087</v>
      </c>
    </row>
    <row r="57" spans="9:10" x14ac:dyDescent="0.25">
      <c r="I57" t="s">
        <v>9</v>
      </c>
      <c r="J57">
        <f>(D19*2+E19*3+F19*4+G19*5+H19*6+I19*7+J19*8+K19*9)/(SUM(D19:K19)*10)</f>
        <v>0.54115111015305017</v>
      </c>
    </row>
  </sheetData>
  <mergeCells count="2">
    <mergeCell ref="A1:B1"/>
    <mergeCell ref="A22:B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E38E1-CCAE-4056-824B-2BE9E1A33318}">
  <dimension ref="A1:L4"/>
  <sheetViews>
    <sheetView workbookViewId="0">
      <selection activeCell="I20" sqref="I20"/>
    </sheetView>
  </sheetViews>
  <sheetFormatPr defaultRowHeight="15" x14ac:dyDescent="0.25"/>
  <cols>
    <col min="1" max="1" width="21.42578125" customWidth="1"/>
  </cols>
  <sheetData>
    <row r="1" spans="1:12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25">
      <c r="A2" t="s">
        <v>5</v>
      </c>
      <c r="B2">
        <v>7762183</v>
      </c>
      <c r="C2">
        <v>3295826</v>
      </c>
      <c r="D2">
        <v>2426701</v>
      </c>
      <c r="E2">
        <v>2491303</v>
      </c>
      <c r="F2">
        <v>2132000</v>
      </c>
      <c r="G2">
        <v>1271783</v>
      </c>
      <c r="H2">
        <v>997194</v>
      </c>
      <c r="I2">
        <v>861383</v>
      </c>
      <c r="J2">
        <v>1691116</v>
      </c>
      <c r="K2">
        <v>2919686</v>
      </c>
      <c r="L2">
        <v>9947942</v>
      </c>
    </row>
    <row r="3" spans="1:12" x14ac:dyDescent="0.25">
      <c r="A3" t="s">
        <v>6</v>
      </c>
      <c r="B3">
        <v>17543</v>
      </c>
      <c r="C3">
        <v>6050</v>
      </c>
      <c r="D3">
        <v>3234</v>
      </c>
      <c r="E3">
        <v>2722</v>
      </c>
      <c r="F3">
        <v>1936</v>
      </c>
      <c r="G3">
        <v>1198</v>
      </c>
      <c r="H3">
        <v>762</v>
      </c>
      <c r="I3">
        <v>803</v>
      </c>
      <c r="J3">
        <v>1717</v>
      </c>
      <c r="K3">
        <v>3366</v>
      </c>
      <c r="L3">
        <v>18087</v>
      </c>
    </row>
    <row r="4" spans="1:12" x14ac:dyDescent="0.25">
      <c r="A4" t="s">
        <v>7</v>
      </c>
      <c r="B4">
        <f>B2/B3</f>
        <v>442.46611183948011</v>
      </c>
      <c r="C4">
        <f t="shared" ref="C4:K4" si="0">C2/C3</f>
        <v>544.76462809917359</v>
      </c>
      <c r="D4">
        <f t="shared" si="0"/>
        <v>750.37136672850954</v>
      </c>
      <c r="E4">
        <f t="shared" si="0"/>
        <v>915.24724467303452</v>
      </c>
      <c r="F4">
        <f t="shared" si="0"/>
        <v>1101.2396694214876</v>
      </c>
      <c r="G4">
        <f t="shared" si="0"/>
        <v>1061.5884808013357</v>
      </c>
      <c r="H4">
        <f t="shared" si="0"/>
        <v>1308.6535433070867</v>
      </c>
      <c r="I4">
        <f t="shared" si="0"/>
        <v>1072.7061021170609</v>
      </c>
      <c r="J4">
        <f t="shared" si="0"/>
        <v>984.92486895748402</v>
      </c>
      <c r="K4">
        <f t="shared" si="0"/>
        <v>867.40522875816998</v>
      </c>
      <c r="L4">
        <f>L2/L3</f>
        <v>550.00508652623432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score by day</vt:lpstr>
      <vt:lpstr>Size of Review per score</vt:lpstr>
      <vt:lpstr>Scores Over Time</vt:lpstr>
      <vt:lpstr>Scores Per day over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Moore</cp:lastModifiedBy>
  <dcterms:created xsi:type="dcterms:W3CDTF">2020-07-02T19:26:16Z</dcterms:created>
  <dcterms:modified xsi:type="dcterms:W3CDTF">2020-07-02T22:06:03Z</dcterms:modified>
</cp:coreProperties>
</file>