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202300"/>
  <mc:AlternateContent xmlns:mc="http://schemas.openxmlformats.org/markup-compatibility/2006">
    <mc:Choice Requires="x15">
      <x15ac:absPath xmlns:x15ac="http://schemas.microsoft.com/office/spreadsheetml/2010/11/ac" url="C:\Users\cmigl\Excel_Data_Analytics_Course\Excel_Data_Analytics_Course-saves\"/>
    </mc:Choice>
  </mc:AlternateContent>
  <xr:revisionPtr revIDLastSave="0" documentId="13_ncr:1_{CA18A26E-4613-46C3-AF44-272A4A2EF105}" xr6:coauthVersionLast="47" xr6:coauthVersionMax="47" xr10:uidLastSave="{00000000-0000-0000-0000-000000000000}"/>
  <bookViews>
    <workbookView xWindow="-120" yWindow="-120" windowWidth="38640" windowHeight="21120"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376" r:id="rId5"/>
    <pivotCache cacheId="379" r:id="rId6"/>
    <pivotCache cacheId="382" r:id="rId7"/>
    <pivotCache cacheId="385" r:id="rId8"/>
  </pivotCaches>
  <extLst>
    <ext xmlns:x14="http://schemas.microsoft.com/office/spreadsheetml/2009/9/main" uri="{876F7934-8845-4945-9796-88D515C7AA90}">
      <x14:pivotCaches>
        <pivotCache cacheId="88" r:id="rId9"/>
        <pivotCache cacheId="9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<sst xmlns="http://schemas.openxmlformats.org/spreadsheetml/2006/main" count="56" uniqueCount="28">
  <si>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</si>
  <si>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</si>
  <si>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</si>
  <si>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</si>
  <si>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</si>
  <si>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</si>
  <si>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</si>
  <si>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</si>
  <si>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</si>
  <si>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</si>
  <si>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</si>
  <si>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</si>
  <si>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</si>
  <si>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</si>
  <si>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</si>
  <si>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</si>
  <si>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</si>
  <si>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</si>
  <si>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</si>
  <si>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</si>
  <si>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</si>
  <si>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</si>
  <si>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Flow</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</si>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</sst>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[Final_Project_2.xlsx]Skill_Job_Analysis!PivotTable2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Flow</c:v>
                </c:pt>
                <c:pt idx="1">
                  <c:v>SAS</c:v>
                </c:pt>
                <c:pt idx="2">
                  <c:v>Word</c:v>
                </c:pt>
                <c:pt idx="3">
                  <c:v>R</c:v>
                </c:pt>
                <c:pt idx="4">
                  <c:v>Powerpoint</c:v>
                </c:pt>
                <c:pt idx="5">
                  <c:v>Power BI</c:v>
                </c:pt>
                <c:pt idx="6">
                  <c:v>Python</c:v>
                </c:pt>
                <c:pt idx="7">
                  <c:v>Tableau</c:v>
                </c:pt>
                <c:pt idx="8">
                  <c:v>Excel</c:v>
                </c:pt>
                <c:pt idx="9">
                  <c:v>SQL</c:v>
                </c:pt>
              </c:strCache>
            </c:strRef>
          </c:cat>
          <c:val>
            <c:numRef>
              <c:f>Skill_Job_Analysis!$B$4:$B$14</c:f>
              <c:numCache>
                <c:formatCode>0%</c:formatCode>
                <c:ptCount val="10"/>
                <c:pt idx="0">
                  <c:v>7.9847908745247151E-2</c:v>
                </c:pt>
                <c:pt idx="1">
                  <c:v>0.10392902408111533</c:v>
                </c:pt>
                <c:pt idx="2">
                  <c:v>0.10773130544993663</c:v>
                </c:pt>
                <c:pt idx="3">
                  <c:v>0.11660329531051965</c:v>
                </c:pt>
                <c:pt idx="4">
                  <c:v>0.14195183776932827</c:v>
                </c:pt>
                <c:pt idx="5">
                  <c:v>0.17997465145754118</c:v>
                </c:pt>
                <c:pt idx="6">
                  <c:v>0.19138149556400508</c:v>
                </c:pt>
                <c:pt idx="7">
                  <c:v>0.29150823827629913</c:v>
                </c:pt>
                <c:pt idx="8">
                  <c:v>0.41318124207858048</c:v>
                </c:pt>
                <c:pt idx="9">
                  <c:v>0.47401774397972118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a:t>
            </a:r>
            <a:r>
              <a:rPr lang="en-US" baseline="0"/>
              <a:t>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6153401529593175E-2"/>
                  <c:y val="0.11076923076923077"/>
                </c:manualLayout>
              </c:layout>
              <c:tx>
                <c:rich>
                  <a:bodyPr/>
                  <a:lstStyle/>
                  <a:p>
                    <a:fld id="{1B92BFEC-BE1E-4BD4-9D31-44E0EC4EED9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1A6-4063-B37D-8A67897DA457}"/>
                </c:ext>
              </c:extLst>
            </c:dLbl>
            <c:dLbl>
              <c:idx val="1"/>
              <c:layout>
                <c:manualLayout>
                  <c:x val="-0.2121471152500744"/>
                  <c:y val="-2.0512820512820513E-2"/>
                </c:manualLayout>
              </c:layout>
              <c:tx>
                <c:rich>
                  <a:bodyPr/>
                  <a:lstStyle/>
                  <a:p>
                    <a:fld id="{7EFC48EB-FB9F-461F-A1E4-F3556D462E9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1A6-4063-B37D-8A67897DA457}"/>
                </c:ext>
              </c:extLst>
            </c:dLbl>
            <c:dLbl>
              <c:idx val="2"/>
              <c:tx>
                <c:rich>
                  <a:bodyPr/>
                  <a:lstStyle/>
                  <a:p>
                    <a:fld id="{222253C6-EC6A-4E9C-B243-184933E5C2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1A6-4063-B37D-8A67897DA457}"/>
                </c:ext>
              </c:extLst>
            </c:dLbl>
            <c:dLbl>
              <c:idx val="3"/>
              <c:layout>
                <c:manualLayout>
                  <c:x val="6.6153401529593092E-2"/>
                  <c:y val="-6.974358974358974E-2"/>
                </c:manualLayout>
              </c:layout>
              <c:tx>
                <c:rich>
                  <a:bodyPr/>
                  <a:lstStyle/>
                  <a:p>
                    <a:fld id="{6ED05E25-9DFC-4F60-8686-3E7B0EAD3AF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1A6-4063-B37D-8A67897DA457}"/>
                </c:ext>
              </c:extLst>
            </c:dLbl>
            <c:dLbl>
              <c:idx val="4"/>
              <c:layout>
                <c:manualLayout>
                  <c:x val="4.1060731983885372E-2"/>
                  <c:y val="0.16"/>
                </c:manualLayout>
              </c:layout>
              <c:tx>
                <c:rich>
                  <a:bodyPr/>
                  <a:lstStyle/>
                  <a:p>
                    <a:fld id="{839EF450-C4F9-43DD-A9EC-E53833C3FA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1A6-4063-B37D-8A67897DA457}"/>
                </c:ext>
              </c:extLst>
            </c:dLbl>
            <c:dLbl>
              <c:idx val="5"/>
              <c:layout>
                <c:manualLayout>
                  <c:x val="-5.2466490868297973E-2"/>
                  <c:y val="-0.15589743589743596"/>
                </c:manualLayout>
              </c:layout>
              <c:tx>
                <c:rich>
                  <a:bodyPr/>
                  <a:lstStyle/>
                  <a:p>
                    <a:fld id="{1FDC709C-5A15-4544-BF41-C47286D7D84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1A6-4063-B37D-8A67897DA457}"/>
                </c:ext>
              </c:extLst>
            </c:dLbl>
            <c:dLbl>
              <c:idx val="6"/>
              <c:layout>
                <c:manualLayout>
                  <c:x val="-0.13458795483606872"/>
                  <c:y val="-5.3333333333333337E-2"/>
                </c:manualLayout>
              </c:layout>
              <c:tx>
                <c:rich>
                  <a:bodyPr/>
                  <a:lstStyle/>
                  <a:p>
                    <a:fld id="{8A5AFFB3-B7CD-4F65-8938-155DA3771C2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1A6-4063-B37D-8A67897DA457}"/>
                </c:ext>
              </c:extLst>
            </c:dLbl>
            <c:dLbl>
              <c:idx val="7"/>
              <c:layout>
                <c:manualLayout>
                  <c:x val="6.8434553306475618E-2"/>
                  <c:y val="-4.1025641025641026E-2"/>
                </c:manualLayout>
              </c:layout>
              <c:tx>
                <c:rich>
                  <a:bodyPr/>
                  <a:lstStyle/>
                  <a:p>
                    <a:fld id="{5DD04155-4012-4203-AD16-1138F34E80A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1A6-4063-B37D-8A67897DA457}"/>
                </c:ext>
              </c:extLst>
            </c:dLbl>
            <c:dLbl>
              <c:idx val="8"/>
              <c:layout>
                <c:manualLayout>
                  <c:x val="-9.5808374629065857E-2"/>
                  <c:y val="-6.974358974358974E-2"/>
                </c:manualLayout>
              </c:layout>
              <c:tx>
                <c:rich>
                  <a:bodyPr/>
                  <a:lstStyle/>
                  <a:p>
                    <a:fld id="{DDDFBA16-93BB-4B9A-9F19-90D763CB328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1A6-4063-B37D-8A67897DA457}"/>
                </c:ext>
              </c:extLst>
            </c:dLbl>
            <c:dLbl>
              <c:idx val="9"/>
              <c:layout>
                <c:manualLayout>
                  <c:x val="-6.8434553306475614E-3"/>
                  <c:y val="-0.11487179487179494"/>
                </c:manualLayout>
              </c:layout>
              <c:tx>
                <c:rich>
                  <a:bodyPr/>
                  <a:lstStyle/>
                  <a:p>
                    <a:fld id="{244C61F2-FCDC-45E9-92C2-A3B368BF787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1A6-4063-B37D-8A67897DA4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F1A6-4063-B37D-8A67897DA457}"/>
            </c:ext>
          </c:extLst>
        </c:ser>
        <c:dLbls>
          <c:showLegendKey val="0"/>
          <c:showVal val="0"/>
          <c:showCatName val="0"/>
          <c:showSerName val="0"/>
          <c:showPercent val="0"/>
          <c:showBubbleSize val="0"/>
        </c:dLbls>
        <c:axId val="120450208"/>
        <c:axId val="120451648"/>
      </c:scatterChart>
      <c:valAx>
        <c:axId val="12045020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51648"/>
        <c:crosses val="autoZero"/>
        <c:crossBetween val="midCat"/>
      </c:valAx>
      <c:valAx>
        <c:axId val="12045164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502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[Final_Project_2.xlsx]Skill_Salary_Analysis!PivotTable3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SAS</c:v>
                </c:pt>
                <c:pt idx="1">
                  <c:v>Python</c:v>
                </c:pt>
                <c:pt idx="2">
                  <c:v>R</c:v>
                </c:pt>
                <c:pt idx="3">
                  <c:v>Tableau</c:v>
                </c:pt>
                <c:pt idx="4">
                  <c:v>SQL</c:v>
                </c:pt>
                <c:pt idx="5">
                  <c:v>Power BI</c:v>
                </c:pt>
                <c:pt idx="6">
                  <c:v>Powerpoint</c:v>
                </c:pt>
                <c:pt idx="7">
                  <c:v>Flow</c:v>
                </c:pt>
                <c:pt idx="8">
                  <c:v>Word</c:v>
                </c:pt>
                <c:pt idx="9">
                  <c:v>Excel</c:v>
                </c:pt>
              </c:strCache>
            </c:strRef>
          </c:cat>
          <c:val>
            <c:numRef>
              <c:f>Skill_Salary_Analysis!$B$2:$B$12</c:f>
              <c:numCache>
                <c:formatCode>\$#,##0;\(\$#,##0\);\$#,##0</c:formatCode>
                <c:ptCount val="10"/>
                <c:pt idx="0">
                  <c:v>110150</c:v>
                </c:pt>
                <c:pt idx="1">
                  <c:v>102500</c:v>
                </c:pt>
                <c:pt idx="2">
                  <c:v>100000</c:v>
                </c:pt>
                <c:pt idx="3">
                  <c:v>99900</c:v>
                </c:pt>
                <c:pt idx="4">
                  <c:v>95000</c:v>
                </c:pt>
                <c:pt idx="5">
                  <c:v>91100</c:v>
                </c:pt>
                <c:pt idx="6">
                  <c:v>90000</c:v>
                </c:pt>
                <c:pt idx="7">
                  <c:v>90000</c:v>
                </c:pt>
                <c:pt idx="8">
                  <c:v>85000</c:v>
                </c:pt>
                <c:pt idx="9">
                  <c:v>85000</c:v>
                </c:pt>
              </c:numCache>
            </c:numRef>
          </c:val>
          <c:extLst>
            <c:ext xmlns:c16="http://schemas.microsoft.com/office/drawing/2014/chart" uri="{C3380CC4-5D6E-409C-BE32-E72D297353CC}">
              <c16:uniqueId val="{00000000-53E2-40B7-AAF8-54620C42D9CE}"/>
            </c:ext>
          </c:extLst>
        </c:ser>
        <c:dLbls>
          <c:showLegendKey val="0"/>
          <c:showVal val="0"/>
          <c:showCatName val="0"/>
          <c:showSerName val="0"/>
          <c:showPercent val="0"/>
          <c:showBubbleSize val="0"/>
        </c:dLbls>
        <c:gapWidth val="219"/>
        <c:axId val="790039279"/>
        <c:axId val="79003975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SAS</c:v>
                </c:pt>
                <c:pt idx="1">
                  <c:v>Python</c:v>
                </c:pt>
                <c:pt idx="2">
                  <c:v>R</c:v>
                </c:pt>
                <c:pt idx="3">
                  <c:v>Tableau</c:v>
                </c:pt>
                <c:pt idx="4">
                  <c:v>SQL</c:v>
                </c:pt>
                <c:pt idx="5">
                  <c:v>Power BI</c:v>
                </c:pt>
                <c:pt idx="6">
                  <c:v>Powerpoint</c:v>
                </c:pt>
                <c:pt idx="7">
                  <c:v>Flow</c:v>
                </c:pt>
                <c:pt idx="8">
                  <c:v>Word</c:v>
                </c:pt>
                <c:pt idx="9">
                  <c:v>Excel</c:v>
                </c:pt>
              </c:strCache>
            </c:strRef>
          </c:cat>
          <c:val>
            <c:numRef>
              <c:f>Skill_Salary_Analysis!$C$2:$C$12</c:f>
              <c:numCache>
                <c:formatCode>0%</c:formatCode>
                <c:ptCount val="10"/>
                <c:pt idx="0">
                  <c:v>0.10392902408111533</c:v>
                </c:pt>
                <c:pt idx="1">
                  <c:v>0.19138149556400508</c:v>
                </c:pt>
                <c:pt idx="2">
                  <c:v>0.11660329531051965</c:v>
                </c:pt>
                <c:pt idx="3">
                  <c:v>0.29150823827629913</c:v>
                </c:pt>
                <c:pt idx="4">
                  <c:v>0.47401774397972118</c:v>
                </c:pt>
                <c:pt idx="5">
                  <c:v>0.17997465145754118</c:v>
                </c:pt>
                <c:pt idx="6">
                  <c:v>0.14195183776932827</c:v>
                </c:pt>
                <c:pt idx="7">
                  <c:v>7.9847908745247151E-2</c:v>
                </c:pt>
                <c:pt idx="8">
                  <c:v>0.10773130544993663</c:v>
                </c:pt>
                <c:pt idx="9">
                  <c:v>0.41318124207858048</c:v>
                </c:pt>
              </c:numCache>
            </c:numRef>
          </c:val>
          <c:smooth val="0"/>
          <c:extLst>
            <c:ext xmlns:c16="http://schemas.microsoft.com/office/drawing/2014/chart" uri="{C3380CC4-5D6E-409C-BE32-E72D297353CC}">
              <c16:uniqueId val="{00000001-53E2-40B7-AAF8-54620C42D9CE}"/>
            </c:ext>
          </c:extLst>
        </c:ser>
        <c:dLbls>
          <c:showLegendKey val="0"/>
          <c:showVal val="0"/>
          <c:showCatName val="0"/>
          <c:showSerName val="0"/>
          <c:showPercent val="0"/>
          <c:showBubbleSize val="0"/>
        </c:dLbls>
        <c:marker val="1"/>
        <c:smooth val="0"/>
        <c:axId val="167436880"/>
        <c:axId val="167437840"/>
      </c:lineChart>
      <c:catAx>
        <c:axId val="79003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039759"/>
        <c:crosses val="autoZero"/>
        <c:auto val="1"/>
        <c:lblAlgn val="ctr"/>
        <c:lblOffset val="100"/>
        <c:noMultiLvlLbl val="0"/>
      </c:catAx>
      <c:valAx>
        <c:axId val="7900397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039279"/>
        <c:crosses val="autoZero"/>
        <c:crossBetween val="between"/>
      </c:valAx>
      <c:valAx>
        <c:axId val="1674378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36880"/>
        <c:crosses val="max"/>
        <c:crossBetween val="between"/>
      </c:valAx>
      <c:catAx>
        <c:axId val="167436880"/>
        <c:scaling>
          <c:orientation val="minMax"/>
        </c:scaling>
        <c:delete val="1"/>
        <c:axPos val="b"/>
        <c:numFmt formatCode="General" sourceLinked="1"/>
        <c:majorTickMark val="out"/>
        <c:minorTickMark val="none"/>
        <c:tickLblPos val="nextTo"/>
        <c:crossAx val="167437840"/>
        <c:auto val="1"/>
        <c:lblAlgn val="ctr"/>
        <c:lblOffset val="100"/>
        <c:noMultiLvlLbl val="0"/>
      </c:catAx>
      <c:spPr>
        <a:noFill/>
        <a:ln>
          <a:noFill/>
        </a:ln>
        <a:effectLst/>
      </c:spPr>
    </c:plotArea>
    <c:legend>
      <c:legendPos val="r"/>
      <c:layout>
        <c:manualLayout>
          <c:xMode val="edge"/>
          <c:yMode val="edge"/>
          <c:x val="0.7369581343315692"/>
          <c:y val="1.4675339495606527E-2"/>
          <c:w val="0.22724409448818897"/>
          <c:h val="0.147059852812516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328611</xdr:colOff>
      <xdr:row>1</xdr:row>
      <xdr:rowOff>38099</xdr:rowOff>
    </xdr:from>
    <xdr:to>
      <xdr:col>16</xdr:col>
      <xdr:colOff>409574</xdr:colOff>
      <xdr:row>17</xdr:row>
      <xdr:rowOff>85724</xdr:rowOff>
    </xdr:to>
    <xdr:graphicFrame macro="">
      <xdr:nvGraphicFramePr>
        <xdr:cNvPr id="4" name="Chart 3">
          <a:extLst>
            <a:ext uri="{FF2B5EF4-FFF2-40B4-BE49-F238E27FC236}">
              <a16:creationId xmlns:a16="http://schemas.microsoft.com/office/drawing/2014/main" id="{DD90BDF3-3D29-EE37-1543-6B5B3B8CE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0</xdr:colOff>
      <xdr:row>1</xdr:row>
      <xdr:rowOff>0</xdr:rowOff>
    </xdr:from>
    <xdr:to>
      <xdr:col>19</xdr:col>
      <xdr:colOff>335280</xdr:colOff>
      <xdr:row>15</xdr:row>
      <xdr:rowOff>19685</xdr:rowOff>
    </xdr:to>
    <mc:AlternateContent xmlns:mc="http://schemas.openxmlformats.org/markup-compatibility/2006">
      <mc:Choice xmlns:a14="http://schemas.microsoft.com/office/drawing/2010/main" Requires="a14">
        <xdr:graphicFrame macro="">
          <xdr:nvGraphicFramePr>
            <xdr:cNvPr id="5" name="job_country 3">
              <a:extLst>
                <a:ext uri="{FF2B5EF4-FFF2-40B4-BE49-F238E27FC236}">
                  <a16:creationId xmlns:a16="http://schemas.microsoft.com/office/drawing/2014/main" id="{85FA49EB-A1A1-4405-9E57-677ECD15A720}"/>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3763625" y="19050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66675</xdr:colOff>
      <xdr:row>0</xdr:row>
      <xdr:rowOff>47625</xdr:rowOff>
    </xdr:from>
    <xdr:to>
      <xdr:col>7</xdr:col>
      <xdr:colOff>66675</xdr:colOff>
      <xdr:row>14</xdr:row>
      <xdr:rowOff>47625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E343E47A-831C-65FC-9DA5-BC7E0395CCB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133975" y="476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381000</xdr:colOff>
      <xdr:row>0</xdr:row>
      <xdr:rowOff>47625</xdr:rowOff>
    </xdr:from>
    <xdr:to>
      <xdr:col>15</xdr:col>
      <xdr:colOff>106680</xdr:colOff>
      <xdr:row>14</xdr:row>
      <xdr:rowOff>67310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6B8F9EBF-FE3E-4E6B-AB0F-1EFB4C477F3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858375" y="4762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150495</xdr:colOff>
      <xdr:row>0</xdr:row>
      <xdr:rowOff>47625</xdr:rowOff>
    </xdr:from>
    <xdr:to>
      <xdr:col>17</xdr:col>
      <xdr:colOff>485775</xdr:colOff>
      <xdr:row>14</xdr:row>
      <xdr:rowOff>67310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7775FBC5-0193-42ED-8AE8-E74374615D2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456670" y="4762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342900</xdr:colOff>
      <xdr:row>0</xdr:row>
      <xdr:rowOff>85725</xdr:rowOff>
    </xdr:from>
    <xdr:to>
      <xdr:col>10</xdr:col>
      <xdr:colOff>419100</xdr:colOff>
      <xdr:row>15</xdr:row>
      <xdr:rowOff>142875</xdr:rowOff>
    </xdr:to>
    <xdr:graphicFrame macro="">
      <xdr:nvGraphicFramePr>
        <xdr:cNvPr id="4" name="Chart 3">
          <a:extLst>
            <a:ext uri="{FF2B5EF4-FFF2-40B4-BE49-F238E27FC236}">
              <a16:creationId xmlns:a16="http://schemas.microsoft.com/office/drawing/2014/main" id="{5681164C-87D2-88B0-CCC9-43007F2F6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y miglis" refreshedDate="45777.697972453701" backgroundQuery="1" createdVersion="8" refreshedVersion="8" minRefreshableVersion="3" recordCount="0" supportSubquery="1" supportAdvancedDrill="1" xr:uid="{0490B1AE-630C-40DD-B797-00C935478943}">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y miglis" refreshedDate="45777.697972916663" backgroundQuery="1" createdVersion="8" refreshedVersion="8" minRefreshableVersion="3" recordCount="0" supportSubquery="1" supportAdvancedDrill="1" xr:uid="{F780E3BE-9A7C-4F94-99CA-B42DFFE17F8F}">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y miglis" refreshedDate="45777.697973148148" backgroundQuery="1" createdVersion="8" refreshedVersion="8" minRefreshableVersion="3" recordCount="0" supportSubquery="1" supportAdvancedDrill="1" xr:uid="{0EA16D43-E97E-48C5-B117-F294792FEE9B}">
  <cacheSource type="external" connectionId="3"/>
  <cacheFields count="5">
    <cacheField name="[data_jobs_skills].[job_skills].[job_skills]" caption="job_skills" numFmtId="0" hierarchy="21" level="1">
      <sharedItems count="10">
        <s v="Excel"/>
        <s v="Flow"/>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y miglis" refreshedDate="45777.6979736111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Flow"/>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y miglis" refreshedDate="45777.670699652779" backgroundQuery="1" createdVersion="3" refreshedVersion="8" minRefreshableVersion="3" recordCount="0" supportSubquery="1" supportAdvancedDrill="1" xr:uid="{E6048057-865F-4D1A-B12F-B9C4F3DE37BC}">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24624819"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y miglis" refreshedDate="45777.670703356482" backgroundQuery="1" createdVersion="3" refreshedVersion="8" minRefreshableVersion="3" recordCount="0" supportSubquery="1" supportAdvancedDrill="1" xr:uid="{C60C3471-3276-48E3-8813-D9E3A6C91BC8}">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267658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8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6"/>
    </i>
    <i>
      <x v="9"/>
    </i>
    <i>
      <x v="5"/>
    </i>
    <i>
      <x v="3"/>
    </i>
    <i>
      <x v="2"/>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Business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074EE0-05E6-43BB-90FD-5F23429B6B31}" name="PivotTable1" cacheId="379" applyNumberFormats="0" applyBorderFormats="0" applyFontFormats="0" applyPatternFormats="0" applyAlignmentFormats="0" applyWidthHeightFormats="1" dataCaption="Values" tag="14e5dd61-1f81-4d5a-832e-24bbb7985c14" updatedVersion="8" minRefreshableVersion="3" useAutoFormatting="1" itemPrintTitles="1" createdVersion="8" indent="0" multipleFieldFilters="0">
  <location ref="A1:C12" firstHeaderRow="0" firstDataRow="1" firstDataCol="1"/>
  <pivotFields count="4">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DA1990-3A22-4AF4-BDFA-716C5EE4410D}" name="PivotTable2" cacheId="376" applyNumberFormats="0" applyBorderFormats="0" applyFontFormats="0" applyPatternFormats="0" applyAlignmentFormats="0" applyWidthHeightFormats="1" dataCaption="Values" tag="ee7c4cf5-54f5-4156-9c87-f46e2a869747" updatedVersion="8" minRefreshableVersion="3" useAutoFormatting="1" itemPrintTitles="1" createdVersion="8" indent="0" multipleFieldFilters="0">
  <location ref="A1:D12" firstHeaderRow="0" firstDataRow="1" firstDataCol="1"/>
  <pivotFields count="5">
    <pivotField axis="axisRow" allDrilled="1" showAll="0" dataSourceSort="1" defaultAttributeDrillState="1">
      <items count="11">
        <item x="0"/>
        <item x="1"/>
        <item x="2"/>
        <item x="3"/>
        <item x="4"/>
        <item x="5"/>
        <item x="6"/>
        <item x="7"/>
        <item x="8"/>
        <item x="9"/>
        <item t="default"/>
      </items>
    </pivotField>
    <pivotField dataField="1" showAll="0"/>
    <pivotField dataField="1" showAll="0"/>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2223A7-D2DC-4E83-8BE9-3A7526016BC5}" name="PivotTable3" cacheId="382" applyNumberFormats="0" applyBorderFormats="0" applyFontFormats="0" applyPatternFormats="0" applyAlignmentFormats="0" applyWidthHeightFormats="1" dataCaption="Values" tag="a8c683b0-85d6-43b3-af3c-fa9d7ad093a1" updatedVersion="8" minRefreshableVersion="3" useAutoFormatting="1" subtotalHiddenItems="1" itemPrintTitles="1" createdVersion="8" indent="0" multipleFieldFilters="0" chartFormat="7">
  <location ref="A1:C12"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 allDrilled="1" showAll="0" dataSourceSort="1" defaultAttributeDrillState="1"/>
  </pivotFields>
  <rowFields count="1">
    <field x="0"/>
  </rowFields>
  <rowItems count="11">
    <i>
      <x v="6"/>
    </i>
    <i>
      <x v="4"/>
    </i>
    <i>
      <x v="5"/>
    </i>
    <i>
      <x v="8"/>
    </i>
    <i>
      <x v="7"/>
    </i>
    <i>
      <x v="2"/>
    </i>
    <i>
      <x v="3"/>
    </i>
    <i>
      <x v="1"/>
    </i>
    <i>
      <x v="9"/>
    </i>
    <i>
      <x/>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Business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3"/>
  </pivotTables>
  <data>
    <olap pivotCacheId="152676584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Business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9C988D3B-DFF8-48ED-B62D-7F7ED36F6783}" sourceName="[data_jobs_salary].[job_country]">
  <pivotTables>
    <pivotTable tabId="18" name="PivotTable2"/>
    <pivotTable tabId="17" name="PivotTable1"/>
    <pivotTable tabId="19" name="PivotTable3"/>
    <pivotTable tabId="16" name="PivotTable2"/>
  </pivotTables>
  <data>
    <olap pivotCacheId="112462481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7A61F8E-3516-4AED-9ED9-49A4E23B5BD0}" cache="Slicer_job_country1" caption="Country" startItem="97"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A2B6AA8-225F-42B2-8E04-6C98C7B83673}" cache="Slicer_job_country1" caption="job_country" startItem="103"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DA9D871E-7B44-4C6B-AB27-914195F52EB8}" cache="Slicer_job_title_short" caption="Job Title" level="1" rowHeight="234950"/>
  <slicer name="job_country 2" xr10:uid="{CFAEB58E-B1AC-4546-BF2A-CEF9A93AAD0E}"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9" sqref="B9"/>
    </sheetView>
  </sheetViews>
  <sheetFormatPr defaultRowHeight="15" x14ac:dyDescent="0.25"/>
  <cols>
    <col min="1" max="1" width="13.42578125" bestFit="1" customWidth="1"/>
    <col min="2" max="3" width="14.85546875" bestFit="1" customWidth="1"/>
  </cols>
  <sheetData>
    <row r="3" spans="1:2" x14ac:dyDescent="0.25">
      <c r="A3" s="1" t="s">
        <v>10</v>
      </c>
      <c r="B3" t="s">
        <v>27</v>
      </c>
    </row>
    <row r="4" spans="1:2" x14ac:dyDescent="0.25">
      <c r="A4" s="2" t="s">
        <v>22</v>
      </c>
      <c r="B4" s="5">
        <v>7.9847908745247151E-2</v>
      </c>
    </row>
    <row r="5" spans="1:2" x14ac:dyDescent="0.25">
      <c r="A5" s="2" t="s">
        <v>17</v>
      </c>
      <c r="B5" s="5">
        <v>0.10392902408111533</v>
      </c>
    </row>
    <row r="6" spans="1:2" x14ac:dyDescent="0.25">
      <c r="A6" s="2" t="s">
        <v>25</v>
      </c>
      <c r="B6" s="5">
        <v>0.10773130544993663</v>
      </c>
    </row>
    <row r="7" spans="1:2" x14ac:dyDescent="0.25">
      <c r="A7" s="2" t="s">
        <v>15</v>
      </c>
      <c r="B7" s="5">
        <v>0.11660329531051965</v>
      </c>
    </row>
    <row r="8" spans="1:2" x14ac:dyDescent="0.25">
      <c r="A8" s="2" t="s">
        <v>24</v>
      </c>
      <c r="B8" s="5">
        <v>0.14195183776932827</v>
      </c>
    </row>
    <row r="9" spans="1:2" x14ac:dyDescent="0.25">
      <c r="A9" s="2" t="s">
        <v>23</v>
      </c>
      <c r="B9" s="5">
        <v>0.17997465145754118</v>
      </c>
    </row>
    <row r="10" spans="1:2" x14ac:dyDescent="0.25">
      <c r="A10" s="2" t="s">
        <v>13</v>
      </c>
      <c r="B10" s="5">
        <v>0.19138149556400508</v>
      </c>
    </row>
    <row r="11" spans="1:2" x14ac:dyDescent="0.25">
      <c r="A11" s="2" t="s">
        <v>14</v>
      </c>
      <c r="B11" s="5">
        <v>0.29150823827629913</v>
      </c>
    </row>
    <row r="12" spans="1:2" x14ac:dyDescent="0.25">
      <c r="A12" s="2" t="s">
        <v>16</v>
      </c>
      <c r="B12" s="5">
        <v>0.41318124207858048</v>
      </c>
    </row>
    <row r="13" spans="1:2" x14ac:dyDescent="0.25">
      <c r="A13" s="2" t="s">
        <v>12</v>
      </c>
      <c r="B13" s="5">
        <v>0.47401774397972118</v>
      </c>
    </row>
    <row r="14" spans="1:2" x14ac:dyDescent="0.25">
      <c r="A14" s="2" t="s">
        <v>11</v>
      </c>
      <c r="B14" s="5">
        <v>2.1001267427122938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09CD-8149-4731-B6EB-E5EE1E1C8A2D}">
  <dimension ref="A1:G12"/>
  <sheetViews>
    <sheetView workbookViewId="0"/>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19</v>
      </c>
      <c r="C1" t="s">
        <v>18</v>
      </c>
      <c r="E1" t="str" cm="1">
        <f t="array" ref="E1:G11">A1:C11</f>
        <v>Row Labels</v>
      </c>
      <c r="F1" t="str">
        <v>Median Salary</v>
      </c>
      <c r="G1" t="str">
        <v>Skills Per Job</v>
      </c>
    </row>
    <row r="2" spans="1:7" x14ac:dyDescent="0.25">
      <c r="A2" s="2" t="s">
        <v>0</v>
      </c>
      <c r="B2" s="4">
        <v>155000</v>
      </c>
      <c r="C2" s="3">
        <v>5.2262295081967212</v>
      </c>
      <c r="E2" t="str">
        <v>Senior Data Scientist</v>
      </c>
      <c r="F2">
        <v>155000</v>
      </c>
      <c r="G2">
        <v>5.2262295081967212</v>
      </c>
    </row>
    <row r="3" spans="1:7" x14ac:dyDescent="0.25">
      <c r="A3" s="2" t="s">
        <v>5</v>
      </c>
      <c r="B3" s="4">
        <v>150000</v>
      </c>
      <c r="C3" s="3">
        <v>8.2632711621233863</v>
      </c>
      <c r="E3" t="str">
        <v>Senior Data Engineer</v>
      </c>
      <c r="F3">
        <v>150000</v>
      </c>
      <c r="G3">
        <v>8.2632711621233863</v>
      </c>
    </row>
    <row r="4" spans="1:7" x14ac:dyDescent="0.25">
      <c r="A4" s="2" t="s">
        <v>3</v>
      </c>
      <c r="B4" s="4">
        <v>150000</v>
      </c>
      <c r="C4" s="3">
        <v>4.7012987012987013</v>
      </c>
      <c r="E4" t="str">
        <v>Machine Learning Engineer</v>
      </c>
      <c r="F4">
        <v>150000</v>
      </c>
      <c r="G4">
        <v>4.7012987012987013</v>
      </c>
    </row>
    <row r="5" spans="1:7" x14ac:dyDescent="0.25">
      <c r="A5" s="2" t="s">
        <v>4</v>
      </c>
      <c r="B5" s="4">
        <v>130000</v>
      </c>
      <c r="C5" s="3">
        <v>5.0074794315632012</v>
      </c>
      <c r="E5" t="str">
        <v>Data Scientist</v>
      </c>
      <c r="F5">
        <v>130000</v>
      </c>
      <c r="G5">
        <v>5.0074794315632012</v>
      </c>
    </row>
    <row r="6" spans="1:7" x14ac:dyDescent="0.25">
      <c r="A6" s="2" t="s">
        <v>7</v>
      </c>
      <c r="B6" s="4">
        <v>125000</v>
      </c>
      <c r="C6" s="3">
        <v>5.1339285714285712</v>
      </c>
      <c r="E6" t="str">
        <v>Software Engineer</v>
      </c>
      <c r="F6">
        <v>125000</v>
      </c>
      <c r="G6">
        <v>5.1339285714285712</v>
      </c>
    </row>
    <row r="7" spans="1:7" x14ac:dyDescent="0.25">
      <c r="A7" s="2" t="s">
        <v>1</v>
      </c>
      <c r="B7" s="4">
        <v>125000</v>
      </c>
      <c r="C7" s="3">
        <v>6.9082665541965413</v>
      </c>
      <c r="E7" t="str">
        <v>Data Engineer</v>
      </c>
      <c r="F7">
        <v>125000</v>
      </c>
      <c r="G7">
        <v>6.9082665541965413</v>
      </c>
    </row>
    <row r="8" spans="1:7" x14ac:dyDescent="0.25">
      <c r="A8" s="2" t="s">
        <v>9</v>
      </c>
      <c r="B8" s="4">
        <v>115000</v>
      </c>
      <c r="C8" s="3">
        <v>4.7878787878787881</v>
      </c>
      <c r="E8" t="str">
        <v>Cloud Engineer</v>
      </c>
      <c r="F8">
        <v>115000</v>
      </c>
      <c r="G8">
        <v>4.7878787878787881</v>
      </c>
    </row>
    <row r="9" spans="1:7" x14ac:dyDescent="0.25">
      <c r="A9" s="2" t="s">
        <v>2</v>
      </c>
      <c r="B9" s="4">
        <v>110000</v>
      </c>
      <c r="C9" s="3">
        <v>4.4124203821656049</v>
      </c>
      <c r="E9" t="str">
        <v>Senior Data Analyst</v>
      </c>
      <c r="F9">
        <v>110000</v>
      </c>
      <c r="G9">
        <v>4.4124203821656049</v>
      </c>
    </row>
    <row r="10" spans="1:7" x14ac:dyDescent="0.25">
      <c r="A10" s="2" t="s">
        <v>6</v>
      </c>
      <c r="B10" s="4">
        <v>90000</v>
      </c>
      <c r="C10" s="3">
        <v>3.6000719510732702</v>
      </c>
      <c r="E10" t="str">
        <v>Data Analyst</v>
      </c>
      <c r="F10">
        <v>90000</v>
      </c>
      <c r="G10">
        <v>3.6000719510732702</v>
      </c>
    </row>
    <row r="11" spans="1:7" x14ac:dyDescent="0.25">
      <c r="A11" s="2" t="s">
        <v>8</v>
      </c>
      <c r="B11" s="4">
        <v>90000</v>
      </c>
      <c r="C11" s="3">
        <v>3.3282636248415716</v>
      </c>
      <c r="E11" t="str">
        <v>Business Analyst</v>
      </c>
      <c r="F11">
        <v>90000</v>
      </c>
      <c r="G11">
        <v>3.3282636248415716</v>
      </c>
    </row>
    <row r="12" spans="1:7" x14ac:dyDescent="0.25">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35AAE-D51A-46AD-ABB2-ADF678496FDE}">
  <dimension ref="A1:D12"/>
  <sheetViews>
    <sheetView workbookViewId="0">
      <selection activeCell="B9" sqref="B9"/>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19</v>
      </c>
      <c r="C1" t="s">
        <v>20</v>
      </c>
      <c r="D1" t="s">
        <v>21</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EB95B-8AD2-41C4-9418-B3F4A9C1B312}">
  <dimension ref="A1:C12"/>
  <sheetViews>
    <sheetView workbookViewId="0">
      <selection activeCell="O24" sqref="O24"/>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26</v>
      </c>
      <c r="C1" t="s">
        <v>27</v>
      </c>
    </row>
    <row r="2" spans="1:3" x14ac:dyDescent="0.25">
      <c r="A2" s="2" t="s">
        <v>17</v>
      </c>
      <c r="B2" s="4">
        <v>110150</v>
      </c>
      <c r="C2" s="5">
        <v>0.10392902408111533</v>
      </c>
    </row>
    <row r="3" spans="1:3" x14ac:dyDescent="0.25">
      <c r="A3" s="2" t="s">
        <v>13</v>
      </c>
      <c r="B3" s="4">
        <v>102500</v>
      </c>
      <c r="C3" s="5">
        <v>0.19138149556400508</v>
      </c>
    </row>
    <row r="4" spans="1:3" x14ac:dyDescent="0.25">
      <c r="A4" s="2" t="s">
        <v>15</v>
      </c>
      <c r="B4" s="4">
        <v>100000</v>
      </c>
      <c r="C4" s="5">
        <v>0.11660329531051965</v>
      </c>
    </row>
    <row r="5" spans="1:3" x14ac:dyDescent="0.25">
      <c r="A5" s="2" t="s">
        <v>14</v>
      </c>
      <c r="B5" s="4">
        <v>99900</v>
      </c>
      <c r="C5" s="5">
        <v>0.29150823827629913</v>
      </c>
    </row>
    <row r="6" spans="1:3" x14ac:dyDescent="0.25">
      <c r="A6" s="2" t="s">
        <v>12</v>
      </c>
      <c r="B6" s="4">
        <v>95000</v>
      </c>
      <c r="C6" s="5">
        <v>0.47401774397972118</v>
      </c>
    </row>
    <row r="7" spans="1:3" x14ac:dyDescent="0.25">
      <c r="A7" s="2" t="s">
        <v>23</v>
      </c>
      <c r="B7" s="4">
        <v>91100</v>
      </c>
      <c r="C7" s="5">
        <v>0.17997465145754118</v>
      </c>
    </row>
    <row r="8" spans="1:3" x14ac:dyDescent="0.25">
      <c r="A8" s="2" t="s">
        <v>24</v>
      </c>
      <c r="B8" s="4">
        <v>90000</v>
      </c>
      <c r="C8" s="5">
        <v>0.14195183776932827</v>
      </c>
    </row>
    <row r="9" spans="1:3" x14ac:dyDescent="0.25">
      <c r="A9" s="2" t="s">
        <v>22</v>
      </c>
      <c r="B9" s="4">
        <v>90000</v>
      </c>
      <c r="C9" s="5">
        <v>7.9847908745247151E-2</v>
      </c>
    </row>
    <row r="10" spans="1:3" x14ac:dyDescent="0.25">
      <c r="A10" s="2" t="s">
        <v>25</v>
      </c>
      <c r="B10" s="4">
        <v>85000</v>
      </c>
      <c r="C10" s="5">
        <v>0.10773130544993663</v>
      </c>
    </row>
    <row r="11" spans="1:3" x14ac:dyDescent="0.25">
      <c r="A11" s="2" t="s">
        <v>16</v>
      </c>
      <c r="B11" s="4">
        <v>85000</v>
      </c>
      <c r="C11" s="5">
        <v>0.41318124207858048</v>
      </c>
    </row>
    <row r="12" spans="1:3" x14ac:dyDescent="0.25">
      <c r="A12" s="2" t="s">
        <v>11</v>
      </c>
      <c r="B12" s="4">
        <v>90400</v>
      </c>
      <c r="C12" s="5">
        <v>2.1001267427122938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B4224699-315B-4574-9A8A-FD8D7423F83B}">
  <ds:schemaRefs/>
</ds:datastoreItem>
</file>

<file path=customXml/itemProps3.xml><?xml version="1.0" encoding="utf-8"?>
<ds:datastoreItem xmlns:ds="http://schemas.openxmlformats.org/officeDocument/2006/customXml" ds:itemID="{07DC4AF4-4D02-466A-B181-EE1007F8597F}">
  <ds:schemaRefs/>
</ds:datastoreItem>
</file>

<file path=customXml/itemProps4.xml><?xml version="1.0" encoding="utf-8"?>
<ds:datastoreItem xmlns:ds="http://schemas.openxmlformats.org/officeDocument/2006/customXml" ds:itemID="{B59DA792-0D60-4311-9BFB-9BE005B2BE54}">
  <ds:schemaRefs/>
</ds:datastoreItem>
</file>

<file path=customXml/itemProps5.xml><?xml version="1.0" encoding="utf-8"?>
<ds:datastoreItem xmlns:ds="http://schemas.openxmlformats.org/officeDocument/2006/customXml" ds:itemID="{F405983F-5E1D-4642-81F6-B7E4F873D87E}">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D24F1E95-E2EC-4E53-9E37-D7FF866A5525}">
  <ds:schemaRefs/>
</ds:datastoreItem>
</file>

<file path=customXml/itemProps9.xml><?xml version="1.0" encoding="utf-8"?>
<ds:datastoreItem xmlns:ds="http://schemas.openxmlformats.org/officeDocument/2006/customXml" ds:itemID="{ADA2C7E1-6806-454B-AADC-A8DF130EA498}">
  <ds:schemaRefs/>
</ds:datastoreItem>
</file>

<file path=customXml/itemProps10.xml><?xml version="1.0" encoding="utf-8"?>
<ds:datastoreItem xmlns:ds="http://schemas.openxmlformats.org/officeDocument/2006/customXml" ds:itemID="{C2798E58-4C7D-41AD-83FC-69385FE9B7FD}">
  <ds:schemaRefs/>
</ds:datastoreItem>
</file>

<file path=customXml/itemProps11.xml><?xml version="1.0" encoding="utf-8"?>
<ds:datastoreItem xmlns:ds="http://schemas.openxmlformats.org/officeDocument/2006/customXml" ds:itemID="{251882AE-68BB-44B4-8C75-BF5C13B276E7}">
  <ds:schemaRefs/>
</ds:datastoreItem>
</file>

<file path=customXml/itemProps12.xml><?xml version="1.0" encoding="utf-8"?>
<ds:datastoreItem xmlns:ds="http://schemas.openxmlformats.org/officeDocument/2006/customXml" ds:itemID="{7642B243-8DDC-4581-9FEA-8E0432D9F660}">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DD409511-99CE-4656-8825-E2458ABFB6C7}">
  <ds:schemaRefs/>
</ds:datastoreItem>
</file>

<file path=customXml/itemProps15.xml><?xml version="1.0" encoding="utf-8"?>
<ds:datastoreItem xmlns:ds="http://schemas.openxmlformats.org/officeDocument/2006/customXml" ds:itemID="{F9C2960F-3298-4367-BB09-767AEA495E13}">
  <ds:schemaRefs/>
</ds:datastoreItem>
</file>

<file path=customXml/itemProps16.xml><?xml version="1.0" encoding="utf-8"?>
<ds:datastoreItem xmlns:ds="http://schemas.openxmlformats.org/officeDocument/2006/customXml" ds:itemID="{BDD55393-0BB9-47D8-BCF0-A48ADF2A6863}">
  <ds:schemaRefs/>
</ds:datastoreItem>
</file>

<file path=customXml/itemProps17.xml><?xml version="1.0" encoding="utf-8"?>
<ds:datastoreItem xmlns:ds="http://schemas.openxmlformats.org/officeDocument/2006/customXml" ds:itemID="{8C05E6E6-0419-416D-8EE8-D1071C8E9562}">
  <ds:schemaRefs/>
</ds:datastoreItem>
</file>

<file path=customXml/itemProps18.xml><?xml version="1.0" encoding="utf-8"?>
<ds:datastoreItem xmlns:ds="http://schemas.openxmlformats.org/officeDocument/2006/customXml" ds:itemID="{D27C8FB9-F549-4B7B-9B77-824B8C9F5895}">
  <ds:schemaRefs/>
</ds:datastoreItem>
</file>

<file path=customXml/itemProps19.xml><?xml version="1.0" encoding="utf-8"?>
<ds:datastoreItem xmlns:ds="http://schemas.openxmlformats.org/officeDocument/2006/customXml" ds:itemID="{319A623F-9DDE-4C4C-86E1-D0248BB489B6}">
  <ds:schemaRefs/>
</ds:datastoreItem>
</file>

<file path=customXml/itemProps20.xml><?xml version="1.0" encoding="utf-8"?>
<ds:datastoreItem xmlns:ds="http://schemas.openxmlformats.org/officeDocument/2006/customXml" ds:itemID="{632DCF7E-7E63-4643-B457-93B37C1F5EE0}">
  <ds:schemaRefs/>
</ds:datastoreItem>
</file>

<file path=customXml/itemProps21.xml><?xml version="1.0" encoding="utf-8"?>
<ds:datastoreItem xmlns:ds="http://schemas.openxmlformats.org/officeDocument/2006/customXml" ds:itemID="{5EEF47A0-0381-4A81-95E2-B7DB76A1B558}">
  <ds:schemaRefs/>
</ds:datastoreItem>
</file>

<file path=customXml/itemProps22.xml><?xml version="1.0" encoding="utf-8"?>
<ds:datastoreItem xmlns:ds="http://schemas.openxmlformats.org/officeDocument/2006/customXml" ds:itemID="{854DEC3F-CF54-44FD-8E75-A1E38D40852B}">
  <ds:schemaRefs/>
</ds:datastoreItem>
</file>

<file path=customXml/itemProps23.xml><?xml version="1.0" encoding="utf-8"?>
<ds:datastoreItem xmlns:ds="http://schemas.openxmlformats.org/officeDocument/2006/customXml" ds:itemID="{B5DE1BCE-95ED-4718-A375-60BCCC5DF0D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cory miglis</cp:lastModifiedBy>
  <dcterms:created xsi:type="dcterms:W3CDTF">2024-08-10T22:21:34Z</dcterms:created>
  <dcterms:modified xsi:type="dcterms:W3CDTF">2025-04-30T23:53:29Z</dcterms:modified>
</cp:coreProperties>
</file>