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83E1677E-B93E-4F7F-A495-56E539DBA7F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<sst xmlns="http://schemas.openxmlformats.org/spreadsheetml/2006/main" count="285" uniqueCount="170">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</sst>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workbookViewId="0">
      <selection activeCell="A14" sqref="A14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151</v>
      </c>
    </row>
    <row r="9" spans="1:3">
      <c r="A9" s="1" t="s">
        <v>8</v>
      </c>
      <c r="B9">
        <v>-1.5</v>
      </c>
      <c r="C9" s="1" t="s">
        <v>151</v>
      </c>
    </row>
    <row r="10" spans="1:3">
      <c r="A10" s="4" t="s">
        <v>20</v>
      </c>
      <c r="B10">
        <v>1.58</v>
      </c>
      <c r="C10" s="4" t="s">
        <v>116</v>
      </c>
    </row>
    <row r="11" spans="1:3">
      <c r="A11" s="4" t="s">
        <v>21</v>
      </c>
      <c r="B11">
        <v>-1</v>
      </c>
      <c r="C11" s="4" t="s">
        <v>116</v>
      </c>
    </row>
    <row r="12" spans="1:3">
      <c r="A12" s="4" t="s">
        <v>9</v>
      </c>
      <c r="B12">
        <v>42.3</v>
      </c>
      <c r="C12" s="7" t="s">
        <v>152</v>
      </c>
    </row>
    <row r="13" spans="1:3">
      <c r="A13" s="1" t="s">
        <v>10</v>
      </c>
      <c r="B13">
        <v>32</v>
      </c>
      <c r="C13" s="1" t="s">
        <v>152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152</v>
      </c>
    </row>
    <row r="16" spans="1:3">
      <c r="A16" s="1" t="s">
        <v>17</v>
      </c>
      <c r="B16">
        <v>7.62</v>
      </c>
      <c r="C16" s="2" t="s">
        <v>152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154</v>
      </c>
    </row>
    <row r="19" spans="1:3">
      <c r="A19" t="s">
        <v>32</v>
      </c>
      <c r="B19">
        <v>5.2</v>
      </c>
      <c r="C19" s="7" t="s">
        <v>153</v>
      </c>
    </row>
    <row r="20" spans="1:3">
      <c r="A20" t="s">
        <v>33</v>
      </c>
      <c r="B20">
        <v>10.446</v>
      </c>
      <c r="C20" s="7" t="s">
        <v>116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116</v>
      </c>
    </row>
    <row r="26" spans="1:3">
      <c r="A26" s="6" t="s">
        <v>50</v>
      </c>
      <c r="B26">
        <v>0.25</v>
      </c>
      <c r="C26" s="7" t="s">
        <v>116</v>
      </c>
    </row>
    <row r="27" spans="1:3">
      <c r="A27" t="s">
        <v>36</v>
      </c>
      <c r="B27">
        <v>0.52900000000000003</v>
      </c>
      <c r="C27" s="7" t="s">
        <v>154</v>
      </c>
    </row>
    <row r="28" spans="1:3">
      <c r="A28" s="6" t="s">
        <v>37</v>
      </c>
      <c r="B28">
        <v>1.492</v>
      </c>
      <c r="C28" s="7" t="s">
        <v>153</v>
      </c>
    </row>
    <row r="29" spans="1:3">
      <c r="A29" t="s">
        <v>38</v>
      </c>
      <c r="B29">
        <v>0</v>
      </c>
      <c r="C29" s="7" t="s">
        <v>153</v>
      </c>
    </row>
    <row r="30" spans="1:3">
      <c r="A30" t="s">
        <v>39</v>
      </c>
      <c r="B30">
        <v>4.0000000000000001E-3</v>
      </c>
      <c r="C30" s="7" t="s">
        <v>116</v>
      </c>
    </row>
    <row r="31" spans="1:3">
      <c r="A31" s="6" t="s">
        <v>42</v>
      </c>
      <c r="B31">
        <v>2.8839999999999999</v>
      </c>
      <c r="C31" s="7" t="s">
        <v>153</v>
      </c>
    </row>
    <row r="32" spans="1:3">
      <c r="A32" s="6" t="s">
        <v>41</v>
      </c>
      <c r="B32">
        <v>0</v>
      </c>
      <c r="C32" s="7" t="s">
        <v>153</v>
      </c>
    </row>
    <row r="33" spans="1:3">
      <c r="A33" s="6" t="s">
        <v>40</v>
      </c>
      <c r="B33">
        <v>0.33</v>
      </c>
      <c r="C33" s="7" t="s">
        <v>153</v>
      </c>
    </row>
    <row r="34" spans="1:3">
      <c r="A34" s="6" t="s">
        <v>43</v>
      </c>
      <c r="B34">
        <v>0.05</v>
      </c>
      <c r="C34" s="7" t="s">
        <v>116</v>
      </c>
    </row>
    <row r="35" spans="1:3">
      <c r="A35" s="6" t="s">
        <v>44</v>
      </c>
      <c r="B35" s="9">
        <v>0.8</v>
      </c>
      <c r="C35" s="7" t="s">
        <v>116</v>
      </c>
    </row>
    <row r="36" spans="1:3">
      <c r="A36" s="6" t="s">
        <v>45</v>
      </c>
      <c r="B36" s="9">
        <f>[1]Aircraft!$K$24</f>
        <v>0.82195210959999987</v>
      </c>
      <c r="C36" s="7" t="s">
        <v>116</v>
      </c>
    </row>
    <row r="37" spans="1:3">
      <c r="A37" t="s">
        <v>46</v>
      </c>
      <c r="B37" s="9">
        <v>1.5</v>
      </c>
      <c r="C37" s="7" t="s">
        <v>116</v>
      </c>
    </row>
    <row r="38" spans="1:3">
      <c r="A38" s="6" t="s">
        <v>47</v>
      </c>
      <c r="B38">
        <v>-0.261519</v>
      </c>
      <c r="C38" s="7" t="s">
        <v>116</v>
      </c>
    </row>
    <row r="39" spans="1:3">
      <c r="A39" s="10" t="s">
        <v>48</v>
      </c>
      <c r="B39">
        <v>6.6000000000000003E-2</v>
      </c>
      <c r="C39" s="7" t="s">
        <v>116</v>
      </c>
    </row>
    <row r="40" spans="1:3">
      <c r="A40" s="6" t="s">
        <v>51</v>
      </c>
      <c r="B40">
        <v>0</v>
      </c>
      <c r="C40" s="7" t="s">
        <v>153</v>
      </c>
    </row>
    <row r="41" spans="1:3">
      <c r="A41" t="s">
        <v>52</v>
      </c>
      <c r="B41">
        <v>0</v>
      </c>
      <c r="C41" s="7" t="s">
        <v>116</v>
      </c>
    </row>
    <row r="42" spans="1:3">
      <c r="A42" s="4" t="s">
        <v>53</v>
      </c>
      <c r="B42">
        <v>0.498</v>
      </c>
      <c r="C42" s="1" t="s">
        <v>153</v>
      </c>
    </row>
    <row r="43" spans="1:3">
      <c r="A43" s="4" t="s">
        <v>54</v>
      </c>
      <c r="B43">
        <v>0.498</v>
      </c>
      <c r="C43" s="1" t="s">
        <v>153</v>
      </c>
    </row>
    <row r="44" spans="1:3">
      <c r="A44" t="s">
        <v>55</v>
      </c>
      <c r="B44">
        <v>3</v>
      </c>
      <c r="C44" s="2" t="s">
        <v>155</v>
      </c>
    </row>
    <row r="45" spans="1:3">
      <c r="A45" t="s">
        <v>57</v>
      </c>
      <c r="B45">
        <v>0.14069999999999999</v>
      </c>
      <c r="C45" s="2" t="s">
        <v>154</v>
      </c>
    </row>
    <row r="46" spans="1:3">
      <c r="A46" t="s">
        <v>58</v>
      </c>
      <c r="B46">
        <v>0.90800000000000003</v>
      </c>
      <c r="C46" s="2" t="s">
        <v>153</v>
      </c>
    </row>
    <row r="47" spans="1:3">
      <c r="A47" t="s">
        <v>59</v>
      </c>
      <c r="B47">
        <v>0.154</v>
      </c>
      <c r="C47" s="2" t="s">
        <v>153</v>
      </c>
    </row>
    <row r="48" spans="1:3">
      <c r="A48" t="s">
        <v>60</v>
      </c>
      <c r="B48">
        <v>1.9E-2</v>
      </c>
      <c r="C48" s="2" t="s">
        <v>153</v>
      </c>
    </row>
    <row r="49" spans="1:3">
      <c r="A49" t="s">
        <v>61</v>
      </c>
      <c r="B49">
        <v>1.63</v>
      </c>
      <c r="C49" s="2" t="s">
        <v>153</v>
      </c>
    </row>
    <row r="50" spans="1:3">
      <c r="A50" t="s">
        <v>62</v>
      </c>
      <c r="B50">
        <v>2.5379999999999998</v>
      </c>
      <c r="C50" s="2" t="s">
        <v>153</v>
      </c>
    </row>
    <row r="51" spans="1:3">
      <c r="A51" t="s">
        <v>63</v>
      </c>
      <c r="B51">
        <v>0.627</v>
      </c>
      <c r="C51" s="2" t="s">
        <v>116</v>
      </c>
    </row>
    <row r="52" spans="1:3">
      <c r="A52" t="s">
        <v>64</v>
      </c>
      <c r="B52">
        <v>0.97599999999999998</v>
      </c>
      <c r="C52" s="2" t="s">
        <v>116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116</v>
      </c>
    </row>
    <row r="55" spans="1:3">
      <c r="A55" t="s">
        <v>68</v>
      </c>
      <c r="B55">
        <v>0.42</v>
      </c>
      <c r="C55" s="2" t="s">
        <v>116</v>
      </c>
    </row>
    <row r="56" spans="1:3">
      <c r="A56" t="s">
        <v>69</v>
      </c>
      <c r="B56">
        <v>0.6</v>
      </c>
      <c r="C56" s="2" t="s">
        <v>116</v>
      </c>
    </row>
    <row r="57" spans="1:3">
      <c r="A57" t="s">
        <v>70</v>
      </c>
      <c r="B57">
        <v>0.15</v>
      </c>
      <c r="C57" s="2" t="s">
        <v>71</v>
      </c>
    </row>
    <row r="58" spans="1:3">
      <c r="A58" t="s">
        <v>72</v>
      </c>
      <c r="B58">
        <v>0.18</v>
      </c>
      <c r="C58" s="2" t="s">
        <v>71</v>
      </c>
    </row>
    <row r="59" spans="1:3">
      <c r="A59" t="s">
        <v>73</v>
      </c>
      <c r="B59">
        <v>1.6379999999999999</v>
      </c>
      <c r="C59" s="2" t="s">
        <v>153</v>
      </c>
    </row>
    <row r="60" spans="1:3">
      <c r="A60" t="s">
        <v>74</v>
      </c>
      <c r="B60">
        <v>0</v>
      </c>
      <c r="C60" s="2" t="s">
        <v>153</v>
      </c>
    </row>
    <row r="61" spans="1:3">
      <c r="A61" t="s">
        <v>75</v>
      </c>
      <c r="B61">
        <v>0.16500000000000001</v>
      </c>
      <c r="C61" s="2" t="s">
        <v>153</v>
      </c>
    </row>
    <row r="62" spans="1:3">
      <c r="A62" t="s">
        <v>78</v>
      </c>
      <c r="B62">
        <v>0</v>
      </c>
      <c r="C62" s="2" t="s">
        <v>76</v>
      </c>
    </row>
    <row r="63" spans="1:3">
      <c r="A63" t="s">
        <v>79</v>
      </c>
      <c r="B63">
        <v>0.2</v>
      </c>
      <c r="C63" s="2" t="s">
        <v>77</v>
      </c>
    </row>
    <row r="64" spans="1:3">
      <c r="A64" t="s">
        <v>80</v>
      </c>
      <c r="B64">
        <v>0.12</v>
      </c>
      <c r="C64" s="2" t="s">
        <v>77</v>
      </c>
    </row>
    <row r="65" spans="1:3">
      <c r="A65" t="s">
        <v>81</v>
      </c>
      <c r="B65">
        <v>0</v>
      </c>
      <c r="C65" s="2" t="s">
        <v>156</v>
      </c>
    </row>
    <row r="66" spans="1:3">
      <c r="A66" t="s">
        <v>82</v>
      </c>
      <c r="B66">
        <v>0.25</v>
      </c>
      <c r="C66" s="2" t="s">
        <v>77</v>
      </c>
    </row>
    <row r="67" spans="1:3">
      <c r="A67" t="s">
        <v>84</v>
      </c>
      <c r="B67">
        <v>1.49</v>
      </c>
      <c r="C67" s="2" t="s">
        <v>153</v>
      </c>
    </row>
    <row r="68" spans="1:3">
      <c r="A68" t="s">
        <v>83</v>
      </c>
      <c r="B68">
        <f>B59+B67</f>
        <v>3.1280000000000001</v>
      </c>
      <c r="C68" s="2" t="s">
        <v>153</v>
      </c>
    </row>
    <row r="69" spans="1:3">
      <c r="A69" t="s">
        <v>85</v>
      </c>
      <c r="B69">
        <v>0.15</v>
      </c>
      <c r="C69" s="2" t="s">
        <v>153</v>
      </c>
    </row>
    <row r="70" spans="1:3">
      <c r="A70" t="s">
        <v>86</v>
      </c>
      <c r="B70">
        <v>1.496</v>
      </c>
      <c r="C70" s="2" t="s">
        <v>153</v>
      </c>
    </row>
    <row r="71" spans="1:3">
      <c r="A71" t="s">
        <v>87</v>
      </c>
      <c r="B71">
        <v>0.31359999999999999</v>
      </c>
      <c r="C71" s="2" t="s">
        <v>153</v>
      </c>
    </row>
    <row r="72" spans="1:3">
      <c r="A72" t="s">
        <v>88</v>
      </c>
      <c r="B72">
        <v>0.39290000000000003</v>
      </c>
      <c r="C72" s="2" t="s">
        <v>153</v>
      </c>
    </row>
    <row r="73" spans="1:3">
      <c r="A73" t="s">
        <v>89</v>
      </c>
      <c r="B73">
        <v>15</v>
      </c>
      <c r="C73" s="2" t="s">
        <v>156</v>
      </c>
    </row>
    <row r="74" spans="1:3">
      <c r="A74" t="s">
        <v>90</v>
      </c>
      <c r="B74">
        <v>0</v>
      </c>
      <c r="C74" s="2" t="s">
        <v>77</v>
      </c>
    </row>
    <row r="75" spans="1:3">
      <c r="A75" t="s">
        <v>91</v>
      </c>
      <c r="B75">
        <v>1</v>
      </c>
      <c r="C75" s="2" t="s">
        <v>77</v>
      </c>
    </row>
    <row r="76" spans="1:3">
      <c r="A76" t="s">
        <v>92</v>
      </c>
      <c r="B76">
        <v>0</v>
      </c>
      <c r="C76" s="2" t="s">
        <v>156</v>
      </c>
    </row>
    <row r="77" spans="1:3">
      <c r="A77" t="s">
        <v>93</v>
      </c>
      <c r="B77">
        <v>0.1</v>
      </c>
      <c r="C77" s="2" t="s">
        <v>77</v>
      </c>
    </row>
    <row r="78" spans="1:3">
      <c r="A78" t="s">
        <v>94</v>
      </c>
      <c r="B78">
        <v>0.9</v>
      </c>
      <c r="C78" s="2" t="s">
        <v>77</v>
      </c>
    </row>
    <row r="79" spans="1:3">
      <c r="A79" t="s">
        <v>95</v>
      </c>
      <c r="B79">
        <v>0.3</v>
      </c>
      <c r="C79" s="2" t="s">
        <v>77</v>
      </c>
    </row>
    <row r="80" spans="1:3">
      <c r="A80" t="s">
        <v>96</v>
      </c>
      <c r="B80">
        <v>0.3</v>
      </c>
      <c r="C80" s="2" t="s">
        <v>77</v>
      </c>
    </row>
    <row r="81" spans="1:3">
      <c r="A81" t="s">
        <v>97</v>
      </c>
      <c r="B81">
        <v>0</v>
      </c>
      <c r="C81" s="2" t="s">
        <v>156</v>
      </c>
    </row>
    <row r="82" spans="1:3">
      <c r="A82" t="s">
        <v>98</v>
      </c>
      <c r="B82">
        <v>0</v>
      </c>
      <c r="C82" s="2" t="s">
        <v>77</v>
      </c>
    </row>
    <row r="83" spans="1:3">
      <c r="A83" t="s">
        <v>100</v>
      </c>
      <c r="B83">
        <v>0</v>
      </c>
      <c r="C83" s="2" t="s">
        <v>77</v>
      </c>
    </row>
    <row r="84" spans="1:3">
      <c r="A84" t="s">
        <v>99</v>
      </c>
      <c r="B84">
        <v>0</v>
      </c>
      <c r="C84" s="2" t="s">
        <v>156</v>
      </c>
    </row>
    <row r="85" spans="1:3">
      <c r="A85" s="1" t="s">
        <v>23</v>
      </c>
      <c r="B85" s="4" t="s">
        <v>24</v>
      </c>
      <c r="C85" s="7" t="s">
        <v>156</v>
      </c>
    </row>
    <row r="86" spans="1:3">
      <c r="A86" s="4" t="s">
        <v>25</v>
      </c>
      <c r="B86" s="6" t="s">
        <v>26</v>
      </c>
      <c r="C86" s="4" t="s">
        <v>116</v>
      </c>
    </row>
    <row r="87" spans="1:3">
      <c r="A87" s="4" t="s">
        <v>27</v>
      </c>
      <c r="B87" s="6" t="s">
        <v>28</v>
      </c>
      <c r="C87" s="4" t="s">
        <v>116</v>
      </c>
    </row>
    <row r="88" spans="1:3">
      <c r="A88" s="4" t="s">
        <v>29</v>
      </c>
      <c r="B88" s="4" t="s">
        <v>30</v>
      </c>
      <c r="C88" s="7" t="s">
        <v>116</v>
      </c>
    </row>
    <row r="89" spans="1:3">
      <c r="A89" s="7" t="s">
        <v>101</v>
      </c>
      <c r="B89">
        <v>0</v>
      </c>
      <c r="C89" s="7" t="s">
        <v>153</v>
      </c>
    </row>
    <row r="90" spans="1:3">
      <c r="A90" s="7" t="s">
        <v>102</v>
      </c>
      <c r="B90">
        <v>1300</v>
      </c>
      <c r="C90" s="7" t="s">
        <v>153</v>
      </c>
    </row>
    <row r="91" spans="1:3">
      <c r="A91" s="7" t="s">
        <v>103</v>
      </c>
      <c r="B91">
        <v>3500</v>
      </c>
      <c r="C91" s="7" t="s">
        <v>153</v>
      </c>
    </row>
    <row r="92" spans="1:3">
      <c r="A92" s="7" t="s">
        <v>104</v>
      </c>
      <c r="B92" s="11" t="s">
        <v>150</v>
      </c>
    </row>
    <row r="93" spans="1:3">
      <c r="A93" s="7" t="s">
        <v>105</v>
      </c>
      <c r="B93">
        <v>11.185499999999999</v>
      </c>
      <c r="C93" s="7" t="s">
        <v>106</v>
      </c>
    </row>
    <row r="94" spans="1:3">
      <c r="A94" s="7" t="s">
        <v>107</v>
      </c>
      <c r="B94">
        <v>5800</v>
      </c>
      <c r="C94" s="7" t="s">
        <v>108</v>
      </c>
    </row>
    <row r="95" spans="1:3">
      <c r="A95" s="7" t="s">
        <v>109</v>
      </c>
      <c r="B95">
        <v>9.3212480000000006</v>
      </c>
      <c r="C95" s="7" t="s">
        <v>106</v>
      </c>
    </row>
    <row r="96" spans="1:3">
      <c r="A96" s="7" t="s">
        <v>110</v>
      </c>
      <c r="B96">
        <v>5500</v>
      </c>
      <c r="C96" s="7" t="s">
        <v>108</v>
      </c>
    </row>
    <row r="97" spans="1:3">
      <c r="A97" s="7" t="s">
        <v>111</v>
      </c>
      <c r="B97" t="s">
        <v>112</v>
      </c>
    </row>
    <row r="98" spans="1:3">
      <c r="A98" s="7" t="s">
        <v>113</v>
      </c>
      <c r="B98">
        <v>4</v>
      </c>
      <c r="C98" s="7" t="s">
        <v>114</v>
      </c>
    </row>
    <row r="99" spans="1:3">
      <c r="A99" s="7" t="s">
        <v>115</v>
      </c>
      <c r="B99">
        <v>2.4285999999999999</v>
      </c>
      <c r="C99" s="7" t="s">
        <v>116</v>
      </c>
    </row>
    <row r="100" spans="1:3">
      <c r="A100" s="7" t="s">
        <v>117</v>
      </c>
      <c r="B100">
        <v>1.33</v>
      </c>
      <c r="C100" s="7" t="s">
        <v>116</v>
      </c>
    </row>
    <row r="101" spans="1:3">
      <c r="A101" s="7" t="s">
        <v>118</v>
      </c>
      <c r="B101">
        <v>1.4</v>
      </c>
      <c r="C101" s="7" t="s">
        <v>35</v>
      </c>
    </row>
    <row r="102" spans="1:3">
      <c r="A102" s="7" t="s">
        <v>119</v>
      </c>
      <c r="B102">
        <v>18.5</v>
      </c>
      <c r="C102" s="7" t="s">
        <v>35</v>
      </c>
    </row>
    <row r="103" spans="1:3">
      <c r="A103" s="7" t="s">
        <v>120</v>
      </c>
      <c r="B103">
        <v>4.5</v>
      </c>
      <c r="C103" s="7" t="s">
        <v>35</v>
      </c>
    </row>
    <row r="104" spans="1:3">
      <c r="A104" s="7" t="s">
        <v>121</v>
      </c>
      <c r="B104">
        <v>0.37</v>
      </c>
      <c r="C104" s="7" t="s">
        <v>122</v>
      </c>
    </row>
    <row r="105" spans="1:3">
      <c r="A105" s="7" t="s">
        <v>123</v>
      </c>
      <c r="B105">
        <v>1</v>
      </c>
      <c r="C105" s="7" t="s">
        <v>157</v>
      </c>
    </row>
    <row r="106" spans="1:3">
      <c r="A106" s="7" t="s">
        <v>124</v>
      </c>
      <c r="B106">
        <v>2.5</v>
      </c>
      <c r="C106" s="7" t="s">
        <v>157</v>
      </c>
    </row>
    <row r="107" spans="1:3">
      <c r="A107" s="7" t="s">
        <v>125</v>
      </c>
      <c r="B107">
        <v>2</v>
      </c>
    </row>
    <row r="108" spans="1:3">
      <c r="A108" s="7" t="s">
        <v>126</v>
      </c>
      <c r="B108">
        <v>2.5</v>
      </c>
      <c r="C108" s="7" t="s">
        <v>116</v>
      </c>
    </row>
    <row r="109" spans="1:3">
      <c r="A109" s="7" t="s">
        <v>127</v>
      </c>
      <c r="B109">
        <v>-0.60560000000000003</v>
      </c>
      <c r="C109" s="7" t="s">
        <v>19</v>
      </c>
    </row>
    <row r="110" spans="1:3">
      <c r="A110" s="7" t="s">
        <v>128</v>
      </c>
      <c r="B110">
        <v>-0.40939999999999999</v>
      </c>
      <c r="C110" s="7" t="s">
        <v>19</v>
      </c>
    </row>
    <row r="111" spans="1:3">
      <c r="A111" s="7" t="s">
        <v>130</v>
      </c>
      <c r="B111">
        <v>1.9</v>
      </c>
      <c r="C111" s="7" t="s">
        <v>129</v>
      </c>
    </row>
    <row r="112" spans="1:3">
      <c r="A112" s="7" t="s">
        <v>131</v>
      </c>
      <c r="B112">
        <v>2.1</v>
      </c>
      <c r="C112" s="7" t="s">
        <v>116</v>
      </c>
    </row>
    <row r="113" spans="1:3">
      <c r="A113" s="7" t="s">
        <v>132</v>
      </c>
      <c r="B113">
        <v>0.14399999999999999</v>
      </c>
      <c r="C113" s="7" t="s">
        <v>154</v>
      </c>
    </row>
    <row r="114" spans="1:3">
      <c r="A114" s="7" t="s">
        <v>133</v>
      </c>
      <c r="B114">
        <v>0.12</v>
      </c>
      <c r="C114" s="7" t="s">
        <v>153</v>
      </c>
    </row>
    <row r="115" spans="1:3">
      <c r="A115" s="7" t="s">
        <v>134</v>
      </c>
      <c r="B115">
        <v>0.35</v>
      </c>
      <c r="C115" s="7" t="s">
        <v>116</v>
      </c>
    </row>
    <row r="116" spans="1:3">
      <c r="A116" s="7" t="s">
        <v>135</v>
      </c>
      <c r="B116">
        <v>0.12</v>
      </c>
      <c r="C116" s="7" t="s">
        <v>116</v>
      </c>
    </row>
    <row r="117" spans="1:3">
      <c r="A117" s="7" t="s">
        <v>136</v>
      </c>
      <c r="B117">
        <v>0.8</v>
      </c>
      <c r="C117" s="7" t="s">
        <v>116</v>
      </c>
    </row>
    <row r="118" spans="1:3">
      <c r="A118" s="7" t="s">
        <v>137</v>
      </c>
      <c r="B118">
        <v>0.126</v>
      </c>
      <c r="C118" s="7" t="s">
        <v>154</v>
      </c>
    </row>
    <row r="119" spans="1:3">
      <c r="A119" s="7" t="s">
        <v>138</v>
      </c>
      <c r="B119">
        <v>-0.46100000000000002</v>
      </c>
      <c r="C119" s="7" t="s">
        <v>19</v>
      </c>
    </row>
    <row r="120" spans="1:3">
      <c r="A120" s="7" t="s">
        <v>139</v>
      </c>
      <c r="B120">
        <v>-0.26900000000000002</v>
      </c>
      <c r="C120" s="7" t="s">
        <v>19</v>
      </c>
    </row>
    <row r="121" spans="1:3">
      <c r="A121" s="7" t="s">
        <v>140</v>
      </c>
      <c r="B121">
        <v>0.1022</v>
      </c>
      <c r="C121" s="7" t="s">
        <v>154</v>
      </c>
    </row>
    <row r="122" spans="1:3">
      <c r="A122" s="7" t="s">
        <v>141</v>
      </c>
      <c r="B122">
        <v>0.31359999999999999</v>
      </c>
      <c r="C122" s="7" t="s">
        <v>153</v>
      </c>
    </row>
    <row r="123" spans="1:3">
      <c r="A123" s="7" t="s">
        <v>142</v>
      </c>
      <c r="B123">
        <v>3.8100000000000002E-2</v>
      </c>
      <c r="C123" s="7" t="s">
        <v>154</v>
      </c>
    </row>
    <row r="124" spans="1:3">
      <c r="A124" s="7" t="s">
        <v>143</v>
      </c>
      <c r="B124">
        <v>0.14000000000000001</v>
      </c>
      <c r="C124" s="7" t="s">
        <v>153</v>
      </c>
    </row>
    <row r="125" spans="1:3">
      <c r="A125" s="7" t="s">
        <v>144</v>
      </c>
      <c r="B125">
        <v>0.35</v>
      </c>
      <c r="C125" s="7" t="s">
        <v>116</v>
      </c>
    </row>
    <row r="126" spans="1:3">
      <c r="A126" s="7" t="s">
        <v>145</v>
      </c>
      <c r="B126">
        <v>0.12</v>
      </c>
      <c r="C126" s="7" t="s">
        <v>116</v>
      </c>
    </row>
    <row r="127" spans="1:3">
      <c r="A127" s="7" t="s">
        <v>146</v>
      </c>
      <c r="B127">
        <v>0.8</v>
      </c>
      <c r="C127" s="7" t="s">
        <v>116</v>
      </c>
    </row>
    <row r="128" spans="1:3">
      <c r="A128" s="7" t="s">
        <v>147</v>
      </c>
      <c r="B128">
        <v>25</v>
      </c>
      <c r="C128" s="7" t="s">
        <v>156</v>
      </c>
    </row>
    <row r="129" spans="1:3">
      <c r="A129" s="7" t="s">
        <v>148</v>
      </c>
      <c r="B129">
        <v>-0.45379999999999998</v>
      </c>
      <c r="C129" s="7" t="s">
        <v>19</v>
      </c>
    </row>
    <row r="130" spans="1:3">
      <c r="A130" s="7" t="s">
        <v>149</v>
      </c>
      <c r="B130">
        <v>-2.3999999999999998E-3</v>
      </c>
      <c r="C130" s="7" t="s">
        <v>19</v>
      </c>
    </row>
    <row r="131" spans="1:3">
      <c r="A131" s="7" t="s">
        <v>158</v>
      </c>
      <c r="B131">
        <v>0.31</v>
      </c>
      <c r="C131" s="7" t="s">
        <v>116</v>
      </c>
    </row>
    <row r="132" spans="1:3">
      <c r="A132" s="6" t="s">
        <v>159</v>
      </c>
      <c r="B132">
        <v>0.31</v>
      </c>
      <c r="C132" s="7" t="s">
        <v>116</v>
      </c>
    </row>
    <row r="133" spans="1:3">
      <c r="A133" s="7" t="s">
        <v>160</v>
      </c>
      <c r="B133">
        <v>0.39290000000000003</v>
      </c>
      <c r="C133" s="7" t="s">
        <v>153</v>
      </c>
    </row>
    <row r="134" spans="1:3">
      <c r="A134" s="7" t="s">
        <v>161</v>
      </c>
      <c r="B134">
        <v>0.31359999999999999</v>
      </c>
      <c r="C134" s="12" t="s">
        <v>153</v>
      </c>
    </row>
    <row r="135" spans="1:3">
      <c r="A135" s="7" t="s">
        <v>162</v>
      </c>
      <c r="B135">
        <v>0.34</v>
      </c>
      <c r="C135" s="7" t="s">
        <v>116</v>
      </c>
    </row>
    <row r="136" spans="1:3">
      <c r="A136" s="7" t="s">
        <v>163</v>
      </c>
      <c r="B136">
        <v>0.36</v>
      </c>
      <c r="C136" s="7" t="s">
        <v>116</v>
      </c>
    </row>
    <row r="137" spans="1:3">
      <c r="A137" s="7" t="s">
        <v>164</v>
      </c>
      <c r="B137">
        <v>0.31359999999999999</v>
      </c>
      <c r="C137" s="7" t="s">
        <v>153</v>
      </c>
    </row>
    <row r="138" spans="1:3">
      <c r="A138" s="7" t="s">
        <v>165</v>
      </c>
      <c r="B138">
        <v>0.15347</v>
      </c>
      <c r="C138" s="7" t="s">
        <v>153</v>
      </c>
    </row>
    <row r="139" spans="1:3">
      <c r="A139" s="7" t="s">
        <v>166</v>
      </c>
      <c r="B139">
        <v>0.45</v>
      </c>
      <c r="C139" s="7" t="s">
        <v>116</v>
      </c>
    </row>
    <row r="140" spans="1:3">
      <c r="A140" s="7" t="s">
        <v>167</v>
      </c>
      <c r="B140">
        <v>0.5</v>
      </c>
      <c r="C140" s="7" t="s">
        <v>116</v>
      </c>
    </row>
    <row r="141" spans="1:3">
      <c r="A141" s="7" t="s">
        <v>168</v>
      </c>
      <c r="B141">
        <v>0.1</v>
      </c>
      <c r="C141" s="7" t="s">
        <v>116</v>
      </c>
    </row>
    <row r="142" spans="1:3">
      <c r="A142" s="7" t="s">
        <v>169</v>
      </c>
      <c r="B142">
        <v>0.9</v>
      </c>
      <c r="C142" s="7" t="s">
        <v>116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2022-01-20T16:00:00Z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