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\gsa\outputs\"/>
    </mc:Choice>
  </mc:AlternateContent>
  <xr:revisionPtr revIDLastSave="0" documentId="13_ncr:1_{CBA4A940-9E59-4F5F-872A-8C0E6CBC3034}" xr6:coauthVersionLast="46" xr6:coauthVersionMax="46" xr10:uidLastSave="{00000000-0000-0000-0000-000000000000}"/>
  <bookViews>
    <workbookView xWindow="39540" yWindow="3360" windowWidth="27780" windowHeight="16440" activeTab="3" xr2:uid="{00000000-000D-0000-FFFF-FFFF00000000}"/>
  </bookViews>
  <sheets>
    <sheet name="descriptives" sheetId="1" r:id="rId1"/>
    <sheet name="cond_exp" sheetId="2" r:id="rId2"/>
    <sheet name="cond_ctr" sheetId="3" r:id="rId3"/>
    <sheet name="PLEX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4" l="1"/>
  <c r="B14" i="4"/>
  <c r="D23" i="1"/>
  <c r="E23" i="1"/>
  <c r="F23" i="1"/>
  <c r="C23" i="1"/>
  <c r="D22" i="1"/>
  <c r="E22" i="1"/>
  <c r="F22" i="1"/>
  <c r="C22" i="1"/>
</calcChain>
</file>

<file path=xl/sharedStrings.xml><?xml version="1.0" encoding="utf-8"?>
<sst xmlns="http://schemas.openxmlformats.org/spreadsheetml/2006/main" count="93" uniqueCount="29">
  <si>
    <t>n</t>
  </si>
  <si>
    <t>mean</t>
  </si>
  <si>
    <t>sd</t>
  </si>
  <si>
    <t>min</t>
  </si>
  <si>
    <t>max</t>
  </si>
  <si>
    <t>cond_dur</t>
  </si>
  <si>
    <t>Motivation</t>
  </si>
  <si>
    <t>Direction</t>
  </si>
  <si>
    <t>PLEX_count</t>
  </si>
  <si>
    <t>Captivation</t>
  </si>
  <si>
    <t>Challenge</t>
  </si>
  <si>
    <t>Competition</t>
  </si>
  <si>
    <t>Completion</t>
  </si>
  <si>
    <t>Discovery</t>
  </si>
  <si>
    <t>Progression</t>
  </si>
  <si>
    <t>Exploration</t>
  </si>
  <si>
    <t>Fantasy</t>
  </si>
  <si>
    <t>Humor</t>
  </si>
  <si>
    <t>Nurture</t>
  </si>
  <si>
    <t>Relaxation</t>
  </si>
  <si>
    <t>Sensation</t>
  </si>
  <si>
    <t>test_score_adjusted</t>
  </si>
  <si>
    <t>test_dur</t>
  </si>
  <si>
    <t>test_ffe_total</t>
  </si>
  <si>
    <t>cond*</t>
  </si>
  <si>
    <t>FreeText*</t>
  </si>
  <si>
    <t>Total</t>
  </si>
  <si>
    <t>Game</t>
  </si>
  <si>
    <t>Interactive visualisation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</si>
</sst>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16" fillId="0" borderId="0" xfId="0" applyFon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workbookViewId="0">
      <selection activeCell="J11" sqref="J11"/>
    </sheetView>
  </sheetViews>
  <sheetFormatPr defaultRowHeight="15" x14ac:dyDescent="0.25"/>
  <cols>
    <col min="1" max="1" width="19.14062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175</v>
      </c>
      <c r="C2">
        <v>616.34</v>
      </c>
      <c r="D2">
        <v>737.25</v>
      </c>
      <c r="E2">
        <v>10.050000000000001</v>
      </c>
      <c r="F2">
        <v>3737.05</v>
      </c>
    </row>
    <row r="3" spans="1:6" x14ac:dyDescent="0.25">
      <c r="A3" t="s">
        <v>6</v>
      </c>
      <c r="B3">
        <v>175</v>
      </c>
      <c r="C3">
        <v>5.23</v>
      </c>
      <c r="D3">
        <v>1.33</v>
      </c>
      <c r="E3">
        <v>1</v>
      </c>
      <c r="F3">
        <v>7</v>
      </c>
    </row>
    <row r="4" spans="1:6" x14ac:dyDescent="0.25">
      <c r="A4" t="s">
        <v>7</v>
      </c>
      <c r="B4">
        <v>175</v>
      </c>
      <c r="C4">
        <v>4.9800000000000004</v>
      </c>
      <c r="D4">
        <v>1.48</v>
      </c>
      <c r="E4">
        <v>1</v>
      </c>
      <c r="F4">
        <v>7</v>
      </c>
    </row>
    <row r="5" spans="1:6" x14ac:dyDescent="0.25">
      <c r="A5" t="s">
        <v>8</v>
      </c>
      <c r="B5">
        <v>175</v>
      </c>
      <c r="C5">
        <v>4.8899999999999997</v>
      </c>
      <c r="D5">
        <v>1.91</v>
      </c>
      <c r="E5">
        <v>0</v>
      </c>
      <c r="F5">
        <v>8</v>
      </c>
    </row>
    <row r="6" spans="1:6" x14ac:dyDescent="0.25">
      <c r="A6" t="s">
        <v>9</v>
      </c>
      <c r="B6">
        <v>175</v>
      </c>
      <c r="C6">
        <v>0.54</v>
      </c>
      <c r="D6">
        <v>0.5</v>
      </c>
      <c r="E6">
        <v>0</v>
      </c>
      <c r="F6">
        <v>1</v>
      </c>
    </row>
    <row r="7" spans="1:6" x14ac:dyDescent="0.25">
      <c r="A7" t="s">
        <v>10</v>
      </c>
      <c r="B7">
        <v>175</v>
      </c>
      <c r="C7">
        <v>0.56999999999999995</v>
      </c>
      <c r="D7">
        <v>0.5</v>
      </c>
      <c r="E7">
        <v>0</v>
      </c>
      <c r="F7">
        <v>1</v>
      </c>
    </row>
    <row r="8" spans="1:6" x14ac:dyDescent="0.25">
      <c r="A8" t="s">
        <v>11</v>
      </c>
      <c r="B8">
        <v>175</v>
      </c>
      <c r="C8">
        <v>0.41</v>
      </c>
      <c r="D8">
        <v>0.49</v>
      </c>
      <c r="E8">
        <v>0</v>
      </c>
      <c r="F8">
        <v>1</v>
      </c>
    </row>
    <row r="9" spans="1:6" x14ac:dyDescent="0.25">
      <c r="A9" t="s">
        <v>12</v>
      </c>
      <c r="B9">
        <v>175</v>
      </c>
      <c r="C9">
        <v>0.42</v>
      </c>
      <c r="D9">
        <v>0.5</v>
      </c>
      <c r="E9">
        <v>0</v>
      </c>
      <c r="F9">
        <v>1</v>
      </c>
    </row>
    <row r="10" spans="1:6" x14ac:dyDescent="0.25">
      <c r="A10" t="s">
        <v>13</v>
      </c>
      <c r="B10">
        <v>175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t="s">
        <v>14</v>
      </c>
      <c r="B11">
        <v>175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t="s">
        <v>15</v>
      </c>
      <c r="B12">
        <v>175</v>
      </c>
      <c r="C12">
        <v>0.78</v>
      </c>
      <c r="D12">
        <v>0.42</v>
      </c>
      <c r="E12">
        <v>0</v>
      </c>
      <c r="F12">
        <v>1</v>
      </c>
    </row>
    <row r="13" spans="1:6" x14ac:dyDescent="0.25">
      <c r="A13" t="s">
        <v>16</v>
      </c>
      <c r="B13">
        <v>175</v>
      </c>
      <c r="C13">
        <v>0.63</v>
      </c>
      <c r="D13">
        <v>0.48</v>
      </c>
      <c r="E13">
        <v>0</v>
      </c>
      <c r="F13">
        <v>1</v>
      </c>
    </row>
    <row r="14" spans="1:6" x14ac:dyDescent="0.25">
      <c r="A14" t="s">
        <v>17</v>
      </c>
      <c r="B14">
        <v>175</v>
      </c>
      <c r="C14">
        <v>0.93</v>
      </c>
      <c r="D14">
        <v>0.25</v>
      </c>
      <c r="E14">
        <v>0</v>
      </c>
      <c r="F14">
        <v>1</v>
      </c>
    </row>
    <row r="15" spans="1:6" x14ac:dyDescent="0.25">
      <c r="A15" t="s">
        <v>18</v>
      </c>
      <c r="B15">
        <v>175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t="s">
        <v>19</v>
      </c>
      <c r="B16">
        <v>175</v>
      </c>
      <c r="C16">
        <v>0.61</v>
      </c>
      <c r="D16">
        <v>0.49</v>
      </c>
      <c r="E16">
        <v>0</v>
      </c>
      <c r="F16">
        <v>1</v>
      </c>
    </row>
    <row r="17" spans="1:6" x14ac:dyDescent="0.25">
      <c r="A17" t="s">
        <v>20</v>
      </c>
      <c r="B17">
        <v>175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t="s">
        <v>21</v>
      </c>
      <c r="B18">
        <v>175</v>
      </c>
      <c r="C18">
        <v>42.74</v>
      </c>
      <c r="D18">
        <v>11.88</v>
      </c>
      <c r="E18">
        <v>9.86</v>
      </c>
      <c r="F18">
        <v>69.95</v>
      </c>
    </row>
    <row r="19" spans="1:6" x14ac:dyDescent="0.25">
      <c r="A19" t="s">
        <v>22</v>
      </c>
      <c r="B19">
        <v>175</v>
      </c>
      <c r="C19">
        <v>1092.02</v>
      </c>
      <c r="D19">
        <v>473.79</v>
      </c>
      <c r="E19">
        <v>427.64</v>
      </c>
      <c r="F19">
        <v>3225.23</v>
      </c>
    </row>
    <row r="20" spans="1:6" x14ac:dyDescent="0.25">
      <c r="A20" t="s">
        <v>23</v>
      </c>
      <c r="B20">
        <v>175</v>
      </c>
      <c r="C20">
        <v>44.38</v>
      </c>
      <c r="D20">
        <v>21.25</v>
      </c>
      <c r="E20">
        <v>0</v>
      </c>
      <c r="F20">
        <v>89.95</v>
      </c>
    </row>
    <row r="22" spans="1:6" x14ac:dyDescent="0.25">
      <c r="A22" t="s">
        <v>5</v>
      </c>
      <c r="B22">
        <v>175</v>
      </c>
      <c r="C22" s="1">
        <f>C2/60</f>
        <v>10.272333333333334</v>
      </c>
      <c r="D22" s="1">
        <f t="shared" ref="D22:F22" si="0">D2/60</f>
        <v>12.2875</v>
      </c>
      <c r="E22" s="1">
        <f t="shared" si="0"/>
        <v>0.16750000000000001</v>
      </c>
      <c r="F22" s="1">
        <f t="shared" si="0"/>
        <v>62.284166666666671</v>
      </c>
    </row>
    <row r="23" spans="1:6" x14ac:dyDescent="0.25">
      <c r="A23" t="s">
        <v>22</v>
      </c>
      <c r="B23">
        <v>175</v>
      </c>
      <c r="C23" s="1">
        <f>C19/60</f>
        <v>18.200333333333333</v>
      </c>
      <c r="D23" s="1">
        <f t="shared" ref="D23:F23" si="1">D19/60</f>
        <v>7.8965000000000005</v>
      </c>
      <c r="E23" s="1">
        <f t="shared" si="1"/>
        <v>7.1273333333333335</v>
      </c>
      <c r="F23" s="1">
        <f t="shared" si="1"/>
        <v>53.753833333333333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65AF1-E2EB-444B-BA24-4ADCE89D2810}">
  <dimension ref="A1:F22"/>
  <sheetViews>
    <sheetView workbookViewId="0">
      <selection activeCell="A8" sqref="A8:C19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24</v>
      </c>
      <c r="B2">
        <v>90</v>
      </c>
      <c r="C2">
        <v>1</v>
      </c>
      <c r="D2">
        <v>0</v>
      </c>
      <c r="E2">
        <v>1</v>
      </c>
      <c r="F2">
        <v>1</v>
      </c>
    </row>
    <row r="3" spans="1:6" x14ac:dyDescent="0.25">
      <c r="A3" t="s">
        <v>5</v>
      </c>
      <c r="B3">
        <v>90</v>
      </c>
      <c r="C3">
        <v>1040.17</v>
      </c>
      <c r="D3">
        <v>800.32</v>
      </c>
      <c r="E3">
        <v>16.82</v>
      </c>
      <c r="F3">
        <v>3737.05</v>
      </c>
    </row>
    <row r="4" spans="1:6" x14ac:dyDescent="0.25">
      <c r="A4" t="s">
        <v>6</v>
      </c>
      <c r="B4">
        <v>90</v>
      </c>
      <c r="C4">
        <v>5.3</v>
      </c>
      <c r="D4">
        <v>1.27</v>
      </c>
      <c r="E4">
        <v>1</v>
      </c>
      <c r="F4">
        <v>7</v>
      </c>
    </row>
    <row r="5" spans="1:6" x14ac:dyDescent="0.25">
      <c r="A5" t="s">
        <v>7</v>
      </c>
      <c r="B5">
        <v>90</v>
      </c>
      <c r="C5">
        <v>5.0999999999999996</v>
      </c>
      <c r="D5">
        <v>1.46</v>
      </c>
      <c r="E5">
        <v>1</v>
      </c>
      <c r="F5">
        <v>7</v>
      </c>
    </row>
    <row r="6" spans="1:6" x14ac:dyDescent="0.25">
      <c r="A6" t="s">
        <v>25</v>
      </c>
      <c r="B6">
        <v>90</v>
      </c>
      <c r="C6">
        <v>45.5</v>
      </c>
      <c r="D6">
        <v>26.12</v>
      </c>
      <c r="E6">
        <v>1</v>
      </c>
      <c r="F6">
        <v>90</v>
      </c>
    </row>
    <row r="7" spans="1:6" x14ac:dyDescent="0.25">
      <c r="A7" t="s">
        <v>8</v>
      </c>
      <c r="B7">
        <v>90</v>
      </c>
      <c r="C7">
        <v>5.8</v>
      </c>
      <c r="D7">
        <v>1.66</v>
      </c>
      <c r="E7">
        <v>1</v>
      </c>
      <c r="F7">
        <v>8</v>
      </c>
    </row>
    <row r="8" spans="1:6" x14ac:dyDescent="0.25">
      <c r="A8" t="s">
        <v>9</v>
      </c>
      <c r="B8">
        <v>90</v>
      </c>
      <c r="C8">
        <v>0.59</v>
      </c>
      <c r="D8">
        <v>0.49</v>
      </c>
      <c r="E8">
        <v>0</v>
      </c>
      <c r="F8">
        <v>1</v>
      </c>
    </row>
    <row r="9" spans="1:6" x14ac:dyDescent="0.25">
      <c r="A9" t="s">
        <v>10</v>
      </c>
      <c r="B9">
        <v>90</v>
      </c>
      <c r="C9">
        <v>0.79</v>
      </c>
      <c r="D9">
        <v>0.41</v>
      </c>
      <c r="E9">
        <v>0</v>
      </c>
      <c r="F9">
        <v>1</v>
      </c>
    </row>
    <row r="10" spans="1:6" x14ac:dyDescent="0.25">
      <c r="A10" t="s">
        <v>11</v>
      </c>
      <c r="B10">
        <v>90</v>
      </c>
      <c r="C10">
        <v>0.64</v>
      </c>
      <c r="D10">
        <v>0.48</v>
      </c>
      <c r="E10">
        <v>0</v>
      </c>
      <c r="F10">
        <v>1</v>
      </c>
    </row>
    <row r="11" spans="1:6" x14ac:dyDescent="0.25">
      <c r="A11" t="s">
        <v>12</v>
      </c>
      <c r="B11">
        <v>90</v>
      </c>
      <c r="C11">
        <v>0.62</v>
      </c>
      <c r="D11">
        <v>0.49</v>
      </c>
      <c r="E11">
        <v>0</v>
      </c>
      <c r="F11">
        <v>1</v>
      </c>
    </row>
    <row r="12" spans="1:6" x14ac:dyDescent="0.25">
      <c r="A12" t="s">
        <v>13</v>
      </c>
      <c r="B12">
        <v>90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t="s">
        <v>14</v>
      </c>
      <c r="B13">
        <v>90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t="s">
        <v>15</v>
      </c>
      <c r="B14">
        <v>90</v>
      </c>
      <c r="C14">
        <v>0.77</v>
      </c>
      <c r="D14">
        <v>0.43</v>
      </c>
      <c r="E14">
        <v>0</v>
      </c>
      <c r="F14">
        <v>1</v>
      </c>
    </row>
    <row r="15" spans="1:6" x14ac:dyDescent="0.25">
      <c r="A15" t="s">
        <v>16</v>
      </c>
      <c r="B15">
        <v>90</v>
      </c>
      <c r="C15">
        <v>0.74</v>
      </c>
      <c r="D15">
        <v>0.44</v>
      </c>
      <c r="E15">
        <v>0</v>
      </c>
      <c r="F15">
        <v>1</v>
      </c>
    </row>
    <row r="16" spans="1:6" x14ac:dyDescent="0.25">
      <c r="A16" t="s">
        <v>17</v>
      </c>
      <c r="B16">
        <v>90</v>
      </c>
      <c r="C16">
        <v>0.96</v>
      </c>
      <c r="D16">
        <v>0.21</v>
      </c>
      <c r="E16">
        <v>0</v>
      </c>
      <c r="F16">
        <v>1</v>
      </c>
    </row>
    <row r="17" spans="1:6" x14ac:dyDescent="0.25">
      <c r="A17" t="s">
        <v>18</v>
      </c>
      <c r="B17">
        <v>90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t="s">
        <v>19</v>
      </c>
      <c r="B18">
        <v>90</v>
      </c>
      <c r="C18">
        <v>0.69</v>
      </c>
      <c r="D18">
        <v>0.47</v>
      </c>
      <c r="E18">
        <v>0</v>
      </c>
      <c r="F18">
        <v>1</v>
      </c>
    </row>
    <row r="19" spans="1:6" x14ac:dyDescent="0.25">
      <c r="A19" t="s">
        <v>20</v>
      </c>
      <c r="B19">
        <v>90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t="s">
        <v>21</v>
      </c>
      <c r="B20">
        <v>90</v>
      </c>
      <c r="C20">
        <v>43.26</v>
      </c>
      <c r="D20">
        <v>12.98</v>
      </c>
      <c r="E20">
        <v>9.86</v>
      </c>
      <c r="F20">
        <v>69.95</v>
      </c>
    </row>
    <row r="21" spans="1:6" x14ac:dyDescent="0.25">
      <c r="A21" t="s">
        <v>22</v>
      </c>
      <c r="B21">
        <v>90</v>
      </c>
      <c r="C21">
        <v>1045.1600000000001</v>
      </c>
      <c r="D21">
        <v>519.96</v>
      </c>
      <c r="E21">
        <v>427.64</v>
      </c>
      <c r="F21">
        <v>3225.23</v>
      </c>
    </row>
    <row r="22" spans="1:6" x14ac:dyDescent="0.25">
      <c r="A22" t="s">
        <v>23</v>
      </c>
      <c r="B22">
        <v>90</v>
      </c>
      <c r="C22">
        <v>45.13</v>
      </c>
      <c r="D22">
        <v>21.14</v>
      </c>
      <c r="E22">
        <v>10.39</v>
      </c>
      <c r="F22">
        <v>89.95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8D0B8-4B2E-405C-8C7A-A8F202E9C579}">
  <dimension ref="A1:F22"/>
  <sheetViews>
    <sheetView workbookViewId="0">
      <selection activeCell="A8" sqref="A8:C19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24</v>
      </c>
      <c r="B2">
        <v>85</v>
      </c>
      <c r="C2">
        <v>1</v>
      </c>
      <c r="D2">
        <v>0</v>
      </c>
      <c r="E2">
        <v>1</v>
      </c>
      <c r="F2">
        <v>1</v>
      </c>
    </row>
    <row r="3" spans="1:6" x14ac:dyDescent="0.25">
      <c r="A3" t="s">
        <v>5</v>
      </c>
      <c r="B3">
        <v>85</v>
      </c>
      <c r="C3">
        <v>167.57</v>
      </c>
      <c r="D3">
        <v>225.86</v>
      </c>
      <c r="E3">
        <v>10.050000000000001</v>
      </c>
      <c r="F3">
        <v>978.42</v>
      </c>
    </row>
    <row r="4" spans="1:6" x14ac:dyDescent="0.25">
      <c r="A4" t="s">
        <v>6</v>
      </c>
      <c r="B4">
        <v>85</v>
      </c>
      <c r="C4">
        <v>5.15</v>
      </c>
      <c r="D4">
        <v>1.4</v>
      </c>
      <c r="E4">
        <v>1</v>
      </c>
      <c r="F4">
        <v>7</v>
      </c>
    </row>
    <row r="5" spans="1:6" x14ac:dyDescent="0.25">
      <c r="A5" t="s">
        <v>7</v>
      </c>
      <c r="B5">
        <v>85</v>
      </c>
      <c r="C5">
        <v>4.8499999999999996</v>
      </c>
      <c r="D5">
        <v>1.5</v>
      </c>
      <c r="E5">
        <v>1</v>
      </c>
      <c r="F5">
        <v>7</v>
      </c>
    </row>
    <row r="6" spans="1:6" x14ac:dyDescent="0.25">
      <c r="A6" t="s">
        <v>25</v>
      </c>
      <c r="B6">
        <v>85</v>
      </c>
      <c r="C6">
        <v>43</v>
      </c>
      <c r="D6">
        <v>24.68</v>
      </c>
      <c r="E6">
        <v>1</v>
      </c>
      <c r="F6">
        <v>85</v>
      </c>
    </row>
    <row r="7" spans="1:6" x14ac:dyDescent="0.25">
      <c r="A7" t="s">
        <v>8</v>
      </c>
      <c r="B7">
        <v>85</v>
      </c>
      <c r="C7">
        <v>3.92</v>
      </c>
      <c r="D7">
        <v>1.67</v>
      </c>
      <c r="E7">
        <v>0</v>
      </c>
      <c r="F7">
        <v>8</v>
      </c>
    </row>
    <row r="8" spans="1:6" x14ac:dyDescent="0.25">
      <c r="A8" t="s">
        <v>9</v>
      </c>
      <c r="B8">
        <v>85</v>
      </c>
      <c r="C8">
        <v>0.49</v>
      </c>
      <c r="D8">
        <v>0.5</v>
      </c>
      <c r="E8">
        <v>0</v>
      </c>
      <c r="F8">
        <v>1</v>
      </c>
    </row>
    <row r="9" spans="1:6" x14ac:dyDescent="0.25">
      <c r="A9" t="s">
        <v>10</v>
      </c>
      <c r="B9">
        <v>85</v>
      </c>
      <c r="C9">
        <v>0.34</v>
      </c>
      <c r="D9">
        <v>0.48</v>
      </c>
      <c r="E9">
        <v>0</v>
      </c>
      <c r="F9">
        <v>1</v>
      </c>
    </row>
    <row r="10" spans="1:6" x14ac:dyDescent="0.25">
      <c r="A10" t="s">
        <v>11</v>
      </c>
      <c r="B10">
        <v>85</v>
      </c>
      <c r="C10">
        <v>0.15</v>
      </c>
      <c r="D10">
        <v>0.36</v>
      </c>
      <c r="E10">
        <v>0</v>
      </c>
      <c r="F10">
        <v>1</v>
      </c>
    </row>
    <row r="11" spans="1:6" x14ac:dyDescent="0.25">
      <c r="A11" t="s">
        <v>12</v>
      </c>
      <c r="B11">
        <v>85</v>
      </c>
      <c r="C11">
        <v>0.21</v>
      </c>
      <c r="D11">
        <v>0.41</v>
      </c>
      <c r="E11">
        <v>0</v>
      </c>
      <c r="F11">
        <v>1</v>
      </c>
    </row>
    <row r="12" spans="1:6" x14ac:dyDescent="0.25">
      <c r="A12" t="s">
        <v>13</v>
      </c>
      <c r="B12">
        <v>85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t="s">
        <v>14</v>
      </c>
      <c r="B13">
        <v>85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t="s">
        <v>15</v>
      </c>
      <c r="B14">
        <v>85</v>
      </c>
      <c r="C14">
        <v>0.79</v>
      </c>
      <c r="D14">
        <v>0.41</v>
      </c>
      <c r="E14">
        <v>0</v>
      </c>
      <c r="F14">
        <v>1</v>
      </c>
    </row>
    <row r="15" spans="1:6" x14ac:dyDescent="0.25">
      <c r="A15" t="s">
        <v>16</v>
      </c>
      <c r="B15">
        <v>85</v>
      </c>
      <c r="C15">
        <v>0.51</v>
      </c>
      <c r="D15">
        <v>0.5</v>
      </c>
      <c r="E15">
        <v>0</v>
      </c>
      <c r="F15">
        <v>1</v>
      </c>
    </row>
    <row r="16" spans="1:6" x14ac:dyDescent="0.25">
      <c r="A16" t="s">
        <v>17</v>
      </c>
      <c r="B16">
        <v>85</v>
      </c>
      <c r="C16">
        <v>0.91</v>
      </c>
      <c r="D16">
        <v>0.28999999999999998</v>
      </c>
      <c r="E16">
        <v>0</v>
      </c>
      <c r="F16">
        <v>1</v>
      </c>
    </row>
    <row r="17" spans="1:6" x14ac:dyDescent="0.25">
      <c r="A17" t="s">
        <v>18</v>
      </c>
      <c r="B17">
        <v>85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t="s">
        <v>19</v>
      </c>
      <c r="B18">
        <v>85</v>
      </c>
      <c r="C18">
        <v>0.52</v>
      </c>
      <c r="D18">
        <v>0.5</v>
      </c>
      <c r="E18">
        <v>0</v>
      </c>
      <c r="F18">
        <v>1</v>
      </c>
    </row>
    <row r="19" spans="1:6" x14ac:dyDescent="0.25">
      <c r="A19" t="s">
        <v>20</v>
      </c>
      <c r="B19">
        <v>85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t="s">
        <v>21</v>
      </c>
      <c r="B20">
        <v>85</v>
      </c>
      <c r="C20">
        <v>42.19</v>
      </c>
      <c r="D20">
        <v>10.64</v>
      </c>
      <c r="E20">
        <v>21.87</v>
      </c>
      <c r="F20">
        <v>63.94</v>
      </c>
    </row>
    <row r="21" spans="1:6" x14ac:dyDescent="0.25">
      <c r="A21" t="s">
        <v>22</v>
      </c>
      <c r="B21">
        <v>85</v>
      </c>
      <c r="C21">
        <v>1141.6500000000001</v>
      </c>
      <c r="D21">
        <v>416.77</v>
      </c>
      <c r="E21">
        <v>464.46</v>
      </c>
      <c r="F21">
        <v>2955.23</v>
      </c>
    </row>
    <row r="22" spans="1:6" x14ac:dyDescent="0.25">
      <c r="A22" t="s">
        <v>23</v>
      </c>
      <c r="B22">
        <v>85</v>
      </c>
      <c r="C22">
        <v>43.6</v>
      </c>
      <c r="D22">
        <v>21.46</v>
      </c>
      <c r="E22">
        <v>0</v>
      </c>
      <c r="F22">
        <v>79.47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5B4B6-3B03-44E2-AB59-41FE5E2B4293}">
  <dimension ref="A1:C14"/>
  <sheetViews>
    <sheetView tabSelected="1" workbookViewId="0">
      <selection activeCell="B2" sqref="B2:C13"/>
    </sheetView>
  </sheetViews>
  <sheetFormatPr defaultRowHeight="15" x14ac:dyDescent="0.25"/>
  <cols>
    <col min="1" max="1" width="12.140625" bestFit="1" customWidth="1"/>
    <col min="3" max="3" width="22.5703125" bestFit="1" customWidth="1"/>
  </cols>
  <sheetData>
    <row r="1" spans="1:3" x14ac:dyDescent="0.25">
      <c r="B1" s="2" t="s">
        <v>27</v>
      </c>
      <c r="C1" s="2" t="s">
        <v>28</v>
      </c>
    </row>
    <row r="2" spans="1:3" x14ac:dyDescent="0.25">
      <c r="A2" t="s">
        <v>9</v>
      </c>
      <c r="B2" s="3">
        <v>0.59</v>
      </c>
      <c r="C2" s="3">
        <v>0.49</v>
      </c>
    </row>
    <row r="3" spans="1:3" x14ac:dyDescent="0.25">
      <c r="A3" t="s">
        <v>10</v>
      </c>
      <c r="B3" s="3">
        <v>0.79</v>
      </c>
      <c r="C3" s="3">
        <v>0.34</v>
      </c>
    </row>
    <row r="4" spans="1:3" x14ac:dyDescent="0.25">
      <c r="A4" t="s">
        <v>11</v>
      </c>
      <c r="B4" s="3">
        <v>0.64</v>
      </c>
      <c r="C4" s="3">
        <v>0.15</v>
      </c>
    </row>
    <row r="5" spans="1:3" x14ac:dyDescent="0.25">
      <c r="A5" t="s">
        <v>12</v>
      </c>
      <c r="B5" s="3">
        <v>0.62</v>
      </c>
      <c r="C5" s="3">
        <v>0.21</v>
      </c>
    </row>
    <row r="6" spans="1:3" x14ac:dyDescent="0.25">
      <c r="A6" t="s">
        <v>13</v>
      </c>
      <c r="B6" s="3">
        <v>0</v>
      </c>
      <c r="C6" s="3">
        <v>0</v>
      </c>
    </row>
    <row r="7" spans="1:3" x14ac:dyDescent="0.25">
      <c r="A7" t="s">
        <v>14</v>
      </c>
      <c r="B7" s="3">
        <v>0</v>
      </c>
      <c r="C7" s="3">
        <v>0</v>
      </c>
    </row>
    <row r="8" spans="1:3" x14ac:dyDescent="0.25">
      <c r="A8" t="s">
        <v>15</v>
      </c>
      <c r="B8" s="3">
        <v>0.77</v>
      </c>
      <c r="C8" s="3">
        <v>0.79</v>
      </c>
    </row>
    <row r="9" spans="1:3" x14ac:dyDescent="0.25">
      <c r="A9" t="s">
        <v>16</v>
      </c>
      <c r="B9" s="3">
        <v>0.74</v>
      </c>
      <c r="C9" s="3">
        <v>0.51</v>
      </c>
    </row>
    <row r="10" spans="1:3" x14ac:dyDescent="0.25">
      <c r="A10" t="s">
        <v>17</v>
      </c>
      <c r="B10" s="3">
        <v>0.96</v>
      </c>
      <c r="C10" s="3">
        <v>0.91</v>
      </c>
    </row>
    <row r="11" spans="1:3" x14ac:dyDescent="0.25">
      <c r="A11" t="s">
        <v>18</v>
      </c>
      <c r="B11" s="3">
        <v>0</v>
      </c>
      <c r="C11" s="3">
        <v>0</v>
      </c>
    </row>
    <row r="12" spans="1:3" x14ac:dyDescent="0.25">
      <c r="A12" t="s">
        <v>19</v>
      </c>
      <c r="B12" s="3">
        <v>0.69</v>
      </c>
      <c r="C12" s="3">
        <v>0.52</v>
      </c>
    </row>
    <row r="13" spans="1:3" x14ac:dyDescent="0.25">
      <c r="A13" t="s">
        <v>20</v>
      </c>
      <c r="B13" s="3">
        <v>0</v>
      </c>
      <c r="C13" s="3">
        <v>0</v>
      </c>
    </row>
    <row r="14" spans="1:3" x14ac:dyDescent="0.25">
      <c r="A14" s="2" t="s">
        <v>26</v>
      </c>
      <c r="B14">
        <f>SUM(B2:B13)</f>
        <v>5.8000000000000007</v>
      </c>
      <c r="C14">
        <f>SUM(C2:C13)</f>
        <v>3.9200000000000004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descriptives</vt:lpstr>
      <vt:lpstr>cond_exp</vt:lpstr>
      <vt:lpstr>cond_ctr</vt:lpstr>
      <vt:lpstr>PLEX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Moreno-Stokoe</cp:lastModifiedBy>
  <dcterms:created xsi:type="dcterms:W3CDTF">2021-05-11T13:39:11Z</dcterms:created>
  <dcterms:modified xsi:type="dcterms:W3CDTF">2021-05-11T14:15:17Z</dcterms:modified>
</cp:coreProperties>
</file>