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Volumes/CMORGS/DataJournalism/DataStory1/"/>
    </mc:Choice>
  </mc:AlternateContent>
  <bookViews>
    <workbookView xWindow="460" yWindow="480" windowWidth="32620" windowHeight="20640" tabRatio="500" activeTab="4"/>
  </bookViews>
  <sheets>
    <sheet name="CLEAN_PFF_OVERALL_GRADES" sheetId="11" r:id="rId1"/>
    <sheet name="CLEAN_COMPLETION_PERCENTAGE" sheetId="12" r:id="rId2"/>
    <sheet name="CLEAN_TOUCHDOWNS" sheetId="13" r:id="rId3"/>
    <sheet name="CLEAN_PASSING_YARDS" sheetId="14" r:id="rId4"/>
    <sheet name="Clean_Games_Played" sheetId="15" r:id="rId5"/>
    <sheet name="RAW_PFF2016" sheetId="1" r:id="rId6"/>
    <sheet name="RAW_PFF2015" sheetId="2" r:id="rId7"/>
    <sheet name="RAW_PFF2014" sheetId="3" r:id="rId8"/>
    <sheet name="RAW_SportsReference2016" sheetId="4" r:id="rId9"/>
    <sheet name="RAW_SportsReference2015" sheetId="5" r:id="rId10"/>
    <sheet name="RAW_SportsReference2014" sheetId="6" r:id="rId11"/>
    <sheet name="RAW_SportsReference2013" sheetId="7" r:id="rId12"/>
    <sheet name="RAW_SportsReference2012" sheetId="8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1" l="1"/>
  <c r="E2" i="15"/>
  <c r="D2" i="15"/>
  <c r="C2" i="15"/>
  <c r="B2" i="15"/>
  <c r="A2" i="15"/>
  <c r="E2" i="12"/>
  <c r="E2" i="13"/>
  <c r="E2" i="14"/>
  <c r="D2" i="12"/>
  <c r="D2" i="13"/>
  <c r="D2" i="14"/>
  <c r="C2" i="12"/>
  <c r="C2" i="13"/>
  <c r="C2" i="14"/>
  <c r="B2" i="12"/>
  <c r="B2" i="13"/>
  <c r="A2" i="12"/>
  <c r="A2" i="13"/>
  <c r="B2" i="14"/>
  <c r="A2" i="14"/>
  <c r="C2" i="11"/>
  <c r="B2" i="1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</calcChain>
</file>

<file path=xl/sharedStrings.xml><?xml version="1.0" encoding="utf-8"?>
<sst xmlns="http://schemas.openxmlformats.org/spreadsheetml/2006/main" count="780" uniqueCount="200">
  <si>
    <t>Name</t>
  </si>
  <si>
    <t>Overall Rank</t>
  </si>
  <si>
    <t>Team</t>
  </si>
  <si>
    <t>Overall Grade</t>
  </si>
  <si>
    <t>Pass</t>
  </si>
  <si>
    <t>Run</t>
  </si>
  <si>
    <t>Total Snaps</t>
  </si>
  <si>
    <t>Pass Snaps</t>
  </si>
  <si>
    <t>Run Snaps</t>
  </si>
  <si>
    <t>Tom Brady</t>
  </si>
  <si>
    <t>NE</t>
  </si>
  <si>
    <t>Andrew Luck</t>
  </si>
  <si>
    <t>IND</t>
  </si>
  <si>
    <t>Andy Dalton</t>
  </si>
  <si>
    <t>CIN</t>
  </si>
  <si>
    <t>Carson Palmer</t>
  </si>
  <si>
    <t>ARZ</t>
  </si>
  <si>
    <t>Ben Roethlisberger</t>
  </si>
  <si>
    <t>PIT</t>
  </si>
  <si>
    <t xml:space="preserve">Tom Brady </t>
  </si>
  <si>
    <t>Drew Brees</t>
  </si>
  <si>
    <t>NO</t>
  </si>
  <si>
    <t>Cam Newton</t>
  </si>
  <si>
    <t>CAR</t>
  </si>
  <si>
    <t>Russell Wilson</t>
  </si>
  <si>
    <t>SEA</t>
  </si>
  <si>
    <t>Derek Carr</t>
  </si>
  <si>
    <t>OAK</t>
  </si>
  <si>
    <t>Matt Ryan</t>
  </si>
  <si>
    <t>ATL</t>
  </si>
  <si>
    <t>Tyrod Taylor</t>
  </si>
  <si>
    <t>BUF</t>
  </si>
  <si>
    <t>Sam Bradford</t>
  </si>
  <si>
    <t>PHI</t>
  </si>
  <si>
    <t>Aaron Rodgers</t>
  </si>
  <si>
    <t>GB</t>
  </si>
  <si>
    <t>Kirk Cousins</t>
  </si>
  <si>
    <t>WSH</t>
  </si>
  <si>
    <t>Philip Rivers</t>
  </si>
  <si>
    <t>SD</t>
  </si>
  <si>
    <t>Jay Cutler</t>
  </si>
  <si>
    <t>CHI</t>
  </si>
  <si>
    <t>Teddy Bridgewater</t>
  </si>
  <si>
    <t>MIN</t>
  </si>
  <si>
    <t>Ryan Tannehill</t>
  </si>
  <si>
    <t>MIA</t>
  </si>
  <si>
    <t>Jameis Winston</t>
  </si>
  <si>
    <t>TB</t>
  </si>
  <si>
    <t>Brock Osweiler</t>
  </si>
  <si>
    <t>DEN</t>
  </si>
  <si>
    <t>Brian Hoyer</t>
  </si>
  <si>
    <t>HOU</t>
  </si>
  <si>
    <t>Alex Smith</t>
  </si>
  <si>
    <t>KC</t>
  </si>
  <si>
    <t>Matthew Stafford</t>
  </si>
  <si>
    <t>DET</t>
  </si>
  <si>
    <t>Matt Hasselbeck</t>
  </si>
  <si>
    <t>Blake Bortles</t>
  </si>
  <si>
    <t>JAX</t>
  </si>
  <si>
    <t>Joe Flacco</t>
  </si>
  <si>
    <t>BAL</t>
  </si>
  <si>
    <t>Eli Manning</t>
  </si>
  <si>
    <t>NYG</t>
  </si>
  <si>
    <t>Blaine Gabbert</t>
  </si>
  <si>
    <t>SF</t>
  </si>
  <si>
    <t>Marcus Mariota</t>
  </si>
  <si>
    <t>TEN</t>
  </si>
  <si>
    <t>Josh McCown</t>
  </si>
  <si>
    <t>CLV</t>
  </si>
  <si>
    <t>Peyton Manning</t>
  </si>
  <si>
    <t>Ryan Fitzpatrick</t>
  </si>
  <si>
    <t>NYJ</t>
  </si>
  <si>
    <t>Nick Foles</t>
  </si>
  <si>
    <t>LA</t>
  </si>
  <si>
    <t>Johnny Manziel</t>
  </si>
  <si>
    <t>Matt Cassel</t>
  </si>
  <si>
    <t>DAL</t>
  </si>
  <si>
    <t>Colin Kaepernick</t>
  </si>
  <si>
    <t>Tony Romo</t>
  </si>
  <si>
    <t>Age</t>
  </si>
  <si>
    <t>Games</t>
  </si>
  <si>
    <t>Game Started</t>
  </si>
  <si>
    <t>Completions</t>
  </si>
  <si>
    <t>Attempt</t>
  </si>
  <si>
    <t>Completions %</t>
  </si>
  <si>
    <t>Yards</t>
  </si>
  <si>
    <t>TDs</t>
  </si>
  <si>
    <t>TD%</t>
  </si>
  <si>
    <t>Int</t>
  </si>
  <si>
    <t>Int%</t>
  </si>
  <si>
    <t>Long</t>
  </si>
  <si>
    <t>Yards Per Attempt</t>
  </si>
  <si>
    <t>Adjusted Yards Per Attempt</t>
  </si>
  <si>
    <t>Yards Per Comp</t>
  </si>
  <si>
    <t>Yard Per Game</t>
  </si>
  <si>
    <t>Passer Rating</t>
  </si>
  <si>
    <t>QBR</t>
  </si>
  <si>
    <t>Sacks</t>
  </si>
  <si>
    <t>Yards Lost</t>
  </si>
  <si>
    <t>Net Yards</t>
  </si>
  <si>
    <t>Adjusted Net Yards</t>
  </si>
  <si>
    <t>Sack %</t>
  </si>
  <si>
    <t>4th Quarter Comebacks</t>
  </si>
  <si>
    <t>Game Winning Drives</t>
  </si>
  <si>
    <t>Case Keenum</t>
  </si>
  <si>
    <t>KAN</t>
  </si>
  <si>
    <t>Carson Wentz</t>
  </si>
  <si>
    <t>Dak Prescott</t>
  </si>
  <si>
    <t>Trevor Siemian</t>
  </si>
  <si>
    <t>Cody Kessler</t>
  </si>
  <si>
    <t>Jacoby Brissett</t>
  </si>
  <si>
    <t>Drew Stanton</t>
  </si>
  <si>
    <t>ARI</t>
  </si>
  <si>
    <t>Shaun Hill</t>
  </si>
  <si>
    <t>Robert Griffin</t>
  </si>
  <si>
    <t>Charlie Whitehurst</t>
  </si>
  <si>
    <t>Geno Smith</t>
  </si>
  <si>
    <t>NOR</t>
  </si>
  <si>
    <t>Tom Brady*</t>
  </si>
  <si>
    <t>Eli Manning*</t>
  </si>
  <si>
    <t>Derek Carr*</t>
  </si>
  <si>
    <t>Aaron Rodgers*</t>
  </si>
  <si>
    <t>Carson Palmer*</t>
  </si>
  <si>
    <t>Jameis Winston*</t>
  </si>
  <si>
    <t>Cam Newton*+</t>
  </si>
  <si>
    <t>Russell Wilson*</t>
  </si>
  <si>
    <t>Ben Roethlisberger*</t>
  </si>
  <si>
    <t>Teddy Bridgewater*</t>
  </si>
  <si>
    <t>Tyrod Taylor*</t>
  </si>
  <si>
    <t>CLE</t>
  </si>
  <si>
    <t>Ryan Mallett</t>
  </si>
  <si>
    <t>2 Teams</t>
  </si>
  <si>
    <t>Zach Mettenberger</t>
  </si>
  <si>
    <t>Brandon Weeden</t>
  </si>
  <si>
    <t>Jimmy Clausen</t>
  </si>
  <si>
    <t>A.J. McCarron</t>
  </si>
  <si>
    <t>Kellen Moore</t>
  </si>
  <si>
    <t>Austin Davis</t>
  </si>
  <si>
    <t>Mark Sanchez</t>
  </si>
  <si>
    <t>EJ Manuel</t>
  </si>
  <si>
    <t>Matt Schaub</t>
  </si>
  <si>
    <t>Michael Vick</t>
  </si>
  <si>
    <t>Matt McGloin</t>
  </si>
  <si>
    <t>Josh Freeman</t>
  </si>
  <si>
    <t>Colt McCoy</t>
  </si>
  <si>
    <t>WAS</t>
  </si>
  <si>
    <t>Ryan Lindley</t>
  </si>
  <si>
    <t>Drew Brees*</t>
  </si>
  <si>
    <t>Matt Ryan*</t>
  </si>
  <si>
    <t>Andrew Luck*</t>
  </si>
  <si>
    <t>Matthew Stafford*</t>
  </si>
  <si>
    <t>Peyton Manning*</t>
  </si>
  <si>
    <t>Aaron Rodgers*+</t>
  </si>
  <si>
    <t>Andy Dalton*</t>
  </si>
  <si>
    <t>Kyle Orton</t>
  </si>
  <si>
    <t>Tony Romo*</t>
  </si>
  <si>
    <t>Mike Glennon</t>
  </si>
  <si>
    <t>Jake Locker</t>
  </si>
  <si>
    <t>Chad Henne</t>
  </si>
  <si>
    <t>Christian Ponder</t>
  </si>
  <si>
    <t>Jason Campbell</t>
  </si>
  <si>
    <t>Matt Flynn</t>
  </si>
  <si>
    <t>Peyton Manning*+</t>
  </si>
  <si>
    <t>Philip Rivers*</t>
  </si>
  <si>
    <t>Alex Smith*</t>
  </si>
  <si>
    <t>Cam Newton*</t>
  </si>
  <si>
    <t>Nick Foles*</t>
  </si>
  <si>
    <t>Terrelle Pryor</t>
  </si>
  <si>
    <t>Kellen Clemens</t>
  </si>
  <si>
    <t>3 Teams</t>
  </si>
  <si>
    <t>Thaddeus Lewis</t>
  </si>
  <si>
    <t>Alex D. Smith</t>
  </si>
  <si>
    <t>Matt Schaub*</t>
  </si>
  <si>
    <t>Robert Griffin*</t>
  </si>
  <si>
    <t>John Skelton</t>
  </si>
  <si>
    <t>Brady Quinn</t>
  </si>
  <si>
    <t>Kevin Kolb</t>
  </si>
  <si>
    <t>2016 Overall Grade (through week 7)</t>
  </si>
  <si>
    <t>2015 Overall Grade</t>
  </si>
  <si>
    <t>2014 Overall Grade</t>
  </si>
  <si>
    <t>2016 Completion %</t>
  </si>
  <si>
    <t>2015 Completion %</t>
  </si>
  <si>
    <t>2014 Completion %</t>
  </si>
  <si>
    <t>2013 Completion %</t>
  </si>
  <si>
    <t>2012 Completion %</t>
  </si>
  <si>
    <t>2016 TDs</t>
  </si>
  <si>
    <t>2015 TDs</t>
  </si>
  <si>
    <t>2014 TDs</t>
  </si>
  <si>
    <t>2013 TDs</t>
  </si>
  <si>
    <t>2012 TDs</t>
  </si>
  <si>
    <t>2016 Passing Yards</t>
  </si>
  <si>
    <t>2015 Passing Yards</t>
  </si>
  <si>
    <t>2014 Passing Yards</t>
  </si>
  <si>
    <t>2013 Passing Yards</t>
  </si>
  <si>
    <t>2012 Passing Yards</t>
  </si>
  <si>
    <t>2015 Games Played</t>
  </si>
  <si>
    <t>2014 Games Played</t>
  </si>
  <si>
    <t>2013 Games Played</t>
  </si>
  <si>
    <t>2012 Games Played</t>
  </si>
  <si>
    <t>2016 Games Played (thru week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</si>
</sst>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Helvetica Neue"/>
    </font>
    <font>
      <sz val="10"/>
      <name val="Helvetica Neue"/>
    </font>
    <font>
      <sz val="10"/>
      <color rgb="FF000000"/>
      <name val="Helvetica Neue"/>
    </font>
    <font>
      <b/>
      <sz val="10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rPr>
              <a:t>Average PFF Grades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CLEAN_PFF_OVERALL_GRADES!$A$1:$C$1</c:f>
              <c:strCache>
                <c:ptCount val="3"/>
                <c:pt idx="0">
                  <c:v>2016 Overall Grade (through week 7)</c:v>
                </c:pt>
                <c:pt idx="1">
                  <c:v>2015 Overall Grade</c:v>
                </c:pt>
                <c:pt idx="2">
                  <c:v>2014 Overall Grade</c:v>
                </c:pt>
              </c:strCache>
            </c:strRef>
          </c:cat>
          <c:val>
            <c:numRef>
              <c:f>CLEAN_PFF_OVERALL_GRADES!$A$2:$C$2</c:f>
              <c:numCache>
                <c:formatCode>General</c:formatCode>
                <c:ptCount val="3"/>
                <c:pt idx="0">
                  <c:v>71.0529411764706</c:v>
                </c:pt>
                <c:pt idx="1">
                  <c:v>72.83333333333333</c:v>
                </c:pt>
                <c:pt idx="2">
                  <c:v>74.24666666666666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63043456"/>
        <c:axId val="-2063040208"/>
      </c:barChart>
      <c:catAx>
        <c:axId val="-20630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63040208"/>
        <c:crosses val="autoZero"/>
        <c:auto val="1"/>
        <c:lblAlgn val="ctr"/>
        <c:lblOffset val="100"/>
        <c:noMultiLvlLbl val="0"/>
      </c:catAx>
      <c:valAx>
        <c:axId val="-20630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630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rPr>
              <a:t>Combined PFF Grades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CLEAN_PFF_OVERALL_GRADES!$A$3</c:f>
              <c:strCache>
                <c:ptCount val="1"/>
                <c:pt idx="0">
                  <c:v>2016 Overall Grade (through week 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CLEAN_PFF_OVERALL_GRADES!$A$4:$A$39</c:f>
              <c:numCache>
                <c:formatCode>General</c:formatCode>
                <c:ptCount val="36"/>
                <c:pt idx="0">
                  <c:v>93.4</c:v>
                </c:pt>
                <c:pt idx="1">
                  <c:v>89.4</c:v>
                </c:pt>
                <c:pt idx="2">
                  <c:v>86.9</c:v>
                </c:pt>
                <c:pt idx="3">
                  <c:v>86.7</c:v>
                </c:pt>
                <c:pt idx="4">
                  <c:v>86.5</c:v>
                </c:pt>
                <c:pt idx="5">
                  <c:v>85.7</c:v>
                </c:pt>
                <c:pt idx="6">
                  <c:v>85.6</c:v>
                </c:pt>
                <c:pt idx="7">
                  <c:v>85.4</c:v>
                </c:pt>
                <c:pt idx="8">
                  <c:v>85.3</c:v>
                </c:pt>
                <c:pt idx="9">
                  <c:v>85.0</c:v>
                </c:pt>
                <c:pt idx="10">
                  <c:v>83.4</c:v>
                </c:pt>
                <c:pt idx="11">
                  <c:v>82.8</c:v>
                </c:pt>
                <c:pt idx="12">
                  <c:v>82.3</c:v>
                </c:pt>
                <c:pt idx="13">
                  <c:v>80.7</c:v>
                </c:pt>
                <c:pt idx="14">
                  <c:v>80.6</c:v>
                </c:pt>
                <c:pt idx="15">
                  <c:v>79.7</c:v>
                </c:pt>
                <c:pt idx="16">
                  <c:v>79.5</c:v>
                </c:pt>
                <c:pt idx="17">
                  <c:v>74.9</c:v>
                </c:pt>
                <c:pt idx="18">
                  <c:v>74.2</c:v>
                </c:pt>
                <c:pt idx="19">
                  <c:v>73.4</c:v>
                </c:pt>
                <c:pt idx="20">
                  <c:v>72.2</c:v>
                </c:pt>
                <c:pt idx="21">
                  <c:v>72.0</c:v>
                </c:pt>
                <c:pt idx="22">
                  <c:v>69.4</c:v>
                </c:pt>
                <c:pt idx="23">
                  <c:v>68.8</c:v>
                </c:pt>
                <c:pt idx="24">
                  <c:v>60.4</c:v>
                </c:pt>
                <c:pt idx="25">
                  <c:v>52.3</c:v>
                </c:pt>
                <c:pt idx="26">
                  <c:v>52.2</c:v>
                </c:pt>
                <c:pt idx="27">
                  <c:v>49.5</c:v>
                </c:pt>
                <c:pt idx="28">
                  <c:v>48.1</c:v>
                </c:pt>
                <c:pt idx="29">
                  <c:v>44.9</c:v>
                </c:pt>
                <c:pt idx="30">
                  <c:v>43.7</c:v>
                </c:pt>
                <c:pt idx="31">
                  <c:v>43.4</c:v>
                </c:pt>
                <c:pt idx="32">
                  <c:v>39.1</c:v>
                </c:pt>
                <c:pt idx="33">
                  <c:v>38.4</c:v>
                </c:pt>
              </c:numCache>
            </c:numRef>
          </c:val>
        </c:ser>
        <c:ser>
          <c:idx val="1"/>
          <c:order val="1"/>
          <c:tx>
            <c:strRef>
              <c:f>CLEAN_PFF_OVERALL_GRADES!$B$3</c:f>
              <c:strCache>
                <c:ptCount val="1"/>
                <c:pt idx="0">
                  <c:v>2015 Overall 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CLEAN_PFF_OVERALL_GRADES!$B$4:$B$39</c:f>
              <c:numCache>
                <c:formatCode>General</c:formatCode>
                <c:ptCount val="36"/>
                <c:pt idx="0">
                  <c:v>98.5</c:v>
                </c:pt>
                <c:pt idx="1">
                  <c:v>97.9</c:v>
                </c:pt>
                <c:pt idx="2">
                  <c:v>92.9</c:v>
                </c:pt>
                <c:pt idx="3">
                  <c:v>87.6</c:v>
                </c:pt>
                <c:pt idx="4">
                  <c:v>87.0</c:v>
                </c:pt>
                <c:pt idx="5">
                  <c:v>87.0</c:v>
                </c:pt>
                <c:pt idx="6">
                  <c:v>84.7</c:v>
                </c:pt>
                <c:pt idx="7">
                  <c:v>82.5</c:v>
                </c:pt>
                <c:pt idx="8">
                  <c:v>82.1</c:v>
                </c:pt>
                <c:pt idx="9">
                  <c:v>81.7</c:v>
                </c:pt>
                <c:pt idx="10">
                  <c:v>81.5</c:v>
                </c:pt>
                <c:pt idx="11">
                  <c:v>80.7</c:v>
                </c:pt>
                <c:pt idx="12">
                  <c:v>78.3</c:v>
                </c:pt>
                <c:pt idx="13">
                  <c:v>77.1</c:v>
                </c:pt>
                <c:pt idx="14">
                  <c:v>77.1</c:v>
                </c:pt>
                <c:pt idx="15">
                  <c:v>76.8</c:v>
                </c:pt>
                <c:pt idx="16">
                  <c:v>73.4</c:v>
                </c:pt>
                <c:pt idx="17">
                  <c:v>71.8</c:v>
                </c:pt>
                <c:pt idx="18">
                  <c:v>71.3</c:v>
                </c:pt>
                <c:pt idx="19">
                  <c:v>70.6</c:v>
                </c:pt>
                <c:pt idx="20">
                  <c:v>70.2</c:v>
                </c:pt>
                <c:pt idx="21">
                  <c:v>69.8</c:v>
                </c:pt>
                <c:pt idx="22">
                  <c:v>69.8</c:v>
                </c:pt>
                <c:pt idx="23">
                  <c:v>69.7</c:v>
                </c:pt>
                <c:pt idx="24">
                  <c:v>68.5</c:v>
                </c:pt>
                <c:pt idx="25">
                  <c:v>67.5</c:v>
                </c:pt>
                <c:pt idx="26">
                  <c:v>66.5</c:v>
                </c:pt>
                <c:pt idx="27">
                  <c:v>64.5</c:v>
                </c:pt>
                <c:pt idx="28">
                  <c:v>64.3</c:v>
                </c:pt>
                <c:pt idx="29">
                  <c:v>60.0</c:v>
                </c:pt>
                <c:pt idx="30">
                  <c:v>59.6</c:v>
                </c:pt>
                <c:pt idx="31">
                  <c:v>53.9</c:v>
                </c:pt>
                <c:pt idx="32">
                  <c:v>50.7</c:v>
                </c:pt>
                <c:pt idx="33">
                  <c:v>50.6</c:v>
                </c:pt>
                <c:pt idx="34">
                  <c:v>48.6</c:v>
                </c:pt>
                <c:pt idx="35">
                  <c:v>47.3</c:v>
                </c:pt>
              </c:numCache>
            </c:numRef>
          </c:val>
        </c:ser>
        <c:ser>
          <c:idx val="2"/>
          <c:order val="2"/>
          <c:tx>
            <c:strRef>
              <c:f>CLEAN_PFF_OVERALL_GRADES!$C$3</c:f>
              <c:strCache>
                <c:ptCount val="1"/>
                <c:pt idx="0">
                  <c:v>2014 Overall Grade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CLEAN_PFF_OVERALL_GRADES!$C$4:$C$39</c:f>
              <c:numCache>
                <c:formatCode>General</c:formatCode>
                <c:ptCount val="36"/>
                <c:pt idx="0">
                  <c:v>92.8</c:v>
                </c:pt>
                <c:pt idx="1">
                  <c:v>89.5</c:v>
                </c:pt>
                <c:pt idx="2">
                  <c:v>87.3</c:v>
                </c:pt>
                <c:pt idx="3">
                  <c:v>85.6</c:v>
                </c:pt>
                <c:pt idx="4">
                  <c:v>85.3</c:v>
                </c:pt>
                <c:pt idx="5">
                  <c:v>83.9</c:v>
                </c:pt>
                <c:pt idx="6">
                  <c:v>83.3</c:v>
                </c:pt>
                <c:pt idx="7">
                  <c:v>82.9</c:v>
                </c:pt>
                <c:pt idx="8">
                  <c:v>82.5</c:v>
                </c:pt>
                <c:pt idx="9">
                  <c:v>80.7</c:v>
                </c:pt>
                <c:pt idx="10">
                  <c:v>79.8</c:v>
                </c:pt>
                <c:pt idx="11">
                  <c:v>79.3</c:v>
                </c:pt>
                <c:pt idx="12">
                  <c:v>79.3</c:v>
                </c:pt>
                <c:pt idx="13">
                  <c:v>78.9</c:v>
                </c:pt>
                <c:pt idx="14">
                  <c:v>76.5</c:v>
                </c:pt>
                <c:pt idx="15">
                  <c:v>76.2</c:v>
                </c:pt>
                <c:pt idx="16">
                  <c:v>75.5</c:v>
                </c:pt>
                <c:pt idx="17">
                  <c:v>74.9</c:v>
                </c:pt>
                <c:pt idx="18">
                  <c:v>74.3</c:v>
                </c:pt>
                <c:pt idx="19">
                  <c:v>74.3</c:v>
                </c:pt>
                <c:pt idx="20">
                  <c:v>72.3</c:v>
                </c:pt>
                <c:pt idx="21">
                  <c:v>70.8</c:v>
                </c:pt>
                <c:pt idx="22">
                  <c:v>70.6</c:v>
                </c:pt>
                <c:pt idx="23">
                  <c:v>69.9</c:v>
                </c:pt>
                <c:pt idx="24">
                  <c:v>62.2</c:v>
                </c:pt>
                <c:pt idx="25">
                  <c:v>59.6</c:v>
                </c:pt>
                <c:pt idx="26">
                  <c:v>53.2</c:v>
                </c:pt>
                <c:pt idx="27">
                  <c:v>52.8</c:v>
                </c:pt>
                <c:pt idx="28">
                  <c:v>51.6</c:v>
                </c:pt>
                <c:pt idx="29">
                  <c:v>41.6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-2062928928"/>
        <c:axId val="-2062925376"/>
      </c:barChart>
      <c:catAx>
        <c:axId val="-20629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925376"/>
        <c:crosses val="autoZero"/>
        <c:auto val="1"/>
        <c:lblAlgn val="ctr"/>
        <c:lblOffset val="100"/>
        <c:noMultiLvlLbl val="0"/>
      </c:catAx>
      <c:valAx>
        <c:axId val="-2062925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62928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rPr>
              <a:t>Average Completion 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CLEAN_COMPLETION_PERCENTAGE!$A$1:$E$1</c:f>
              <c:strCache>
                <c:ptCount val="5"/>
                <c:pt idx="0">
                  <c:v>2016 Completion %</c:v>
                </c:pt>
                <c:pt idx="1">
                  <c:v>2015 Completion %</c:v>
                </c:pt>
                <c:pt idx="2">
                  <c:v>2014 Completion %</c:v>
                </c:pt>
                <c:pt idx="3">
                  <c:v>2013 Completion %</c:v>
                </c:pt>
                <c:pt idx="4">
                  <c:v>2012 Completion %</c:v>
                </c:pt>
              </c:strCache>
            </c:strRef>
          </c:cat>
          <c:val>
            <c:numRef>
              <c:f>CLEAN_COMPLETION_PERCENTAGE!$A$2:$E$2</c:f>
              <c:numCache>
                <c:formatCode>General</c:formatCode>
                <c:ptCount val="5"/>
                <c:pt idx="0">
                  <c:v>64.20937499999999</c:v>
                </c:pt>
                <c:pt idx="1">
                  <c:v>62.62727272727273</c:v>
                </c:pt>
                <c:pt idx="2">
                  <c:v>62.3809523809524</c:v>
                </c:pt>
                <c:pt idx="3">
                  <c:v>60.38863636363635</c:v>
                </c:pt>
                <c:pt idx="4">
                  <c:v>60.54102564102561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062868960"/>
        <c:axId val="-2062865696"/>
      </c:barChart>
      <c:catAx>
        <c:axId val="-206286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62865696"/>
        <c:crosses val="autoZero"/>
        <c:auto val="1"/>
        <c:lblAlgn val="ctr"/>
        <c:lblOffset val="100"/>
        <c:noMultiLvlLbl val="0"/>
      </c:catAx>
      <c:valAx>
        <c:axId val="-20628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628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rPr>
              <a:t>Average Touchdowns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CLEAN_TOUCHDOWNS!$A$1:$E$1</c:f>
              <c:strCache>
                <c:ptCount val="5"/>
                <c:pt idx="0">
                  <c:v>2016 TDs</c:v>
                </c:pt>
                <c:pt idx="1">
                  <c:v>2015 TDs</c:v>
                </c:pt>
                <c:pt idx="2">
                  <c:v>2014 TDs</c:v>
                </c:pt>
                <c:pt idx="3">
                  <c:v>2013 TDs</c:v>
                </c:pt>
                <c:pt idx="4">
                  <c:v>2012 TDs</c:v>
                </c:pt>
              </c:strCache>
            </c:strRef>
          </c:cat>
          <c:val>
            <c:numRef>
              <c:f>CLEAN_TOUCHDOWNS!$A$2:$E$2</c:f>
              <c:numCache>
                <c:formatCode>General</c:formatCode>
                <c:ptCount val="5"/>
                <c:pt idx="0">
                  <c:v>9.34375</c:v>
                </c:pt>
                <c:pt idx="1">
                  <c:v>18.40909090909091</c:v>
                </c:pt>
                <c:pt idx="2">
                  <c:v>18.42857142857143</c:v>
                </c:pt>
                <c:pt idx="3">
                  <c:v>17.86363636363636</c:v>
                </c:pt>
                <c:pt idx="4">
                  <c:v>18.87179487179487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62809104"/>
        <c:axId val="-2062805600"/>
      </c:barChart>
      <c:catAx>
        <c:axId val="-20628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62805600"/>
        <c:crosses val="autoZero"/>
        <c:auto val="1"/>
        <c:lblAlgn val="ctr"/>
        <c:lblOffset val="100"/>
        <c:noMultiLvlLbl val="0"/>
      </c:catAx>
      <c:valAx>
        <c:axId val="-2062805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628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rPr>
              <a:t>Average Passing Yards</a:t>
            </a:r>
          </a:p>
        </c:rich>
      </c:tx>
      <c:layout>
        <c:manualLayout>
          <c:xMode val="edge"/>
          <c:yMode val="edge"/>
          <c:x val="0.442226621651902"/>
          <c:y val="0.0306325901758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CLEAN_PASSING_YARDS!$A$1:$E$1</c:f>
              <c:strCache>
                <c:ptCount val="5"/>
                <c:pt idx="0">
                  <c:v>2016 Passing Yards</c:v>
                </c:pt>
                <c:pt idx="1">
                  <c:v>2015 Passing Yards</c:v>
                </c:pt>
                <c:pt idx="2">
                  <c:v>2014 Passing Yards</c:v>
                </c:pt>
                <c:pt idx="3">
                  <c:v>2013 Passing Yards</c:v>
                </c:pt>
                <c:pt idx="4">
                  <c:v>2012 Passing Yards</c:v>
                </c:pt>
              </c:strCache>
            </c:strRef>
          </c:cat>
          <c:val>
            <c:numRef>
              <c:f>CLEAN_PASSING_YARDS!$A$2:$E$2</c:f>
              <c:numCache>
                <c:formatCode>General</c:formatCode>
                <c:ptCount val="5"/>
                <c:pt idx="0">
                  <c:v>1609.71875</c:v>
                </c:pt>
                <c:pt idx="1">
                  <c:v>2888.931818181818</c:v>
                </c:pt>
                <c:pt idx="2">
                  <c:v>2928.404761904762</c:v>
                </c:pt>
                <c:pt idx="3">
                  <c:v>2839.522727272727</c:v>
                </c:pt>
                <c:pt idx="4">
                  <c:v>3128.897435897436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062765072"/>
        <c:axId val="-2062761808"/>
      </c:barChart>
      <c:catAx>
        <c:axId val="-206276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62761808"/>
        <c:crosses val="autoZero"/>
        <c:auto val="1"/>
        <c:lblAlgn val="ctr"/>
        <c:lblOffset val="100"/>
        <c:noMultiLvlLbl val="0"/>
      </c:catAx>
      <c:valAx>
        <c:axId val="-20627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627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rPr>
              <a:t>Average Games Played</a:t>
            </a:r>
          </a:p>
        </c:rich>
      </c:tx>
      <c:layout>
        <c:manualLayout>
          <c:xMode val="edge"/>
          <c:yMode val="edge"/>
          <c:x val="0.43874766469852"/>
          <c:y val="0.0281704438250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Clean_Games_Played!$A$1:$E$1</c:f>
              <c:strCache>
                <c:ptCount val="5"/>
                <c:pt idx="0">
                  <c:v>2016 Games Played (thru week 7)</c:v>
                </c:pt>
                <c:pt idx="1">
                  <c:v>2015 Games Played</c:v>
                </c:pt>
                <c:pt idx="2">
                  <c:v>2014 Games Played</c:v>
                </c:pt>
                <c:pt idx="3">
                  <c:v>2013 Games Played</c:v>
                </c:pt>
                <c:pt idx="4">
                  <c:v>2012 Games Played</c:v>
                </c:pt>
              </c:strCache>
            </c:strRef>
          </c:cat>
          <c:val>
            <c:numRef>
              <c:f>Clean_Games_Played!$A$2:$E$2</c:f>
              <c:numCache>
                <c:formatCode>General</c:formatCode>
                <c:ptCount val="5"/>
                <c:pt idx="0">
                  <c:v>6.25</c:v>
                </c:pt>
                <c:pt idx="1">
                  <c:v>11.88636363636364</c:v>
                </c:pt>
                <c:pt idx="2">
                  <c:v>12.33333333333333</c:v>
                </c:pt>
                <c:pt idx="3">
                  <c:v>12.06818181818182</c:v>
                </c:pt>
                <c:pt idx="4">
                  <c:v>13.46153846153846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062717968"/>
        <c:axId val="-2062714704"/>
      </c:barChart>
      <c:catAx>
        <c:axId val="-206271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62714704"/>
        <c:crosses val="autoZero"/>
        <c:auto val="1"/>
        <c:lblAlgn val="ctr"/>
        <c:lblOffset val="100"/>
        <c:noMultiLvlLbl val="0"/>
      </c:catAx>
      <c:valAx>
        <c:axId val="-20627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6271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120650</xdr:rowOff>
    </xdr:from>
    <xdr:to>
      <xdr:col>17</xdr:col>
      <xdr:colOff>495300</xdr:colOff>
      <xdr:row>36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1244600</xdr:colOff>
      <xdr:row>23</xdr:row>
      <xdr:rowOff>38100</xdr:rowOff>
    </xdr:from>
    <xdr:to>
      <xdr:col>17</xdr:col>
      <xdr:colOff>482600</xdr:colOff>
      <xdr:row>58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10</xdr:row>
      <xdr:rowOff>50800</xdr:rowOff>
    </xdr:from>
    <xdr:to>
      <xdr:col>18</xdr:col>
      <xdr:colOff>688594</xdr:colOff>
      <xdr:row>44</xdr:row>
      <xdr:rowOff>42672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12</xdr:row>
      <xdr:rowOff>31750</xdr:rowOff>
    </xdr:from>
    <xdr:to>
      <xdr:col>19</xdr:col>
      <xdr:colOff>447294</xdr:colOff>
      <xdr:row>46</xdr:row>
      <xdr:rowOff>23622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12</xdr:row>
      <xdr:rowOff>76200</xdr:rowOff>
    </xdr:from>
    <xdr:to>
      <xdr:col>20</xdr:col>
      <xdr:colOff>447294</xdr:colOff>
      <xdr:row>46</xdr:row>
      <xdr:rowOff>68072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9</xdr:row>
      <xdr:rowOff>127000</xdr:rowOff>
    </xdr:from>
    <xdr:to>
      <xdr:col>18</xdr:col>
      <xdr:colOff>726694</xdr:colOff>
      <xdr:row>43</xdr:row>
      <xdr:rowOff>118872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B1" workbookViewId="0">
      <selection activeCell="D1" sqref="A1:XFD1048576"/>
    </sheetView>
  </sheetViews>
  <sheetFormatPr baseColWidth="10" defaultRowHeight="13" x14ac:dyDescent="0.15"/>
  <cols>
    <col min="1" max="1" width="29.83203125" style="6" customWidth="1"/>
    <col min="2" max="2" width="19" style="6" customWidth="1"/>
    <col min="3" max="3" width="16.5" style="6" customWidth="1"/>
    <col min="4" max="4" width="16.6640625" style="6" customWidth="1"/>
    <col min="5" max="16384" width="10.83203125" style="6"/>
  </cols>
  <sheetData>
    <row r="1" spans="1:3" x14ac:dyDescent="0.15">
      <c r="A1" s="4" t="s">
        <v>177</v>
      </c>
      <c r="B1" s="4" t="s">
        <v>178</v>
      </c>
      <c r="C1" s="4" t="s">
        <v>179</v>
      </c>
    </row>
    <row r="2" spans="1:3" s="7" customFormat="1" ht="15" customHeight="1" x14ac:dyDescent="0.15">
      <c r="A2" s="4">
        <f>AVERAGE(A4:A37)</f>
        <v>71.052941176470597</v>
      </c>
      <c r="B2" s="4">
        <f>AVERAGE(B4:B39)</f>
        <v>72.833333333333329</v>
      </c>
      <c r="C2" s="4">
        <f>AVERAGE(C4:C33)</f>
        <v>74.24666666666667</v>
      </c>
    </row>
    <row r="3" spans="1:3" x14ac:dyDescent="0.15">
      <c r="A3" s="4" t="s">
        <v>177</v>
      </c>
      <c r="B3" s="4" t="s">
        <v>178</v>
      </c>
      <c r="C3" s="4" t="s">
        <v>179</v>
      </c>
    </row>
    <row r="4" spans="1:3" x14ac:dyDescent="0.15">
      <c r="A4" s="5">
        <v>93.4</v>
      </c>
      <c r="B4" s="5">
        <v>98.5</v>
      </c>
      <c r="C4" s="5">
        <v>92.8</v>
      </c>
    </row>
    <row r="5" spans="1:3" x14ac:dyDescent="0.15">
      <c r="A5" s="5">
        <v>89.4</v>
      </c>
      <c r="B5" s="5">
        <v>97.9</v>
      </c>
      <c r="C5" s="5">
        <v>89.5</v>
      </c>
    </row>
    <row r="6" spans="1:3" x14ac:dyDescent="0.15">
      <c r="A6" s="5">
        <v>86.9</v>
      </c>
      <c r="B6" s="5">
        <v>92.9</v>
      </c>
      <c r="C6" s="5">
        <v>87.3</v>
      </c>
    </row>
    <row r="7" spans="1:3" x14ac:dyDescent="0.15">
      <c r="A7" s="5">
        <v>86.7</v>
      </c>
      <c r="B7" s="5">
        <v>87.6</v>
      </c>
      <c r="C7" s="5">
        <v>85.6</v>
      </c>
    </row>
    <row r="8" spans="1:3" x14ac:dyDescent="0.15">
      <c r="A8" s="5">
        <v>86.5</v>
      </c>
      <c r="B8" s="5">
        <v>87</v>
      </c>
      <c r="C8" s="5">
        <v>85.3</v>
      </c>
    </row>
    <row r="9" spans="1:3" x14ac:dyDescent="0.15">
      <c r="A9" s="5">
        <v>85.7</v>
      </c>
      <c r="B9" s="5">
        <v>87</v>
      </c>
      <c r="C9" s="5">
        <v>83.9</v>
      </c>
    </row>
    <row r="10" spans="1:3" x14ac:dyDescent="0.15">
      <c r="A10" s="5">
        <v>85.6</v>
      </c>
      <c r="B10" s="5">
        <v>84.7</v>
      </c>
      <c r="C10" s="5">
        <v>83.3</v>
      </c>
    </row>
    <row r="11" spans="1:3" x14ac:dyDescent="0.15">
      <c r="A11" s="5">
        <v>85.4</v>
      </c>
      <c r="B11" s="5">
        <v>82.5</v>
      </c>
      <c r="C11" s="5">
        <v>82.9</v>
      </c>
    </row>
    <row r="12" spans="1:3" x14ac:dyDescent="0.15">
      <c r="A12" s="5">
        <v>85.3</v>
      </c>
      <c r="B12" s="5">
        <v>82.1</v>
      </c>
      <c r="C12" s="5">
        <v>82.5</v>
      </c>
    </row>
    <row r="13" spans="1:3" x14ac:dyDescent="0.15">
      <c r="A13" s="5">
        <v>85</v>
      </c>
      <c r="B13" s="5">
        <v>81.7</v>
      </c>
      <c r="C13" s="5">
        <v>80.7</v>
      </c>
    </row>
    <row r="14" spans="1:3" x14ac:dyDescent="0.15">
      <c r="A14" s="5">
        <v>83.4</v>
      </c>
      <c r="B14" s="5">
        <v>81.5</v>
      </c>
      <c r="C14" s="5">
        <v>79.8</v>
      </c>
    </row>
    <row r="15" spans="1:3" x14ac:dyDescent="0.15">
      <c r="A15" s="5">
        <v>82.8</v>
      </c>
      <c r="B15" s="5">
        <v>80.7</v>
      </c>
      <c r="C15" s="5">
        <v>79.3</v>
      </c>
    </row>
    <row r="16" spans="1:3" x14ac:dyDescent="0.15">
      <c r="A16" s="5">
        <v>82.3</v>
      </c>
      <c r="B16" s="5">
        <v>78.3</v>
      </c>
      <c r="C16" s="5">
        <v>79.3</v>
      </c>
    </row>
    <row r="17" spans="1:3" x14ac:dyDescent="0.15">
      <c r="A17" s="5">
        <v>80.7</v>
      </c>
      <c r="B17" s="5">
        <v>77.099999999999994</v>
      </c>
      <c r="C17" s="5">
        <v>78.900000000000006</v>
      </c>
    </row>
    <row r="18" spans="1:3" x14ac:dyDescent="0.15">
      <c r="A18" s="5">
        <v>80.599999999999994</v>
      </c>
      <c r="B18" s="5">
        <v>77.099999999999994</v>
      </c>
      <c r="C18" s="5">
        <v>76.5</v>
      </c>
    </row>
    <row r="19" spans="1:3" x14ac:dyDescent="0.15">
      <c r="A19" s="5">
        <v>79.7</v>
      </c>
      <c r="B19" s="5">
        <v>76.8</v>
      </c>
      <c r="C19" s="5">
        <v>76.2</v>
      </c>
    </row>
    <row r="20" spans="1:3" x14ac:dyDescent="0.15">
      <c r="A20" s="5">
        <v>79.5</v>
      </c>
      <c r="B20" s="5">
        <v>73.400000000000006</v>
      </c>
      <c r="C20" s="5">
        <v>75.5</v>
      </c>
    </row>
    <row r="21" spans="1:3" x14ac:dyDescent="0.15">
      <c r="A21" s="5">
        <v>74.900000000000006</v>
      </c>
      <c r="B21" s="5">
        <v>71.8</v>
      </c>
      <c r="C21" s="5">
        <v>74.900000000000006</v>
      </c>
    </row>
    <row r="22" spans="1:3" x14ac:dyDescent="0.15">
      <c r="A22" s="5">
        <v>74.2</v>
      </c>
      <c r="B22" s="5">
        <v>71.3</v>
      </c>
      <c r="C22" s="5">
        <v>74.3</v>
      </c>
    </row>
    <row r="23" spans="1:3" x14ac:dyDescent="0.15">
      <c r="A23" s="5">
        <v>73.400000000000006</v>
      </c>
      <c r="B23" s="5">
        <v>70.599999999999994</v>
      </c>
      <c r="C23" s="5">
        <v>74.3</v>
      </c>
    </row>
    <row r="24" spans="1:3" x14ac:dyDescent="0.15">
      <c r="A24" s="5">
        <v>72.2</v>
      </c>
      <c r="B24" s="5">
        <v>70.2</v>
      </c>
      <c r="C24" s="5">
        <v>72.3</v>
      </c>
    </row>
    <row r="25" spans="1:3" x14ac:dyDescent="0.15">
      <c r="A25" s="5">
        <v>72</v>
      </c>
      <c r="B25" s="5">
        <v>69.8</v>
      </c>
      <c r="C25" s="5">
        <v>70.8</v>
      </c>
    </row>
    <row r="26" spans="1:3" x14ac:dyDescent="0.15">
      <c r="A26" s="5">
        <v>69.400000000000006</v>
      </c>
      <c r="B26" s="5">
        <v>69.8</v>
      </c>
      <c r="C26" s="5">
        <v>70.599999999999994</v>
      </c>
    </row>
    <row r="27" spans="1:3" x14ac:dyDescent="0.15">
      <c r="A27" s="5">
        <v>68.8</v>
      </c>
      <c r="B27" s="5">
        <v>69.7</v>
      </c>
      <c r="C27" s="5">
        <v>69.900000000000006</v>
      </c>
    </row>
    <row r="28" spans="1:3" x14ac:dyDescent="0.15">
      <c r="A28" s="5">
        <v>60.4</v>
      </c>
      <c r="B28" s="5">
        <v>68.5</v>
      </c>
      <c r="C28" s="5">
        <v>62.2</v>
      </c>
    </row>
    <row r="29" spans="1:3" x14ac:dyDescent="0.15">
      <c r="A29" s="5">
        <v>52.3</v>
      </c>
      <c r="B29" s="5">
        <v>67.5</v>
      </c>
      <c r="C29" s="5">
        <v>59.6</v>
      </c>
    </row>
    <row r="30" spans="1:3" x14ac:dyDescent="0.15">
      <c r="A30" s="5">
        <v>52.2</v>
      </c>
      <c r="B30" s="5">
        <v>66.5</v>
      </c>
      <c r="C30" s="5">
        <v>53.2</v>
      </c>
    </row>
    <row r="31" spans="1:3" x14ac:dyDescent="0.15">
      <c r="A31" s="5">
        <v>49.5</v>
      </c>
      <c r="B31" s="5">
        <v>64.5</v>
      </c>
      <c r="C31" s="5">
        <v>52.8</v>
      </c>
    </row>
    <row r="32" spans="1:3" x14ac:dyDescent="0.15">
      <c r="A32" s="5">
        <v>48.1</v>
      </c>
      <c r="B32" s="5">
        <v>64.3</v>
      </c>
      <c r="C32" s="5">
        <v>51.6</v>
      </c>
    </row>
    <row r="33" spans="1:3" x14ac:dyDescent="0.15">
      <c r="A33" s="5">
        <v>44.9</v>
      </c>
      <c r="B33" s="5">
        <v>60</v>
      </c>
      <c r="C33" s="5">
        <v>41.6</v>
      </c>
    </row>
    <row r="34" spans="1:3" x14ac:dyDescent="0.15">
      <c r="A34" s="5">
        <v>43.7</v>
      </c>
      <c r="B34" s="5">
        <v>59.6</v>
      </c>
    </row>
    <row r="35" spans="1:3" x14ac:dyDescent="0.15">
      <c r="A35" s="5">
        <v>43.4</v>
      </c>
      <c r="B35" s="5">
        <v>53.9</v>
      </c>
    </row>
    <row r="36" spans="1:3" x14ac:dyDescent="0.15">
      <c r="A36" s="5">
        <v>39.1</v>
      </c>
      <c r="B36" s="5">
        <v>50.7</v>
      </c>
    </row>
    <row r="37" spans="1:3" x14ac:dyDescent="0.15">
      <c r="A37" s="5">
        <v>38.4</v>
      </c>
      <c r="B37" s="5">
        <v>50.6</v>
      </c>
    </row>
    <row r="38" spans="1:3" x14ac:dyDescent="0.15">
      <c r="A38" s="5"/>
      <c r="B38" s="5">
        <v>48.6</v>
      </c>
    </row>
    <row r="39" spans="1:3" x14ac:dyDescent="0.15">
      <c r="A39" s="5"/>
      <c r="B39" s="5">
        <v>47.3</v>
      </c>
    </row>
    <row r="40" spans="1:3" x14ac:dyDescent="0.15">
      <c r="A40" s="5"/>
    </row>
    <row r="41" spans="1:3" x14ac:dyDescent="0.15">
      <c r="A41" s="5"/>
    </row>
    <row r="42" spans="1:3" x14ac:dyDescent="0.15">
      <c r="A42" s="5"/>
    </row>
    <row r="43" spans="1:3" x14ac:dyDescent="0.15">
      <c r="A43" s="5"/>
    </row>
    <row r="44" spans="1:3" x14ac:dyDescent="0.15">
      <c r="A44" s="5"/>
    </row>
    <row r="45" spans="1:3" x14ac:dyDescent="0.15">
      <c r="A45" s="5"/>
    </row>
    <row r="46" spans="1:3" x14ac:dyDescent="0.15">
      <c r="A46" s="5"/>
    </row>
    <row r="47" spans="1:3" x14ac:dyDescent="0.15">
      <c r="A47" s="5"/>
    </row>
    <row r="48" spans="1:3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  <row r="73" spans="1:1" x14ac:dyDescent="0.15">
      <c r="A73" s="5"/>
    </row>
    <row r="74" spans="1:1" x14ac:dyDescent="0.15">
      <c r="A74" s="5"/>
    </row>
    <row r="75" spans="1:1" x14ac:dyDescent="0.15">
      <c r="A75" s="5"/>
    </row>
    <row r="76" spans="1:1" x14ac:dyDescent="0.15">
      <c r="A76" s="5"/>
    </row>
    <row r="77" spans="1:1" x14ac:dyDescent="0.15">
      <c r="A77" s="5"/>
    </row>
    <row r="78" spans="1:1" x14ac:dyDescent="0.15">
      <c r="A78" s="5"/>
    </row>
    <row r="79" spans="1:1" x14ac:dyDescent="0.15">
      <c r="A79" s="5"/>
    </row>
    <row r="80" spans="1:1" x14ac:dyDescent="0.15">
      <c r="A80" s="5"/>
    </row>
    <row r="81" spans="1:1" x14ac:dyDescent="0.15">
      <c r="A81" s="5"/>
    </row>
    <row r="82" spans="1:1" x14ac:dyDescent="0.15">
      <c r="A82" s="5"/>
    </row>
    <row r="83" spans="1:1" x14ac:dyDescent="0.15">
      <c r="A83" s="5"/>
    </row>
    <row r="84" spans="1:1" x14ac:dyDescent="0.15">
      <c r="A84" s="5"/>
    </row>
    <row r="85" spans="1:1" x14ac:dyDescent="0.15">
      <c r="A85" s="5"/>
    </row>
    <row r="86" spans="1:1" x14ac:dyDescent="0.15">
      <c r="A86" s="5"/>
    </row>
    <row r="87" spans="1:1" x14ac:dyDescent="0.15">
      <c r="A87" s="5"/>
    </row>
    <row r="88" spans="1:1" x14ac:dyDescent="0.15">
      <c r="A88" s="5"/>
    </row>
    <row r="89" spans="1:1" x14ac:dyDescent="0.15">
      <c r="A89" s="5"/>
    </row>
    <row r="90" spans="1:1" x14ac:dyDescent="0.15">
      <c r="A90" s="5"/>
    </row>
    <row r="91" spans="1:1" x14ac:dyDescent="0.15">
      <c r="A91" s="5"/>
    </row>
    <row r="92" spans="1:1" x14ac:dyDescent="0.15">
      <c r="A92" s="5"/>
    </row>
    <row r="93" spans="1:1" x14ac:dyDescent="0.15">
      <c r="A93" s="5"/>
    </row>
    <row r="94" spans="1:1" x14ac:dyDescent="0.15">
      <c r="A94" s="5"/>
    </row>
    <row r="95" spans="1:1" x14ac:dyDescent="0.15">
      <c r="A95" s="5"/>
    </row>
    <row r="96" spans="1:1" x14ac:dyDescent="0.15">
      <c r="A96" s="5"/>
    </row>
    <row r="97" spans="1:1" x14ac:dyDescent="0.15">
      <c r="A97" s="5"/>
    </row>
    <row r="98" spans="1:1" x14ac:dyDescent="0.15">
      <c r="A98" s="5"/>
    </row>
    <row r="99" spans="1:1" x14ac:dyDescent="0.15">
      <c r="A99" s="5"/>
    </row>
    <row r="100" spans="1:1" x14ac:dyDescent="0.15">
      <c r="A100" s="5"/>
    </row>
    <row r="101" spans="1:1" x14ac:dyDescent="0.15">
      <c r="A101" s="5"/>
    </row>
    <row r="102" spans="1:1" x14ac:dyDescent="0.15">
      <c r="A102" s="5"/>
    </row>
    <row r="103" spans="1:1" x14ac:dyDescent="0.15">
      <c r="A103" s="5"/>
    </row>
    <row r="104" spans="1:1" x14ac:dyDescent="0.15">
      <c r="A104" s="5"/>
    </row>
    <row r="105" spans="1:1" x14ac:dyDescent="0.15">
      <c r="A105" s="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1" width="17.83203125" customWidth="1"/>
    <col min="17" max="17" width="16.5" customWidth="1"/>
    <col min="24" max="24" width="18.83203125" customWidth="1"/>
    <col min="26" max="27" width="23.1640625" customWidth="1"/>
  </cols>
  <sheetData>
    <row r="1" spans="1:28" ht="15.75" customHeight="1" x14ac:dyDescent="0.15">
      <c r="A1" s="1" t="s">
        <v>0</v>
      </c>
      <c r="B1" s="1" t="s">
        <v>2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2"/>
    </row>
    <row r="2" spans="1:28" ht="15.75" customHeight="1" x14ac:dyDescent="0.15">
      <c r="A2" s="3" t="s">
        <v>38</v>
      </c>
      <c r="B2" s="3" t="s">
        <v>39</v>
      </c>
      <c r="C2" s="3">
        <v>34</v>
      </c>
      <c r="D2" s="3">
        <v>16</v>
      </c>
      <c r="E2" s="3">
        <v>16</v>
      </c>
      <c r="F2" s="3">
        <v>437</v>
      </c>
      <c r="G2" s="3">
        <v>661</v>
      </c>
      <c r="H2" s="3">
        <v>66.099999999999994</v>
      </c>
      <c r="I2" s="3">
        <v>4792</v>
      </c>
      <c r="J2" s="3">
        <v>29</v>
      </c>
      <c r="K2" s="3">
        <v>4.4000000000000004</v>
      </c>
      <c r="L2" s="3">
        <v>13</v>
      </c>
      <c r="M2" s="3">
        <v>2</v>
      </c>
      <c r="N2" s="3">
        <v>80</v>
      </c>
      <c r="O2" s="3">
        <v>7.2</v>
      </c>
      <c r="P2" s="3">
        <v>7.2</v>
      </c>
      <c r="Q2" s="3">
        <v>11</v>
      </c>
      <c r="R2" s="3">
        <v>299.5</v>
      </c>
      <c r="S2" s="3">
        <v>93.8</v>
      </c>
      <c r="T2" s="3">
        <v>59.44</v>
      </c>
      <c r="U2" s="3">
        <v>40</v>
      </c>
      <c r="V2" s="3">
        <v>264</v>
      </c>
      <c r="W2" s="3">
        <v>6.46</v>
      </c>
      <c r="X2" s="3">
        <v>6.45</v>
      </c>
      <c r="Y2" s="3">
        <v>5.7</v>
      </c>
      <c r="Z2" s="3">
        <v>1</v>
      </c>
      <c r="AA2" s="3">
        <v>2</v>
      </c>
    </row>
    <row r="3" spans="1:28" ht="15.75" customHeight="1" x14ac:dyDescent="0.15">
      <c r="A3" s="3" t="s">
        <v>20</v>
      </c>
      <c r="B3" s="3" t="s">
        <v>117</v>
      </c>
      <c r="C3" s="3">
        <v>36</v>
      </c>
      <c r="D3" s="3">
        <v>15</v>
      </c>
      <c r="E3" s="3">
        <v>15</v>
      </c>
      <c r="F3" s="3">
        <v>428</v>
      </c>
      <c r="G3" s="3">
        <v>627</v>
      </c>
      <c r="H3" s="3">
        <v>68.3</v>
      </c>
      <c r="I3" s="3">
        <v>4870</v>
      </c>
      <c r="J3" s="3">
        <v>32</v>
      </c>
      <c r="K3" s="3">
        <v>5.0999999999999996</v>
      </c>
      <c r="L3" s="3">
        <v>11</v>
      </c>
      <c r="M3" s="3">
        <v>1.8</v>
      </c>
      <c r="N3" s="3">
        <v>80</v>
      </c>
      <c r="O3" s="3">
        <v>7.8</v>
      </c>
      <c r="P3" s="3">
        <v>8</v>
      </c>
      <c r="Q3" s="3">
        <v>11.4</v>
      </c>
      <c r="R3" s="3">
        <v>324.7</v>
      </c>
      <c r="S3" s="3">
        <v>101</v>
      </c>
      <c r="T3" s="3">
        <v>75.47</v>
      </c>
      <c r="U3" s="3">
        <v>31</v>
      </c>
      <c r="V3" s="3">
        <v>235</v>
      </c>
      <c r="W3" s="3">
        <v>7.04</v>
      </c>
      <c r="X3" s="3">
        <v>7.26</v>
      </c>
      <c r="Y3" s="3">
        <v>4.7</v>
      </c>
      <c r="Z3" s="3">
        <v>1</v>
      </c>
      <c r="AA3" s="3">
        <v>2</v>
      </c>
    </row>
    <row r="4" spans="1:28" ht="15.75" customHeight="1" x14ac:dyDescent="0.15">
      <c r="A4" s="3" t="s">
        <v>118</v>
      </c>
      <c r="B4" s="3" t="s">
        <v>10</v>
      </c>
      <c r="C4" s="3">
        <v>38</v>
      </c>
      <c r="D4" s="3">
        <v>16</v>
      </c>
      <c r="E4" s="3">
        <v>16</v>
      </c>
      <c r="F4" s="3">
        <v>402</v>
      </c>
      <c r="G4" s="3">
        <v>624</v>
      </c>
      <c r="H4" s="3">
        <v>64.400000000000006</v>
      </c>
      <c r="I4" s="3">
        <v>4770</v>
      </c>
      <c r="J4" s="3">
        <v>36</v>
      </c>
      <c r="K4" s="3">
        <v>5.8</v>
      </c>
      <c r="L4" s="3">
        <v>7</v>
      </c>
      <c r="M4" s="3">
        <v>1.1000000000000001</v>
      </c>
      <c r="N4" s="3">
        <v>76</v>
      </c>
      <c r="O4" s="3">
        <v>7.6</v>
      </c>
      <c r="P4" s="3">
        <v>8.3000000000000007</v>
      </c>
      <c r="Q4" s="3">
        <v>11.9</v>
      </c>
      <c r="R4" s="3">
        <v>298.10000000000002</v>
      </c>
      <c r="S4" s="3">
        <v>102.2</v>
      </c>
      <c r="T4" s="3">
        <v>64.42</v>
      </c>
      <c r="U4" s="3">
        <v>38</v>
      </c>
      <c r="V4" s="3">
        <v>225</v>
      </c>
      <c r="W4" s="3">
        <v>6.87</v>
      </c>
      <c r="X4" s="3">
        <v>7.48</v>
      </c>
      <c r="Y4" s="3">
        <v>5.7</v>
      </c>
      <c r="Z4" s="3">
        <v>2</v>
      </c>
      <c r="AA4" s="3">
        <v>2</v>
      </c>
    </row>
    <row r="5" spans="1:28" ht="15.75" customHeight="1" x14ac:dyDescent="0.15">
      <c r="A5" s="3" t="s">
        <v>119</v>
      </c>
      <c r="B5" s="3" t="s">
        <v>62</v>
      </c>
      <c r="C5" s="3">
        <v>34</v>
      </c>
      <c r="D5" s="3">
        <v>16</v>
      </c>
      <c r="E5" s="3">
        <v>16</v>
      </c>
      <c r="F5" s="3">
        <v>387</v>
      </c>
      <c r="G5" s="3">
        <v>618</v>
      </c>
      <c r="H5" s="3">
        <v>62.6</v>
      </c>
      <c r="I5" s="3">
        <v>4432</v>
      </c>
      <c r="J5" s="3">
        <v>35</v>
      </c>
      <c r="K5" s="3">
        <v>5.7</v>
      </c>
      <c r="L5" s="3">
        <v>14</v>
      </c>
      <c r="M5" s="3">
        <v>2.2999999999999998</v>
      </c>
      <c r="N5" s="3">
        <v>87</v>
      </c>
      <c r="O5" s="3">
        <v>7.2</v>
      </c>
      <c r="P5" s="3">
        <v>7.3</v>
      </c>
      <c r="Q5" s="3">
        <v>11.5</v>
      </c>
      <c r="R5" s="3">
        <v>277</v>
      </c>
      <c r="S5" s="3">
        <v>93.6</v>
      </c>
      <c r="T5" s="3">
        <v>60.46</v>
      </c>
      <c r="U5" s="3">
        <v>27</v>
      </c>
      <c r="V5" s="3">
        <v>157</v>
      </c>
      <c r="W5" s="3">
        <v>6.63</v>
      </c>
      <c r="X5" s="3">
        <v>6.74</v>
      </c>
      <c r="Y5" s="3">
        <v>4.2</v>
      </c>
      <c r="Z5" s="3">
        <v>1</v>
      </c>
      <c r="AA5" s="3">
        <v>2</v>
      </c>
    </row>
    <row r="6" spans="1:28" ht="15.75" customHeight="1" x14ac:dyDescent="0.15">
      <c r="A6" s="3" t="s">
        <v>28</v>
      </c>
      <c r="B6" s="3" t="s">
        <v>29</v>
      </c>
      <c r="C6" s="3">
        <v>30</v>
      </c>
      <c r="D6" s="3">
        <v>16</v>
      </c>
      <c r="E6" s="3">
        <v>16</v>
      </c>
      <c r="F6" s="3">
        <v>407</v>
      </c>
      <c r="G6" s="3">
        <v>614</v>
      </c>
      <c r="H6" s="3">
        <v>66.3</v>
      </c>
      <c r="I6" s="3">
        <v>4591</v>
      </c>
      <c r="J6" s="3">
        <v>21</v>
      </c>
      <c r="K6" s="3">
        <v>3.4</v>
      </c>
      <c r="L6" s="3">
        <v>16</v>
      </c>
      <c r="M6" s="3">
        <v>2.6</v>
      </c>
      <c r="N6" s="3">
        <v>70</v>
      </c>
      <c r="O6" s="3">
        <v>7.5</v>
      </c>
      <c r="P6" s="3">
        <v>7</v>
      </c>
      <c r="Q6" s="3">
        <v>11.3</v>
      </c>
      <c r="R6" s="3">
        <v>286.89999999999998</v>
      </c>
      <c r="S6" s="3">
        <v>89</v>
      </c>
      <c r="T6" s="3">
        <v>61.79</v>
      </c>
      <c r="U6" s="3">
        <v>30</v>
      </c>
      <c r="V6" s="3">
        <v>203</v>
      </c>
      <c r="W6" s="3">
        <v>6.81</v>
      </c>
      <c r="X6" s="3">
        <v>6.35</v>
      </c>
      <c r="Y6" s="3">
        <v>4.7</v>
      </c>
      <c r="Z6" s="3">
        <v>4</v>
      </c>
      <c r="AA6" s="3">
        <v>4</v>
      </c>
    </row>
    <row r="7" spans="1:28" ht="15.75" customHeight="1" x14ac:dyDescent="0.15">
      <c r="A7" s="3" t="s">
        <v>57</v>
      </c>
      <c r="B7" s="3" t="s">
        <v>58</v>
      </c>
      <c r="C7" s="3">
        <v>23</v>
      </c>
      <c r="D7" s="3">
        <v>16</v>
      </c>
      <c r="E7" s="3">
        <v>16</v>
      </c>
      <c r="F7" s="3">
        <v>355</v>
      </c>
      <c r="G7" s="3">
        <v>606</v>
      </c>
      <c r="H7" s="3">
        <v>58.6</v>
      </c>
      <c r="I7" s="3">
        <v>4428</v>
      </c>
      <c r="J7" s="3">
        <v>35</v>
      </c>
      <c r="K7" s="3">
        <v>5.8</v>
      </c>
      <c r="L7" s="3">
        <v>18</v>
      </c>
      <c r="M7" s="3">
        <v>3</v>
      </c>
      <c r="N7" s="3">
        <v>90</v>
      </c>
      <c r="O7" s="3">
        <v>7.3</v>
      </c>
      <c r="P7" s="3">
        <v>7.1</v>
      </c>
      <c r="Q7" s="3">
        <v>12.5</v>
      </c>
      <c r="R7" s="3">
        <v>276.8</v>
      </c>
      <c r="S7" s="3">
        <v>88.2</v>
      </c>
      <c r="T7" s="3">
        <v>46.4</v>
      </c>
      <c r="U7" s="3">
        <v>51</v>
      </c>
      <c r="V7" s="3">
        <v>320</v>
      </c>
      <c r="W7" s="3">
        <v>6.25</v>
      </c>
      <c r="X7" s="3">
        <v>6.09</v>
      </c>
      <c r="Y7" s="3">
        <v>7.8</v>
      </c>
      <c r="Z7" s="3">
        <v>3</v>
      </c>
      <c r="AA7" s="3">
        <v>4</v>
      </c>
    </row>
    <row r="8" spans="1:28" ht="15.75" customHeight="1" x14ac:dyDescent="0.15">
      <c r="A8" s="3" t="s">
        <v>54</v>
      </c>
      <c r="B8" s="3" t="s">
        <v>55</v>
      </c>
      <c r="C8" s="3">
        <v>27</v>
      </c>
      <c r="D8" s="3">
        <v>16</v>
      </c>
      <c r="E8" s="3">
        <v>16</v>
      </c>
      <c r="F8" s="3">
        <v>398</v>
      </c>
      <c r="G8" s="3">
        <v>592</v>
      </c>
      <c r="H8" s="3">
        <v>67.2</v>
      </c>
      <c r="I8" s="3">
        <v>4262</v>
      </c>
      <c r="J8" s="3">
        <v>32</v>
      </c>
      <c r="K8" s="3">
        <v>5.4</v>
      </c>
      <c r="L8" s="3">
        <v>13</v>
      </c>
      <c r="M8" s="3">
        <v>2.2000000000000002</v>
      </c>
      <c r="N8" s="3">
        <v>57</v>
      </c>
      <c r="O8" s="3">
        <v>7.2</v>
      </c>
      <c r="P8" s="3">
        <v>7.3</v>
      </c>
      <c r="Q8" s="3">
        <v>10.7</v>
      </c>
      <c r="R8" s="3">
        <v>266.39999999999998</v>
      </c>
      <c r="S8" s="3">
        <v>97</v>
      </c>
      <c r="T8" s="3">
        <v>62.63</v>
      </c>
      <c r="U8" s="3">
        <v>44</v>
      </c>
      <c r="V8" s="3">
        <v>251</v>
      </c>
      <c r="W8" s="3">
        <v>6.31</v>
      </c>
      <c r="X8" s="3">
        <v>6.39</v>
      </c>
      <c r="Y8" s="3">
        <v>6.9</v>
      </c>
      <c r="Z8" s="3">
        <v>2</v>
      </c>
      <c r="AA8" s="3">
        <v>3</v>
      </c>
    </row>
    <row r="9" spans="1:28" ht="15.75" customHeight="1" x14ac:dyDescent="0.15">
      <c r="A9" s="3" t="s">
        <v>44</v>
      </c>
      <c r="B9" s="3" t="s">
        <v>45</v>
      </c>
      <c r="C9" s="3">
        <v>27</v>
      </c>
      <c r="D9" s="3">
        <v>16</v>
      </c>
      <c r="E9" s="3">
        <v>16</v>
      </c>
      <c r="F9" s="3">
        <v>363</v>
      </c>
      <c r="G9" s="3">
        <v>586</v>
      </c>
      <c r="H9" s="3">
        <v>61.9</v>
      </c>
      <c r="I9" s="3">
        <v>4208</v>
      </c>
      <c r="J9" s="3">
        <v>24</v>
      </c>
      <c r="K9" s="3">
        <v>4.0999999999999996</v>
      </c>
      <c r="L9" s="3">
        <v>12</v>
      </c>
      <c r="M9" s="3">
        <v>2</v>
      </c>
      <c r="N9" s="3">
        <v>54</v>
      </c>
      <c r="O9" s="3">
        <v>7.2</v>
      </c>
      <c r="P9" s="3">
        <v>7.1</v>
      </c>
      <c r="Q9" s="3">
        <v>11.6</v>
      </c>
      <c r="R9" s="3">
        <v>263</v>
      </c>
      <c r="S9" s="3">
        <v>88.7</v>
      </c>
      <c r="T9" s="3">
        <v>43.15</v>
      </c>
      <c r="U9" s="3">
        <v>45</v>
      </c>
      <c r="V9" s="3">
        <v>420</v>
      </c>
      <c r="W9" s="3">
        <v>6</v>
      </c>
      <c r="X9" s="3">
        <v>5.91</v>
      </c>
      <c r="Y9" s="3">
        <v>7.1</v>
      </c>
      <c r="Z9" s="3">
        <v>2</v>
      </c>
      <c r="AA9" s="3">
        <v>2</v>
      </c>
    </row>
    <row r="10" spans="1:28" ht="15.75" customHeight="1" x14ac:dyDescent="0.15">
      <c r="A10" s="3" t="s">
        <v>120</v>
      </c>
      <c r="B10" s="3" t="s">
        <v>27</v>
      </c>
      <c r="C10" s="3">
        <v>24</v>
      </c>
      <c r="D10" s="3">
        <v>16</v>
      </c>
      <c r="E10" s="3">
        <v>16</v>
      </c>
      <c r="F10" s="3">
        <v>350</v>
      </c>
      <c r="G10" s="3">
        <v>573</v>
      </c>
      <c r="H10" s="3">
        <v>61.1</v>
      </c>
      <c r="I10" s="3">
        <v>3987</v>
      </c>
      <c r="J10" s="3">
        <v>32</v>
      </c>
      <c r="K10" s="3">
        <v>5.6</v>
      </c>
      <c r="L10" s="3">
        <v>13</v>
      </c>
      <c r="M10" s="3">
        <v>2.2999999999999998</v>
      </c>
      <c r="N10" s="3">
        <v>68</v>
      </c>
      <c r="O10" s="3">
        <v>7</v>
      </c>
      <c r="P10" s="3">
        <v>7.1</v>
      </c>
      <c r="Q10" s="3">
        <v>11.4</v>
      </c>
      <c r="R10" s="3">
        <v>249.2</v>
      </c>
      <c r="S10" s="3">
        <v>91.1</v>
      </c>
      <c r="T10" s="3">
        <v>49.23</v>
      </c>
      <c r="U10" s="3">
        <v>31</v>
      </c>
      <c r="V10" s="3">
        <v>230</v>
      </c>
      <c r="W10" s="3">
        <v>6.22</v>
      </c>
      <c r="X10" s="3">
        <v>6.31</v>
      </c>
      <c r="Y10" s="3">
        <v>5.0999999999999996</v>
      </c>
      <c r="Z10" s="3">
        <v>4</v>
      </c>
      <c r="AA10" s="3">
        <v>4</v>
      </c>
    </row>
    <row r="11" spans="1:28" ht="15.75" customHeight="1" x14ac:dyDescent="0.15">
      <c r="A11" s="3" t="s">
        <v>121</v>
      </c>
      <c r="B11" s="3" t="s">
        <v>35</v>
      </c>
      <c r="C11" s="3">
        <v>32</v>
      </c>
      <c r="D11" s="3">
        <v>16</v>
      </c>
      <c r="E11" s="3">
        <v>16</v>
      </c>
      <c r="F11" s="3">
        <v>347</v>
      </c>
      <c r="G11" s="3">
        <v>572</v>
      </c>
      <c r="H11" s="3">
        <v>60.7</v>
      </c>
      <c r="I11" s="3">
        <v>3821</v>
      </c>
      <c r="J11" s="3">
        <v>31</v>
      </c>
      <c r="K11" s="3">
        <v>5.4</v>
      </c>
      <c r="L11" s="3">
        <v>8</v>
      </c>
      <c r="M11" s="3">
        <v>1.4</v>
      </c>
      <c r="N11" s="3">
        <v>65</v>
      </c>
      <c r="O11" s="3">
        <v>6.7</v>
      </c>
      <c r="P11" s="3">
        <v>7.1</v>
      </c>
      <c r="Q11" s="3">
        <v>11</v>
      </c>
      <c r="R11" s="3">
        <v>238.8</v>
      </c>
      <c r="S11" s="3">
        <v>92.7</v>
      </c>
      <c r="T11" s="3">
        <v>64.92</v>
      </c>
      <c r="U11" s="3">
        <v>46</v>
      </c>
      <c r="V11" s="3">
        <v>314</v>
      </c>
      <c r="W11" s="3">
        <v>5.67</v>
      </c>
      <c r="X11" s="3">
        <v>6.1</v>
      </c>
      <c r="Y11" s="3">
        <v>7.4</v>
      </c>
      <c r="Z11" s="3">
        <v>2</v>
      </c>
      <c r="AA11" s="3">
        <v>2</v>
      </c>
    </row>
    <row r="12" spans="1:28" ht="15.75" customHeight="1" x14ac:dyDescent="0.15">
      <c r="A12" s="3" t="s">
        <v>70</v>
      </c>
      <c r="B12" s="3" t="s">
        <v>71</v>
      </c>
      <c r="C12" s="3">
        <v>33</v>
      </c>
      <c r="D12" s="3">
        <v>16</v>
      </c>
      <c r="E12" s="3">
        <v>16</v>
      </c>
      <c r="F12" s="3">
        <v>335</v>
      </c>
      <c r="G12" s="3">
        <v>562</v>
      </c>
      <c r="H12" s="3">
        <v>59.6</v>
      </c>
      <c r="I12" s="3">
        <v>3905</v>
      </c>
      <c r="J12" s="3">
        <v>31</v>
      </c>
      <c r="K12" s="3">
        <v>5.5</v>
      </c>
      <c r="L12" s="3">
        <v>15</v>
      </c>
      <c r="M12" s="3">
        <v>2.7</v>
      </c>
      <c r="N12" s="3">
        <v>69</v>
      </c>
      <c r="O12" s="3">
        <v>6.9</v>
      </c>
      <c r="P12" s="3">
        <v>6.9</v>
      </c>
      <c r="Q12" s="3">
        <v>11.7</v>
      </c>
      <c r="R12" s="3">
        <v>244.1</v>
      </c>
      <c r="S12" s="3">
        <v>88</v>
      </c>
      <c r="T12" s="3">
        <v>63.63</v>
      </c>
      <c r="U12" s="3">
        <v>19</v>
      </c>
      <c r="V12" s="3">
        <v>94</v>
      </c>
      <c r="W12" s="3">
        <v>6.56</v>
      </c>
      <c r="X12" s="3">
        <v>6.46</v>
      </c>
      <c r="Y12" s="3">
        <v>3.3</v>
      </c>
      <c r="Z12" s="3">
        <v>2</v>
      </c>
      <c r="AA12" s="3">
        <v>3</v>
      </c>
    </row>
    <row r="13" spans="1:28" ht="15.75" customHeight="1" x14ac:dyDescent="0.15">
      <c r="A13" s="3" t="s">
        <v>36</v>
      </c>
      <c r="B13" s="3" t="s">
        <v>37</v>
      </c>
      <c r="C13" s="3">
        <v>27</v>
      </c>
      <c r="D13" s="3">
        <v>16</v>
      </c>
      <c r="E13" s="3">
        <v>16</v>
      </c>
      <c r="F13" s="3">
        <v>379</v>
      </c>
      <c r="G13" s="3">
        <v>543</v>
      </c>
      <c r="H13" s="3">
        <v>69.8</v>
      </c>
      <c r="I13" s="3">
        <v>4166</v>
      </c>
      <c r="J13" s="3">
        <v>29</v>
      </c>
      <c r="K13" s="3">
        <v>5.3</v>
      </c>
      <c r="L13" s="3">
        <v>11</v>
      </c>
      <c r="M13" s="3">
        <v>2</v>
      </c>
      <c r="N13" s="3">
        <v>78</v>
      </c>
      <c r="O13" s="3">
        <v>7.7</v>
      </c>
      <c r="P13" s="3">
        <v>7.8</v>
      </c>
      <c r="Q13" s="3">
        <v>11</v>
      </c>
      <c r="R13" s="3">
        <v>260.39999999999998</v>
      </c>
      <c r="S13" s="3">
        <v>101.6</v>
      </c>
      <c r="T13" s="3">
        <v>70.05</v>
      </c>
      <c r="U13" s="3">
        <v>26</v>
      </c>
      <c r="V13" s="3">
        <v>186</v>
      </c>
      <c r="W13" s="3">
        <v>6.99</v>
      </c>
      <c r="X13" s="3">
        <v>7.14</v>
      </c>
      <c r="Y13" s="3">
        <v>4.5999999999999996</v>
      </c>
      <c r="Z13" s="3">
        <v>2</v>
      </c>
      <c r="AA13" s="3">
        <v>3</v>
      </c>
    </row>
    <row r="14" spans="1:28" ht="15.75" customHeight="1" x14ac:dyDescent="0.15">
      <c r="A14" s="3" t="s">
        <v>122</v>
      </c>
      <c r="B14" s="3" t="s">
        <v>16</v>
      </c>
      <c r="C14" s="3">
        <v>36</v>
      </c>
      <c r="D14" s="3">
        <v>16</v>
      </c>
      <c r="E14" s="3">
        <v>16</v>
      </c>
      <c r="F14" s="3">
        <v>342</v>
      </c>
      <c r="G14" s="3">
        <v>537</v>
      </c>
      <c r="H14" s="3">
        <v>63.7</v>
      </c>
      <c r="I14" s="3">
        <v>4671</v>
      </c>
      <c r="J14" s="3">
        <v>35</v>
      </c>
      <c r="K14" s="3">
        <v>6.5</v>
      </c>
      <c r="L14" s="3">
        <v>11</v>
      </c>
      <c r="M14" s="3">
        <v>2</v>
      </c>
      <c r="N14" s="3">
        <v>68</v>
      </c>
      <c r="O14" s="3">
        <v>8.6999999999999993</v>
      </c>
      <c r="P14" s="3">
        <v>9.1</v>
      </c>
      <c r="Q14" s="3">
        <v>13.7</v>
      </c>
      <c r="R14" s="3">
        <v>291.89999999999998</v>
      </c>
      <c r="S14" s="3">
        <v>104.6</v>
      </c>
      <c r="T14" s="3">
        <v>82.15</v>
      </c>
      <c r="U14" s="3">
        <v>25</v>
      </c>
      <c r="V14" s="3">
        <v>151</v>
      </c>
      <c r="W14" s="3">
        <v>8.0399999999999991</v>
      </c>
      <c r="X14" s="3">
        <v>8.41</v>
      </c>
      <c r="Y14" s="3">
        <v>4.4000000000000004</v>
      </c>
      <c r="Z14" s="3">
        <v>2</v>
      </c>
      <c r="AA14" s="3">
        <v>5</v>
      </c>
    </row>
    <row r="15" spans="1:28" ht="15.75" customHeight="1" x14ac:dyDescent="0.15">
      <c r="A15" s="3" t="s">
        <v>123</v>
      </c>
      <c r="B15" s="3" t="s">
        <v>47</v>
      </c>
      <c r="C15" s="3">
        <v>21</v>
      </c>
      <c r="D15" s="3">
        <v>16</v>
      </c>
      <c r="E15" s="3">
        <v>16</v>
      </c>
      <c r="F15" s="3">
        <v>312</v>
      </c>
      <c r="G15" s="3">
        <v>535</v>
      </c>
      <c r="H15" s="3">
        <v>58.3</v>
      </c>
      <c r="I15" s="3">
        <v>4042</v>
      </c>
      <c r="J15" s="3">
        <v>22</v>
      </c>
      <c r="K15" s="3">
        <v>4.0999999999999996</v>
      </c>
      <c r="L15" s="3">
        <v>15</v>
      </c>
      <c r="M15" s="3">
        <v>2.8</v>
      </c>
      <c r="N15" s="3">
        <v>68</v>
      </c>
      <c r="O15" s="3">
        <v>7.6</v>
      </c>
      <c r="P15" s="3">
        <v>7.1</v>
      </c>
      <c r="Q15" s="3">
        <v>13</v>
      </c>
      <c r="R15" s="3">
        <v>252.6</v>
      </c>
      <c r="S15" s="3">
        <v>84.2</v>
      </c>
      <c r="T15" s="3">
        <v>58.64</v>
      </c>
      <c r="U15" s="3">
        <v>27</v>
      </c>
      <c r="V15" s="3">
        <v>190</v>
      </c>
      <c r="W15" s="3">
        <v>6.85</v>
      </c>
      <c r="X15" s="3">
        <v>6.44</v>
      </c>
      <c r="Y15" s="3">
        <v>4.8</v>
      </c>
      <c r="Z15" s="3">
        <v>2</v>
      </c>
      <c r="AA15" s="3">
        <v>3</v>
      </c>
    </row>
    <row r="16" spans="1:28" ht="15.75" customHeight="1" x14ac:dyDescent="0.15">
      <c r="A16" s="3" t="s">
        <v>32</v>
      </c>
      <c r="B16" s="3" t="s">
        <v>33</v>
      </c>
      <c r="C16" s="3">
        <v>28</v>
      </c>
      <c r="D16" s="3">
        <v>14</v>
      </c>
      <c r="E16" s="3">
        <v>14</v>
      </c>
      <c r="F16" s="3">
        <v>346</v>
      </c>
      <c r="G16" s="3">
        <v>532</v>
      </c>
      <c r="H16" s="3">
        <v>65</v>
      </c>
      <c r="I16" s="3">
        <v>3725</v>
      </c>
      <c r="J16" s="3">
        <v>19</v>
      </c>
      <c r="K16" s="3">
        <v>3.6</v>
      </c>
      <c r="L16" s="3">
        <v>14</v>
      </c>
      <c r="M16" s="3">
        <v>2.6</v>
      </c>
      <c r="N16" s="3">
        <v>78</v>
      </c>
      <c r="O16" s="3">
        <v>7</v>
      </c>
      <c r="P16" s="3">
        <v>6.5</v>
      </c>
      <c r="Q16" s="3">
        <v>10.8</v>
      </c>
      <c r="R16" s="3">
        <v>266.10000000000002</v>
      </c>
      <c r="S16" s="3">
        <v>86.4</v>
      </c>
      <c r="T16" s="3">
        <v>41.83</v>
      </c>
      <c r="U16" s="3">
        <v>28</v>
      </c>
      <c r="V16" s="3">
        <v>200</v>
      </c>
      <c r="W16" s="3">
        <v>6.29</v>
      </c>
      <c r="X16" s="3">
        <v>5.85</v>
      </c>
      <c r="Y16" s="3">
        <v>5</v>
      </c>
      <c r="Z16" s="3">
        <v>0</v>
      </c>
      <c r="AA16" s="3">
        <v>2</v>
      </c>
    </row>
    <row r="17" spans="1:27" ht="15.75" customHeight="1" x14ac:dyDescent="0.15">
      <c r="A17" s="3" t="s">
        <v>124</v>
      </c>
      <c r="B17" s="3" t="s">
        <v>23</v>
      </c>
      <c r="C17" s="3">
        <v>26</v>
      </c>
      <c r="D17" s="3">
        <v>16</v>
      </c>
      <c r="E17" s="3">
        <v>16</v>
      </c>
      <c r="F17" s="3">
        <v>296</v>
      </c>
      <c r="G17" s="3">
        <v>495</v>
      </c>
      <c r="H17" s="3">
        <v>59.8</v>
      </c>
      <c r="I17" s="3">
        <v>3837</v>
      </c>
      <c r="J17" s="3">
        <v>35</v>
      </c>
      <c r="K17" s="3">
        <v>7.1</v>
      </c>
      <c r="L17" s="3">
        <v>10</v>
      </c>
      <c r="M17" s="3">
        <v>2</v>
      </c>
      <c r="N17" s="3">
        <v>74</v>
      </c>
      <c r="O17" s="3">
        <v>7.8</v>
      </c>
      <c r="P17" s="3">
        <v>8.3000000000000007</v>
      </c>
      <c r="Q17" s="3">
        <v>13</v>
      </c>
      <c r="R17" s="3">
        <v>239.8</v>
      </c>
      <c r="S17" s="3">
        <v>99.4</v>
      </c>
      <c r="T17" s="3">
        <v>66.09</v>
      </c>
      <c r="U17" s="3">
        <v>33</v>
      </c>
      <c r="V17" s="3">
        <v>284</v>
      </c>
      <c r="W17" s="3">
        <v>6.73</v>
      </c>
      <c r="X17" s="3">
        <v>7.2</v>
      </c>
      <c r="Y17" s="3">
        <v>6.3</v>
      </c>
      <c r="Z17" s="3">
        <v>3</v>
      </c>
      <c r="AA17" s="3">
        <v>4</v>
      </c>
    </row>
    <row r="18" spans="1:27" ht="15.75" customHeight="1" x14ac:dyDescent="0.15">
      <c r="A18" s="3" t="s">
        <v>40</v>
      </c>
      <c r="B18" s="3" t="s">
        <v>41</v>
      </c>
      <c r="C18" s="3">
        <v>32</v>
      </c>
      <c r="D18" s="3">
        <v>15</v>
      </c>
      <c r="E18" s="3">
        <v>15</v>
      </c>
      <c r="F18" s="3">
        <v>311</v>
      </c>
      <c r="G18" s="3">
        <v>483</v>
      </c>
      <c r="H18" s="3">
        <v>64.400000000000006</v>
      </c>
      <c r="I18" s="3">
        <v>3659</v>
      </c>
      <c r="J18" s="3">
        <v>21</v>
      </c>
      <c r="K18" s="3">
        <v>4.3</v>
      </c>
      <c r="L18" s="3">
        <v>11</v>
      </c>
      <c r="M18" s="3">
        <v>2.2999999999999998</v>
      </c>
      <c r="N18" s="3">
        <v>87</v>
      </c>
      <c r="O18" s="3">
        <v>7.6</v>
      </c>
      <c r="P18" s="3">
        <v>7.4</v>
      </c>
      <c r="Q18" s="3">
        <v>11.8</v>
      </c>
      <c r="R18" s="3">
        <v>243.9</v>
      </c>
      <c r="S18" s="3">
        <v>92.3</v>
      </c>
      <c r="T18" s="3">
        <v>60.67</v>
      </c>
      <c r="U18" s="3">
        <v>29</v>
      </c>
      <c r="V18" s="3">
        <v>150</v>
      </c>
      <c r="W18" s="3">
        <v>6.85</v>
      </c>
      <c r="X18" s="3">
        <v>6.71</v>
      </c>
      <c r="Y18" s="3">
        <v>5.7</v>
      </c>
      <c r="Z18" s="3">
        <v>4</v>
      </c>
      <c r="AA18" s="3">
        <v>4</v>
      </c>
    </row>
    <row r="19" spans="1:27" ht="15.75" customHeight="1" x14ac:dyDescent="0.15">
      <c r="A19" s="3" t="s">
        <v>125</v>
      </c>
      <c r="B19" s="3" t="s">
        <v>25</v>
      </c>
      <c r="C19" s="3">
        <v>27</v>
      </c>
      <c r="D19" s="3">
        <v>16</v>
      </c>
      <c r="E19" s="3">
        <v>16</v>
      </c>
      <c r="F19" s="3">
        <v>329</v>
      </c>
      <c r="G19" s="3">
        <v>483</v>
      </c>
      <c r="H19" s="3">
        <v>68.099999999999994</v>
      </c>
      <c r="I19" s="3">
        <v>4024</v>
      </c>
      <c r="J19" s="3">
        <v>34</v>
      </c>
      <c r="K19" s="3">
        <v>7</v>
      </c>
      <c r="L19" s="3">
        <v>8</v>
      </c>
      <c r="M19" s="3">
        <v>1.7</v>
      </c>
      <c r="N19" s="3">
        <v>80</v>
      </c>
      <c r="O19" s="3">
        <v>8.3000000000000007</v>
      </c>
      <c r="P19" s="3">
        <v>9</v>
      </c>
      <c r="Q19" s="3">
        <v>12.2</v>
      </c>
      <c r="R19" s="3">
        <v>251.5</v>
      </c>
      <c r="S19" s="3">
        <v>110.1</v>
      </c>
      <c r="T19" s="3">
        <v>74.91</v>
      </c>
      <c r="U19" s="3">
        <v>45</v>
      </c>
      <c r="V19" s="3">
        <v>265</v>
      </c>
      <c r="W19" s="3">
        <v>7.12</v>
      </c>
      <c r="X19" s="3">
        <v>7.73</v>
      </c>
      <c r="Y19" s="3">
        <v>8.5</v>
      </c>
      <c r="Z19" s="3">
        <v>3</v>
      </c>
      <c r="AA19" s="3">
        <v>3</v>
      </c>
    </row>
    <row r="20" spans="1:27" ht="15.75" customHeight="1" x14ac:dyDescent="0.15">
      <c r="A20" s="3" t="s">
        <v>52</v>
      </c>
      <c r="B20" s="3" t="s">
        <v>105</v>
      </c>
      <c r="C20" s="3">
        <v>31</v>
      </c>
      <c r="D20" s="3">
        <v>16</v>
      </c>
      <c r="E20" s="3">
        <v>16</v>
      </c>
      <c r="F20" s="3">
        <v>307</v>
      </c>
      <c r="G20" s="3">
        <v>470</v>
      </c>
      <c r="H20" s="3">
        <v>65.3</v>
      </c>
      <c r="I20" s="3">
        <v>3486</v>
      </c>
      <c r="J20" s="3">
        <v>20</v>
      </c>
      <c r="K20" s="3">
        <v>4.3</v>
      </c>
      <c r="L20" s="3">
        <v>7</v>
      </c>
      <c r="M20" s="3">
        <v>1.5</v>
      </c>
      <c r="N20" s="3">
        <v>80</v>
      </c>
      <c r="O20" s="3">
        <v>7.4</v>
      </c>
      <c r="P20" s="3">
        <v>7.6</v>
      </c>
      <c r="Q20" s="3">
        <v>11.4</v>
      </c>
      <c r="R20" s="3">
        <v>217.9</v>
      </c>
      <c r="S20" s="3">
        <v>95.4</v>
      </c>
      <c r="T20" s="3">
        <v>66.5</v>
      </c>
      <c r="U20" s="3">
        <v>45</v>
      </c>
      <c r="V20" s="3">
        <v>235</v>
      </c>
      <c r="W20" s="3">
        <v>6.31</v>
      </c>
      <c r="X20" s="3">
        <v>6.48</v>
      </c>
      <c r="Y20" s="3">
        <v>8.6999999999999993</v>
      </c>
      <c r="Z20" s="3">
        <v>1</v>
      </c>
      <c r="AA20" s="3">
        <v>1</v>
      </c>
    </row>
    <row r="21" spans="1:27" ht="15.75" customHeight="1" x14ac:dyDescent="0.15">
      <c r="A21" s="3" t="s">
        <v>126</v>
      </c>
      <c r="B21" s="3" t="s">
        <v>18</v>
      </c>
      <c r="C21" s="3">
        <v>33</v>
      </c>
      <c r="D21" s="3">
        <v>12</v>
      </c>
      <c r="E21" s="3">
        <v>11</v>
      </c>
      <c r="F21" s="3">
        <v>319</v>
      </c>
      <c r="G21" s="3">
        <v>469</v>
      </c>
      <c r="H21" s="3">
        <v>68</v>
      </c>
      <c r="I21" s="3">
        <v>3938</v>
      </c>
      <c r="J21" s="3">
        <v>21</v>
      </c>
      <c r="K21" s="3">
        <v>4.5</v>
      </c>
      <c r="L21" s="3">
        <v>16</v>
      </c>
      <c r="M21" s="3">
        <v>3.4</v>
      </c>
      <c r="N21" s="3">
        <v>69</v>
      </c>
      <c r="O21" s="3">
        <v>8.4</v>
      </c>
      <c r="P21" s="3">
        <v>7.8</v>
      </c>
      <c r="Q21" s="3">
        <v>12.3</v>
      </c>
      <c r="R21" s="3">
        <v>328.2</v>
      </c>
      <c r="S21" s="3">
        <v>94.5</v>
      </c>
      <c r="T21" s="3">
        <v>76.86</v>
      </c>
      <c r="U21" s="3">
        <v>20</v>
      </c>
      <c r="V21" s="3">
        <v>141</v>
      </c>
      <c r="W21" s="3">
        <v>7.76</v>
      </c>
      <c r="X21" s="3">
        <v>7.15</v>
      </c>
      <c r="Y21" s="3">
        <v>4.0999999999999996</v>
      </c>
      <c r="Z21" s="3">
        <v>2</v>
      </c>
      <c r="AA21" s="3">
        <v>2</v>
      </c>
    </row>
    <row r="22" spans="1:27" ht="15.75" customHeight="1" x14ac:dyDescent="0.15">
      <c r="A22" s="3" t="s">
        <v>127</v>
      </c>
      <c r="B22" s="3" t="s">
        <v>43</v>
      </c>
      <c r="C22" s="3">
        <v>23</v>
      </c>
      <c r="D22" s="3">
        <v>16</v>
      </c>
      <c r="E22" s="3">
        <v>16</v>
      </c>
      <c r="F22" s="3">
        <v>292</v>
      </c>
      <c r="G22" s="3">
        <v>447</v>
      </c>
      <c r="H22" s="3">
        <v>65.3</v>
      </c>
      <c r="I22" s="3">
        <v>3231</v>
      </c>
      <c r="J22" s="3">
        <v>14</v>
      </c>
      <c r="K22" s="3">
        <v>3.1</v>
      </c>
      <c r="L22" s="3">
        <v>9</v>
      </c>
      <c r="M22" s="3">
        <v>2</v>
      </c>
      <c r="N22" s="3">
        <v>52</v>
      </c>
      <c r="O22" s="3">
        <v>7.2</v>
      </c>
      <c r="P22" s="3">
        <v>6.9</v>
      </c>
      <c r="Q22" s="3">
        <v>11.1</v>
      </c>
      <c r="R22" s="3">
        <v>201.9</v>
      </c>
      <c r="S22" s="3">
        <v>88.7</v>
      </c>
      <c r="T22" s="3">
        <v>62.71</v>
      </c>
      <c r="U22" s="3">
        <v>44</v>
      </c>
      <c r="V22" s="3">
        <v>307</v>
      </c>
      <c r="W22" s="3">
        <v>5.96</v>
      </c>
      <c r="X22" s="3">
        <v>5.7</v>
      </c>
      <c r="Y22" s="3">
        <v>9</v>
      </c>
      <c r="Z22" s="3">
        <v>1</v>
      </c>
      <c r="AA22" s="3">
        <v>1</v>
      </c>
    </row>
    <row r="23" spans="1:27" ht="15.75" customHeight="1" x14ac:dyDescent="0.15">
      <c r="A23" s="3" t="s">
        <v>59</v>
      </c>
      <c r="B23" s="3" t="s">
        <v>60</v>
      </c>
      <c r="C23" s="3">
        <v>30</v>
      </c>
      <c r="D23" s="3">
        <v>10</v>
      </c>
      <c r="E23" s="3">
        <v>10</v>
      </c>
      <c r="F23" s="3">
        <v>266</v>
      </c>
      <c r="G23" s="3">
        <v>413</v>
      </c>
      <c r="H23" s="3">
        <v>64.400000000000006</v>
      </c>
      <c r="I23" s="3">
        <v>2791</v>
      </c>
      <c r="J23" s="3">
        <v>14</v>
      </c>
      <c r="K23" s="3">
        <v>3.4</v>
      </c>
      <c r="L23" s="3">
        <v>12</v>
      </c>
      <c r="M23" s="3">
        <v>2.9</v>
      </c>
      <c r="N23" s="3">
        <v>50</v>
      </c>
      <c r="O23" s="3">
        <v>6.8</v>
      </c>
      <c r="P23" s="3">
        <v>6.1</v>
      </c>
      <c r="Q23" s="3">
        <v>10.5</v>
      </c>
      <c r="R23" s="3">
        <v>279.10000000000002</v>
      </c>
      <c r="S23" s="3">
        <v>83.1</v>
      </c>
      <c r="T23" s="3">
        <v>40.86</v>
      </c>
      <c r="U23" s="3">
        <v>16</v>
      </c>
      <c r="V23" s="3">
        <v>124</v>
      </c>
      <c r="W23" s="3">
        <v>6.22</v>
      </c>
      <c r="X23" s="3">
        <v>5.61</v>
      </c>
      <c r="Y23" s="3">
        <v>3.7</v>
      </c>
      <c r="Z23" s="3">
        <v>3</v>
      </c>
      <c r="AA23" s="3">
        <v>3</v>
      </c>
    </row>
    <row r="24" spans="1:27" ht="15.75" customHeight="1" x14ac:dyDescent="0.15">
      <c r="A24" s="3" t="s">
        <v>13</v>
      </c>
      <c r="B24" s="3" t="s">
        <v>14</v>
      </c>
      <c r="C24" s="3">
        <v>28</v>
      </c>
      <c r="D24" s="3">
        <v>13</v>
      </c>
      <c r="E24" s="3">
        <v>13</v>
      </c>
      <c r="F24" s="3">
        <v>255</v>
      </c>
      <c r="G24" s="3">
        <v>386</v>
      </c>
      <c r="H24" s="3">
        <v>66.099999999999994</v>
      </c>
      <c r="I24" s="3">
        <v>3250</v>
      </c>
      <c r="J24" s="3">
        <v>25</v>
      </c>
      <c r="K24" s="3">
        <v>6.5</v>
      </c>
      <c r="L24" s="3">
        <v>7</v>
      </c>
      <c r="M24" s="3">
        <v>1.8</v>
      </c>
      <c r="N24" s="3">
        <v>80</v>
      </c>
      <c r="O24" s="3">
        <v>8.4</v>
      </c>
      <c r="P24" s="3">
        <v>8.9</v>
      </c>
      <c r="Q24" s="3">
        <v>12.7</v>
      </c>
      <c r="R24" s="3">
        <v>250</v>
      </c>
      <c r="S24" s="3">
        <v>106.2</v>
      </c>
      <c r="T24" s="3">
        <v>73.11</v>
      </c>
      <c r="U24" s="3">
        <v>20</v>
      </c>
      <c r="V24" s="3">
        <v>118</v>
      </c>
      <c r="W24" s="3">
        <v>7.71</v>
      </c>
      <c r="X24" s="3">
        <v>8.17</v>
      </c>
      <c r="Y24" s="3">
        <v>4.9000000000000004</v>
      </c>
      <c r="Z24" s="3">
        <v>3</v>
      </c>
      <c r="AA24" s="3">
        <v>3</v>
      </c>
    </row>
    <row r="25" spans="1:27" ht="15.75" customHeight="1" x14ac:dyDescent="0.15">
      <c r="A25" s="3" t="s">
        <v>128</v>
      </c>
      <c r="B25" s="3" t="s">
        <v>31</v>
      </c>
      <c r="C25" s="3">
        <v>26</v>
      </c>
      <c r="D25" s="3">
        <v>14</v>
      </c>
      <c r="E25" s="3">
        <v>14</v>
      </c>
      <c r="F25" s="3">
        <v>242</v>
      </c>
      <c r="G25" s="3">
        <v>380</v>
      </c>
      <c r="H25" s="3">
        <v>63.7</v>
      </c>
      <c r="I25" s="3">
        <v>3035</v>
      </c>
      <c r="J25" s="3">
        <v>20</v>
      </c>
      <c r="K25" s="3">
        <v>5.3</v>
      </c>
      <c r="L25" s="3">
        <v>6</v>
      </c>
      <c r="M25" s="3">
        <v>1.6</v>
      </c>
      <c r="N25" s="3">
        <v>63</v>
      </c>
      <c r="O25" s="3">
        <v>8</v>
      </c>
      <c r="P25" s="3">
        <v>8.3000000000000007</v>
      </c>
      <c r="Q25" s="3">
        <v>12.5</v>
      </c>
      <c r="R25" s="3">
        <v>216.8</v>
      </c>
      <c r="S25" s="3">
        <v>99.4</v>
      </c>
      <c r="T25" s="3">
        <v>67.84</v>
      </c>
      <c r="U25" s="3">
        <v>36</v>
      </c>
      <c r="V25" s="3">
        <v>212</v>
      </c>
      <c r="W25" s="3">
        <v>6.79</v>
      </c>
      <c r="X25" s="3">
        <v>7.1</v>
      </c>
      <c r="Y25" s="3">
        <v>8.6999999999999993</v>
      </c>
      <c r="Z25" s="3">
        <v>1</v>
      </c>
      <c r="AA25" s="3">
        <v>2</v>
      </c>
    </row>
    <row r="26" spans="1:27" ht="15.75" customHeight="1" x14ac:dyDescent="0.15">
      <c r="A26" s="3" t="s">
        <v>65</v>
      </c>
      <c r="B26" s="3" t="s">
        <v>66</v>
      </c>
      <c r="C26" s="3">
        <v>22</v>
      </c>
      <c r="D26" s="3">
        <v>12</v>
      </c>
      <c r="E26" s="3">
        <v>12</v>
      </c>
      <c r="F26" s="3">
        <v>230</v>
      </c>
      <c r="G26" s="3">
        <v>370</v>
      </c>
      <c r="H26" s="3">
        <v>62.2</v>
      </c>
      <c r="I26" s="3">
        <v>2818</v>
      </c>
      <c r="J26" s="3">
        <v>19</v>
      </c>
      <c r="K26" s="3">
        <v>5.0999999999999996</v>
      </c>
      <c r="L26" s="3">
        <v>10</v>
      </c>
      <c r="M26" s="3">
        <v>2.7</v>
      </c>
      <c r="N26" s="3">
        <v>61</v>
      </c>
      <c r="O26" s="3">
        <v>7.6</v>
      </c>
      <c r="P26" s="3">
        <v>7.4</v>
      </c>
      <c r="Q26" s="3">
        <v>12.3</v>
      </c>
      <c r="R26" s="3">
        <v>234.8</v>
      </c>
      <c r="S26" s="3">
        <v>91.5</v>
      </c>
      <c r="T26" s="3">
        <v>61.01</v>
      </c>
      <c r="U26" s="3">
        <v>38</v>
      </c>
      <c r="V26" s="3">
        <v>258</v>
      </c>
      <c r="W26" s="3">
        <v>6.27</v>
      </c>
      <c r="X26" s="3">
        <v>6.1</v>
      </c>
      <c r="Y26" s="3">
        <v>9.3000000000000007</v>
      </c>
      <c r="Z26" s="3">
        <v>2</v>
      </c>
      <c r="AA26" s="3">
        <v>2</v>
      </c>
    </row>
    <row r="27" spans="1:27" ht="15.75" customHeight="1" x14ac:dyDescent="0.15">
      <c r="A27" s="3" t="s">
        <v>50</v>
      </c>
      <c r="B27" s="3" t="s">
        <v>51</v>
      </c>
      <c r="C27" s="3">
        <v>30</v>
      </c>
      <c r="D27" s="3">
        <v>11</v>
      </c>
      <c r="E27" s="3">
        <v>9</v>
      </c>
      <c r="F27" s="3">
        <v>224</v>
      </c>
      <c r="G27" s="3">
        <v>369</v>
      </c>
      <c r="H27" s="3">
        <v>60.7</v>
      </c>
      <c r="I27" s="3">
        <v>2606</v>
      </c>
      <c r="J27" s="3">
        <v>19</v>
      </c>
      <c r="K27" s="3">
        <v>5.0999999999999996</v>
      </c>
      <c r="L27" s="3">
        <v>7</v>
      </c>
      <c r="M27" s="3">
        <v>1.9</v>
      </c>
      <c r="N27" s="3">
        <v>49</v>
      </c>
      <c r="O27" s="3">
        <v>7.1</v>
      </c>
      <c r="P27" s="3">
        <v>7.2</v>
      </c>
      <c r="Q27" s="3">
        <v>11.6</v>
      </c>
      <c r="R27" s="3">
        <v>236.9</v>
      </c>
      <c r="S27" s="3">
        <v>91.4</v>
      </c>
      <c r="T27" s="3">
        <v>59.59</v>
      </c>
      <c r="U27" s="3">
        <v>25</v>
      </c>
      <c r="V27" s="3">
        <v>185</v>
      </c>
      <c r="W27" s="3">
        <v>6.14</v>
      </c>
      <c r="X27" s="3">
        <v>6.31</v>
      </c>
      <c r="Y27" s="3">
        <v>6.3</v>
      </c>
      <c r="Z27" s="3">
        <v>1</v>
      </c>
      <c r="AA27" s="3">
        <v>1</v>
      </c>
    </row>
    <row r="28" spans="1:27" ht="15.75" customHeight="1" x14ac:dyDescent="0.15">
      <c r="A28" s="3" t="s">
        <v>72</v>
      </c>
      <c r="B28" s="3" t="s">
        <v>73</v>
      </c>
      <c r="C28" s="3">
        <v>26</v>
      </c>
      <c r="D28" s="3">
        <v>11</v>
      </c>
      <c r="E28" s="3">
        <v>11</v>
      </c>
      <c r="F28" s="3">
        <v>190</v>
      </c>
      <c r="G28" s="3">
        <v>337</v>
      </c>
      <c r="H28" s="3">
        <v>56.4</v>
      </c>
      <c r="I28" s="3">
        <v>2052</v>
      </c>
      <c r="J28" s="3">
        <v>7</v>
      </c>
      <c r="K28" s="3">
        <v>2.1</v>
      </c>
      <c r="L28" s="3">
        <v>10</v>
      </c>
      <c r="M28" s="3">
        <v>3</v>
      </c>
      <c r="N28" s="3">
        <v>68</v>
      </c>
      <c r="O28" s="3">
        <v>6.1</v>
      </c>
      <c r="P28" s="3">
        <v>5.2</v>
      </c>
      <c r="Q28" s="3">
        <v>10.8</v>
      </c>
      <c r="R28" s="3">
        <v>186.5</v>
      </c>
      <c r="S28" s="3">
        <v>69</v>
      </c>
      <c r="T28" s="3">
        <v>30.01</v>
      </c>
      <c r="U28" s="3">
        <v>14</v>
      </c>
      <c r="V28" s="3">
        <v>98</v>
      </c>
      <c r="W28" s="3">
        <v>5.57</v>
      </c>
      <c r="X28" s="3">
        <v>4.68</v>
      </c>
      <c r="Y28" s="3">
        <v>4</v>
      </c>
      <c r="Z28" s="3">
        <v>1</v>
      </c>
      <c r="AA28" s="3">
        <v>1</v>
      </c>
    </row>
    <row r="29" spans="1:27" ht="15.75" customHeight="1" x14ac:dyDescent="0.15">
      <c r="A29" s="3" t="s">
        <v>69</v>
      </c>
      <c r="B29" s="3" t="s">
        <v>49</v>
      </c>
      <c r="C29" s="3">
        <v>39</v>
      </c>
      <c r="D29" s="3">
        <v>10</v>
      </c>
      <c r="E29" s="3">
        <v>9</v>
      </c>
      <c r="F29" s="3">
        <v>198</v>
      </c>
      <c r="G29" s="3">
        <v>331</v>
      </c>
      <c r="H29" s="3">
        <v>59.8</v>
      </c>
      <c r="I29" s="3">
        <v>2249</v>
      </c>
      <c r="J29" s="3">
        <v>9</v>
      </c>
      <c r="K29" s="3">
        <v>2.7</v>
      </c>
      <c r="L29" s="3">
        <v>17</v>
      </c>
      <c r="M29" s="3">
        <v>5.0999999999999996</v>
      </c>
      <c r="N29" s="3">
        <v>75</v>
      </c>
      <c r="O29" s="3">
        <v>6.8</v>
      </c>
      <c r="P29" s="3">
        <v>5</v>
      </c>
      <c r="Q29" s="3">
        <v>11.4</v>
      </c>
      <c r="R29" s="3">
        <v>224.9</v>
      </c>
      <c r="S29" s="3">
        <v>67.900000000000006</v>
      </c>
      <c r="T29" s="3">
        <v>44.96</v>
      </c>
      <c r="U29" s="3">
        <v>16</v>
      </c>
      <c r="V29" s="3">
        <v>95</v>
      </c>
      <c r="W29" s="3">
        <v>6.21</v>
      </c>
      <c r="X29" s="3">
        <v>4.5199999999999996</v>
      </c>
      <c r="Y29" s="3">
        <v>4.5999999999999996</v>
      </c>
      <c r="Z29" s="3">
        <v>4</v>
      </c>
      <c r="AA29" s="3">
        <v>4</v>
      </c>
    </row>
    <row r="30" spans="1:27" ht="15.75" customHeight="1" x14ac:dyDescent="0.15">
      <c r="A30" s="3" t="s">
        <v>11</v>
      </c>
      <c r="B30" s="3" t="s">
        <v>12</v>
      </c>
      <c r="C30" s="3">
        <v>26</v>
      </c>
      <c r="D30" s="3">
        <v>7</v>
      </c>
      <c r="E30" s="3">
        <v>7</v>
      </c>
      <c r="F30" s="3">
        <v>162</v>
      </c>
      <c r="G30" s="3">
        <v>293</v>
      </c>
      <c r="H30" s="3">
        <v>55.3</v>
      </c>
      <c r="I30" s="3">
        <v>1881</v>
      </c>
      <c r="J30" s="3">
        <v>15</v>
      </c>
      <c r="K30" s="3">
        <v>5.0999999999999996</v>
      </c>
      <c r="L30" s="3">
        <v>12</v>
      </c>
      <c r="M30" s="3">
        <v>4.0999999999999996</v>
      </c>
      <c r="N30" s="3">
        <v>87</v>
      </c>
      <c r="O30" s="3">
        <v>6.4</v>
      </c>
      <c r="P30" s="3">
        <v>5.6</v>
      </c>
      <c r="Q30" s="3">
        <v>11.6</v>
      </c>
      <c r="R30" s="3">
        <v>268.7</v>
      </c>
      <c r="S30" s="3">
        <v>74.900000000000006</v>
      </c>
      <c r="T30" s="3">
        <v>47.57</v>
      </c>
      <c r="U30" s="3">
        <v>15</v>
      </c>
      <c r="V30" s="3">
        <v>88</v>
      </c>
      <c r="W30" s="3">
        <v>5.82</v>
      </c>
      <c r="X30" s="3">
        <v>5.04</v>
      </c>
      <c r="Y30" s="3">
        <v>4.9000000000000004</v>
      </c>
      <c r="Z30" s="3">
        <v>1</v>
      </c>
      <c r="AA30" s="3">
        <v>2</v>
      </c>
    </row>
    <row r="31" spans="1:27" ht="15.75" customHeight="1" x14ac:dyDescent="0.15">
      <c r="A31" s="3" t="s">
        <v>67</v>
      </c>
      <c r="B31" s="3" t="s">
        <v>129</v>
      </c>
      <c r="C31" s="3">
        <v>36</v>
      </c>
      <c r="D31" s="3">
        <v>8</v>
      </c>
      <c r="E31" s="3">
        <v>8</v>
      </c>
      <c r="F31" s="3">
        <v>186</v>
      </c>
      <c r="G31" s="3">
        <v>292</v>
      </c>
      <c r="H31" s="3">
        <v>63.7</v>
      </c>
      <c r="I31" s="3">
        <v>2109</v>
      </c>
      <c r="J31" s="3">
        <v>12</v>
      </c>
      <c r="K31" s="3">
        <v>4.0999999999999996</v>
      </c>
      <c r="L31" s="3">
        <v>4</v>
      </c>
      <c r="M31" s="3">
        <v>1.4</v>
      </c>
      <c r="N31" s="3">
        <v>56</v>
      </c>
      <c r="O31" s="3">
        <v>7.2</v>
      </c>
      <c r="P31" s="3">
        <v>7.4</v>
      </c>
      <c r="Q31" s="3">
        <v>11.3</v>
      </c>
      <c r="R31" s="3">
        <v>263.60000000000002</v>
      </c>
      <c r="S31" s="3">
        <v>93.3</v>
      </c>
      <c r="T31" s="3">
        <v>53.92</v>
      </c>
      <c r="U31" s="3">
        <v>23</v>
      </c>
      <c r="V31" s="3">
        <v>137</v>
      </c>
      <c r="W31" s="3">
        <v>6.26</v>
      </c>
      <c r="X31" s="3">
        <v>6.45</v>
      </c>
      <c r="Y31" s="3">
        <v>7.3</v>
      </c>
      <c r="Z31" s="3">
        <v>1</v>
      </c>
      <c r="AA31" s="3">
        <v>1</v>
      </c>
    </row>
    <row r="32" spans="1:27" ht="15.75" customHeight="1" x14ac:dyDescent="0.15">
      <c r="A32" s="3" t="s">
        <v>63</v>
      </c>
      <c r="B32" s="3" t="s">
        <v>64</v>
      </c>
      <c r="C32" s="3">
        <v>26</v>
      </c>
      <c r="D32" s="3">
        <v>8</v>
      </c>
      <c r="E32" s="3">
        <v>8</v>
      </c>
      <c r="F32" s="3">
        <v>178</v>
      </c>
      <c r="G32" s="3">
        <v>282</v>
      </c>
      <c r="H32" s="3">
        <v>63.1</v>
      </c>
      <c r="I32" s="3">
        <v>2031</v>
      </c>
      <c r="J32" s="3">
        <v>10</v>
      </c>
      <c r="K32" s="3">
        <v>3.5</v>
      </c>
      <c r="L32" s="3">
        <v>7</v>
      </c>
      <c r="M32" s="3">
        <v>2.5</v>
      </c>
      <c r="N32" s="3">
        <v>71</v>
      </c>
      <c r="O32" s="3">
        <v>7.2</v>
      </c>
      <c r="P32" s="3">
        <v>6.8</v>
      </c>
      <c r="Q32" s="3">
        <v>11.4</v>
      </c>
      <c r="R32" s="3">
        <v>253.9</v>
      </c>
      <c r="S32" s="3">
        <v>86.2</v>
      </c>
      <c r="T32" s="3">
        <v>42.59</v>
      </c>
      <c r="U32" s="3">
        <v>25</v>
      </c>
      <c r="V32" s="3">
        <v>164</v>
      </c>
      <c r="W32" s="3">
        <v>6.08</v>
      </c>
      <c r="X32" s="3">
        <v>5.71</v>
      </c>
      <c r="Y32" s="3">
        <v>8.1</v>
      </c>
      <c r="Z32" s="3">
        <v>2</v>
      </c>
      <c r="AA32" s="3">
        <v>2</v>
      </c>
    </row>
    <row r="33" spans="1:27" ht="15.75" customHeight="1" x14ac:dyDescent="0.15">
      <c r="A33" s="3" t="s">
        <v>48</v>
      </c>
      <c r="B33" s="3" t="s">
        <v>49</v>
      </c>
      <c r="C33" s="3">
        <v>25</v>
      </c>
      <c r="D33" s="3">
        <v>8</v>
      </c>
      <c r="E33" s="3">
        <v>7</v>
      </c>
      <c r="F33" s="3">
        <v>170</v>
      </c>
      <c r="G33" s="3">
        <v>275</v>
      </c>
      <c r="H33" s="3">
        <v>61.8</v>
      </c>
      <c r="I33" s="3">
        <v>1967</v>
      </c>
      <c r="J33" s="3">
        <v>10</v>
      </c>
      <c r="K33" s="3">
        <v>3.6</v>
      </c>
      <c r="L33" s="3">
        <v>6</v>
      </c>
      <c r="M33" s="3">
        <v>2.2000000000000002</v>
      </c>
      <c r="N33" s="3">
        <v>72</v>
      </c>
      <c r="O33" s="3">
        <v>7.2</v>
      </c>
      <c r="P33" s="3">
        <v>6.9</v>
      </c>
      <c r="Q33" s="3">
        <v>11.6</v>
      </c>
      <c r="R33" s="3">
        <v>245.9</v>
      </c>
      <c r="S33" s="3">
        <v>86.4</v>
      </c>
      <c r="T33" s="3">
        <v>48.78</v>
      </c>
      <c r="U33" s="3">
        <v>23</v>
      </c>
      <c r="V33" s="3">
        <v>151</v>
      </c>
      <c r="W33" s="3">
        <v>6.09</v>
      </c>
      <c r="X33" s="3">
        <v>5.86</v>
      </c>
      <c r="Y33" s="3">
        <v>7.7</v>
      </c>
      <c r="Z33" s="3">
        <v>2</v>
      </c>
      <c r="AA33" s="3">
        <v>2</v>
      </c>
    </row>
    <row r="34" spans="1:27" ht="15.75" customHeight="1" x14ac:dyDescent="0.15">
      <c r="A34" s="3" t="s">
        <v>56</v>
      </c>
      <c r="B34" s="3" t="s">
        <v>12</v>
      </c>
      <c r="C34" s="3">
        <v>40</v>
      </c>
      <c r="D34" s="3">
        <v>8</v>
      </c>
      <c r="E34" s="3">
        <v>8</v>
      </c>
      <c r="F34" s="3">
        <v>156</v>
      </c>
      <c r="G34" s="3">
        <v>256</v>
      </c>
      <c r="H34" s="3">
        <v>60.9</v>
      </c>
      <c r="I34" s="3">
        <v>1690</v>
      </c>
      <c r="J34" s="3">
        <v>9</v>
      </c>
      <c r="K34" s="3">
        <v>3.5</v>
      </c>
      <c r="L34" s="3">
        <v>5</v>
      </c>
      <c r="M34" s="3">
        <v>2</v>
      </c>
      <c r="N34" s="3">
        <v>57</v>
      </c>
      <c r="O34" s="3">
        <v>6.6</v>
      </c>
      <c r="P34" s="3">
        <v>6.4</v>
      </c>
      <c r="Q34" s="3">
        <v>10.8</v>
      </c>
      <c r="R34" s="3">
        <v>211.3</v>
      </c>
      <c r="S34" s="3">
        <v>84</v>
      </c>
      <c r="T34" s="3">
        <v>55.11</v>
      </c>
      <c r="U34" s="3">
        <v>16</v>
      </c>
      <c r="V34" s="3">
        <v>101</v>
      </c>
      <c r="W34" s="3">
        <v>5.84</v>
      </c>
      <c r="X34" s="3">
        <v>5.68</v>
      </c>
      <c r="Y34" s="3">
        <v>5.9</v>
      </c>
      <c r="Z34" s="3">
        <v>1</v>
      </c>
      <c r="AA34" s="3">
        <v>2</v>
      </c>
    </row>
    <row r="35" spans="1:27" ht="15.75" customHeight="1" x14ac:dyDescent="0.15">
      <c r="A35" s="3" t="s">
        <v>77</v>
      </c>
      <c r="B35" s="3" t="s">
        <v>64</v>
      </c>
      <c r="C35" s="3">
        <v>28</v>
      </c>
      <c r="D35" s="3">
        <v>9</v>
      </c>
      <c r="E35" s="3">
        <v>8</v>
      </c>
      <c r="F35" s="3">
        <v>144</v>
      </c>
      <c r="G35" s="3">
        <v>244</v>
      </c>
      <c r="H35" s="3">
        <v>59</v>
      </c>
      <c r="I35" s="3">
        <v>1615</v>
      </c>
      <c r="J35" s="3">
        <v>6</v>
      </c>
      <c r="K35" s="3">
        <v>2.5</v>
      </c>
      <c r="L35" s="3">
        <v>5</v>
      </c>
      <c r="M35" s="3">
        <v>2</v>
      </c>
      <c r="N35" s="3">
        <v>76</v>
      </c>
      <c r="O35" s="3">
        <v>6.6</v>
      </c>
      <c r="P35" s="3">
        <v>6.2</v>
      </c>
      <c r="Q35" s="3">
        <v>11.2</v>
      </c>
      <c r="R35" s="3">
        <v>179.4</v>
      </c>
      <c r="S35" s="3">
        <v>78.5</v>
      </c>
      <c r="T35" s="3">
        <v>47.14</v>
      </c>
      <c r="U35" s="3">
        <v>28</v>
      </c>
      <c r="V35" s="3">
        <v>166</v>
      </c>
      <c r="W35" s="3">
        <v>5.33</v>
      </c>
      <c r="X35" s="3">
        <v>4.9400000000000004</v>
      </c>
      <c r="Y35" s="3">
        <v>10.3</v>
      </c>
    </row>
    <row r="36" spans="1:27" ht="15.75" customHeight="1" x14ac:dyDescent="0.15">
      <c r="A36" s="3" t="s">
        <v>130</v>
      </c>
      <c r="B36" s="3" t="s">
        <v>131</v>
      </c>
      <c r="C36" s="3">
        <v>27</v>
      </c>
      <c r="D36" s="3">
        <v>8</v>
      </c>
      <c r="E36" s="3">
        <v>6</v>
      </c>
      <c r="F36" s="3">
        <v>136</v>
      </c>
      <c r="G36" s="3">
        <v>244</v>
      </c>
      <c r="H36" s="3">
        <v>55.7</v>
      </c>
      <c r="I36" s="3">
        <v>1336</v>
      </c>
      <c r="J36" s="3">
        <v>5</v>
      </c>
      <c r="K36" s="3">
        <v>2</v>
      </c>
      <c r="L36" s="3">
        <v>6</v>
      </c>
      <c r="M36" s="3">
        <v>2.5</v>
      </c>
      <c r="N36" s="3">
        <v>48</v>
      </c>
      <c r="O36" s="3">
        <v>5.5</v>
      </c>
      <c r="P36" s="3">
        <v>4.8</v>
      </c>
      <c r="Q36" s="3">
        <v>9.8000000000000007</v>
      </c>
      <c r="R36" s="3">
        <v>167</v>
      </c>
      <c r="S36" s="3">
        <v>67.900000000000006</v>
      </c>
      <c r="U36" s="3">
        <v>6</v>
      </c>
      <c r="V36" s="3">
        <v>32</v>
      </c>
      <c r="W36" s="3">
        <v>5.22</v>
      </c>
      <c r="X36" s="3">
        <v>4.54</v>
      </c>
      <c r="Y36" s="3">
        <v>2.4</v>
      </c>
    </row>
    <row r="37" spans="1:27" ht="15.75" customHeight="1" x14ac:dyDescent="0.15">
      <c r="A37" s="3" t="s">
        <v>74</v>
      </c>
      <c r="B37" s="3" t="s">
        <v>68</v>
      </c>
      <c r="C37" s="3">
        <v>23</v>
      </c>
      <c r="D37" s="3">
        <v>10</v>
      </c>
      <c r="E37" s="3">
        <v>6</v>
      </c>
      <c r="F37" s="3">
        <v>129</v>
      </c>
      <c r="G37" s="3">
        <v>223</v>
      </c>
      <c r="H37" s="3">
        <v>57.8</v>
      </c>
      <c r="I37" s="3">
        <v>1500</v>
      </c>
      <c r="J37" s="3">
        <v>7</v>
      </c>
      <c r="K37" s="3">
        <v>3.1</v>
      </c>
      <c r="L37" s="3">
        <v>5</v>
      </c>
      <c r="M37" s="3">
        <v>2.2000000000000002</v>
      </c>
      <c r="N37" s="3">
        <v>61</v>
      </c>
      <c r="O37" s="3">
        <v>6.7</v>
      </c>
      <c r="P37" s="3">
        <v>6.3</v>
      </c>
      <c r="Q37" s="3">
        <v>11.6</v>
      </c>
      <c r="R37" s="3">
        <v>150</v>
      </c>
      <c r="S37" s="3">
        <v>79.400000000000006</v>
      </c>
      <c r="T37" s="3">
        <v>54.69</v>
      </c>
      <c r="U37" s="3">
        <v>19</v>
      </c>
      <c r="V37" s="3">
        <v>141</v>
      </c>
      <c r="W37" s="3">
        <v>5.62</v>
      </c>
      <c r="X37" s="3">
        <v>5.26</v>
      </c>
      <c r="Y37" s="3">
        <v>7.9</v>
      </c>
    </row>
    <row r="38" spans="1:27" ht="15.75" customHeight="1" x14ac:dyDescent="0.15">
      <c r="A38" s="3" t="s">
        <v>75</v>
      </c>
      <c r="B38" s="3" t="s">
        <v>131</v>
      </c>
      <c r="C38" s="3">
        <v>33</v>
      </c>
      <c r="D38" s="3">
        <v>10</v>
      </c>
      <c r="E38" s="3">
        <v>8</v>
      </c>
      <c r="F38" s="3">
        <v>119</v>
      </c>
      <c r="G38" s="3">
        <v>204</v>
      </c>
      <c r="H38" s="3">
        <v>58.3</v>
      </c>
      <c r="I38" s="3">
        <v>1276</v>
      </c>
      <c r="J38" s="3">
        <v>5</v>
      </c>
      <c r="K38" s="3">
        <v>2.5</v>
      </c>
      <c r="L38" s="3">
        <v>7</v>
      </c>
      <c r="M38" s="3">
        <v>3.4</v>
      </c>
      <c r="N38" s="3">
        <v>51</v>
      </c>
      <c r="O38" s="3">
        <v>6.3</v>
      </c>
      <c r="P38" s="3">
        <v>5.2</v>
      </c>
      <c r="Q38" s="3">
        <v>10.7</v>
      </c>
      <c r="R38" s="3">
        <v>127.6</v>
      </c>
      <c r="S38" s="3">
        <v>70.599999999999994</v>
      </c>
      <c r="U38" s="3">
        <v>14</v>
      </c>
      <c r="V38" s="3">
        <v>86</v>
      </c>
      <c r="W38" s="3">
        <v>5.46</v>
      </c>
      <c r="X38" s="3">
        <v>4.47</v>
      </c>
      <c r="Y38" s="3">
        <v>6.4</v>
      </c>
      <c r="Z38" s="3">
        <v>1</v>
      </c>
      <c r="AA38" s="3">
        <v>1</v>
      </c>
    </row>
    <row r="39" spans="1:27" ht="15.75" customHeight="1" x14ac:dyDescent="0.15">
      <c r="A39" s="3" t="s">
        <v>132</v>
      </c>
      <c r="B39" s="3" t="s">
        <v>66</v>
      </c>
      <c r="C39" s="3">
        <v>24</v>
      </c>
      <c r="D39" s="3">
        <v>7</v>
      </c>
      <c r="E39" s="3">
        <v>4</v>
      </c>
      <c r="F39" s="3">
        <v>101</v>
      </c>
      <c r="G39" s="3">
        <v>166</v>
      </c>
      <c r="H39" s="3">
        <v>60.8</v>
      </c>
      <c r="I39" s="3">
        <v>935</v>
      </c>
      <c r="J39" s="3">
        <v>4</v>
      </c>
      <c r="K39" s="3">
        <v>2.4</v>
      </c>
      <c r="L39" s="3">
        <v>7</v>
      </c>
      <c r="M39" s="3">
        <v>4.2</v>
      </c>
      <c r="N39" s="3">
        <v>57</v>
      </c>
      <c r="O39" s="3">
        <v>5.6</v>
      </c>
      <c r="P39" s="3">
        <v>4.2</v>
      </c>
      <c r="Q39" s="3">
        <v>9.3000000000000007</v>
      </c>
      <c r="R39" s="3">
        <v>133.6</v>
      </c>
      <c r="S39" s="3">
        <v>66.7</v>
      </c>
      <c r="T39" s="3">
        <v>13.59</v>
      </c>
      <c r="U39" s="3">
        <v>13</v>
      </c>
      <c r="V39" s="3">
        <v>98</v>
      </c>
      <c r="W39" s="3">
        <v>4.68</v>
      </c>
      <c r="X39" s="3">
        <v>3.36</v>
      </c>
      <c r="Y39" s="3">
        <v>7.3</v>
      </c>
    </row>
    <row r="40" spans="1:27" ht="15.75" customHeight="1" x14ac:dyDescent="0.15">
      <c r="A40" s="3" t="s">
        <v>133</v>
      </c>
      <c r="B40" s="3" t="s">
        <v>131</v>
      </c>
      <c r="C40" s="3">
        <v>32</v>
      </c>
      <c r="D40" s="3">
        <v>6</v>
      </c>
      <c r="E40" s="3">
        <v>4</v>
      </c>
      <c r="F40" s="3">
        <v>97</v>
      </c>
      <c r="G40" s="3">
        <v>140</v>
      </c>
      <c r="H40" s="3">
        <v>69.3</v>
      </c>
      <c r="I40" s="3">
        <v>1043</v>
      </c>
      <c r="J40" s="3">
        <v>5</v>
      </c>
      <c r="K40" s="3">
        <v>3.6</v>
      </c>
      <c r="L40" s="3">
        <v>2</v>
      </c>
      <c r="M40" s="3">
        <v>1.4</v>
      </c>
      <c r="N40" s="3">
        <v>67</v>
      </c>
      <c r="O40" s="3">
        <v>7.5</v>
      </c>
      <c r="P40" s="3">
        <v>7.5</v>
      </c>
      <c r="Q40" s="3">
        <v>10.8</v>
      </c>
      <c r="R40" s="3">
        <v>173.8</v>
      </c>
      <c r="S40" s="3">
        <v>96.8</v>
      </c>
      <c r="U40" s="3">
        <v>10</v>
      </c>
      <c r="V40" s="3">
        <v>77</v>
      </c>
      <c r="W40" s="3">
        <v>6.44</v>
      </c>
      <c r="X40" s="3">
        <v>6.51</v>
      </c>
      <c r="Y40" s="3">
        <v>6.7</v>
      </c>
      <c r="Z40" s="3">
        <v>1</v>
      </c>
      <c r="AA40" s="3">
        <v>1</v>
      </c>
    </row>
    <row r="41" spans="1:27" ht="15.75" customHeight="1" x14ac:dyDescent="0.15">
      <c r="A41" s="3" t="s">
        <v>134</v>
      </c>
      <c r="B41" s="3" t="s">
        <v>131</v>
      </c>
      <c r="C41" s="3">
        <v>28</v>
      </c>
      <c r="D41" s="3">
        <v>5</v>
      </c>
      <c r="E41" s="3">
        <v>3</v>
      </c>
      <c r="F41" s="3">
        <v>72</v>
      </c>
      <c r="G41" s="3">
        <v>125</v>
      </c>
      <c r="H41" s="3">
        <v>57.6</v>
      </c>
      <c r="I41" s="3">
        <v>739</v>
      </c>
      <c r="J41" s="3">
        <v>2</v>
      </c>
      <c r="K41" s="3">
        <v>1.6</v>
      </c>
      <c r="L41" s="3">
        <v>4</v>
      </c>
      <c r="M41" s="3">
        <v>3.2</v>
      </c>
      <c r="N41" s="3">
        <v>48</v>
      </c>
      <c r="O41" s="3">
        <v>5.9</v>
      </c>
      <c r="P41" s="3">
        <v>4.8</v>
      </c>
      <c r="Q41" s="3">
        <v>10.3</v>
      </c>
      <c r="R41" s="3">
        <v>147.80000000000001</v>
      </c>
      <c r="S41" s="3">
        <v>66.7</v>
      </c>
      <c r="U41" s="3">
        <v>7</v>
      </c>
      <c r="V41" s="3">
        <v>38</v>
      </c>
      <c r="W41" s="3">
        <v>5.31</v>
      </c>
      <c r="X41" s="3">
        <v>4.25</v>
      </c>
      <c r="Y41" s="3">
        <v>5.3</v>
      </c>
    </row>
    <row r="42" spans="1:27" ht="13" x14ac:dyDescent="0.15">
      <c r="A42" s="3" t="s">
        <v>104</v>
      </c>
      <c r="B42" s="3" t="s">
        <v>73</v>
      </c>
      <c r="C42" s="3">
        <v>27</v>
      </c>
      <c r="D42" s="3">
        <v>6</v>
      </c>
      <c r="E42" s="3">
        <v>5</v>
      </c>
      <c r="F42" s="3">
        <v>76</v>
      </c>
      <c r="G42" s="3">
        <v>125</v>
      </c>
      <c r="H42" s="3">
        <v>60.8</v>
      </c>
      <c r="I42" s="3">
        <v>828</v>
      </c>
      <c r="J42" s="3">
        <v>4</v>
      </c>
      <c r="K42" s="3">
        <v>3.2</v>
      </c>
      <c r="L42" s="3">
        <v>1</v>
      </c>
      <c r="M42" s="3">
        <v>0.8</v>
      </c>
      <c r="N42" s="3">
        <v>60</v>
      </c>
      <c r="O42" s="3">
        <v>6.6</v>
      </c>
      <c r="P42" s="3">
        <v>6.9</v>
      </c>
      <c r="Q42" s="3">
        <v>10.9</v>
      </c>
      <c r="R42" s="3">
        <v>138</v>
      </c>
      <c r="S42" s="3">
        <v>87.7</v>
      </c>
      <c r="T42" s="3">
        <v>47.68</v>
      </c>
      <c r="U42" s="3">
        <v>4</v>
      </c>
      <c r="V42" s="3">
        <v>28</v>
      </c>
      <c r="W42" s="3">
        <v>6.2</v>
      </c>
      <c r="X42" s="3">
        <v>6.47</v>
      </c>
      <c r="Y42" s="3">
        <v>3.1</v>
      </c>
    </row>
    <row r="43" spans="1:27" ht="13" x14ac:dyDescent="0.15">
      <c r="A43" s="3" t="s">
        <v>78</v>
      </c>
      <c r="B43" s="3" t="s">
        <v>76</v>
      </c>
      <c r="C43" s="3">
        <v>35</v>
      </c>
      <c r="D43" s="3">
        <v>4</v>
      </c>
      <c r="E43" s="3">
        <v>4</v>
      </c>
      <c r="F43" s="3">
        <v>83</v>
      </c>
      <c r="G43" s="3">
        <v>121</v>
      </c>
      <c r="H43" s="3">
        <v>68.599999999999994</v>
      </c>
      <c r="I43" s="3">
        <v>884</v>
      </c>
      <c r="J43" s="3">
        <v>5</v>
      </c>
      <c r="K43" s="3">
        <v>4.0999999999999996</v>
      </c>
      <c r="L43" s="3">
        <v>7</v>
      </c>
      <c r="M43" s="3">
        <v>5.8</v>
      </c>
      <c r="N43" s="3">
        <v>39</v>
      </c>
      <c r="O43" s="3">
        <v>7.3</v>
      </c>
      <c r="P43" s="3">
        <v>5.5</v>
      </c>
      <c r="Q43" s="3">
        <v>10.7</v>
      </c>
      <c r="R43" s="3">
        <v>221</v>
      </c>
      <c r="S43" s="3">
        <v>79.400000000000006</v>
      </c>
      <c r="T43" s="3">
        <v>55.75</v>
      </c>
      <c r="U43" s="3">
        <v>6</v>
      </c>
      <c r="V43" s="3">
        <v>35</v>
      </c>
      <c r="W43" s="3">
        <v>6.69</v>
      </c>
      <c r="X43" s="3">
        <v>4.99</v>
      </c>
      <c r="Y43" s="3">
        <v>4.7</v>
      </c>
      <c r="Z43" s="3">
        <v>1</v>
      </c>
      <c r="AA43" s="3">
        <v>2</v>
      </c>
    </row>
    <row r="44" spans="1:27" ht="13" x14ac:dyDescent="0.15">
      <c r="A44" s="3" t="s">
        <v>135</v>
      </c>
      <c r="B44" s="3" t="s">
        <v>14</v>
      </c>
      <c r="C44" s="3">
        <v>25</v>
      </c>
      <c r="D44" s="3">
        <v>7</v>
      </c>
      <c r="E44" s="3">
        <v>3</v>
      </c>
      <c r="F44" s="3">
        <v>79</v>
      </c>
      <c r="G44" s="3">
        <v>119</v>
      </c>
      <c r="H44" s="3">
        <v>66.400000000000006</v>
      </c>
      <c r="I44" s="3">
        <v>854</v>
      </c>
      <c r="J44" s="3">
        <v>6</v>
      </c>
      <c r="K44" s="3">
        <v>5</v>
      </c>
      <c r="L44" s="3">
        <v>2</v>
      </c>
      <c r="M44" s="3">
        <v>1.7</v>
      </c>
      <c r="N44" s="3">
        <v>66</v>
      </c>
      <c r="O44" s="3">
        <v>7.2</v>
      </c>
      <c r="P44" s="3">
        <v>7.4</v>
      </c>
      <c r="Q44" s="3">
        <v>10.8</v>
      </c>
      <c r="R44" s="3">
        <v>122</v>
      </c>
      <c r="S44" s="3">
        <v>97.1</v>
      </c>
      <c r="U44" s="3">
        <v>12</v>
      </c>
      <c r="V44" s="3">
        <v>63</v>
      </c>
      <c r="W44" s="3">
        <v>6.04</v>
      </c>
      <c r="X44" s="3">
        <v>6.27</v>
      </c>
      <c r="Y44" s="3">
        <v>9.1999999999999993</v>
      </c>
    </row>
    <row r="45" spans="1:27" ht="13" x14ac:dyDescent="0.15">
      <c r="A45" s="3" t="s">
        <v>136</v>
      </c>
      <c r="B45" s="3" t="s">
        <v>76</v>
      </c>
      <c r="C45" s="3">
        <v>26</v>
      </c>
      <c r="D45" s="3">
        <v>3</v>
      </c>
      <c r="E45" s="3">
        <v>2</v>
      </c>
      <c r="F45" s="3">
        <v>61</v>
      </c>
      <c r="G45" s="3">
        <v>104</v>
      </c>
      <c r="H45" s="3">
        <v>58.7</v>
      </c>
      <c r="I45" s="3">
        <v>779</v>
      </c>
      <c r="J45" s="3">
        <v>4</v>
      </c>
      <c r="K45" s="3">
        <v>3.8</v>
      </c>
      <c r="L45" s="3">
        <v>6</v>
      </c>
      <c r="M45" s="3">
        <v>5.8</v>
      </c>
      <c r="N45" s="3">
        <v>36</v>
      </c>
      <c r="O45" s="3">
        <v>7.5</v>
      </c>
      <c r="P45" s="3">
        <v>5.7</v>
      </c>
      <c r="Q45" s="3">
        <v>12.8</v>
      </c>
      <c r="R45" s="3">
        <v>259.7</v>
      </c>
      <c r="S45" s="3">
        <v>71</v>
      </c>
      <c r="T45" s="3">
        <v>19.010000000000002</v>
      </c>
      <c r="U45" s="3">
        <v>5</v>
      </c>
      <c r="V45" s="3">
        <v>23</v>
      </c>
      <c r="W45" s="3">
        <v>6.94</v>
      </c>
      <c r="X45" s="3">
        <v>5.19</v>
      </c>
      <c r="Y45" s="3">
        <v>4.5999999999999996</v>
      </c>
    </row>
    <row r="46" spans="1:27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7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7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7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7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7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7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U57" s="3"/>
      <c r="V57" s="3"/>
      <c r="W57" s="3"/>
      <c r="X57" s="3"/>
      <c r="Y57" s="3"/>
    </row>
    <row r="58" spans="1:27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7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7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7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7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1" width="21.6640625" customWidth="1"/>
    <col min="15" max="15" width="17.6640625" customWidth="1"/>
    <col min="17" max="17" width="16.83203125" customWidth="1"/>
    <col min="24" max="24" width="18.33203125" customWidth="1"/>
    <col min="26" max="26" width="24.83203125" customWidth="1"/>
    <col min="27" max="27" width="22.1640625" customWidth="1"/>
  </cols>
  <sheetData>
    <row r="1" spans="1:28" ht="15.75" customHeight="1" x14ac:dyDescent="0.15">
      <c r="A1" s="1" t="s">
        <v>0</v>
      </c>
      <c r="B1" s="1" t="s">
        <v>2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2"/>
    </row>
    <row r="2" spans="1:28" ht="15.75" customHeight="1" x14ac:dyDescent="0.15">
      <c r="A2" s="3" t="s">
        <v>147</v>
      </c>
      <c r="B2" s="3" t="s">
        <v>21</v>
      </c>
      <c r="C2" s="3">
        <v>35</v>
      </c>
      <c r="D2" s="3">
        <v>16</v>
      </c>
      <c r="E2" s="3">
        <v>16</v>
      </c>
      <c r="F2" s="3">
        <v>456</v>
      </c>
      <c r="G2" s="3">
        <v>659</v>
      </c>
      <c r="H2" s="3">
        <v>69.2</v>
      </c>
      <c r="I2" s="3">
        <v>4952</v>
      </c>
      <c r="J2" s="3">
        <v>33</v>
      </c>
      <c r="K2" s="3">
        <v>5</v>
      </c>
      <c r="L2" s="3">
        <v>17</v>
      </c>
      <c r="M2" s="3">
        <v>2.6</v>
      </c>
      <c r="N2" s="3">
        <v>69</v>
      </c>
      <c r="O2" s="3">
        <v>7.5</v>
      </c>
      <c r="P2" s="3">
        <v>7.4</v>
      </c>
      <c r="Q2" s="3">
        <v>10.9</v>
      </c>
      <c r="R2" s="3">
        <v>309.5</v>
      </c>
      <c r="S2" s="3">
        <v>97</v>
      </c>
      <c r="T2" s="3">
        <v>73.41</v>
      </c>
      <c r="U2" s="3">
        <v>29</v>
      </c>
      <c r="V2" s="3">
        <v>186</v>
      </c>
      <c r="W2" s="3">
        <v>6.93</v>
      </c>
      <c r="X2" s="3">
        <v>6.77</v>
      </c>
      <c r="Y2" s="3">
        <v>4.2</v>
      </c>
      <c r="Z2" s="3">
        <v>2</v>
      </c>
      <c r="AA2" s="3">
        <v>2</v>
      </c>
    </row>
    <row r="3" spans="1:28" ht="15.75" customHeight="1" x14ac:dyDescent="0.15">
      <c r="A3" s="3" t="s">
        <v>148</v>
      </c>
      <c r="B3" s="3" t="s">
        <v>29</v>
      </c>
      <c r="C3" s="3">
        <v>29</v>
      </c>
      <c r="D3" s="3">
        <v>16</v>
      </c>
      <c r="E3" s="3">
        <v>16</v>
      </c>
      <c r="F3" s="3">
        <v>415</v>
      </c>
      <c r="G3" s="3">
        <v>628</v>
      </c>
      <c r="H3" s="3">
        <v>66.099999999999994</v>
      </c>
      <c r="I3" s="3">
        <v>4694</v>
      </c>
      <c r="J3" s="3">
        <v>28</v>
      </c>
      <c r="K3" s="3">
        <v>4.5</v>
      </c>
      <c r="L3" s="3">
        <v>14</v>
      </c>
      <c r="M3" s="3">
        <v>2.2000000000000002</v>
      </c>
      <c r="N3" s="3">
        <v>79</v>
      </c>
      <c r="O3" s="3">
        <v>7.5</v>
      </c>
      <c r="P3" s="3">
        <v>7.4</v>
      </c>
      <c r="Q3" s="3">
        <v>11.3</v>
      </c>
      <c r="R3" s="3">
        <v>293.39999999999998</v>
      </c>
      <c r="S3" s="3">
        <v>93.9</v>
      </c>
      <c r="T3" s="3">
        <v>70.959999999999994</v>
      </c>
      <c r="U3" s="3">
        <v>31</v>
      </c>
      <c r="V3" s="3">
        <v>205</v>
      </c>
      <c r="W3" s="3">
        <v>6.81</v>
      </c>
      <c r="X3" s="3">
        <v>6.71</v>
      </c>
      <c r="Y3" s="3">
        <v>4.7</v>
      </c>
      <c r="Z3" s="3">
        <v>3</v>
      </c>
      <c r="AA3" s="3">
        <v>3</v>
      </c>
    </row>
    <row r="4" spans="1:28" ht="15.75" customHeight="1" x14ac:dyDescent="0.15">
      <c r="A4" s="3" t="s">
        <v>149</v>
      </c>
      <c r="B4" s="3" t="s">
        <v>12</v>
      </c>
      <c r="C4" s="3">
        <v>25</v>
      </c>
      <c r="D4" s="3">
        <v>16</v>
      </c>
      <c r="E4" s="3">
        <v>16</v>
      </c>
      <c r="F4" s="3">
        <v>380</v>
      </c>
      <c r="G4" s="3">
        <v>616</v>
      </c>
      <c r="H4" s="3">
        <v>61.7</v>
      </c>
      <c r="I4" s="3">
        <v>4761</v>
      </c>
      <c r="J4" s="3">
        <v>40</v>
      </c>
      <c r="K4" s="3">
        <v>6.5</v>
      </c>
      <c r="L4" s="3">
        <v>16</v>
      </c>
      <c r="M4" s="3">
        <v>2.6</v>
      </c>
      <c r="N4" s="3">
        <v>80</v>
      </c>
      <c r="O4" s="3">
        <v>7.7</v>
      </c>
      <c r="P4" s="3">
        <v>7.9</v>
      </c>
      <c r="Q4" s="3">
        <v>12.5</v>
      </c>
      <c r="R4" s="3">
        <v>297.60000000000002</v>
      </c>
      <c r="S4" s="3">
        <v>96.5</v>
      </c>
      <c r="T4" s="3">
        <v>61.54</v>
      </c>
      <c r="U4" s="3">
        <v>27</v>
      </c>
      <c r="V4" s="3">
        <v>161</v>
      </c>
      <c r="W4" s="3">
        <v>7.15</v>
      </c>
      <c r="X4" s="3">
        <v>7.28</v>
      </c>
      <c r="Y4" s="3">
        <v>4.2</v>
      </c>
      <c r="Z4" s="3">
        <v>1</v>
      </c>
      <c r="AA4" s="3">
        <v>1</v>
      </c>
    </row>
    <row r="5" spans="1:28" ht="15.75" customHeight="1" x14ac:dyDescent="0.15">
      <c r="A5" s="3" t="s">
        <v>126</v>
      </c>
      <c r="B5" s="3" t="s">
        <v>18</v>
      </c>
      <c r="C5" s="3">
        <v>32</v>
      </c>
      <c r="D5" s="3">
        <v>16</v>
      </c>
      <c r="E5" s="3">
        <v>16</v>
      </c>
      <c r="F5" s="3">
        <v>408</v>
      </c>
      <c r="G5" s="3">
        <v>608</v>
      </c>
      <c r="H5" s="3">
        <v>67.099999999999994</v>
      </c>
      <c r="I5" s="3">
        <v>4952</v>
      </c>
      <c r="J5" s="3">
        <v>32</v>
      </c>
      <c r="K5" s="3">
        <v>5.3</v>
      </c>
      <c r="L5" s="3">
        <v>9</v>
      </c>
      <c r="M5" s="3">
        <v>1.5</v>
      </c>
      <c r="N5" s="3">
        <v>94</v>
      </c>
      <c r="O5" s="3">
        <v>8.1</v>
      </c>
      <c r="P5" s="3">
        <v>8.5</v>
      </c>
      <c r="Q5" s="3">
        <v>12.1</v>
      </c>
      <c r="R5" s="3">
        <v>309.5</v>
      </c>
      <c r="S5" s="3">
        <v>103.3</v>
      </c>
      <c r="T5" s="3">
        <v>72.069999999999993</v>
      </c>
      <c r="U5" s="3">
        <v>33</v>
      </c>
      <c r="V5" s="3">
        <v>172</v>
      </c>
      <c r="W5" s="3">
        <v>7.46</v>
      </c>
      <c r="X5" s="3">
        <v>7.82</v>
      </c>
      <c r="Y5" s="3">
        <v>5.0999999999999996</v>
      </c>
      <c r="Z5" s="3">
        <v>2</v>
      </c>
      <c r="AA5" s="3">
        <v>3</v>
      </c>
    </row>
    <row r="6" spans="1:28" ht="15.75" customHeight="1" x14ac:dyDescent="0.15">
      <c r="A6" s="3" t="s">
        <v>150</v>
      </c>
      <c r="B6" s="3" t="s">
        <v>55</v>
      </c>
      <c r="C6" s="3">
        <v>26</v>
      </c>
      <c r="D6" s="3">
        <v>16</v>
      </c>
      <c r="E6" s="3">
        <v>16</v>
      </c>
      <c r="F6" s="3">
        <v>363</v>
      </c>
      <c r="G6" s="3">
        <v>602</v>
      </c>
      <c r="H6" s="3">
        <v>60.3</v>
      </c>
      <c r="I6" s="3">
        <v>4257</v>
      </c>
      <c r="J6" s="3">
        <v>22</v>
      </c>
      <c r="K6" s="3">
        <v>3.7</v>
      </c>
      <c r="L6" s="3">
        <v>12</v>
      </c>
      <c r="M6" s="3">
        <v>2</v>
      </c>
      <c r="N6" s="3">
        <v>73</v>
      </c>
      <c r="O6" s="3">
        <v>7.1</v>
      </c>
      <c r="P6" s="3">
        <v>6.9</v>
      </c>
      <c r="Q6" s="3">
        <v>11.7</v>
      </c>
      <c r="R6" s="3">
        <v>266.10000000000002</v>
      </c>
      <c r="S6" s="3">
        <v>85.7</v>
      </c>
      <c r="T6" s="3">
        <v>53.48</v>
      </c>
      <c r="U6" s="3">
        <v>45</v>
      </c>
      <c r="V6" s="3">
        <v>254</v>
      </c>
      <c r="W6" s="3">
        <v>6.19</v>
      </c>
      <c r="X6" s="3">
        <v>6.03</v>
      </c>
      <c r="Y6" s="3">
        <v>7</v>
      </c>
      <c r="Z6" s="3">
        <v>5</v>
      </c>
      <c r="AA6" s="3">
        <v>5</v>
      </c>
    </row>
    <row r="7" spans="1:28" ht="15.75" customHeight="1" x14ac:dyDescent="0.15">
      <c r="A7" s="3" t="s">
        <v>61</v>
      </c>
      <c r="B7" s="3" t="s">
        <v>62</v>
      </c>
      <c r="C7" s="3">
        <v>33</v>
      </c>
      <c r="D7" s="3">
        <v>16</v>
      </c>
      <c r="E7" s="3">
        <v>16</v>
      </c>
      <c r="F7" s="3">
        <v>379</v>
      </c>
      <c r="G7" s="3">
        <v>601</v>
      </c>
      <c r="H7" s="3">
        <v>63.1</v>
      </c>
      <c r="I7" s="3">
        <v>4410</v>
      </c>
      <c r="J7" s="3">
        <v>30</v>
      </c>
      <c r="K7" s="3">
        <v>5</v>
      </c>
      <c r="L7" s="3">
        <v>14</v>
      </c>
      <c r="M7" s="3">
        <v>2.2999999999999998</v>
      </c>
      <c r="N7" s="3">
        <v>80</v>
      </c>
      <c r="O7" s="3">
        <v>7.3</v>
      </c>
      <c r="P7" s="3">
        <v>7.3</v>
      </c>
      <c r="Q7" s="3">
        <v>11.6</v>
      </c>
      <c r="R7" s="3">
        <v>275.60000000000002</v>
      </c>
      <c r="S7" s="3">
        <v>92.1</v>
      </c>
      <c r="T7" s="3">
        <v>65.92</v>
      </c>
      <c r="U7" s="3">
        <v>28</v>
      </c>
      <c r="V7" s="3">
        <v>187</v>
      </c>
      <c r="W7" s="3">
        <v>6.71</v>
      </c>
      <c r="X7" s="3">
        <v>6.67</v>
      </c>
      <c r="Y7" s="3">
        <v>4.5</v>
      </c>
      <c r="Z7" s="3">
        <v>1</v>
      </c>
      <c r="AA7" s="3">
        <v>1</v>
      </c>
    </row>
    <row r="8" spans="1:28" ht="15.75" customHeight="1" x14ac:dyDescent="0.15">
      <c r="A8" s="3" t="s">
        <v>26</v>
      </c>
      <c r="B8" s="3" t="s">
        <v>27</v>
      </c>
      <c r="C8" s="3">
        <v>23</v>
      </c>
      <c r="D8" s="3">
        <v>16</v>
      </c>
      <c r="E8" s="3">
        <v>16</v>
      </c>
      <c r="F8" s="3">
        <v>348</v>
      </c>
      <c r="G8" s="3">
        <v>599</v>
      </c>
      <c r="H8" s="3">
        <v>58.1</v>
      </c>
      <c r="I8" s="3">
        <v>3270</v>
      </c>
      <c r="J8" s="3">
        <v>21</v>
      </c>
      <c r="K8" s="3">
        <v>3.5</v>
      </c>
      <c r="L8" s="3">
        <v>12</v>
      </c>
      <c r="M8" s="3">
        <v>2</v>
      </c>
      <c r="N8" s="3">
        <v>77</v>
      </c>
      <c r="O8" s="3">
        <v>5.5</v>
      </c>
      <c r="P8" s="3">
        <v>5.3</v>
      </c>
      <c r="Q8" s="3">
        <v>9.4</v>
      </c>
      <c r="R8" s="3">
        <v>204.4</v>
      </c>
      <c r="S8" s="3">
        <v>76.599999999999994</v>
      </c>
      <c r="T8" s="3">
        <v>38.159999999999997</v>
      </c>
      <c r="U8" s="3">
        <v>24</v>
      </c>
      <c r="V8" s="3">
        <v>149</v>
      </c>
      <c r="W8" s="3">
        <v>5.01</v>
      </c>
      <c r="X8" s="3">
        <v>4.82</v>
      </c>
      <c r="Y8" s="3">
        <v>3.9</v>
      </c>
      <c r="Z8" s="3">
        <v>1</v>
      </c>
      <c r="AA8" s="3">
        <v>1</v>
      </c>
    </row>
    <row r="9" spans="1:28" ht="15.75" customHeight="1" x14ac:dyDescent="0.15">
      <c r="A9" s="3" t="s">
        <v>151</v>
      </c>
      <c r="B9" s="3" t="s">
        <v>49</v>
      </c>
      <c r="C9" s="3">
        <v>38</v>
      </c>
      <c r="D9" s="3">
        <v>16</v>
      </c>
      <c r="E9" s="3">
        <v>16</v>
      </c>
      <c r="F9" s="3">
        <v>395</v>
      </c>
      <c r="G9" s="3">
        <v>597</v>
      </c>
      <c r="H9" s="3">
        <v>66.2</v>
      </c>
      <c r="I9" s="3">
        <v>4727</v>
      </c>
      <c r="J9" s="3">
        <v>39</v>
      </c>
      <c r="K9" s="3">
        <v>6.5</v>
      </c>
      <c r="L9" s="3">
        <v>15</v>
      </c>
      <c r="M9" s="3">
        <v>2.5</v>
      </c>
      <c r="N9" s="3">
        <v>86</v>
      </c>
      <c r="O9" s="3">
        <v>7.9</v>
      </c>
      <c r="P9" s="3">
        <v>8.1</v>
      </c>
      <c r="Q9" s="3">
        <v>12</v>
      </c>
      <c r="R9" s="3">
        <v>295.39999999999998</v>
      </c>
      <c r="S9" s="3">
        <v>101.5</v>
      </c>
      <c r="T9" s="3">
        <v>75.12</v>
      </c>
      <c r="U9" s="3">
        <v>17</v>
      </c>
      <c r="V9" s="3">
        <v>118</v>
      </c>
      <c r="W9" s="3">
        <v>7.51</v>
      </c>
      <c r="X9" s="3">
        <v>7.68</v>
      </c>
      <c r="Y9" s="3">
        <v>2.8</v>
      </c>
      <c r="Z9" s="3">
        <v>1</v>
      </c>
      <c r="AA9" s="3">
        <v>1</v>
      </c>
    </row>
    <row r="10" spans="1:28" ht="15.75" customHeight="1" x14ac:dyDescent="0.15">
      <c r="A10" s="3" t="s">
        <v>44</v>
      </c>
      <c r="B10" s="3" t="s">
        <v>45</v>
      </c>
      <c r="C10" s="3">
        <v>26</v>
      </c>
      <c r="D10" s="3">
        <v>16</v>
      </c>
      <c r="E10" s="3">
        <v>16</v>
      </c>
      <c r="F10" s="3">
        <v>392</v>
      </c>
      <c r="G10" s="3">
        <v>590</v>
      </c>
      <c r="H10" s="3">
        <v>66.400000000000006</v>
      </c>
      <c r="I10" s="3">
        <v>4045</v>
      </c>
      <c r="J10" s="3">
        <v>27</v>
      </c>
      <c r="K10" s="3">
        <v>4.5999999999999996</v>
      </c>
      <c r="L10" s="3">
        <v>12</v>
      </c>
      <c r="M10" s="3">
        <v>2</v>
      </c>
      <c r="N10" s="3">
        <v>50</v>
      </c>
      <c r="O10" s="3">
        <v>6.9</v>
      </c>
      <c r="P10" s="3">
        <v>6.9</v>
      </c>
      <c r="Q10" s="3">
        <v>10.3</v>
      </c>
      <c r="R10" s="3">
        <v>252.8</v>
      </c>
      <c r="S10" s="3">
        <v>92.8</v>
      </c>
      <c r="T10" s="3">
        <v>58.05</v>
      </c>
      <c r="U10" s="3">
        <v>46</v>
      </c>
      <c r="V10" s="3">
        <v>337</v>
      </c>
      <c r="W10" s="3">
        <v>5.83</v>
      </c>
      <c r="X10" s="3">
        <v>5.83</v>
      </c>
      <c r="Y10" s="3">
        <v>7.2</v>
      </c>
      <c r="Z10" s="3">
        <v>2</v>
      </c>
      <c r="AA10" s="3">
        <v>1</v>
      </c>
    </row>
    <row r="11" spans="1:28" ht="15.75" customHeight="1" x14ac:dyDescent="0.15">
      <c r="A11" s="3" t="s">
        <v>118</v>
      </c>
      <c r="B11" s="3" t="s">
        <v>10</v>
      </c>
      <c r="C11" s="3">
        <v>37</v>
      </c>
      <c r="D11" s="3">
        <v>16</v>
      </c>
      <c r="E11" s="3">
        <v>16</v>
      </c>
      <c r="F11" s="3">
        <v>373</v>
      </c>
      <c r="G11" s="3">
        <v>582</v>
      </c>
      <c r="H11" s="3">
        <v>64.099999999999994</v>
      </c>
      <c r="I11" s="3">
        <v>4109</v>
      </c>
      <c r="J11" s="3">
        <v>33</v>
      </c>
      <c r="K11" s="3">
        <v>5.7</v>
      </c>
      <c r="L11" s="3">
        <v>9</v>
      </c>
      <c r="M11" s="3">
        <v>1.5</v>
      </c>
      <c r="N11" s="3">
        <v>69</v>
      </c>
      <c r="O11" s="3">
        <v>7.1</v>
      </c>
      <c r="P11" s="3">
        <v>7.5</v>
      </c>
      <c r="Q11" s="3">
        <v>11</v>
      </c>
      <c r="R11" s="3">
        <v>256.8</v>
      </c>
      <c r="S11" s="3">
        <v>97.4</v>
      </c>
      <c r="T11" s="3">
        <v>74.64</v>
      </c>
      <c r="U11" s="3">
        <v>21</v>
      </c>
      <c r="V11" s="3">
        <v>134</v>
      </c>
      <c r="W11" s="3">
        <v>6.59</v>
      </c>
      <c r="X11" s="3">
        <v>7.01</v>
      </c>
      <c r="Y11" s="3">
        <v>3.5</v>
      </c>
      <c r="Z11" s="3">
        <v>4</v>
      </c>
      <c r="AA11" s="3">
        <v>4</v>
      </c>
    </row>
    <row r="12" spans="1:28" ht="15.75" customHeight="1" x14ac:dyDescent="0.15">
      <c r="A12" s="3" t="s">
        <v>38</v>
      </c>
      <c r="B12" s="3" t="s">
        <v>39</v>
      </c>
      <c r="C12" s="3">
        <v>33</v>
      </c>
      <c r="D12" s="3">
        <v>16</v>
      </c>
      <c r="E12" s="3">
        <v>16</v>
      </c>
      <c r="F12" s="3">
        <v>379</v>
      </c>
      <c r="G12" s="3">
        <v>570</v>
      </c>
      <c r="H12" s="3">
        <v>66.5</v>
      </c>
      <c r="I12" s="3">
        <v>4286</v>
      </c>
      <c r="J12" s="3">
        <v>31</v>
      </c>
      <c r="K12" s="3">
        <v>5.4</v>
      </c>
      <c r="L12" s="3">
        <v>18</v>
      </c>
      <c r="M12" s="3">
        <v>3.2</v>
      </c>
      <c r="N12" s="3">
        <v>59</v>
      </c>
      <c r="O12" s="3">
        <v>7.5</v>
      </c>
      <c r="P12" s="3">
        <v>7.2</v>
      </c>
      <c r="Q12" s="3">
        <v>11.3</v>
      </c>
      <c r="R12" s="3">
        <v>267.89999999999998</v>
      </c>
      <c r="S12" s="3">
        <v>93.8</v>
      </c>
      <c r="T12" s="3">
        <v>70.540000000000006</v>
      </c>
      <c r="U12" s="3">
        <v>36</v>
      </c>
      <c r="V12" s="3">
        <v>189</v>
      </c>
      <c r="W12" s="3">
        <v>6.76</v>
      </c>
      <c r="X12" s="3">
        <v>6.45</v>
      </c>
      <c r="Y12" s="3">
        <v>5.9</v>
      </c>
      <c r="Z12" s="3">
        <v>3</v>
      </c>
      <c r="AA12" s="3">
        <v>3</v>
      </c>
    </row>
    <row r="13" spans="1:28" ht="15.75" customHeight="1" x14ac:dyDescent="0.15">
      <c r="A13" s="3" t="s">
        <v>40</v>
      </c>
      <c r="B13" s="3" t="s">
        <v>41</v>
      </c>
      <c r="C13" s="3">
        <v>31</v>
      </c>
      <c r="D13" s="3">
        <v>15</v>
      </c>
      <c r="E13" s="3">
        <v>15</v>
      </c>
      <c r="F13" s="3">
        <v>370</v>
      </c>
      <c r="G13" s="3">
        <v>561</v>
      </c>
      <c r="H13" s="3">
        <v>66</v>
      </c>
      <c r="I13" s="3">
        <v>3812</v>
      </c>
      <c r="J13" s="3">
        <v>28</v>
      </c>
      <c r="K13" s="3">
        <v>5</v>
      </c>
      <c r="L13" s="3">
        <v>18</v>
      </c>
      <c r="M13" s="3">
        <v>3.2</v>
      </c>
      <c r="N13" s="3">
        <v>74</v>
      </c>
      <c r="O13" s="3">
        <v>6.8</v>
      </c>
      <c r="P13" s="3">
        <v>6.3</v>
      </c>
      <c r="Q13" s="3">
        <v>10.3</v>
      </c>
      <c r="R13" s="3">
        <v>254.1</v>
      </c>
      <c r="S13" s="3">
        <v>88.6</v>
      </c>
      <c r="T13" s="3">
        <v>52.77</v>
      </c>
      <c r="U13" s="3">
        <v>38</v>
      </c>
      <c r="V13" s="3">
        <v>223</v>
      </c>
      <c r="W13" s="3">
        <v>5.99</v>
      </c>
      <c r="X13" s="3">
        <v>5.57</v>
      </c>
      <c r="Y13" s="3">
        <v>6.3</v>
      </c>
      <c r="Z13" s="3">
        <v>1</v>
      </c>
      <c r="AA13" s="3">
        <v>1</v>
      </c>
    </row>
    <row r="14" spans="1:28" ht="15.75" customHeight="1" x14ac:dyDescent="0.15">
      <c r="A14" s="3" t="s">
        <v>59</v>
      </c>
      <c r="B14" s="3" t="s">
        <v>60</v>
      </c>
      <c r="C14" s="3">
        <v>29</v>
      </c>
      <c r="D14" s="3">
        <v>16</v>
      </c>
      <c r="E14" s="3">
        <v>16</v>
      </c>
      <c r="F14" s="3">
        <v>344</v>
      </c>
      <c r="G14" s="3">
        <v>554</v>
      </c>
      <c r="H14" s="3">
        <v>62.1</v>
      </c>
      <c r="I14" s="3">
        <v>3986</v>
      </c>
      <c r="J14" s="3">
        <v>27</v>
      </c>
      <c r="K14" s="3">
        <v>4.9000000000000004</v>
      </c>
      <c r="L14" s="3">
        <v>12</v>
      </c>
      <c r="M14" s="3">
        <v>2.2000000000000002</v>
      </c>
      <c r="N14" s="3">
        <v>80</v>
      </c>
      <c r="O14" s="3">
        <v>7.2</v>
      </c>
      <c r="P14" s="3">
        <v>7.2</v>
      </c>
      <c r="Q14" s="3">
        <v>11.6</v>
      </c>
      <c r="R14" s="3">
        <v>249.1</v>
      </c>
      <c r="S14" s="3">
        <v>91</v>
      </c>
      <c r="T14" s="3">
        <v>67.02</v>
      </c>
      <c r="U14" s="3">
        <v>19</v>
      </c>
      <c r="V14" s="3">
        <v>167</v>
      </c>
      <c r="W14" s="3">
        <v>6.66</v>
      </c>
      <c r="X14" s="3">
        <v>6.66</v>
      </c>
      <c r="Y14" s="3">
        <v>3.3</v>
      </c>
      <c r="Z14" s="3">
        <v>2</v>
      </c>
      <c r="AA14" s="3">
        <v>2</v>
      </c>
    </row>
    <row r="15" spans="1:28" ht="15.75" customHeight="1" x14ac:dyDescent="0.15">
      <c r="A15" s="3" t="s">
        <v>152</v>
      </c>
      <c r="B15" s="3" t="s">
        <v>35</v>
      </c>
      <c r="C15" s="3">
        <v>31</v>
      </c>
      <c r="D15" s="3">
        <v>16</v>
      </c>
      <c r="E15" s="3">
        <v>16</v>
      </c>
      <c r="F15" s="3">
        <v>341</v>
      </c>
      <c r="G15" s="3">
        <v>520</v>
      </c>
      <c r="H15" s="3">
        <v>65.599999999999994</v>
      </c>
      <c r="I15" s="3">
        <v>4381</v>
      </c>
      <c r="J15" s="3">
        <v>38</v>
      </c>
      <c r="K15" s="3">
        <v>7.3</v>
      </c>
      <c r="L15" s="3">
        <v>5</v>
      </c>
      <c r="M15" s="3">
        <v>1</v>
      </c>
      <c r="N15" s="3">
        <v>80</v>
      </c>
      <c r="O15" s="3">
        <v>8.4</v>
      </c>
      <c r="P15" s="3">
        <v>9.5</v>
      </c>
      <c r="Q15" s="3">
        <v>12.8</v>
      </c>
      <c r="R15" s="3">
        <v>273.8</v>
      </c>
      <c r="S15" s="3">
        <v>112.2</v>
      </c>
      <c r="T15" s="3">
        <v>77.400000000000006</v>
      </c>
      <c r="U15" s="3">
        <v>28</v>
      </c>
      <c r="V15" s="3">
        <v>174</v>
      </c>
      <c r="W15" s="3">
        <v>7.68</v>
      </c>
      <c r="X15" s="3">
        <v>8.65</v>
      </c>
      <c r="Y15" s="3">
        <v>5.0999999999999996</v>
      </c>
      <c r="Z15" s="3">
        <v>2</v>
      </c>
      <c r="AA15" s="3">
        <v>2</v>
      </c>
    </row>
    <row r="16" spans="1:28" ht="15.75" customHeight="1" x14ac:dyDescent="0.15">
      <c r="A16" s="3" t="s">
        <v>153</v>
      </c>
      <c r="B16" s="3" t="s">
        <v>14</v>
      </c>
      <c r="C16" s="3">
        <v>27</v>
      </c>
      <c r="D16" s="3">
        <v>16</v>
      </c>
      <c r="E16" s="3">
        <v>16</v>
      </c>
      <c r="F16" s="3">
        <v>309</v>
      </c>
      <c r="G16" s="3">
        <v>481</v>
      </c>
      <c r="H16" s="3">
        <v>64.2</v>
      </c>
      <c r="I16" s="3">
        <v>3398</v>
      </c>
      <c r="J16" s="3">
        <v>19</v>
      </c>
      <c r="K16" s="3">
        <v>4</v>
      </c>
      <c r="L16" s="3">
        <v>17</v>
      </c>
      <c r="M16" s="3">
        <v>3.5</v>
      </c>
      <c r="N16" s="3">
        <v>81</v>
      </c>
      <c r="O16" s="3">
        <v>7.1</v>
      </c>
      <c r="P16" s="3">
        <v>6.3</v>
      </c>
      <c r="Q16" s="3">
        <v>11</v>
      </c>
      <c r="R16" s="3">
        <v>212.4</v>
      </c>
      <c r="S16" s="3">
        <v>83.5</v>
      </c>
      <c r="T16" s="3">
        <v>53.94</v>
      </c>
      <c r="U16" s="3">
        <v>21</v>
      </c>
      <c r="V16" s="3">
        <v>124</v>
      </c>
      <c r="W16" s="3">
        <v>6.52</v>
      </c>
      <c r="X16" s="3">
        <v>5.75</v>
      </c>
      <c r="Y16" s="3">
        <v>4.2</v>
      </c>
      <c r="Z16" s="3">
        <v>4</v>
      </c>
      <c r="AA16" s="3">
        <v>3</v>
      </c>
    </row>
    <row r="17" spans="1:27" ht="15.75" customHeight="1" x14ac:dyDescent="0.15">
      <c r="A17" s="3" t="s">
        <v>77</v>
      </c>
      <c r="B17" s="3" t="s">
        <v>64</v>
      </c>
      <c r="C17" s="3">
        <v>27</v>
      </c>
      <c r="D17" s="3">
        <v>16</v>
      </c>
      <c r="E17" s="3">
        <v>16</v>
      </c>
      <c r="F17" s="3">
        <v>289</v>
      </c>
      <c r="G17" s="3">
        <v>478</v>
      </c>
      <c r="H17" s="3">
        <v>60.5</v>
      </c>
      <c r="I17" s="3">
        <v>3369</v>
      </c>
      <c r="J17" s="3">
        <v>19</v>
      </c>
      <c r="K17" s="3">
        <v>4</v>
      </c>
      <c r="L17" s="3">
        <v>10</v>
      </c>
      <c r="M17" s="3">
        <v>2.1</v>
      </c>
      <c r="N17" s="3">
        <v>80</v>
      </c>
      <c r="O17" s="3">
        <v>7</v>
      </c>
      <c r="P17" s="3">
        <v>6.9</v>
      </c>
      <c r="Q17" s="3">
        <v>11.7</v>
      </c>
      <c r="R17" s="3">
        <v>210.6</v>
      </c>
      <c r="S17" s="3">
        <v>86.4</v>
      </c>
      <c r="T17" s="3">
        <v>60.16</v>
      </c>
      <c r="U17" s="3">
        <v>52</v>
      </c>
      <c r="V17" s="3">
        <v>344</v>
      </c>
      <c r="W17" s="3">
        <v>5.71</v>
      </c>
      <c r="X17" s="3">
        <v>5.58</v>
      </c>
      <c r="Y17" s="3">
        <v>9.8000000000000007</v>
      </c>
      <c r="Z17" s="3">
        <v>3</v>
      </c>
      <c r="AA17" s="3">
        <v>2</v>
      </c>
    </row>
    <row r="18" spans="1:27" ht="15.75" customHeight="1" x14ac:dyDescent="0.15">
      <c r="A18" s="3" t="s">
        <v>57</v>
      </c>
      <c r="B18" s="3" t="s">
        <v>58</v>
      </c>
      <c r="C18" s="3">
        <v>22</v>
      </c>
      <c r="D18" s="3">
        <v>14</v>
      </c>
      <c r="E18" s="3">
        <v>13</v>
      </c>
      <c r="F18" s="3">
        <v>280</v>
      </c>
      <c r="G18" s="3">
        <v>475</v>
      </c>
      <c r="H18" s="3">
        <v>58.9</v>
      </c>
      <c r="I18" s="3">
        <v>2908</v>
      </c>
      <c r="J18" s="3">
        <v>11</v>
      </c>
      <c r="K18" s="3">
        <v>2.2999999999999998</v>
      </c>
      <c r="L18" s="3">
        <v>17</v>
      </c>
      <c r="M18" s="3">
        <v>3.6</v>
      </c>
      <c r="N18" s="3">
        <v>63</v>
      </c>
      <c r="O18" s="3">
        <v>6.1</v>
      </c>
      <c r="P18" s="3">
        <v>5</v>
      </c>
      <c r="Q18" s="3">
        <v>10.4</v>
      </c>
      <c r="R18" s="3">
        <v>207.7</v>
      </c>
      <c r="S18" s="3">
        <v>69.5</v>
      </c>
      <c r="T18" s="3">
        <v>25.22</v>
      </c>
      <c r="U18" s="3">
        <v>55</v>
      </c>
      <c r="V18" s="3">
        <v>345</v>
      </c>
      <c r="W18" s="3">
        <v>4.84</v>
      </c>
      <c r="X18" s="3">
        <v>3.81</v>
      </c>
      <c r="Y18" s="3">
        <v>10.4</v>
      </c>
      <c r="Z18" s="3">
        <v>1</v>
      </c>
      <c r="AA18" s="3">
        <v>1</v>
      </c>
    </row>
    <row r="19" spans="1:27" ht="15.75" customHeight="1" x14ac:dyDescent="0.15">
      <c r="A19" s="3" t="s">
        <v>52</v>
      </c>
      <c r="B19" s="3" t="s">
        <v>105</v>
      </c>
      <c r="C19" s="3">
        <v>30</v>
      </c>
      <c r="D19" s="3">
        <v>15</v>
      </c>
      <c r="E19" s="3">
        <v>15</v>
      </c>
      <c r="F19" s="3">
        <v>303</v>
      </c>
      <c r="G19" s="3">
        <v>464</v>
      </c>
      <c r="H19" s="3">
        <v>65.3</v>
      </c>
      <c r="I19" s="3">
        <v>3265</v>
      </c>
      <c r="J19" s="3">
        <v>18</v>
      </c>
      <c r="K19" s="3">
        <v>3.9</v>
      </c>
      <c r="L19" s="3">
        <v>6</v>
      </c>
      <c r="M19" s="3">
        <v>1.3</v>
      </c>
      <c r="N19" s="3">
        <v>70</v>
      </c>
      <c r="O19" s="3">
        <v>7</v>
      </c>
      <c r="P19" s="3">
        <v>7.2</v>
      </c>
      <c r="Q19" s="3">
        <v>10.8</v>
      </c>
      <c r="R19" s="3">
        <v>217.7</v>
      </c>
      <c r="S19" s="3">
        <v>93.4</v>
      </c>
      <c r="T19" s="3">
        <v>54.99</v>
      </c>
      <c r="U19" s="3">
        <v>45</v>
      </c>
      <c r="V19" s="3">
        <v>229</v>
      </c>
      <c r="W19" s="3">
        <v>5.96</v>
      </c>
      <c r="X19" s="3">
        <v>6.14</v>
      </c>
      <c r="Y19" s="3">
        <v>8.8000000000000007</v>
      </c>
      <c r="Z19" s="3">
        <v>3</v>
      </c>
      <c r="AA19" s="3">
        <v>3</v>
      </c>
    </row>
    <row r="20" spans="1:27" ht="15.75" customHeight="1" x14ac:dyDescent="0.15">
      <c r="A20" s="3" t="s">
        <v>24</v>
      </c>
      <c r="B20" s="3" t="s">
        <v>25</v>
      </c>
      <c r="C20" s="3">
        <v>26</v>
      </c>
      <c r="D20" s="3">
        <v>16</v>
      </c>
      <c r="E20" s="3">
        <v>16</v>
      </c>
      <c r="F20" s="3">
        <v>285</v>
      </c>
      <c r="G20" s="3">
        <v>452</v>
      </c>
      <c r="H20" s="3">
        <v>63.1</v>
      </c>
      <c r="I20" s="3">
        <v>3475</v>
      </c>
      <c r="J20" s="3">
        <v>20</v>
      </c>
      <c r="K20" s="3">
        <v>4.4000000000000004</v>
      </c>
      <c r="L20" s="3">
        <v>7</v>
      </c>
      <c r="M20" s="3">
        <v>1.5</v>
      </c>
      <c r="N20" s="3">
        <v>80</v>
      </c>
      <c r="O20" s="3">
        <v>7.7</v>
      </c>
      <c r="P20" s="3">
        <v>7.9</v>
      </c>
      <c r="Q20" s="3">
        <v>12.2</v>
      </c>
      <c r="R20" s="3">
        <v>217.2</v>
      </c>
      <c r="S20" s="3">
        <v>95</v>
      </c>
      <c r="T20" s="3">
        <v>70.680000000000007</v>
      </c>
      <c r="U20" s="3">
        <v>42</v>
      </c>
      <c r="V20" s="3">
        <v>242</v>
      </c>
      <c r="W20" s="3">
        <v>6.54</v>
      </c>
      <c r="X20" s="3">
        <v>6.72</v>
      </c>
      <c r="Y20" s="3">
        <v>8.5</v>
      </c>
      <c r="Z20" s="3">
        <v>2</v>
      </c>
      <c r="AA20" s="3">
        <v>5</v>
      </c>
    </row>
    <row r="21" spans="1:27" ht="15.75" customHeight="1" x14ac:dyDescent="0.15">
      <c r="A21" s="3" t="s">
        <v>22</v>
      </c>
      <c r="B21" s="3" t="s">
        <v>23</v>
      </c>
      <c r="C21" s="3">
        <v>25</v>
      </c>
      <c r="D21" s="3">
        <v>14</v>
      </c>
      <c r="E21" s="3">
        <v>14</v>
      </c>
      <c r="F21" s="3">
        <v>262</v>
      </c>
      <c r="G21" s="3">
        <v>448</v>
      </c>
      <c r="H21" s="3">
        <v>58.5</v>
      </c>
      <c r="I21" s="3">
        <v>3127</v>
      </c>
      <c r="J21" s="3">
        <v>18</v>
      </c>
      <c r="K21" s="3">
        <v>4</v>
      </c>
      <c r="L21" s="3">
        <v>12</v>
      </c>
      <c r="M21" s="3">
        <v>2.7</v>
      </c>
      <c r="N21" s="3">
        <v>51</v>
      </c>
      <c r="O21" s="3">
        <v>7</v>
      </c>
      <c r="P21" s="3">
        <v>6.6</v>
      </c>
      <c r="Q21" s="3">
        <v>11.9</v>
      </c>
      <c r="R21" s="3">
        <v>223.4</v>
      </c>
      <c r="S21" s="3">
        <v>82.1</v>
      </c>
      <c r="T21" s="3">
        <v>54.35</v>
      </c>
      <c r="U21" s="3">
        <v>38</v>
      </c>
      <c r="V21" s="3">
        <v>300</v>
      </c>
      <c r="W21" s="3">
        <v>5.82</v>
      </c>
      <c r="X21" s="3">
        <v>5.45</v>
      </c>
      <c r="Y21" s="3">
        <v>7.8</v>
      </c>
      <c r="Z21" s="3">
        <v>3</v>
      </c>
      <c r="AA21" s="3">
        <v>2</v>
      </c>
    </row>
    <row r="22" spans="1:27" ht="15.75" customHeight="1" x14ac:dyDescent="0.15">
      <c r="A22" s="3" t="s">
        <v>154</v>
      </c>
      <c r="B22" s="3" t="s">
        <v>31</v>
      </c>
      <c r="C22" s="3">
        <v>32</v>
      </c>
      <c r="D22" s="3">
        <v>12</v>
      </c>
      <c r="E22" s="3">
        <v>12</v>
      </c>
      <c r="F22" s="3">
        <v>287</v>
      </c>
      <c r="G22" s="3">
        <v>447</v>
      </c>
      <c r="H22" s="3">
        <v>64.2</v>
      </c>
      <c r="I22" s="3">
        <v>3018</v>
      </c>
      <c r="J22" s="3">
        <v>18</v>
      </c>
      <c r="K22" s="3">
        <v>4</v>
      </c>
      <c r="L22" s="3">
        <v>10</v>
      </c>
      <c r="M22" s="3">
        <v>2.2000000000000002</v>
      </c>
      <c r="N22" s="3">
        <v>84</v>
      </c>
      <c r="O22" s="3">
        <v>6.8</v>
      </c>
      <c r="P22" s="3">
        <v>6.6</v>
      </c>
      <c r="Q22" s="3">
        <v>10.5</v>
      </c>
      <c r="R22" s="3">
        <v>251.5</v>
      </c>
      <c r="S22" s="3">
        <v>87.8</v>
      </c>
      <c r="T22" s="3">
        <v>44.27</v>
      </c>
      <c r="U22" s="3">
        <v>33</v>
      </c>
      <c r="V22" s="3">
        <v>198</v>
      </c>
      <c r="W22" s="3">
        <v>5.88</v>
      </c>
      <c r="X22" s="3">
        <v>5.69</v>
      </c>
      <c r="Y22" s="3">
        <v>6.9</v>
      </c>
      <c r="Z22" s="3">
        <v>2</v>
      </c>
      <c r="AA22" s="3">
        <v>2</v>
      </c>
    </row>
    <row r="23" spans="1:27" ht="15.75" customHeight="1" x14ac:dyDescent="0.15">
      <c r="A23" s="3" t="s">
        <v>50</v>
      </c>
      <c r="B23" s="3" t="s">
        <v>68</v>
      </c>
      <c r="C23" s="3">
        <v>29</v>
      </c>
      <c r="D23" s="3">
        <v>14</v>
      </c>
      <c r="E23" s="3">
        <v>13</v>
      </c>
      <c r="F23" s="3">
        <v>242</v>
      </c>
      <c r="G23" s="3">
        <v>438</v>
      </c>
      <c r="H23" s="3">
        <v>55.3</v>
      </c>
      <c r="I23" s="3">
        <v>3326</v>
      </c>
      <c r="J23" s="3">
        <v>12</v>
      </c>
      <c r="K23" s="3">
        <v>2.7</v>
      </c>
      <c r="L23" s="3">
        <v>13</v>
      </c>
      <c r="M23" s="3">
        <v>3</v>
      </c>
      <c r="N23" s="3">
        <v>81</v>
      </c>
      <c r="O23" s="3">
        <v>7.6</v>
      </c>
      <c r="P23" s="3">
        <v>6.8</v>
      </c>
      <c r="Q23" s="3">
        <v>13.7</v>
      </c>
      <c r="R23" s="3">
        <v>237.6</v>
      </c>
      <c r="S23" s="3">
        <v>76.5</v>
      </c>
      <c r="T23" s="3">
        <v>39.83</v>
      </c>
      <c r="U23" s="3">
        <v>24</v>
      </c>
      <c r="V23" s="3">
        <v>160</v>
      </c>
      <c r="W23" s="3">
        <v>6.85</v>
      </c>
      <c r="X23" s="3">
        <v>6.11</v>
      </c>
      <c r="Y23" s="3">
        <v>5.2</v>
      </c>
      <c r="Z23" s="3">
        <v>4</v>
      </c>
      <c r="AA23" s="3">
        <v>4</v>
      </c>
    </row>
    <row r="24" spans="1:27" ht="15.75" customHeight="1" x14ac:dyDescent="0.15">
      <c r="A24" s="3" t="s">
        <v>155</v>
      </c>
      <c r="B24" s="3" t="s">
        <v>76</v>
      </c>
      <c r="C24" s="3">
        <v>34</v>
      </c>
      <c r="D24" s="3">
        <v>15</v>
      </c>
      <c r="E24" s="3">
        <v>15</v>
      </c>
      <c r="F24" s="3">
        <v>304</v>
      </c>
      <c r="G24" s="3">
        <v>435</v>
      </c>
      <c r="H24" s="3">
        <v>69.900000000000006</v>
      </c>
      <c r="I24" s="3">
        <v>3705</v>
      </c>
      <c r="J24" s="3">
        <v>34</v>
      </c>
      <c r="K24" s="3">
        <v>7.8</v>
      </c>
      <c r="L24" s="3">
        <v>9</v>
      </c>
      <c r="M24" s="3">
        <v>2.1</v>
      </c>
      <c r="N24" s="3">
        <v>68</v>
      </c>
      <c r="O24" s="3">
        <v>8.5</v>
      </c>
      <c r="P24" s="3">
        <v>9.1</v>
      </c>
      <c r="Q24" s="3">
        <v>12.2</v>
      </c>
      <c r="R24" s="3">
        <v>247</v>
      </c>
      <c r="S24" s="3">
        <v>113.2</v>
      </c>
      <c r="T24" s="3">
        <v>83.62</v>
      </c>
      <c r="U24" s="3">
        <v>29</v>
      </c>
      <c r="V24" s="3">
        <v>215</v>
      </c>
      <c r="W24" s="3">
        <v>7.52</v>
      </c>
      <c r="X24" s="3">
        <v>8.11</v>
      </c>
      <c r="Y24" s="3">
        <v>6.3</v>
      </c>
      <c r="Z24" s="3">
        <v>4</v>
      </c>
      <c r="AA24" s="3">
        <v>5</v>
      </c>
    </row>
    <row r="25" spans="1:27" ht="15.75" customHeight="1" x14ac:dyDescent="0.15">
      <c r="A25" s="3" t="s">
        <v>42</v>
      </c>
      <c r="B25" s="3" t="s">
        <v>43</v>
      </c>
      <c r="C25" s="3">
        <v>22</v>
      </c>
      <c r="D25" s="3">
        <v>13</v>
      </c>
      <c r="E25" s="3">
        <v>12</v>
      </c>
      <c r="F25" s="3">
        <v>259</v>
      </c>
      <c r="G25" s="3">
        <v>402</v>
      </c>
      <c r="H25" s="3">
        <v>64.400000000000006</v>
      </c>
      <c r="I25" s="3">
        <v>2919</v>
      </c>
      <c r="J25" s="3">
        <v>14</v>
      </c>
      <c r="K25" s="3">
        <v>3.5</v>
      </c>
      <c r="L25" s="3">
        <v>12</v>
      </c>
      <c r="M25" s="3">
        <v>3</v>
      </c>
      <c r="N25" s="3">
        <v>87</v>
      </c>
      <c r="O25" s="3">
        <v>7.3</v>
      </c>
      <c r="P25" s="3">
        <v>6.6</v>
      </c>
      <c r="Q25" s="3">
        <v>11.3</v>
      </c>
      <c r="R25" s="3">
        <v>224.5</v>
      </c>
      <c r="S25" s="3">
        <v>85.2</v>
      </c>
      <c r="T25" s="3">
        <v>56.89</v>
      </c>
      <c r="U25" s="3">
        <v>39</v>
      </c>
      <c r="V25" s="3">
        <v>249</v>
      </c>
      <c r="W25" s="3">
        <v>6.05</v>
      </c>
      <c r="X25" s="3">
        <v>5.46</v>
      </c>
      <c r="Y25" s="3">
        <v>8.8000000000000007</v>
      </c>
      <c r="Z25" s="3">
        <v>3</v>
      </c>
      <c r="AA25" s="3">
        <v>3</v>
      </c>
    </row>
    <row r="26" spans="1:27" ht="15.75" customHeight="1" x14ac:dyDescent="0.15">
      <c r="A26" s="3" t="s">
        <v>116</v>
      </c>
      <c r="B26" s="3" t="s">
        <v>71</v>
      </c>
      <c r="C26" s="3">
        <v>24</v>
      </c>
      <c r="D26" s="3">
        <v>14</v>
      </c>
      <c r="E26" s="3">
        <v>13</v>
      </c>
      <c r="F26" s="3">
        <v>219</v>
      </c>
      <c r="G26" s="3">
        <v>367</v>
      </c>
      <c r="H26" s="3">
        <v>59.7</v>
      </c>
      <c r="I26" s="3">
        <v>2525</v>
      </c>
      <c r="J26" s="3">
        <v>13</v>
      </c>
      <c r="K26" s="3">
        <v>3.5</v>
      </c>
      <c r="L26" s="3">
        <v>13</v>
      </c>
      <c r="M26" s="3">
        <v>3.5</v>
      </c>
      <c r="N26" s="3">
        <v>74</v>
      </c>
      <c r="O26" s="3">
        <v>6.9</v>
      </c>
      <c r="P26" s="3">
        <v>6</v>
      </c>
      <c r="Q26" s="3">
        <v>11.5</v>
      </c>
      <c r="R26" s="3">
        <v>180.4</v>
      </c>
      <c r="S26" s="3">
        <v>77.5</v>
      </c>
      <c r="T26" s="3">
        <v>44.28</v>
      </c>
      <c r="U26" s="3">
        <v>28</v>
      </c>
      <c r="V26" s="3">
        <v>175</v>
      </c>
      <c r="W26" s="3">
        <v>5.95</v>
      </c>
      <c r="X26" s="3">
        <v>5.13</v>
      </c>
      <c r="Y26" s="3">
        <v>7.1</v>
      </c>
      <c r="Z26" s="3">
        <v>1</v>
      </c>
      <c r="AA26" s="3">
        <v>2</v>
      </c>
    </row>
    <row r="27" spans="1:27" ht="15.75" customHeight="1" x14ac:dyDescent="0.15">
      <c r="A27" s="3" t="s">
        <v>67</v>
      </c>
      <c r="B27" s="3" t="s">
        <v>47</v>
      </c>
      <c r="C27" s="3">
        <v>35</v>
      </c>
      <c r="D27" s="3">
        <v>11</v>
      </c>
      <c r="E27" s="3">
        <v>11</v>
      </c>
      <c r="F27" s="3">
        <v>184</v>
      </c>
      <c r="G27" s="3">
        <v>327</v>
      </c>
      <c r="H27" s="3">
        <v>56.3</v>
      </c>
      <c r="I27" s="3">
        <v>2206</v>
      </c>
      <c r="J27" s="3">
        <v>11</v>
      </c>
      <c r="K27" s="3">
        <v>3.4</v>
      </c>
      <c r="L27" s="3">
        <v>14</v>
      </c>
      <c r="M27" s="3">
        <v>4.3</v>
      </c>
      <c r="N27" s="3">
        <v>56</v>
      </c>
      <c r="O27" s="3">
        <v>6.7</v>
      </c>
      <c r="P27" s="3">
        <v>5.5</v>
      </c>
      <c r="Q27" s="3">
        <v>12</v>
      </c>
      <c r="R27" s="3">
        <v>200.5</v>
      </c>
      <c r="S27" s="3">
        <v>70.5</v>
      </c>
      <c r="T27" s="3">
        <v>32.71</v>
      </c>
      <c r="U27" s="3">
        <v>36</v>
      </c>
      <c r="V27" s="3">
        <v>235</v>
      </c>
      <c r="W27" s="3">
        <v>5.43</v>
      </c>
      <c r="X27" s="3">
        <v>4.3</v>
      </c>
      <c r="Y27" s="3">
        <v>9.9</v>
      </c>
    </row>
    <row r="28" spans="1:27" ht="15.75" customHeight="1" x14ac:dyDescent="0.15">
      <c r="A28" s="3" t="s">
        <v>70</v>
      </c>
      <c r="B28" s="3" t="s">
        <v>51</v>
      </c>
      <c r="C28" s="3">
        <v>32</v>
      </c>
      <c r="D28" s="3">
        <v>12</v>
      </c>
      <c r="E28" s="3">
        <v>12</v>
      </c>
      <c r="F28" s="3">
        <v>197</v>
      </c>
      <c r="G28" s="3">
        <v>312</v>
      </c>
      <c r="H28" s="3">
        <v>63.1</v>
      </c>
      <c r="I28" s="3">
        <v>2483</v>
      </c>
      <c r="J28" s="3">
        <v>17</v>
      </c>
      <c r="K28" s="3">
        <v>5.4</v>
      </c>
      <c r="L28" s="3">
        <v>8</v>
      </c>
      <c r="M28" s="3">
        <v>2.6</v>
      </c>
      <c r="N28" s="3">
        <v>76</v>
      </c>
      <c r="O28" s="3">
        <v>8</v>
      </c>
      <c r="P28" s="3">
        <v>7.9</v>
      </c>
      <c r="Q28" s="3">
        <v>12.6</v>
      </c>
      <c r="R28" s="3">
        <v>206.9</v>
      </c>
      <c r="S28" s="3">
        <v>95.3</v>
      </c>
      <c r="T28" s="3">
        <v>56.75</v>
      </c>
      <c r="U28" s="3">
        <v>21</v>
      </c>
      <c r="V28" s="3">
        <v>83</v>
      </c>
      <c r="W28" s="3">
        <v>7.21</v>
      </c>
      <c r="X28" s="3">
        <v>7.15</v>
      </c>
      <c r="Y28" s="3">
        <v>6.3</v>
      </c>
    </row>
    <row r="29" spans="1:27" ht="15.75" customHeight="1" x14ac:dyDescent="0.15">
      <c r="A29" s="3" t="s">
        <v>72</v>
      </c>
      <c r="B29" s="3" t="s">
        <v>33</v>
      </c>
      <c r="C29" s="3">
        <v>25</v>
      </c>
      <c r="D29" s="3">
        <v>8</v>
      </c>
      <c r="E29" s="3">
        <v>8</v>
      </c>
      <c r="F29" s="3">
        <v>186</v>
      </c>
      <c r="G29" s="3">
        <v>311</v>
      </c>
      <c r="H29" s="3">
        <v>59.8</v>
      </c>
      <c r="I29" s="3">
        <v>2163</v>
      </c>
      <c r="J29" s="3">
        <v>13</v>
      </c>
      <c r="K29" s="3">
        <v>4.2</v>
      </c>
      <c r="L29" s="3">
        <v>10</v>
      </c>
      <c r="M29" s="3">
        <v>3.2</v>
      </c>
      <c r="N29" s="3">
        <v>68</v>
      </c>
      <c r="O29" s="3">
        <v>7</v>
      </c>
      <c r="P29" s="3">
        <v>6.3</v>
      </c>
      <c r="Q29" s="3">
        <v>11.6</v>
      </c>
      <c r="R29" s="3">
        <v>270.39999999999998</v>
      </c>
      <c r="S29" s="3">
        <v>81.400000000000006</v>
      </c>
      <c r="T29" s="3">
        <v>62.73</v>
      </c>
      <c r="U29" s="3">
        <v>9</v>
      </c>
      <c r="V29" s="3">
        <v>74</v>
      </c>
      <c r="W29" s="3">
        <v>6.53</v>
      </c>
      <c r="X29" s="3">
        <v>5.93</v>
      </c>
      <c r="Y29" s="3">
        <v>2.8</v>
      </c>
      <c r="Z29" s="3">
        <v>2</v>
      </c>
      <c r="AA29" s="3">
        <v>3</v>
      </c>
    </row>
    <row r="30" spans="1:27" ht="15.75" customHeight="1" x14ac:dyDescent="0.15">
      <c r="A30" s="3" t="s">
        <v>138</v>
      </c>
      <c r="B30" s="3" t="s">
        <v>33</v>
      </c>
      <c r="C30" s="3">
        <v>28</v>
      </c>
      <c r="D30" s="3">
        <v>9</v>
      </c>
      <c r="E30" s="3">
        <v>8</v>
      </c>
      <c r="F30" s="3">
        <v>198</v>
      </c>
      <c r="G30" s="3">
        <v>309</v>
      </c>
      <c r="H30" s="3">
        <v>64.099999999999994</v>
      </c>
      <c r="I30" s="3">
        <v>2418</v>
      </c>
      <c r="J30" s="3">
        <v>14</v>
      </c>
      <c r="K30" s="3">
        <v>4.5</v>
      </c>
      <c r="L30" s="3">
        <v>11</v>
      </c>
      <c r="M30" s="3">
        <v>3.6</v>
      </c>
      <c r="N30" s="3">
        <v>72</v>
      </c>
      <c r="O30" s="3">
        <v>7.8</v>
      </c>
      <c r="P30" s="3">
        <v>7.1</v>
      </c>
      <c r="Q30" s="3">
        <v>12.2</v>
      </c>
      <c r="R30" s="3">
        <v>268.7</v>
      </c>
      <c r="S30" s="3">
        <v>88.4</v>
      </c>
      <c r="T30" s="3">
        <v>59.39</v>
      </c>
      <c r="U30" s="3">
        <v>23</v>
      </c>
      <c r="V30" s="3">
        <v>151</v>
      </c>
      <c r="W30" s="3">
        <v>6.83</v>
      </c>
      <c r="X30" s="3">
        <v>6.18</v>
      </c>
      <c r="Y30" s="3">
        <v>6.9</v>
      </c>
    </row>
    <row r="31" spans="1:27" ht="15.75" customHeight="1" x14ac:dyDescent="0.15">
      <c r="A31" s="3" t="s">
        <v>137</v>
      </c>
      <c r="B31" s="3" t="s">
        <v>73</v>
      </c>
      <c r="C31" s="3">
        <v>25</v>
      </c>
      <c r="D31" s="3">
        <v>10</v>
      </c>
      <c r="E31" s="3">
        <v>8</v>
      </c>
      <c r="F31" s="3">
        <v>180</v>
      </c>
      <c r="G31" s="3">
        <v>284</v>
      </c>
      <c r="H31" s="3">
        <v>63.4</v>
      </c>
      <c r="I31" s="3">
        <v>2001</v>
      </c>
      <c r="J31" s="3">
        <v>12</v>
      </c>
      <c r="K31" s="3">
        <v>4.2</v>
      </c>
      <c r="L31" s="3">
        <v>9</v>
      </c>
      <c r="M31" s="3">
        <v>3.2</v>
      </c>
      <c r="N31" s="3">
        <v>59</v>
      </c>
      <c r="O31" s="3">
        <v>7</v>
      </c>
      <c r="P31" s="3">
        <v>6.5</v>
      </c>
      <c r="Q31" s="3">
        <v>11.1</v>
      </c>
      <c r="R31" s="3">
        <v>200.1</v>
      </c>
      <c r="S31" s="3">
        <v>85.1</v>
      </c>
      <c r="T31" s="3">
        <v>44.34</v>
      </c>
      <c r="U31" s="3">
        <v>29</v>
      </c>
      <c r="V31" s="3">
        <v>179</v>
      </c>
      <c r="W31" s="3">
        <v>5.82</v>
      </c>
      <c r="X31" s="3">
        <v>5.29</v>
      </c>
      <c r="Y31" s="3">
        <v>9.3000000000000007</v>
      </c>
      <c r="Z31" s="3">
        <v>1</v>
      </c>
      <c r="AA31" s="3">
        <v>2</v>
      </c>
    </row>
    <row r="32" spans="1:27" ht="15.75" customHeight="1" x14ac:dyDescent="0.15">
      <c r="A32" s="3" t="s">
        <v>111</v>
      </c>
      <c r="B32" s="3" t="s">
        <v>112</v>
      </c>
      <c r="C32" s="3">
        <v>30</v>
      </c>
      <c r="D32" s="3">
        <v>9</v>
      </c>
      <c r="E32" s="3">
        <v>8</v>
      </c>
      <c r="F32" s="3">
        <v>132</v>
      </c>
      <c r="G32" s="3">
        <v>240</v>
      </c>
      <c r="H32" s="3">
        <v>55</v>
      </c>
      <c r="I32" s="3">
        <v>1711</v>
      </c>
      <c r="J32" s="3">
        <v>7</v>
      </c>
      <c r="K32" s="3">
        <v>2.9</v>
      </c>
      <c r="L32" s="3">
        <v>5</v>
      </c>
      <c r="M32" s="3">
        <v>2.1</v>
      </c>
      <c r="N32" s="3">
        <v>49</v>
      </c>
      <c r="O32" s="3">
        <v>7.1</v>
      </c>
      <c r="P32" s="3">
        <v>6.8</v>
      </c>
      <c r="Q32" s="3">
        <v>13</v>
      </c>
      <c r="R32" s="3">
        <v>190.1</v>
      </c>
      <c r="S32" s="3">
        <v>78.7</v>
      </c>
      <c r="T32" s="3">
        <v>58.69</v>
      </c>
      <c r="U32" s="3">
        <v>11</v>
      </c>
      <c r="V32" s="3">
        <v>66</v>
      </c>
      <c r="W32" s="3">
        <v>6.55</v>
      </c>
      <c r="X32" s="3">
        <v>6.22</v>
      </c>
      <c r="Y32" s="3">
        <v>4.4000000000000004</v>
      </c>
      <c r="Z32" s="3">
        <v>1</v>
      </c>
      <c r="AA32" s="3">
        <v>1</v>
      </c>
    </row>
    <row r="33" spans="1:27" ht="15.75" customHeight="1" x14ac:dyDescent="0.15">
      <c r="A33" s="3" t="s">
        <v>113</v>
      </c>
      <c r="B33" s="3" t="s">
        <v>73</v>
      </c>
      <c r="C33" s="3">
        <v>34</v>
      </c>
      <c r="D33" s="3">
        <v>9</v>
      </c>
      <c r="E33" s="3">
        <v>8</v>
      </c>
      <c r="F33" s="3">
        <v>145</v>
      </c>
      <c r="G33" s="3">
        <v>229</v>
      </c>
      <c r="H33" s="3">
        <v>63.3</v>
      </c>
      <c r="I33" s="3">
        <v>1657</v>
      </c>
      <c r="J33" s="3">
        <v>8</v>
      </c>
      <c r="K33" s="3">
        <v>3.5</v>
      </c>
      <c r="L33" s="3">
        <v>7</v>
      </c>
      <c r="M33" s="3">
        <v>3.1</v>
      </c>
      <c r="N33" s="3">
        <v>63</v>
      </c>
      <c r="O33" s="3">
        <v>7.2</v>
      </c>
      <c r="P33" s="3">
        <v>6.6</v>
      </c>
      <c r="Q33" s="3">
        <v>11.4</v>
      </c>
      <c r="R33" s="3">
        <v>184.1</v>
      </c>
      <c r="S33" s="3">
        <v>83.9</v>
      </c>
      <c r="T33" s="3">
        <v>41.37</v>
      </c>
      <c r="U33" s="3">
        <v>18</v>
      </c>
      <c r="V33" s="3">
        <v>116</v>
      </c>
      <c r="W33" s="3">
        <v>6.24</v>
      </c>
      <c r="X33" s="3">
        <v>5.61</v>
      </c>
      <c r="Y33" s="3">
        <v>7.3</v>
      </c>
    </row>
    <row r="34" spans="1:27" ht="15.75" customHeight="1" x14ac:dyDescent="0.15">
      <c r="A34" s="3" t="s">
        <v>15</v>
      </c>
      <c r="B34" s="3" t="s">
        <v>16</v>
      </c>
      <c r="C34" s="3">
        <v>35</v>
      </c>
      <c r="D34" s="3">
        <v>6</v>
      </c>
      <c r="E34" s="3">
        <v>6</v>
      </c>
      <c r="F34" s="3">
        <v>141</v>
      </c>
      <c r="G34" s="3">
        <v>224</v>
      </c>
      <c r="H34" s="3">
        <v>62.9</v>
      </c>
      <c r="I34" s="3">
        <v>1626</v>
      </c>
      <c r="J34" s="3">
        <v>11</v>
      </c>
      <c r="K34" s="3">
        <v>4.9000000000000004</v>
      </c>
      <c r="L34" s="3">
        <v>3</v>
      </c>
      <c r="M34" s="3">
        <v>1.3</v>
      </c>
      <c r="N34" s="3">
        <v>80</v>
      </c>
      <c r="O34" s="3">
        <v>7.3</v>
      </c>
      <c r="P34" s="3">
        <v>7.6</v>
      </c>
      <c r="Q34" s="3">
        <v>11.5</v>
      </c>
      <c r="R34" s="3">
        <v>271</v>
      </c>
      <c r="S34" s="3">
        <v>95.6</v>
      </c>
      <c r="T34" s="3">
        <v>67.69</v>
      </c>
      <c r="U34" s="3">
        <v>9</v>
      </c>
      <c r="V34" s="3">
        <v>59</v>
      </c>
      <c r="W34" s="3">
        <v>6.73</v>
      </c>
      <c r="X34" s="3">
        <v>7.09</v>
      </c>
      <c r="Y34" s="3">
        <v>3.9</v>
      </c>
      <c r="Z34" s="3">
        <v>2</v>
      </c>
      <c r="AA34" s="3">
        <v>2</v>
      </c>
    </row>
    <row r="35" spans="1:27" ht="15.75" customHeight="1" x14ac:dyDescent="0.15">
      <c r="A35" s="3" t="s">
        <v>114</v>
      </c>
      <c r="B35" s="3" t="s">
        <v>37</v>
      </c>
      <c r="C35" s="3">
        <v>24</v>
      </c>
      <c r="D35" s="3">
        <v>9</v>
      </c>
      <c r="E35" s="3">
        <v>7</v>
      </c>
      <c r="F35" s="3">
        <v>147</v>
      </c>
      <c r="G35" s="3">
        <v>214</v>
      </c>
      <c r="H35" s="3">
        <v>68.7</v>
      </c>
      <c r="I35" s="3">
        <v>1694</v>
      </c>
      <c r="J35" s="3">
        <v>4</v>
      </c>
      <c r="K35" s="3">
        <v>1.9</v>
      </c>
      <c r="L35" s="3">
        <v>6</v>
      </c>
      <c r="M35" s="3">
        <v>2.8</v>
      </c>
      <c r="N35" s="3">
        <v>69</v>
      </c>
      <c r="O35" s="3">
        <v>7.9</v>
      </c>
      <c r="P35" s="3">
        <v>7</v>
      </c>
      <c r="Q35" s="3">
        <v>11.5</v>
      </c>
      <c r="R35" s="3">
        <v>188.2</v>
      </c>
      <c r="S35" s="3">
        <v>86.9</v>
      </c>
      <c r="T35" s="3">
        <v>33.49</v>
      </c>
      <c r="U35" s="3">
        <v>33</v>
      </c>
      <c r="V35" s="3">
        <v>227</v>
      </c>
      <c r="W35" s="3">
        <v>5.94</v>
      </c>
      <c r="X35" s="3">
        <v>5.17</v>
      </c>
      <c r="Y35" s="3">
        <v>13.4</v>
      </c>
      <c r="Z35" s="3">
        <v>0</v>
      </c>
      <c r="AA35" s="3">
        <v>1</v>
      </c>
    </row>
    <row r="36" spans="1:27" ht="15.75" customHeight="1" x14ac:dyDescent="0.15">
      <c r="A36" s="3" t="s">
        <v>36</v>
      </c>
      <c r="B36" s="3" t="s">
        <v>37</v>
      </c>
      <c r="C36" s="3">
        <v>26</v>
      </c>
      <c r="D36" s="3">
        <v>6</v>
      </c>
      <c r="E36" s="3">
        <v>5</v>
      </c>
      <c r="F36" s="3">
        <v>126</v>
      </c>
      <c r="G36" s="3">
        <v>204</v>
      </c>
      <c r="H36" s="3">
        <v>61.8</v>
      </c>
      <c r="I36" s="3">
        <v>1710</v>
      </c>
      <c r="J36" s="3">
        <v>10</v>
      </c>
      <c r="K36" s="3">
        <v>4.9000000000000004</v>
      </c>
      <c r="L36" s="3">
        <v>9</v>
      </c>
      <c r="M36" s="3">
        <v>4.4000000000000004</v>
      </c>
      <c r="N36" s="3">
        <v>81</v>
      </c>
      <c r="O36" s="3">
        <v>8.4</v>
      </c>
      <c r="P36" s="3">
        <v>7.4</v>
      </c>
      <c r="Q36" s="3">
        <v>13.6</v>
      </c>
      <c r="R36" s="3">
        <v>285</v>
      </c>
      <c r="S36" s="3">
        <v>86.4</v>
      </c>
      <c r="T36" s="3">
        <v>46.5</v>
      </c>
      <c r="U36" s="3">
        <v>8</v>
      </c>
      <c r="V36" s="3">
        <v>70</v>
      </c>
      <c r="W36" s="3">
        <v>7.74</v>
      </c>
      <c r="X36" s="3">
        <v>6.77</v>
      </c>
      <c r="Y36" s="3">
        <v>3.8</v>
      </c>
    </row>
    <row r="37" spans="1:27" ht="15.75" customHeight="1" x14ac:dyDescent="0.15">
      <c r="A37" s="3" t="s">
        <v>156</v>
      </c>
      <c r="B37" s="3" t="s">
        <v>47</v>
      </c>
      <c r="C37" s="3">
        <v>25</v>
      </c>
      <c r="D37" s="3">
        <v>6</v>
      </c>
      <c r="E37" s="3">
        <v>5</v>
      </c>
      <c r="F37" s="3">
        <v>117</v>
      </c>
      <c r="G37" s="3">
        <v>203</v>
      </c>
      <c r="H37" s="3">
        <v>57.6</v>
      </c>
      <c r="I37" s="3">
        <v>1417</v>
      </c>
      <c r="J37" s="3">
        <v>10</v>
      </c>
      <c r="K37" s="3">
        <v>4.9000000000000004</v>
      </c>
      <c r="L37" s="3">
        <v>6</v>
      </c>
      <c r="M37" s="3">
        <v>3</v>
      </c>
      <c r="N37" s="3">
        <v>41</v>
      </c>
      <c r="O37" s="3">
        <v>7</v>
      </c>
      <c r="P37" s="3">
        <v>6.6</v>
      </c>
      <c r="Q37" s="3">
        <v>12.1</v>
      </c>
      <c r="R37" s="3">
        <v>236.2</v>
      </c>
      <c r="S37" s="3">
        <v>83.3</v>
      </c>
      <c r="T37" s="3">
        <v>53.57</v>
      </c>
      <c r="U37" s="3">
        <v>16</v>
      </c>
      <c r="V37" s="3">
        <v>91</v>
      </c>
      <c r="W37" s="3">
        <v>6.05</v>
      </c>
      <c r="X37" s="3">
        <v>5.74</v>
      </c>
      <c r="Y37" s="3">
        <v>7.3</v>
      </c>
      <c r="Z37" s="3">
        <v>1</v>
      </c>
      <c r="AA37" s="3">
        <v>1</v>
      </c>
    </row>
    <row r="38" spans="1:27" ht="15.75" customHeight="1" x14ac:dyDescent="0.15">
      <c r="A38" s="3" t="s">
        <v>115</v>
      </c>
      <c r="B38" s="3" t="s">
        <v>66</v>
      </c>
      <c r="C38" s="3">
        <v>32</v>
      </c>
      <c r="D38" s="3">
        <v>7</v>
      </c>
      <c r="E38" s="3">
        <v>5</v>
      </c>
      <c r="F38" s="3">
        <v>105</v>
      </c>
      <c r="G38" s="3">
        <v>185</v>
      </c>
      <c r="H38" s="3">
        <v>56.8</v>
      </c>
      <c r="I38" s="3">
        <v>1326</v>
      </c>
      <c r="J38" s="3">
        <v>7</v>
      </c>
      <c r="K38" s="3">
        <v>3.8</v>
      </c>
      <c r="L38" s="3">
        <v>2</v>
      </c>
      <c r="M38" s="3">
        <v>1.1000000000000001</v>
      </c>
      <c r="N38" s="3">
        <v>75</v>
      </c>
      <c r="O38" s="3">
        <v>7.2</v>
      </c>
      <c r="P38" s="3">
        <v>7.4</v>
      </c>
      <c r="Q38" s="3">
        <v>12.6</v>
      </c>
      <c r="R38" s="3">
        <v>189.4</v>
      </c>
      <c r="S38" s="3">
        <v>87.4</v>
      </c>
      <c r="T38" s="3">
        <v>40.43</v>
      </c>
      <c r="U38" s="3">
        <v>18</v>
      </c>
      <c r="V38" s="3">
        <v>103</v>
      </c>
      <c r="W38" s="3">
        <v>6.02</v>
      </c>
      <c r="X38" s="3">
        <v>6.27</v>
      </c>
      <c r="Y38" s="3">
        <v>8.9</v>
      </c>
    </row>
    <row r="39" spans="1:27" ht="15.75" customHeight="1" x14ac:dyDescent="0.15">
      <c r="A39" s="3" t="s">
        <v>132</v>
      </c>
      <c r="B39" s="3" t="s">
        <v>66</v>
      </c>
      <c r="C39" s="3">
        <v>23</v>
      </c>
      <c r="D39" s="3">
        <v>7</v>
      </c>
      <c r="E39" s="3">
        <v>6</v>
      </c>
      <c r="F39" s="3">
        <v>107</v>
      </c>
      <c r="G39" s="3">
        <v>179</v>
      </c>
      <c r="H39" s="3">
        <v>59.8</v>
      </c>
      <c r="I39" s="3">
        <v>1412</v>
      </c>
      <c r="J39" s="3">
        <v>8</v>
      </c>
      <c r="K39" s="3">
        <v>4.5</v>
      </c>
      <c r="L39" s="3">
        <v>7</v>
      </c>
      <c r="M39" s="3">
        <v>3.9</v>
      </c>
      <c r="N39" s="3">
        <v>80</v>
      </c>
      <c r="O39" s="3">
        <v>7.9</v>
      </c>
      <c r="P39" s="3">
        <v>7</v>
      </c>
      <c r="Q39" s="3">
        <v>13.2</v>
      </c>
      <c r="R39" s="3">
        <v>201.7</v>
      </c>
      <c r="S39" s="3">
        <v>83.4</v>
      </c>
      <c r="T39" s="3">
        <v>23.12</v>
      </c>
      <c r="U39" s="3">
        <v>18</v>
      </c>
      <c r="V39" s="3">
        <v>138</v>
      </c>
      <c r="W39" s="3">
        <v>6.47</v>
      </c>
      <c r="X39" s="3">
        <v>5.68</v>
      </c>
      <c r="Y39" s="3">
        <v>9.1</v>
      </c>
    </row>
    <row r="40" spans="1:27" ht="15.75" customHeight="1" x14ac:dyDescent="0.15">
      <c r="A40" s="3" t="s">
        <v>157</v>
      </c>
      <c r="B40" s="3" t="s">
        <v>66</v>
      </c>
      <c r="C40" s="3">
        <v>26</v>
      </c>
      <c r="D40" s="3">
        <v>7</v>
      </c>
      <c r="E40" s="3">
        <v>5</v>
      </c>
      <c r="F40" s="3">
        <v>86</v>
      </c>
      <c r="G40" s="3">
        <v>146</v>
      </c>
      <c r="H40" s="3">
        <v>58.9</v>
      </c>
      <c r="I40" s="3">
        <v>993</v>
      </c>
      <c r="J40" s="3">
        <v>5</v>
      </c>
      <c r="K40" s="3">
        <v>3.4</v>
      </c>
      <c r="L40" s="3">
        <v>7</v>
      </c>
      <c r="M40" s="3">
        <v>4.8</v>
      </c>
      <c r="N40" s="3">
        <v>61</v>
      </c>
      <c r="O40" s="3">
        <v>6.8</v>
      </c>
      <c r="P40" s="3">
        <v>5.3</v>
      </c>
      <c r="Q40" s="3">
        <v>11.5</v>
      </c>
      <c r="R40" s="3">
        <v>141.9</v>
      </c>
      <c r="S40" s="3">
        <v>70.900000000000006</v>
      </c>
      <c r="T40" s="3">
        <v>50.88</v>
      </c>
      <c r="U40" s="3">
        <v>14</v>
      </c>
      <c r="V40" s="3">
        <v>85</v>
      </c>
      <c r="W40" s="3">
        <v>5.68</v>
      </c>
      <c r="X40" s="3">
        <v>4.33</v>
      </c>
      <c r="Y40" s="3">
        <v>8.8000000000000007</v>
      </c>
    </row>
    <row r="41" spans="1:27" ht="15.75" customHeight="1" x14ac:dyDescent="0.15">
      <c r="A41" s="3" t="s">
        <v>139</v>
      </c>
      <c r="B41" s="3" t="s">
        <v>31</v>
      </c>
      <c r="C41" s="3">
        <v>24</v>
      </c>
      <c r="D41" s="3">
        <v>5</v>
      </c>
      <c r="E41" s="3">
        <v>4</v>
      </c>
      <c r="F41" s="3">
        <v>76</v>
      </c>
      <c r="G41" s="3">
        <v>131</v>
      </c>
      <c r="H41" s="3">
        <v>58</v>
      </c>
      <c r="I41" s="3">
        <v>838</v>
      </c>
      <c r="J41" s="3">
        <v>5</v>
      </c>
      <c r="K41" s="3">
        <v>3.8</v>
      </c>
      <c r="L41" s="3">
        <v>3</v>
      </c>
      <c r="M41" s="3">
        <v>2.2999999999999998</v>
      </c>
      <c r="N41" s="3">
        <v>80</v>
      </c>
      <c r="O41" s="3">
        <v>6.4</v>
      </c>
      <c r="P41" s="3">
        <v>6.1</v>
      </c>
      <c r="Q41" s="3">
        <v>11</v>
      </c>
      <c r="R41" s="3">
        <v>167.6</v>
      </c>
      <c r="S41" s="3">
        <v>80.3</v>
      </c>
      <c r="T41" s="3">
        <v>30.88</v>
      </c>
      <c r="U41" s="3">
        <v>6</v>
      </c>
      <c r="V41" s="3">
        <v>44</v>
      </c>
      <c r="W41" s="3">
        <v>5.8</v>
      </c>
      <c r="X41" s="3">
        <v>5.54</v>
      </c>
      <c r="Y41" s="3">
        <v>4.4000000000000004</v>
      </c>
      <c r="Z41" s="3">
        <v>0</v>
      </c>
      <c r="AA41" s="3">
        <v>1</v>
      </c>
    </row>
    <row r="42" spans="1:27" ht="13" x14ac:dyDescent="0.15">
      <c r="A42" s="3" t="s">
        <v>144</v>
      </c>
      <c r="B42" s="3" t="s">
        <v>37</v>
      </c>
      <c r="C42" s="3">
        <v>28</v>
      </c>
      <c r="D42" s="3">
        <v>5</v>
      </c>
      <c r="E42" s="3">
        <v>4</v>
      </c>
      <c r="F42" s="3">
        <v>91</v>
      </c>
      <c r="G42" s="3">
        <v>128</v>
      </c>
      <c r="H42" s="3">
        <v>71.099999999999994</v>
      </c>
      <c r="I42" s="3">
        <v>1057</v>
      </c>
      <c r="J42" s="3">
        <v>4</v>
      </c>
      <c r="K42" s="3">
        <v>3.1</v>
      </c>
      <c r="L42" s="3">
        <v>3</v>
      </c>
      <c r="M42" s="3">
        <v>2.2999999999999998</v>
      </c>
      <c r="N42" s="3">
        <v>70</v>
      </c>
      <c r="O42" s="3">
        <v>8.3000000000000007</v>
      </c>
      <c r="P42" s="3">
        <v>7.8</v>
      </c>
      <c r="Q42" s="3">
        <v>11.6</v>
      </c>
      <c r="R42" s="3">
        <v>211.4</v>
      </c>
      <c r="S42" s="3">
        <v>96.4</v>
      </c>
      <c r="T42" s="3">
        <v>46.93</v>
      </c>
      <c r="U42" s="3">
        <v>17</v>
      </c>
      <c r="V42" s="3">
        <v>117</v>
      </c>
      <c r="W42" s="3">
        <v>6.48</v>
      </c>
      <c r="X42" s="3">
        <v>6.1</v>
      </c>
      <c r="Y42" s="3">
        <v>11.7</v>
      </c>
      <c r="Z42" s="3">
        <v>1</v>
      </c>
      <c r="AA42" s="3">
        <v>2</v>
      </c>
    </row>
    <row r="43" spans="1:27" ht="13" x14ac:dyDescent="0.15">
      <c r="A43" s="3" t="s">
        <v>141</v>
      </c>
      <c r="B43" s="3" t="s">
        <v>71</v>
      </c>
      <c r="C43" s="3">
        <v>34</v>
      </c>
      <c r="D43" s="3">
        <v>10</v>
      </c>
      <c r="E43" s="3">
        <v>3</v>
      </c>
      <c r="F43" s="3">
        <v>64</v>
      </c>
      <c r="G43" s="3">
        <v>121</v>
      </c>
      <c r="H43" s="3">
        <v>52.9</v>
      </c>
      <c r="I43" s="3">
        <v>604</v>
      </c>
      <c r="J43" s="3">
        <v>3</v>
      </c>
      <c r="K43" s="3">
        <v>2.5</v>
      </c>
      <c r="L43" s="3">
        <v>2</v>
      </c>
      <c r="M43" s="3">
        <v>1.7</v>
      </c>
      <c r="N43" s="3">
        <v>67</v>
      </c>
      <c r="O43" s="3">
        <v>5</v>
      </c>
      <c r="P43" s="3">
        <v>4.7</v>
      </c>
      <c r="Q43" s="3">
        <v>9.4</v>
      </c>
      <c r="R43" s="3">
        <v>60.4</v>
      </c>
      <c r="S43" s="3">
        <v>68.3</v>
      </c>
      <c r="T43" s="3">
        <v>21.4</v>
      </c>
      <c r="U43" s="3">
        <v>19</v>
      </c>
      <c r="V43" s="3">
        <v>85</v>
      </c>
      <c r="W43" s="3">
        <v>3.71</v>
      </c>
      <c r="X43" s="3">
        <v>3.49</v>
      </c>
      <c r="Y43" s="3">
        <v>13.6</v>
      </c>
    </row>
    <row r="44" spans="1:27" ht="13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7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U45" s="3"/>
      <c r="V45" s="3"/>
      <c r="W45" s="3"/>
      <c r="X45" s="3"/>
      <c r="Y45" s="3"/>
    </row>
    <row r="46" spans="1:27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7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U47" s="3"/>
      <c r="V47" s="3"/>
      <c r="W47" s="3"/>
      <c r="X47" s="3"/>
      <c r="Y47" s="3"/>
      <c r="Z47" s="3"/>
      <c r="AA47" s="3"/>
    </row>
    <row r="48" spans="1:27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1" width="18.33203125" customWidth="1"/>
    <col min="15" max="15" width="17.1640625" customWidth="1"/>
    <col min="17" max="17" width="15.5" customWidth="1"/>
    <col min="26" max="26" width="22.6640625" customWidth="1"/>
    <col min="27" max="27" width="21.83203125" customWidth="1"/>
  </cols>
  <sheetData>
    <row r="1" spans="1:28" ht="15.75" customHeight="1" x14ac:dyDescent="0.15">
      <c r="A1" s="1" t="s">
        <v>0</v>
      </c>
      <c r="B1" s="1" t="s">
        <v>2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2"/>
    </row>
    <row r="2" spans="1:28" ht="15.75" customHeight="1" x14ac:dyDescent="0.15">
      <c r="A2" s="3" t="s">
        <v>162</v>
      </c>
      <c r="B2" s="3" t="s">
        <v>49</v>
      </c>
      <c r="C2" s="3">
        <v>37</v>
      </c>
      <c r="D2" s="3">
        <v>16</v>
      </c>
      <c r="E2" s="3">
        <v>16</v>
      </c>
      <c r="F2" s="3">
        <v>450</v>
      </c>
      <c r="G2" s="3">
        <v>659</v>
      </c>
      <c r="H2" s="3">
        <v>68.3</v>
      </c>
      <c r="I2" s="3">
        <v>5477</v>
      </c>
      <c r="J2" s="3">
        <v>55</v>
      </c>
      <c r="K2" s="3">
        <v>8.3000000000000007</v>
      </c>
      <c r="L2" s="3">
        <v>10</v>
      </c>
      <c r="M2" s="3">
        <v>1.5</v>
      </c>
      <c r="N2" s="3">
        <v>78</v>
      </c>
      <c r="O2" s="3">
        <v>8.3000000000000007</v>
      </c>
      <c r="P2" s="3">
        <v>9.3000000000000007</v>
      </c>
      <c r="Q2" s="3">
        <v>12.2</v>
      </c>
      <c r="R2" s="3">
        <v>342.3</v>
      </c>
      <c r="S2" s="3">
        <v>115.1</v>
      </c>
      <c r="T2" s="3">
        <v>81.010000000000005</v>
      </c>
      <c r="U2" s="3">
        <v>18</v>
      </c>
      <c r="V2" s="3">
        <v>120</v>
      </c>
      <c r="W2" s="3">
        <v>7.91</v>
      </c>
      <c r="X2" s="3">
        <v>8.8699999999999992</v>
      </c>
      <c r="Y2" s="3">
        <v>2.7</v>
      </c>
      <c r="Z2" s="3">
        <v>2</v>
      </c>
      <c r="AA2" s="3">
        <v>2</v>
      </c>
    </row>
    <row r="3" spans="1:28" ht="15.75" customHeight="1" x14ac:dyDescent="0.15">
      <c r="A3" s="3" t="s">
        <v>28</v>
      </c>
      <c r="B3" s="3" t="s">
        <v>29</v>
      </c>
      <c r="C3" s="3">
        <v>28</v>
      </c>
      <c r="D3" s="3">
        <v>16</v>
      </c>
      <c r="E3" s="3">
        <v>16</v>
      </c>
      <c r="F3" s="3">
        <v>439</v>
      </c>
      <c r="G3" s="3">
        <v>651</v>
      </c>
      <c r="H3" s="3">
        <v>67.400000000000006</v>
      </c>
      <c r="I3" s="3">
        <v>4515</v>
      </c>
      <c r="J3" s="3">
        <v>26</v>
      </c>
      <c r="K3" s="3">
        <v>4</v>
      </c>
      <c r="L3" s="3">
        <v>17</v>
      </c>
      <c r="M3" s="3">
        <v>2.6</v>
      </c>
      <c r="N3" s="3">
        <v>81</v>
      </c>
      <c r="O3" s="3">
        <v>6.9</v>
      </c>
      <c r="P3" s="3">
        <v>6.6</v>
      </c>
      <c r="Q3" s="3">
        <v>10.3</v>
      </c>
      <c r="R3" s="3">
        <v>282.2</v>
      </c>
      <c r="S3" s="3">
        <v>89.6</v>
      </c>
      <c r="T3" s="3">
        <v>64.16</v>
      </c>
      <c r="U3" s="3">
        <v>44</v>
      </c>
      <c r="V3" s="3">
        <v>298</v>
      </c>
      <c r="W3" s="3">
        <v>6.07</v>
      </c>
      <c r="X3" s="3">
        <v>5.72</v>
      </c>
      <c r="Y3" s="3">
        <v>6.3</v>
      </c>
      <c r="Z3" s="3">
        <v>1</v>
      </c>
      <c r="AA3" s="3">
        <v>1</v>
      </c>
    </row>
    <row r="4" spans="1:28" ht="15.75" customHeight="1" x14ac:dyDescent="0.15">
      <c r="A4" s="3" t="s">
        <v>147</v>
      </c>
      <c r="B4" s="3" t="s">
        <v>21</v>
      </c>
      <c r="C4" s="3">
        <v>34</v>
      </c>
      <c r="D4" s="3">
        <v>16</v>
      </c>
      <c r="E4" s="3">
        <v>16</v>
      </c>
      <c r="F4" s="3">
        <v>446</v>
      </c>
      <c r="G4" s="3">
        <v>650</v>
      </c>
      <c r="H4" s="3">
        <v>68.599999999999994</v>
      </c>
      <c r="I4" s="3">
        <v>5162</v>
      </c>
      <c r="J4" s="3">
        <v>39</v>
      </c>
      <c r="K4" s="3">
        <v>6</v>
      </c>
      <c r="L4" s="3">
        <v>12</v>
      </c>
      <c r="M4" s="3">
        <v>1.8</v>
      </c>
      <c r="N4" s="3">
        <v>76</v>
      </c>
      <c r="O4" s="3">
        <v>7.9</v>
      </c>
      <c r="P4" s="3">
        <v>8.3000000000000007</v>
      </c>
      <c r="Q4" s="3">
        <v>11.6</v>
      </c>
      <c r="R4" s="3">
        <v>322.60000000000002</v>
      </c>
      <c r="S4" s="3">
        <v>104.7</v>
      </c>
      <c r="T4" s="3">
        <v>72.98</v>
      </c>
      <c r="U4" s="3">
        <v>37</v>
      </c>
      <c r="V4" s="3">
        <v>244</v>
      </c>
      <c r="W4" s="3">
        <v>7.16</v>
      </c>
      <c r="X4" s="3">
        <v>7.51</v>
      </c>
      <c r="Y4" s="3">
        <v>5.4</v>
      </c>
      <c r="Z4" s="3">
        <v>3</v>
      </c>
      <c r="AA4" s="3">
        <v>3</v>
      </c>
    </row>
    <row r="5" spans="1:28" ht="15.75" customHeight="1" x14ac:dyDescent="0.15">
      <c r="A5" s="3" t="s">
        <v>54</v>
      </c>
      <c r="B5" s="3" t="s">
        <v>55</v>
      </c>
      <c r="C5" s="3">
        <v>25</v>
      </c>
      <c r="D5" s="3">
        <v>16</v>
      </c>
      <c r="E5" s="3">
        <v>16</v>
      </c>
      <c r="F5" s="3">
        <v>371</v>
      </c>
      <c r="G5" s="3">
        <v>634</v>
      </c>
      <c r="H5" s="3">
        <v>58.5</v>
      </c>
      <c r="I5" s="3">
        <v>4650</v>
      </c>
      <c r="J5" s="3">
        <v>29</v>
      </c>
      <c r="K5" s="3">
        <v>4.5999999999999996</v>
      </c>
      <c r="L5" s="3">
        <v>19</v>
      </c>
      <c r="M5" s="3">
        <v>3</v>
      </c>
      <c r="N5" s="3">
        <v>87</v>
      </c>
      <c r="O5" s="3">
        <v>7.3</v>
      </c>
      <c r="P5" s="3">
        <v>6.9</v>
      </c>
      <c r="Q5" s="3">
        <v>12.5</v>
      </c>
      <c r="R5" s="3">
        <v>290.60000000000002</v>
      </c>
      <c r="S5" s="3">
        <v>84.2</v>
      </c>
      <c r="T5" s="3">
        <v>49.99</v>
      </c>
      <c r="U5" s="3">
        <v>23</v>
      </c>
      <c r="V5" s="3">
        <v>168</v>
      </c>
      <c r="W5" s="3">
        <v>6.82</v>
      </c>
      <c r="X5" s="3">
        <v>6.4</v>
      </c>
      <c r="Y5" s="3">
        <v>3.5</v>
      </c>
      <c r="Z5" s="3">
        <v>2</v>
      </c>
      <c r="AA5" s="3">
        <v>3</v>
      </c>
    </row>
    <row r="6" spans="1:28" ht="15.75" customHeight="1" x14ac:dyDescent="0.15">
      <c r="A6" s="3" t="s">
        <v>118</v>
      </c>
      <c r="B6" s="3" t="s">
        <v>10</v>
      </c>
      <c r="C6" s="3">
        <v>36</v>
      </c>
      <c r="D6" s="3">
        <v>16</v>
      </c>
      <c r="E6" s="3">
        <v>16</v>
      </c>
      <c r="F6" s="3">
        <v>380</v>
      </c>
      <c r="G6" s="3">
        <v>628</v>
      </c>
      <c r="H6" s="3">
        <v>60.5</v>
      </c>
      <c r="I6" s="3">
        <v>4343</v>
      </c>
      <c r="J6" s="3">
        <v>25</v>
      </c>
      <c r="K6" s="3">
        <v>4</v>
      </c>
      <c r="L6" s="3">
        <v>11</v>
      </c>
      <c r="M6" s="3">
        <v>1.8</v>
      </c>
      <c r="N6" s="3">
        <v>81</v>
      </c>
      <c r="O6" s="3">
        <v>6.9</v>
      </c>
      <c r="P6" s="3">
        <v>6.9</v>
      </c>
      <c r="Q6" s="3">
        <v>11.4</v>
      </c>
      <c r="R6" s="3">
        <v>271.39999999999998</v>
      </c>
      <c r="S6" s="3">
        <v>87.3</v>
      </c>
      <c r="T6" s="3">
        <v>60</v>
      </c>
      <c r="U6" s="3">
        <v>40</v>
      </c>
      <c r="V6" s="3">
        <v>256</v>
      </c>
      <c r="W6" s="3">
        <v>6.12</v>
      </c>
      <c r="X6" s="3">
        <v>6.13</v>
      </c>
      <c r="Y6" s="3">
        <v>6</v>
      </c>
      <c r="Z6" s="3">
        <v>5</v>
      </c>
      <c r="AA6" s="3">
        <v>5</v>
      </c>
    </row>
    <row r="7" spans="1:28" ht="15.75" customHeight="1" x14ac:dyDescent="0.15">
      <c r="A7" s="3" t="s">
        <v>59</v>
      </c>
      <c r="B7" s="3" t="s">
        <v>60</v>
      </c>
      <c r="C7" s="3">
        <v>28</v>
      </c>
      <c r="D7" s="3">
        <v>16</v>
      </c>
      <c r="E7" s="3">
        <v>16</v>
      </c>
      <c r="F7" s="3">
        <v>362</v>
      </c>
      <c r="G7" s="3">
        <v>614</v>
      </c>
      <c r="H7" s="3">
        <v>59</v>
      </c>
      <c r="I7" s="3">
        <v>3912</v>
      </c>
      <c r="J7" s="3">
        <v>19</v>
      </c>
      <c r="K7" s="3">
        <v>3.1</v>
      </c>
      <c r="L7" s="3">
        <v>22</v>
      </c>
      <c r="M7" s="3">
        <v>3.6</v>
      </c>
      <c r="N7" s="3">
        <v>74</v>
      </c>
      <c r="O7" s="3">
        <v>6.4</v>
      </c>
      <c r="P7" s="3">
        <v>5.4</v>
      </c>
      <c r="Q7" s="3">
        <v>10.8</v>
      </c>
      <c r="R7" s="3">
        <v>244.5</v>
      </c>
      <c r="S7" s="3">
        <v>73.099999999999994</v>
      </c>
      <c r="T7" s="3">
        <v>46.23</v>
      </c>
      <c r="U7" s="3">
        <v>48</v>
      </c>
      <c r="V7" s="3">
        <v>324</v>
      </c>
      <c r="W7" s="3">
        <v>5.42</v>
      </c>
      <c r="X7" s="3">
        <v>4.5</v>
      </c>
      <c r="Y7" s="3">
        <v>7.3</v>
      </c>
      <c r="Z7" s="3">
        <v>2</v>
      </c>
      <c r="AA7" s="3">
        <v>4</v>
      </c>
    </row>
    <row r="8" spans="1:28" ht="15.75" customHeight="1" x14ac:dyDescent="0.15">
      <c r="A8" s="3" t="s">
        <v>44</v>
      </c>
      <c r="B8" s="3" t="s">
        <v>45</v>
      </c>
      <c r="C8" s="3">
        <v>25</v>
      </c>
      <c r="D8" s="3">
        <v>16</v>
      </c>
      <c r="E8" s="3">
        <v>16</v>
      </c>
      <c r="F8" s="3">
        <v>355</v>
      </c>
      <c r="G8" s="3">
        <v>588</v>
      </c>
      <c r="H8" s="3">
        <v>60.4</v>
      </c>
      <c r="I8" s="3">
        <v>3913</v>
      </c>
      <c r="J8" s="3">
        <v>24</v>
      </c>
      <c r="K8" s="3">
        <v>4.0999999999999996</v>
      </c>
      <c r="L8" s="3">
        <v>17</v>
      </c>
      <c r="M8" s="3">
        <v>2.9</v>
      </c>
      <c r="N8" s="3">
        <v>67</v>
      </c>
      <c r="O8" s="3">
        <v>6.7</v>
      </c>
      <c r="P8" s="3">
        <v>6.2</v>
      </c>
      <c r="Q8" s="3">
        <v>11</v>
      </c>
      <c r="R8" s="3">
        <v>244.6</v>
      </c>
      <c r="S8" s="3">
        <v>81.7</v>
      </c>
      <c r="T8" s="3">
        <v>43.99</v>
      </c>
      <c r="U8" s="3">
        <v>58</v>
      </c>
      <c r="V8" s="3">
        <v>399</v>
      </c>
      <c r="W8" s="3">
        <v>5.44</v>
      </c>
      <c r="X8" s="3">
        <v>5</v>
      </c>
      <c r="Y8" s="3">
        <v>9</v>
      </c>
      <c r="Z8" s="3">
        <v>4</v>
      </c>
      <c r="AA8" s="3">
        <v>3</v>
      </c>
    </row>
    <row r="9" spans="1:28" ht="15.75" customHeight="1" x14ac:dyDescent="0.15">
      <c r="A9" s="3" t="s">
        <v>13</v>
      </c>
      <c r="B9" s="3" t="s">
        <v>14</v>
      </c>
      <c r="C9" s="3">
        <v>26</v>
      </c>
      <c r="D9" s="3">
        <v>16</v>
      </c>
      <c r="E9" s="3">
        <v>16</v>
      </c>
      <c r="F9" s="3">
        <v>363</v>
      </c>
      <c r="G9" s="3">
        <v>586</v>
      </c>
      <c r="H9" s="3">
        <v>61.9</v>
      </c>
      <c r="I9" s="3">
        <v>4293</v>
      </c>
      <c r="J9" s="3">
        <v>33</v>
      </c>
      <c r="K9" s="3">
        <v>5.6</v>
      </c>
      <c r="L9" s="3">
        <v>20</v>
      </c>
      <c r="M9" s="3">
        <v>3.4</v>
      </c>
      <c r="N9" s="3">
        <v>82</v>
      </c>
      <c r="O9" s="3">
        <v>7.3</v>
      </c>
      <c r="P9" s="3">
        <v>6.9</v>
      </c>
      <c r="Q9" s="3">
        <v>11.8</v>
      </c>
      <c r="R9" s="3">
        <v>268.3</v>
      </c>
      <c r="S9" s="3">
        <v>88.8</v>
      </c>
      <c r="T9" s="3">
        <v>56.81</v>
      </c>
      <c r="U9" s="3">
        <v>29</v>
      </c>
      <c r="V9" s="3">
        <v>182</v>
      </c>
      <c r="W9" s="3">
        <v>6.68</v>
      </c>
      <c r="X9" s="3">
        <v>6.29</v>
      </c>
      <c r="Y9" s="3">
        <v>4.7</v>
      </c>
      <c r="Z9" s="3">
        <v>0</v>
      </c>
      <c r="AA9" s="3">
        <v>3</v>
      </c>
    </row>
    <row r="10" spans="1:28" ht="15.75" customHeight="1" x14ac:dyDescent="0.15">
      <c r="A10" s="3" t="s">
        <v>17</v>
      </c>
      <c r="B10" s="3" t="s">
        <v>18</v>
      </c>
      <c r="C10" s="3">
        <v>31</v>
      </c>
      <c r="D10" s="3">
        <v>16</v>
      </c>
      <c r="E10" s="3">
        <v>16</v>
      </c>
      <c r="F10" s="3">
        <v>375</v>
      </c>
      <c r="G10" s="3">
        <v>584</v>
      </c>
      <c r="H10" s="3">
        <v>64.2</v>
      </c>
      <c r="I10" s="3">
        <v>4261</v>
      </c>
      <c r="J10" s="3">
        <v>28</v>
      </c>
      <c r="K10" s="3">
        <v>4.8</v>
      </c>
      <c r="L10" s="3">
        <v>14</v>
      </c>
      <c r="M10" s="3">
        <v>2.4</v>
      </c>
      <c r="N10" s="3">
        <v>67</v>
      </c>
      <c r="O10" s="3">
        <v>7.3</v>
      </c>
      <c r="P10" s="3">
        <v>7.2</v>
      </c>
      <c r="Q10" s="3">
        <v>11.4</v>
      </c>
      <c r="R10" s="3">
        <v>266.3</v>
      </c>
      <c r="S10" s="3">
        <v>92</v>
      </c>
      <c r="T10" s="3">
        <v>57.12</v>
      </c>
      <c r="U10" s="3">
        <v>42</v>
      </c>
      <c r="V10" s="3">
        <v>282</v>
      </c>
      <c r="W10" s="3">
        <v>6.36</v>
      </c>
      <c r="X10" s="3">
        <v>6.24</v>
      </c>
      <c r="Y10" s="3">
        <v>6.7</v>
      </c>
      <c r="Z10" s="3">
        <v>1</v>
      </c>
      <c r="AA10" s="3">
        <v>3</v>
      </c>
    </row>
    <row r="11" spans="1:28" ht="15.75" customHeight="1" x14ac:dyDescent="0.15">
      <c r="A11" s="3" t="s">
        <v>15</v>
      </c>
      <c r="B11" s="3" t="s">
        <v>16</v>
      </c>
      <c r="C11" s="3">
        <v>34</v>
      </c>
      <c r="D11" s="3">
        <v>16</v>
      </c>
      <c r="E11" s="3">
        <v>16</v>
      </c>
      <c r="F11" s="3">
        <v>362</v>
      </c>
      <c r="G11" s="3">
        <v>572</v>
      </c>
      <c r="H11" s="3">
        <v>63.3</v>
      </c>
      <c r="I11" s="3">
        <v>4274</v>
      </c>
      <c r="J11" s="3">
        <v>24</v>
      </c>
      <c r="K11" s="3">
        <v>4.2</v>
      </c>
      <c r="L11" s="3">
        <v>22</v>
      </c>
      <c r="M11" s="3">
        <v>3.8</v>
      </c>
      <c r="N11" s="3">
        <v>91</v>
      </c>
      <c r="O11" s="3">
        <v>7.5</v>
      </c>
      <c r="P11" s="3">
        <v>6.6</v>
      </c>
      <c r="Q11" s="3">
        <v>11.8</v>
      </c>
      <c r="R11" s="3">
        <v>267.10000000000002</v>
      </c>
      <c r="S11" s="3">
        <v>83.9</v>
      </c>
      <c r="T11" s="3">
        <v>51.11</v>
      </c>
      <c r="U11" s="3">
        <v>41</v>
      </c>
      <c r="V11" s="3">
        <v>289</v>
      </c>
      <c r="W11" s="3">
        <v>6.5</v>
      </c>
      <c r="X11" s="3">
        <v>5.67</v>
      </c>
      <c r="Y11" s="3">
        <v>6.7</v>
      </c>
      <c r="Z11" s="3">
        <v>3</v>
      </c>
      <c r="AA11" s="3">
        <v>4</v>
      </c>
    </row>
    <row r="12" spans="1:28" ht="15.75" customHeight="1" x14ac:dyDescent="0.15">
      <c r="A12" s="3" t="s">
        <v>149</v>
      </c>
      <c r="B12" s="3" t="s">
        <v>12</v>
      </c>
      <c r="C12" s="3">
        <v>24</v>
      </c>
      <c r="D12" s="3">
        <v>16</v>
      </c>
      <c r="E12" s="3">
        <v>16</v>
      </c>
      <c r="F12" s="3">
        <v>343</v>
      </c>
      <c r="G12" s="3">
        <v>570</v>
      </c>
      <c r="H12" s="3">
        <v>60.2</v>
      </c>
      <c r="I12" s="3">
        <v>3822</v>
      </c>
      <c r="J12" s="3">
        <v>23</v>
      </c>
      <c r="K12" s="3">
        <v>4</v>
      </c>
      <c r="L12" s="3">
        <v>9</v>
      </c>
      <c r="M12" s="3">
        <v>1.6</v>
      </c>
      <c r="N12" s="3">
        <v>73</v>
      </c>
      <c r="O12" s="3">
        <v>6.7</v>
      </c>
      <c r="P12" s="3">
        <v>6.8</v>
      </c>
      <c r="Q12" s="3">
        <v>11.1</v>
      </c>
      <c r="R12" s="3">
        <v>238.9</v>
      </c>
      <c r="S12" s="3">
        <v>87</v>
      </c>
      <c r="T12" s="3">
        <v>63.5</v>
      </c>
      <c r="U12" s="3">
        <v>32</v>
      </c>
      <c r="V12" s="3">
        <v>227</v>
      </c>
      <c r="W12" s="3">
        <v>5.97</v>
      </c>
      <c r="X12" s="3">
        <v>6.06</v>
      </c>
      <c r="Y12" s="3">
        <v>5.3</v>
      </c>
      <c r="Z12" s="3">
        <v>4</v>
      </c>
      <c r="AA12" s="3">
        <v>4</v>
      </c>
    </row>
    <row r="13" spans="1:28" ht="15.75" customHeight="1" x14ac:dyDescent="0.15">
      <c r="A13" s="3" t="s">
        <v>61</v>
      </c>
      <c r="B13" s="3" t="s">
        <v>62</v>
      </c>
      <c r="C13" s="3">
        <v>32</v>
      </c>
      <c r="D13" s="3">
        <v>16</v>
      </c>
      <c r="E13" s="3">
        <v>16</v>
      </c>
      <c r="F13" s="3">
        <v>317</v>
      </c>
      <c r="G13" s="3">
        <v>551</v>
      </c>
      <c r="H13" s="3">
        <v>57.5</v>
      </c>
      <c r="I13" s="3">
        <v>3818</v>
      </c>
      <c r="J13" s="3">
        <v>18</v>
      </c>
      <c r="K13" s="3">
        <v>3.3</v>
      </c>
      <c r="L13" s="3">
        <v>27</v>
      </c>
      <c r="M13" s="3">
        <v>4.9000000000000004</v>
      </c>
      <c r="N13" s="3">
        <v>70</v>
      </c>
      <c r="O13" s="3">
        <v>6.9</v>
      </c>
      <c r="P13" s="3">
        <v>5.4</v>
      </c>
      <c r="Q13" s="3">
        <v>12</v>
      </c>
      <c r="R13" s="3">
        <v>238.6</v>
      </c>
      <c r="S13" s="3">
        <v>69.400000000000006</v>
      </c>
      <c r="T13" s="3">
        <v>33.76</v>
      </c>
      <c r="U13" s="3">
        <v>39</v>
      </c>
      <c r="V13" s="3">
        <v>281</v>
      </c>
      <c r="W13" s="3">
        <v>5.99</v>
      </c>
      <c r="X13" s="3">
        <v>4.55</v>
      </c>
      <c r="Y13" s="3">
        <v>6.6</v>
      </c>
      <c r="Z13" s="3">
        <v>1</v>
      </c>
      <c r="AA13" s="3">
        <v>2</v>
      </c>
    </row>
    <row r="14" spans="1:28" ht="15.75" customHeight="1" x14ac:dyDescent="0.15">
      <c r="A14" s="3" t="s">
        <v>163</v>
      </c>
      <c r="B14" s="3" t="s">
        <v>39</v>
      </c>
      <c r="C14" s="3">
        <v>32</v>
      </c>
      <c r="D14" s="3">
        <v>16</v>
      </c>
      <c r="E14" s="3">
        <v>16</v>
      </c>
      <c r="F14" s="3">
        <v>378</v>
      </c>
      <c r="G14" s="3">
        <v>544</v>
      </c>
      <c r="H14" s="3">
        <v>69.5</v>
      </c>
      <c r="I14" s="3">
        <v>4478</v>
      </c>
      <c r="J14" s="3">
        <v>32</v>
      </c>
      <c r="K14" s="3">
        <v>5.9</v>
      </c>
      <c r="L14" s="3">
        <v>11</v>
      </c>
      <c r="M14" s="3">
        <v>2</v>
      </c>
      <c r="N14" s="3">
        <v>60</v>
      </c>
      <c r="O14" s="3">
        <v>8.1999999999999993</v>
      </c>
      <c r="P14" s="3">
        <v>8.5</v>
      </c>
      <c r="Q14" s="3">
        <v>11.8</v>
      </c>
      <c r="R14" s="3">
        <v>279.89999999999998</v>
      </c>
      <c r="S14" s="3">
        <v>105.5</v>
      </c>
      <c r="T14" s="3">
        <v>74.87</v>
      </c>
      <c r="U14" s="3">
        <v>30</v>
      </c>
      <c r="V14" s="3">
        <v>150</v>
      </c>
      <c r="W14" s="3">
        <v>7.54</v>
      </c>
      <c r="X14" s="3">
        <v>7.79</v>
      </c>
      <c r="Y14" s="3">
        <v>5.2</v>
      </c>
      <c r="Z14" s="3">
        <v>4</v>
      </c>
      <c r="AA14" s="3">
        <v>4</v>
      </c>
    </row>
    <row r="15" spans="1:28" ht="15.75" customHeight="1" x14ac:dyDescent="0.15">
      <c r="A15" s="3" t="s">
        <v>78</v>
      </c>
      <c r="B15" s="3" t="s">
        <v>76</v>
      </c>
      <c r="C15" s="3">
        <v>33</v>
      </c>
      <c r="D15" s="3">
        <v>15</v>
      </c>
      <c r="E15" s="3">
        <v>15</v>
      </c>
      <c r="F15" s="3">
        <v>342</v>
      </c>
      <c r="G15" s="3">
        <v>535</v>
      </c>
      <c r="H15" s="3">
        <v>63.9</v>
      </c>
      <c r="I15" s="3">
        <v>3828</v>
      </c>
      <c r="J15" s="3">
        <v>31</v>
      </c>
      <c r="K15" s="3">
        <v>5.8</v>
      </c>
      <c r="L15" s="3">
        <v>10</v>
      </c>
      <c r="M15" s="3">
        <v>1.9</v>
      </c>
      <c r="N15" s="3">
        <v>82</v>
      </c>
      <c r="O15" s="3">
        <v>7.2</v>
      </c>
      <c r="P15" s="3">
        <v>7.5</v>
      </c>
      <c r="Q15" s="3">
        <v>11.2</v>
      </c>
      <c r="R15" s="3">
        <v>255.2</v>
      </c>
      <c r="S15" s="3">
        <v>96.7</v>
      </c>
      <c r="T15" s="3">
        <v>58.6</v>
      </c>
      <c r="U15" s="3">
        <v>35</v>
      </c>
      <c r="V15" s="3">
        <v>272</v>
      </c>
      <c r="W15" s="3">
        <v>6.24</v>
      </c>
      <c r="X15" s="3">
        <v>6.54</v>
      </c>
      <c r="Y15" s="3">
        <v>6.1</v>
      </c>
      <c r="Z15" s="3">
        <v>2</v>
      </c>
      <c r="AA15" s="3">
        <v>4</v>
      </c>
    </row>
    <row r="16" spans="1:28" ht="15.75" customHeight="1" x14ac:dyDescent="0.15">
      <c r="A16" s="3" t="s">
        <v>164</v>
      </c>
      <c r="B16" s="3" t="s">
        <v>105</v>
      </c>
      <c r="C16" s="3">
        <v>29</v>
      </c>
      <c r="D16" s="3">
        <v>15</v>
      </c>
      <c r="E16" s="3">
        <v>15</v>
      </c>
      <c r="F16" s="3">
        <v>308</v>
      </c>
      <c r="G16" s="3">
        <v>508</v>
      </c>
      <c r="H16" s="3">
        <v>60.6</v>
      </c>
      <c r="I16" s="3">
        <v>3313</v>
      </c>
      <c r="J16" s="3">
        <v>23</v>
      </c>
      <c r="K16" s="3">
        <v>4.5</v>
      </c>
      <c r="L16" s="3">
        <v>7</v>
      </c>
      <c r="M16" s="3">
        <v>1.4</v>
      </c>
      <c r="N16" s="3">
        <v>71</v>
      </c>
      <c r="O16" s="3">
        <v>6.5</v>
      </c>
      <c r="P16" s="3">
        <v>6.8</v>
      </c>
      <c r="Q16" s="3">
        <v>10.8</v>
      </c>
      <c r="R16" s="3">
        <v>220.9</v>
      </c>
      <c r="S16" s="3">
        <v>89.1</v>
      </c>
      <c r="T16" s="3">
        <v>49.67</v>
      </c>
      <c r="U16" s="3">
        <v>39</v>
      </c>
      <c r="V16" s="3">
        <v>210</v>
      </c>
      <c r="W16" s="3">
        <v>5.67</v>
      </c>
      <c r="X16" s="3">
        <v>5.94</v>
      </c>
      <c r="Y16" s="3">
        <v>7.1</v>
      </c>
      <c r="Z16" s="3">
        <v>1</v>
      </c>
      <c r="AA16" s="3">
        <v>1</v>
      </c>
    </row>
    <row r="17" spans="1:27" ht="15.75" customHeight="1" x14ac:dyDescent="0.15">
      <c r="A17" s="3" t="s">
        <v>158</v>
      </c>
      <c r="B17" s="3" t="s">
        <v>58</v>
      </c>
      <c r="C17" s="3">
        <v>28</v>
      </c>
      <c r="D17" s="3">
        <v>15</v>
      </c>
      <c r="E17" s="3">
        <v>13</v>
      </c>
      <c r="F17" s="3">
        <v>305</v>
      </c>
      <c r="G17" s="3">
        <v>503</v>
      </c>
      <c r="H17" s="3">
        <v>60.6</v>
      </c>
      <c r="I17" s="3">
        <v>3241</v>
      </c>
      <c r="J17" s="3">
        <v>13</v>
      </c>
      <c r="K17" s="3">
        <v>2.6</v>
      </c>
      <c r="L17" s="3">
        <v>14</v>
      </c>
      <c r="M17" s="3">
        <v>2.8</v>
      </c>
      <c r="N17" s="3">
        <v>62</v>
      </c>
      <c r="O17" s="3">
        <v>6.4</v>
      </c>
      <c r="P17" s="3">
        <v>5.7</v>
      </c>
      <c r="Q17" s="3">
        <v>10.6</v>
      </c>
      <c r="R17" s="3">
        <v>216.1</v>
      </c>
      <c r="S17" s="3">
        <v>76.5</v>
      </c>
      <c r="T17" s="3">
        <v>35.99</v>
      </c>
      <c r="U17" s="3">
        <v>38</v>
      </c>
      <c r="V17" s="3">
        <v>243</v>
      </c>
      <c r="W17" s="3">
        <v>5.54</v>
      </c>
      <c r="X17" s="3">
        <v>4.8600000000000003</v>
      </c>
      <c r="Y17" s="3">
        <v>7</v>
      </c>
      <c r="Z17" s="3">
        <v>1</v>
      </c>
      <c r="AA17" s="3">
        <v>1</v>
      </c>
    </row>
    <row r="18" spans="1:27" ht="15.75" customHeight="1" x14ac:dyDescent="0.15">
      <c r="A18" s="3" t="s">
        <v>165</v>
      </c>
      <c r="B18" s="3" t="s">
        <v>23</v>
      </c>
      <c r="C18" s="3">
        <v>24</v>
      </c>
      <c r="D18" s="3">
        <v>16</v>
      </c>
      <c r="E18" s="3">
        <v>16</v>
      </c>
      <c r="F18" s="3">
        <v>292</v>
      </c>
      <c r="G18" s="3">
        <v>473</v>
      </c>
      <c r="H18" s="3">
        <v>61.7</v>
      </c>
      <c r="I18" s="3">
        <v>3379</v>
      </c>
      <c r="J18" s="3">
        <v>24</v>
      </c>
      <c r="K18" s="3">
        <v>5.0999999999999996</v>
      </c>
      <c r="L18" s="3">
        <v>13</v>
      </c>
      <c r="M18" s="3">
        <v>2.7</v>
      </c>
      <c r="N18" s="3">
        <v>79</v>
      </c>
      <c r="O18" s="3">
        <v>7.1</v>
      </c>
      <c r="P18" s="3">
        <v>6.9</v>
      </c>
      <c r="Q18" s="3">
        <v>11.6</v>
      </c>
      <c r="R18" s="3">
        <v>211.2</v>
      </c>
      <c r="S18" s="3">
        <v>88.8</v>
      </c>
      <c r="T18" s="3">
        <v>61.06</v>
      </c>
      <c r="U18" s="3">
        <v>43</v>
      </c>
      <c r="V18" s="3">
        <v>336</v>
      </c>
      <c r="W18" s="3">
        <v>5.9</v>
      </c>
      <c r="X18" s="3">
        <v>5.69</v>
      </c>
      <c r="Y18" s="3">
        <v>8.3000000000000007</v>
      </c>
      <c r="Z18" s="3">
        <v>4</v>
      </c>
      <c r="AA18" s="3">
        <v>4</v>
      </c>
    </row>
    <row r="19" spans="1:27" ht="15.75" customHeight="1" x14ac:dyDescent="0.15">
      <c r="A19" s="3" t="s">
        <v>114</v>
      </c>
      <c r="B19" s="3" t="s">
        <v>37</v>
      </c>
      <c r="C19" s="3">
        <v>23</v>
      </c>
      <c r="D19" s="3">
        <v>13</v>
      </c>
      <c r="E19" s="3">
        <v>13</v>
      </c>
      <c r="F19" s="3">
        <v>274</v>
      </c>
      <c r="G19" s="3">
        <v>456</v>
      </c>
      <c r="H19" s="3">
        <v>60.1</v>
      </c>
      <c r="I19" s="3">
        <v>3203</v>
      </c>
      <c r="J19" s="3">
        <v>16</v>
      </c>
      <c r="K19" s="3">
        <v>3.5</v>
      </c>
      <c r="L19" s="3">
        <v>12</v>
      </c>
      <c r="M19" s="3">
        <v>2.6</v>
      </c>
      <c r="N19" s="3">
        <v>62</v>
      </c>
      <c r="O19" s="3">
        <v>7</v>
      </c>
      <c r="P19" s="3">
        <v>6.5</v>
      </c>
      <c r="Q19" s="3">
        <v>11.7</v>
      </c>
      <c r="R19" s="3">
        <v>246.4</v>
      </c>
      <c r="S19" s="3">
        <v>82.2</v>
      </c>
      <c r="T19" s="3">
        <v>42.16</v>
      </c>
      <c r="U19" s="3">
        <v>38</v>
      </c>
      <c r="V19" s="3">
        <v>274</v>
      </c>
      <c r="W19" s="3">
        <v>5.93</v>
      </c>
      <c r="X19" s="3">
        <v>5.48</v>
      </c>
      <c r="Y19" s="3">
        <v>7.7</v>
      </c>
      <c r="Z19" s="3">
        <v>1</v>
      </c>
      <c r="AA19" s="3">
        <v>2</v>
      </c>
    </row>
    <row r="20" spans="1:27" ht="15.75" customHeight="1" x14ac:dyDescent="0.15">
      <c r="A20" s="3" t="s">
        <v>116</v>
      </c>
      <c r="B20" s="3" t="s">
        <v>71</v>
      </c>
      <c r="C20" s="3">
        <v>23</v>
      </c>
      <c r="D20" s="3">
        <v>16</v>
      </c>
      <c r="E20" s="3">
        <v>16</v>
      </c>
      <c r="F20" s="3">
        <v>247</v>
      </c>
      <c r="G20" s="3">
        <v>443</v>
      </c>
      <c r="H20" s="3">
        <v>55.8</v>
      </c>
      <c r="I20" s="3">
        <v>3046</v>
      </c>
      <c r="J20" s="3">
        <v>12</v>
      </c>
      <c r="K20" s="3">
        <v>2.7</v>
      </c>
      <c r="L20" s="3">
        <v>21</v>
      </c>
      <c r="M20" s="3">
        <v>4.7</v>
      </c>
      <c r="N20" s="3">
        <v>69</v>
      </c>
      <c r="O20" s="3">
        <v>6.9</v>
      </c>
      <c r="P20" s="3">
        <v>5.3</v>
      </c>
      <c r="Q20" s="3">
        <v>12.3</v>
      </c>
      <c r="R20" s="3">
        <v>190.4</v>
      </c>
      <c r="S20" s="3">
        <v>66.5</v>
      </c>
      <c r="T20" s="3">
        <v>38.56</v>
      </c>
      <c r="U20" s="3">
        <v>43</v>
      </c>
      <c r="V20" s="3">
        <v>315</v>
      </c>
      <c r="W20" s="3">
        <v>5.62</v>
      </c>
      <c r="X20" s="3">
        <v>4.17</v>
      </c>
      <c r="Y20" s="3">
        <v>8.8000000000000007</v>
      </c>
      <c r="Z20" s="3">
        <v>2</v>
      </c>
      <c r="AA20" s="3">
        <v>5</v>
      </c>
    </row>
    <row r="21" spans="1:27" ht="15.75" customHeight="1" x14ac:dyDescent="0.15">
      <c r="A21" s="3" t="s">
        <v>156</v>
      </c>
      <c r="B21" s="3" t="s">
        <v>47</v>
      </c>
      <c r="C21" s="3">
        <v>24</v>
      </c>
      <c r="D21" s="3">
        <v>13</v>
      </c>
      <c r="E21" s="3">
        <v>13</v>
      </c>
      <c r="F21" s="3">
        <v>247</v>
      </c>
      <c r="G21" s="3">
        <v>416</v>
      </c>
      <c r="H21" s="3">
        <v>59.4</v>
      </c>
      <c r="I21" s="3">
        <v>2608</v>
      </c>
      <c r="J21" s="3">
        <v>19</v>
      </c>
      <c r="K21" s="3">
        <v>4.5999999999999996</v>
      </c>
      <c r="L21" s="3">
        <v>9</v>
      </c>
      <c r="M21" s="3">
        <v>2.2000000000000002</v>
      </c>
      <c r="N21" s="3">
        <v>85</v>
      </c>
      <c r="O21" s="3">
        <v>6.3</v>
      </c>
      <c r="P21" s="3">
        <v>6.2</v>
      </c>
      <c r="Q21" s="3">
        <v>10.6</v>
      </c>
      <c r="R21" s="3">
        <v>200.6</v>
      </c>
      <c r="S21" s="3">
        <v>83.9</v>
      </c>
      <c r="T21" s="3">
        <v>48.04</v>
      </c>
      <c r="U21" s="3">
        <v>40</v>
      </c>
      <c r="V21" s="3">
        <v>314</v>
      </c>
      <c r="W21" s="3">
        <v>5.03</v>
      </c>
      <c r="X21" s="3">
        <v>4.9800000000000004</v>
      </c>
      <c r="Y21" s="3">
        <v>8.8000000000000007</v>
      </c>
      <c r="Z21" s="3">
        <v>2</v>
      </c>
      <c r="AA21" s="3">
        <v>2</v>
      </c>
    </row>
    <row r="22" spans="1:27" ht="15.75" customHeight="1" x14ac:dyDescent="0.15">
      <c r="A22" s="3" t="s">
        <v>77</v>
      </c>
      <c r="B22" s="3" t="s">
        <v>64</v>
      </c>
      <c r="C22" s="3">
        <v>26</v>
      </c>
      <c r="D22" s="3">
        <v>16</v>
      </c>
      <c r="E22" s="3">
        <v>16</v>
      </c>
      <c r="F22" s="3">
        <v>243</v>
      </c>
      <c r="G22" s="3">
        <v>416</v>
      </c>
      <c r="H22" s="3">
        <v>58.4</v>
      </c>
      <c r="I22" s="3">
        <v>3197</v>
      </c>
      <c r="J22" s="3">
        <v>21</v>
      </c>
      <c r="K22" s="3">
        <v>5</v>
      </c>
      <c r="L22" s="3">
        <v>8</v>
      </c>
      <c r="M22" s="3">
        <v>1.9</v>
      </c>
      <c r="N22" s="3">
        <v>64</v>
      </c>
      <c r="O22" s="3">
        <v>7.7</v>
      </c>
      <c r="P22" s="3">
        <v>7.8</v>
      </c>
      <c r="Q22" s="3">
        <v>13.2</v>
      </c>
      <c r="R22" s="3">
        <v>199.8</v>
      </c>
      <c r="S22" s="3">
        <v>91.6</v>
      </c>
      <c r="T22" s="3">
        <v>65.930000000000007</v>
      </c>
      <c r="U22" s="3">
        <v>39</v>
      </c>
      <c r="V22" s="3">
        <v>231</v>
      </c>
      <c r="W22" s="3">
        <v>6.52</v>
      </c>
      <c r="X22" s="3">
        <v>6.65</v>
      </c>
      <c r="Y22" s="3">
        <v>8.6</v>
      </c>
      <c r="Z22" s="3">
        <v>3</v>
      </c>
      <c r="AA22" s="3">
        <v>4</v>
      </c>
    </row>
    <row r="23" spans="1:27" ht="15.75" customHeight="1" x14ac:dyDescent="0.15">
      <c r="A23" s="3" t="s">
        <v>125</v>
      </c>
      <c r="B23" s="3" t="s">
        <v>25</v>
      </c>
      <c r="C23" s="3">
        <v>25</v>
      </c>
      <c r="D23" s="3">
        <v>16</v>
      </c>
      <c r="E23" s="3">
        <v>16</v>
      </c>
      <c r="F23" s="3">
        <v>257</v>
      </c>
      <c r="G23" s="3">
        <v>407</v>
      </c>
      <c r="H23" s="3">
        <v>63.1</v>
      </c>
      <c r="I23" s="3">
        <v>3357</v>
      </c>
      <c r="J23" s="3">
        <v>26</v>
      </c>
      <c r="K23" s="3">
        <v>6.4</v>
      </c>
      <c r="L23" s="3">
        <v>9</v>
      </c>
      <c r="M23" s="3">
        <v>2.2000000000000002</v>
      </c>
      <c r="N23" s="3">
        <v>80</v>
      </c>
      <c r="O23" s="3">
        <v>8.1999999999999993</v>
      </c>
      <c r="P23" s="3">
        <v>8.5</v>
      </c>
      <c r="Q23" s="3">
        <v>13.1</v>
      </c>
      <c r="R23" s="3">
        <v>209.8</v>
      </c>
      <c r="S23" s="3">
        <v>101.2</v>
      </c>
      <c r="T23" s="3">
        <v>60.45</v>
      </c>
      <c r="U23" s="3">
        <v>44</v>
      </c>
      <c r="V23" s="3">
        <v>272</v>
      </c>
      <c r="W23" s="3">
        <v>6.84</v>
      </c>
      <c r="X23" s="3">
        <v>7.1</v>
      </c>
      <c r="Y23" s="3">
        <v>9.8000000000000007</v>
      </c>
      <c r="Z23" s="3">
        <v>4</v>
      </c>
      <c r="AA23" s="3">
        <v>5</v>
      </c>
    </row>
    <row r="24" spans="1:27" ht="15.75" customHeight="1" x14ac:dyDescent="0.15">
      <c r="A24" s="3" t="s">
        <v>140</v>
      </c>
      <c r="B24" s="3" t="s">
        <v>51</v>
      </c>
      <c r="C24" s="3">
        <v>32</v>
      </c>
      <c r="D24" s="3">
        <v>10</v>
      </c>
      <c r="E24" s="3">
        <v>8</v>
      </c>
      <c r="F24" s="3">
        <v>219</v>
      </c>
      <c r="G24" s="3">
        <v>358</v>
      </c>
      <c r="H24" s="3">
        <v>61.2</v>
      </c>
      <c r="I24" s="3">
        <v>2310</v>
      </c>
      <c r="J24" s="3">
        <v>10</v>
      </c>
      <c r="K24" s="3">
        <v>2.8</v>
      </c>
      <c r="L24" s="3">
        <v>14</v>
      </c>
      <c r="M24" s="3">
        <v>3.9</v>
      </c>
      <c r="N24" s="3">
        <v>46</v>
      </c>
      <c r="O24" s="3">
        <v>6.5</v>
      </c>
      <c r="P24" s="3">
        <v>5.3</v>
      </c>
      <c r="Q24" s="3">
        <v>10.5</v>
      </c>
      <c r="R24" s="3">
        <v>231</v>
      </c>
      <c r="S24" s="3">
        <v>73</v>
      </c>
      <c r="T24" s="3">
        <v>34.549999999999997</v>
      </c>
      <c r="U24" s="3">
        <v>21</v>
      </c>
      <c r="V24" s="3">
        <v>162</v>
      </c>
      <c r="W24" s="3">
        <v>5.67</v>
      </c>
      <c r="X24" s="3">
        <v>4.53</v>
      </c>
      <c r="Y24" s="3">
        <v>5.5</v>
      </c>
      <c r="Z24" s="3">
        <v>2</v>
      </c>
      <c r="AA24" s="3">
        <v>2</v>
      </c>
    </row>
    <row r="25" spans="1:27" ht="15.75" customHeight="1" x14ac:dyDescent="0.15">
      <c r="A25" s="3" t="s">
        <v>40</v>
      </c>
      <c r="B25" s="3" t="s">
        <v>41</v>
      </c>
      <c r="C25" s="3">
        <v>30</v>
      </c>
      <c r="D25" s="3">
        <v>11</v>
      </c>
      <c r="E25" s="3">
        <v>11</v>
      </c>
      <c r="F25" s="3">
        <v>224</v>
      </c>
      <c r="G25" s="3">
        <v>355</v>
      </c>
      <c r="H25" s="3">
        <v>63.1</v>
      </c>
      <c r="I25" s="3">
        <v>2621</v>
      </c>
      <c r="J25" s="3">
        <v>19</v>
      </c>
      <c r="K25" s="3">
        <v>5.4</v>
      </c>
      <c r="L25" s="3">
        <v>12</v>
      </c>
      <c r="M25" s="3">
        <v>3.4</v>
      </c>
      <c r="N25" s="3">
        <v>67</v>
      </c>
      <c r="O25" s="3">
        <v>7.4</v>
      </c>
      <c r="P25" s="3">
        <v>6.9</v>
      </c>
      <c r="Q25" s="3">
        <v>11.7</v>
      </c>
      <c r="R25" s="3">
        <v>238.3</v>
      </c>
      <c r="S25" s="3">
        <v>89.2</v>
      </c>
      <c r="T25" s="3">
        <v>67.069999999999993</v>
      </c>
      <c r="U25" s="3">
        <v>19</v>
      </c>
      <c r="V25" s="3">
        <v>132</v>
      </c>
      <c r="W25" s="3">
        <v>6.66</v>
      </c>
      <c r="X25" s="3">
        <v>6.23</v>
      </c>
      <c r="Y25" s="3">
        <v>5.0999999999999996</v>
      </c>
      <c r="Z25" s="3">
        <v>3</v>
      </c>
      <c r="AA25" s="3">
        <v>3</v>
      </c>
    </row>
    <row r="26" spans="1:27" ht="15.75" customHeight="1" x14ac:dyDescent="0.15">
      <c r="A26" s="3" t="s">
        <v>70</v>
      </c>
      <c r="B26" s="3" t="s">
        <v>66</v>
      </c>
      <c r="C26" s="3">
        <v>31</v>
      </c>
      <c r="D26" s="3">
        <v>11</v>
      </c>
      <c r="E26" s="3">
        <v>9</v>
      </c>
      <c r="F26" s="3">
        <v>217</v>
      </c>
      <c r="G26" s="3">
        <v>350</v>
      </c>
      <c r="H26" s="3">
        <v>62</v>
      </c>
      <c r="I26" s="3">
        <v>2454</v>
      </c>
      <c r="J26" s="3">
        <v>14</v>
      </c>
      <c r="K26" s="3">
        <v>4</v>
      </c>
      <c r="L26" s="3">
        <v>12</v>
      </c>
      <c r="M26" s="3">
        <v>3.4</v>
      </c>
      <c r="N26" s="3">
        <v>77</v>
      </c>
      <c r="O26" s="3">
        <v>7</v>
      </c>
      <c r="P26" s="3">
        <v>6.3</v>
      </c>
      <c r="Q26" s="3">
        <v>11.3</v>
      </c>
      <c r="R26" s="3">
        <v>223.1</v>
      </c>
      <c r="S26" s="3">
        <v>82</v>
      </c>
      <c r="T26" s="3">
        <v>51.61</v>
      </c>
      <c r="U26" s="3">
        <v>21</v>
      </c>
      <c r="V26" s="3">
        <v>109</v>
      </c>
      <c r="W26" s="3">
        <v>6.32</v>
      </c>
      <c r="X26" s="3">
        <v>5.62</v>
      </c>
      <c r="Y26" s="3">
        <v>5.7</v>
      </c>
      <c r="Z26" s="3">
        <v>2</v>
      </c>
      <c r="AA26" s="3">
        <v>2</v>
      </c>
    </row>
    <row r="27" spans="1:27" ht="15.75" customHeight="1" x14ac:dyDescent="0.15">
      <c r="A27" s="3" t="s">
        <v>160</v>
      </c>
      <c r="B27" s="3" t="s">
        <v>68</v>
      </c>
      <c r="C27" s="3">
        <v>32</v>
      </c>
      <c r="D27" s="3">
        <v>9</v>
      </c>
      <c r="E27" s="3">
        <v>8</v>
      </c>
      <c r="F27" s="3">
        <v>180</v>
      </c>
      <c r="G27" s="3">
        <v>317</v>
      </c>
      <c r="H27" s="3">
        <v>56.8</v>
      </c>
      <c r="I27" s="3">
        <v>2015</v>
      </c>
      <c r="J27" s="3">
        <v>11</v>
      </c>
      <c r="K27" s="3">
        <v>3.5</v>
      </c>
      <c r="L27" s="3">
        <v>8</v>
      </c>
      <c r="M27" s="3">
        <v>2.5</v>
      </c>
      <c r="N27" s="3">
        <v>80</v>
      </c>
      <c r="O27" s="3">
        <v>6.4</v>
      </c>
      <c r="P27" s="3">
        <v>5.9</v>
      </c>
      <c r="Q27" s="3">
        <v>11.2</v>
      </c>
      <c r="R27" s="3">
        <v>223.9</v>
      </c>
      <c r="S27" s="3">
        <v>76.900000000000006</v>
      </c>
      <c r="T27" s="3">
        <v>36.86</v>
      </c>
      <c r="U27" s="3">
        <v>16</v>
      </c>
      <c r="V27" s="3">
        <v>104</v>
      </c>
      <c r="W27" s="3">
        <v>5.74</v>
      </c>
      <c r="X27" s="3">
        <v>5.32</v>
      </c>
      <c r="Y27" s="3">
        <v>4.8</v>
      </c>
    </row>
    <row r="28" spans="1:27" ht="15.75" customHeight="1" x14ac:dyDescent="0.15">
      <c r="A28" s="3" t="s">
        <v>166</v>
      </c>
      <c r="B28" s="3" t="s">
        <v>33</v>
      </c>
      <c r="C28" s="3">
        <v>24</v>
      </c>
      <c r="D28" s="3">
        <v>13</v>
      </c>
      <c r="E28" s="3">
        <v>10</v>
      </c>
      <c r="F28" s="3">
        <v>203</v>
      </c>
      <c r="G28" s="3">
        <v>317</v>
      </c>
      <c r="H28" s="3">
        <v>64</v>
      </c>
      <c r="I28" s="3">
        <v>2891</v>
      </c>
      <c r="J28" s="3">
        <v>27</v>
      </c>
      <c r="K28" s="3">
        <v>8.5</v>
      </c>
      <c r="L28" s="3">
        <v>2</v>
      </c>
      <c r="M28" s="3">
        <v>0.6</v>
      </c>
      <c r="N28" s="3">
        <v>63</v>
      </c>
      <c r="O28" s="3">
        <v>9.1</v>
      </c>
      <c r="P28" s="3">
        <v>10.5</v>
      </c>
      <c r="Q28" s="3">
        <v>14.2</v>
      </c>
      <c r="R28" s="3">
        <v>222.4</v>
      </c>
      <c r="S28" s="3">
        <v>119.2</v>
      </c>
      <c r="T28" s="3">
        <v>73.819999999999993</v>
      </c>
      <c r="U28" s="3">
        <v>28</v>
      </c>
      <c r="V28" s="3">
        <v>173</v>
      </c>
      <c r="W28" s="3">
        <v>7.88</v>
      </c>
      <c r="X28" s="3">
        <v>9.18</v>
      </c>
      <c r="Y28" s="3">
        <v>8.1</v>
      </c>
      <c r="Z28" s="3">
        <v>1</v>
      </c>
      <c r="AA28" s="3">
        <v>1</v>
      </c>
    </row>
    <row r="29" spans="1:27" ht="15.75" customHeight="1" x14ac:dyDescent="0.15">
      <c r="A29" s="3" t="s">
        <v>139</v>
      </c>
      <c r="B29" s="3" t="s">
        <v>31</v>
      </c>
      <c r="C29" s="3">
        <v>23</v>
      </c>
      <c r="D29" s="3">
        <v>10</v>
      </c>
      <c r="E29" s="3">
        <v>10</v>
      </c>
      <c r="F29" s="3">
        <v>180</v>
      </c>
      <c r="G29" s="3">
        <v>306</v>
      </c>
      <c r="H29" s="3">
        <v>58.8</v>
      </c>
      <c r="I29" s="3">
        <v>1972</v>
      </c>
      <c r="J29" s="3">
        <v>11</v>
      </c>
      <c r="K29" s="3">
        <v>3.6</v>
      </c>
      <c r="L29" s="3">
        <v>9</v>
      </c>
      <c r="M29" s="3">
        <v>2.9</v>
      </c>
      <c r="N29" s="3">
        <v>45</v>
      </c>
      <c r="O29" s="3">
        <v>6.4</v>
      </c>
      <c r="P29" s="3">
        <v>5.8</v>
      </c>
      <c r="Q29" s="3">
        <v>11</v>
      </c>
      <c r="R29" s="3">
        <v>197.2</v>
      </c>
      <c r="S29" s="3">
        <v>77.7</v>
      </c>
      <c r="T29" s="3">
        <v>42.59</v>
      </c>
      <c r="U29" s="3">
        <v>28</v>
      </c>
      <c r="V29" s="3">
        <v>159</v>
      </c>
      <c r="W29" s="3">
        <v>5.43</v>
      </c>
      <c r="X29" s="3">
        <v>4.87</v>
      </c>
      <c r="Y29" s="3">
        <v>8.4</v>
      </c>
      <c r="Z29" s="3">
        <v>1</v>
      </c>
      <c r="AA29" s="3">
        <v>2</v>
      </c>
    </row>
    <row r="30" spans="1:27" ht="15.75" customHeight="1" x14ac:dyDescent="0.15">
      <c r="A30" s="3" t="s">
        <v>34</v>
      </c>
      <c r="B30" s="3" t="s">
        <v>35</v>
      </c>
      <c r="C30" s="3">
        <v>30</v>
      </c>
      <c r="D30" s="3">
        <v>9</v>
      </c>
      <c r="E30" s="3">
        <v>9</v>
      </c>
      <c r="F30" s="3">
        <v>193</v>
      </c>
      <c r="G30" s="3">
        <v>290</v>
      </c>
      <c r="H30" s="3">
        <v>66.599999999999994</v>
      </c>
      <c r="I30" s="3">
        <v>2536</v>
      </c>
      <c r="J30" s="3">
        <v>17</v>
      </c>
      <c r="K30" s="3">
        <v>5.9</v>
      </c>
      <c r="L30" s="3">
        <v>6</v>
      </c>
      <c r="M30" s="3">
        <v>2.1</v>
      </c>
      <c r="N30" s="3">
        <v>83</v>
      </c>
      <c r="O30" s="3">
        <v>8.6999999999999993</v>
      </c>
      <c r="P30" s="3">
        <v>9</v>
      </c>
      <c r="Q30" s="3">
        <v>13.1</v>
      </c>
      <c r="R30" s="3">
        <v>281.8</v>
      </c>
      <c r="S30" s="3">
        <v>104.9</v>
      </c>
      <c r="T30" s="3">
        <v>62.38</v>
      </c>
      <c r="U30" s="3">
        <v>21</v>
      </c>
      <c r="V30" s="3">
        <v>117</v>
      </c>
      <c r="W30" s="3">
        <v>7.78</v>
      </c>
      <c r="X30" s="3">
        <v>8</v>
      </c>
      <c r="Y30" s="3">
        <v>6.8</v>
      </c>
      <c r="Z30" s="3">
        <v>1</v>
      </c>
      <c r="AA30" s="3">
        <v>1</v>
      </c>
    </row>
    <row r="31" spans="1:27" ht="15.75" customHeight="1" x14ac:dyDescent="0.15">
      <c r="A31" s="3" t="s">
        <v>167</v>
      </c>
      <c r="B31" s="3" t="s">
        <v>27</v>
      </c>
      <c r="C31" s="3">
        <v>24</v>
      </c>
      <c r="D31" s="3">
        <v>11</v>
      </c>
      <c r="E31" s="3">
        <v>9</v>
      </c>
      <c r="F31" s="3">
        <v>156</v>
      </c>
      <c r="G31" s="3">
        <v>272</v>
      </c>
      <c r="H31" s="3">
        <v>57.4</v>
      </c>
      <c r="I31" s="3">
        <v>1798</v>
      </c>
      <c r="J31" s="3">
        <v>7</v>
      </c>
      <c r="K31" s="3">
        <v>2.6</v>
      </c>
      <c r="L31" s="3">
        <v>11</v>
      </c>
      <c r="M31" s="3">
        <v>4</v>
      </c>
      <c r="N31" s="3">
        <v>73</v>
      </c>
      <c r="O31" s="3">
        <v>6.6</v>
      </c>
      <c r="P31" s="3">
        <v>5.3</v>
      </c>
      <c r="Q31" s="3">
        <v>11.5</v>
      </c>
      <c r="R31" s="3">
        <v>163.5</v>
      </c>
      <c r="S31" s="3">
        <v>69.099999999999994</v>
      </c>
      <c r="T31" s="3">
        <v>29.96</v>
      </c>
      <c r="U31" s="3">
        <v>31</v>
      </c>
      <c r="V31" s="3">
        <v>203</v>
      </c>
      <c r="W31" s="3">
        <v>5.26</v>
      </c>
      <c r="X31" s="3">
        <v>4.09</v>
      </c>
      <c r="Y31" s="3">
        <v>10.199999999999999</v>
      </c>
    </row>
    <row r="32" spans="1:27" ht="15.75" customHeight="1" x14ac:dyDescent="0.15">
      <c r="A32" s="3" t="s">
        <v>133</v>
      </c>
      <c r="B32" s="3" t="s">
        <v>68</v>
      </c>
      <c r="C32" s="3">
        <v>30</v>
      </c>
      <c r="D32" s="3">
        <v>8</v>
      </c>
      <c r="E32" s="3">
        <v>5</v>
      </c>
      <c r="F32" s="3">
        <v>141</v>
      </c>
      <c r="G32" s="3">
        <v>267</v>
      </c>
      <c r="H32" s="3">
        <v>52.8</v>
      </c>
      <c r="I32" s="3">
        <v>1731</v>
      </c>
      <c r="J32" s="3">
        <v>9</v>
      </c>
      <c r="K32" s="3">
        <v>3.4</v>
      </c>
      <c r="L32" s="3">
        <v>9</v>
      </c>
      <c r="M32" s="3">
        <v>3.4</v>
      </c>
      <c r="N32" s="3">
        <v>95</v>
      </c>
      <c r="O32" s="3">
        <v>6.5</v>
      </c>
      <c r="P32" s="3">
        <v>5.6</v>
      </c>
      <c r="Q32" s="3">
        <v>12.3</v>
      </c>
      <c r="R32" s="3">
        <v>216.4</v>
      </c>
      <c r="S32" s="3">
        <v>70.3</v>
      </c>
      <c r="T32" s="3">
        <v>21.34</v>
      </c>
      <c r="U32" s="3">
        <v>27</v>
      </c>
      <c r="V32" s="3">
        <v>180</v>
      </c>
      <c r="W32" s="3">
        <v>5.28</v>
      </c>
      <c r="X32" s="3">
        <v>4.51</v>
      </c>
      <c r="Y32" s="3">
        <v>9.1999999999999993</v>
      </c>
      <c r="Z32" s="3">
        <v>0</v>
      </c>
      <c r="AA32" s="3">
        <v>1</v>
      </c>
    </row>
    <row r="33" spans="1:27" ht="15.75" customHeight="1" x14ac:dyDescent="0.15">
      <c r="A33" s="3" t="s">
        <v>32</v>
      </c>
      <c r="B33" s="3" t="s">
        <v>73</v>
      </c>
      <c r="C33" s="3">
        <v>26</v>
      </c>
      <c r="D33" s="3">
        <v>7</v>
      </c>
      <c r="E33" s="3">
        <v>7</v>
      </c>
      <c r="F33" s="3">
        <v>159</v>
      </c>
      <c r="G33" s="3">
        <v>262</v>
      </c>
      <c r="H33" s="3">
        <v>60.7</v>
      </c>
      <c r="I33" s="3">
        <v>1687</v>
      </c>
      <c r="J33" s="3">
        <v>14</v>
      </c>
      <c r="K33" s="3">
        <v>5.3</v>
      </c>
      <c r="L33" s="3">
        <v>4</v>
      </c>
      <c r="M33" s="3">
        <v>1.5</v>
      </c>
      <c r="N33" s="3">
        <v>73</v>
      </c>
      <c r="O33" s="3">
        <v>6.4</v>
      </c>
      <c r="P33" s="3">
        <v>6.8</v>
      </c>
      <c r="Q33" s="3">
        <v>10.6</v>
      </c>
      <c r="R33" s="3">
        <v>241</v>
      </c>
      <c r="S33" s="3">
        <v>90.9</v>
      </c>
      <c r="T33" s="3">
        <v>52.33</v>
      </c>
      <c r="U33" s="3">
        <v>15</v>
      </c>
      <c r="V33" s="3">
        <v>97</v>
      </c>
      <c r="W33" s="3">
        <v>5.74</v>
      </c>
      <c r="X33" s="3">
        <v>6.1</v>
      </c>
      <c r="Y33" s="3">
        <v>5.4</v>
      </c>
      <c r="Z33" s="3">
        <v>1</v>
      </c>
      <c r="AA33" s="3">
        <v>1</v>
      </c>
    </row>
    <row r="34" spans="1:27" ht="15.75" customHeight="1" x14ac:dyDescent="0.15">
      <c r="A34" s="3" t="s">
        <v>75</v>
      </c>
      <c r="B34" s="3" t="s">
        <v>43</v>
      </c>
      <c r="C34" s="3">
        <v>31</v>
      </c>
      <c r="D34" s="3">
        <v>9</v>
      </c>
      <c r="E34" s="3">
        <v>6</v>
      </c>
      <c r="F34" s="3">
        <v>153</v>
      </c>
      <c r="G34" s="3">
        <v>254</v>
      </c>
      <c r="H34" s="3">
        <v>60.2</v>
      </c>
      <c r="I34" s="3">
        <v>1807</v>
      </c>
      <c r="J34" s="3">
        <v>11</v>
      </c>
      <c r="K34" s="3">
        <v>4.3</v>
      </c>
      <c r="L34" s="3">
        <v>9</v>
      </c>
      <c r="M34" s="3">
        <v>3.5</v>
      </c>
      <c r="N34" s="3">
        <v>79</v>
      </c>
      <c r="O34" s="3">
        <v>7.1</v>
      </c>
      <c r="P34" s="3">
        <v>6.4</v>
      </c>
      <c r="Q34" s="3">
        <v>11.8</v>
      </c>
      <c r="R34" s="3">
        <v>200.8</v>
      </c>
      <c r="S34" s="3">
        <v>81.599999999999994</v>
      </c>
      <c r="T34" s="3">
        <v>46.69</v>
      </c>
      <c r="U34" s="3">
        <v>16</v>
      </c>
      <c r="V34" s="3">
        <v>85</v>
      </c>
      <c r="W34" s="3">
        <v>6.38</v>
      </c>
      <c r="X34" s="3">
        <v>5.69</v>
      </c>
      <c r="Y34" s="3">
        <v>5.9</v>
      </c>
      <c r="Z34" s="3">
        <v>2</v>
      </c>
      <c r="AA34" s="3">
        <v>2</v>
      </c>
    </row>
    <row r="35" spans="1:27" ht="15.75" customHeight="1" x14ac:dyDescent="0.15">
      <c r="A35" s="3" t="s">
        <v>104</v>
      </c>
      <c r="B35" s="3" t="s">
        <v>51</v>
      </c>
      <c r="C35" s="3">
        <v>25</v>
      </c>
      <c r="D35" s="3">
        <v>8</v>
      </c>
      <c r="E35" s="3">
        <v>8</v>
      </c>
      <c r="F35" s="3">
        <v>137</v>
      </c>
      <c r="G35" s="3">
        <v>253</v>
      </c>
      <c r="H35" s="3">
        <v>54.2</v>
      </c>
      <c r="I35" s="3">
        <v>1760</v>
      </c>
      <c r="J35" s="3">
        <v>9</v>
      </c>
      <c r="K35" s="3">
        <v>3.6</v>
      </c>
      <c r="L35" s="3">
        <v>6</v>
      </c>
      <c r="M35" s="3">
        <v>2.4</v>
      </c>
      <c r="N35" s="3">
        <v>66</v>
      </c>
      <c r="O35" s="3">
        <v>7</v>
      </c>
      <c r="P35" s="3">
        <v>6.6</v>
      </c>
      <c r="Q35" s="3">
        <v>12.8</v>
      </c>
      <c r="R35" s="3">
        <v>220</v>
      </c>
      <c r="S35" s="3">
        <v>78.2</v>
      </c>
      <c r="T35" s="3">
        <v>31.93</v>
      </c>
      <c r="U35" s="3">
        <v>19</v>
      </c>
      <c r="V35" s="3">
        <v>201</v>
      </c>
      <c r="W35" s="3">
        <v>5.73</v>
      </c>
      <c r="X35" s="3">
        <v>5.4</v>
      </c>
      <c r="Y35" s="3">
        <v>7</v>
      </c>
    </row>
    <row r="36" spans="1:27" ht="15.75" customHeight="1" x14ac:dyDescent="0.15">
      <c r="A36" s="3" t="s">
        <v>168</v>
      </c>
      <c r="B36" s="3" t="s">
        <v>73</v>
      </c>
      <c r="C36" s="3">
        <v>30</v>
      </c>
      <c r="D36" s="3">
        <v>10</v>
      </c>
      <c r="E36" s="3">
        <v>9</v>
      </c>
      <c r="F36" s="3">
        <v>142</v>
      </c>
      <c r="G36" s="3">
        <v>242</v>
      </c>
      <c r="H36" s="3">
        <v>58.7</v>
      </c>
      <c r="I36" s="3">
        <v>1673</v>
      </c>
      <c r="J36" s="3">
        <v>8</v>
      </c>
      <c r="K36" s="3">
        <v>3.3</v>
      </c>
      <c r="L36" s="3">
        <v>7</v>
      </c>
      <c r="M36" s="3">
        <v>2.9</v>
      </c>
      <c r="N36" s="3">
        <v>81</v>
      </c>
      <c r="O36" s="3">
        <v>6.9</v>
      </c>
      <c r="P36" s="3">
        <v>6.3</v>
      </c>
      <c r="Q36" s="3">
        <v>11.8</v>
      </c>
      <c r="R36" s="3">
        <v>167.3</v>
      </c>
      <c r="S36" s="3">
        <v>78.8</v>
      </c>
      <c r="T36" s="3">
        <v>35.51</v>
      </c>
      <c r="U36" s="3">
        <v>21</v>
      </c>
      <c r="V36" s="3">
        <v>138</v>
      </c>
      <c r="W36" s="3">
        <v>5.84</v>
      </c>
      <c r="X36" s="3">
        <v>5.25</v>
      </c>
      <c r="Y36" s="3">
        <v>8</v>
      </c>
    </row>
    <row r="37" spans="1:27" ht="15.75" customHeight="1" x14ac:dyDescent="0.15">
      <c r="A37" s="3" t="s">
        <v>159</v>
      </c>
      <c r="B37" s="3" t="s">
        <v>43</v>
      </c>
      <c r="C37" s="3">
        <v>25</v>
      </c>
      <c r="D37" s="3">
        <v>9</v>
      </c>
      <c r="E37" s="3">
        <v>9</v>
      </c>
      <c r="F37" s="3">
        <v>152</v>
      </c>
      <c r="G37" s="3">
        <v>239</v>
      </c>
      <c r="H37" s="3">
        <v>63.6</v>
      </c>
      <c r="I37" s="3">
        <v>1648</v>
      </c>
      <c r="J37" s="3">
        <v>7</v>
      </c>
      <c r="K37" s="3">
        <v>2.9</v>
      </c>
      <c r="L37" s="3">
        <v>9</v>
      </c>
      <c r="M37" s="3">
        <v>3.8</v>
      </c>
      <c r="N37" s="3">
        <v>47</v>
      </c>
      <c r="O37" s="3">
        <v>6.9</v>
      </c>
      <c r="P37" s="3">
        <v>5.8</v>
      </c>
      <c r="Q37" s="3">
        <v>10.8</v>
      </c>
      <c r="R37" s="3">
        <v>183.1</v>
      </c>
      <c r="S37" s="3">
        <v>77.900000000000006</v>
      </c>
      <c r="T37" s="3">
        <v>47.48</v>
      </c>
      <c r="U37" s="3">
        <v>27</v>
      </c>
      <c r="V37" s="3">
        <v>119</v>
      </c>
      <c r="W37" s="3">
        <v>5.75</v>
      </c>
      <c r="X37" s="3">
        <v>4.75</v>
      </c>
      <c r="Y37" s="3">
        <v>10.199999999999999</v>
      </c>
      <c r="Z37" s="3">
        <v>1</v>
      </c>
      <c r="AA37" s="3">
        <v>0</v>
      </c>
    </row>
    <row r="38" spans="1:27" ht="15.75" customHeight="1" x14ac:dyDescent="0.15">
      <c r="A38" s="3" t="s">
        <v>67</v>
      </c>
      <c r="B38" s="3" t="s">
        <v>41</v>
      </c>
      <c r="C38" s="3">
        <v>34</v>
      </c>
      <c r="D38" s="3">
        <v>8</v>
      </c>
      <c r="E38" s="3">
        <v>5</v>
      </c>
      <c r="F38" s="3">
        <v>149</v>
      </c>
      <c r="G38" s="3">
        <v>224</v>
      </c>
      <c r="H38" s="3">
        <v>66.5</v>
      </c>
      <c r="I38" s="3">
        <v>1829</v>
      </c>
      <c r="J38" s="3">
        <v>13</v>
      </c>
      <c r="K38" s="3">
        <v>5.8</v>
      </c>
      <c r="L38" s="3">
        <v>1</v>
      </c>
      <c r="M38" s="3">
        <v>0.4</v>
      </c>
      <c r="N38" s="3">
        <v>80</v>
      </c>
      <c r="O38" s="3">
        <v>8.1999999999999993</v>
      </c>
      <c r="P38" s="3">
        <v>9.1</v>
      </c>
      <c r="Q38" s="3">
        <v>12.3</v>
      </c>
      <c r="R38" s="3">
        <v>228.6</v>
      </c>
      <c r="S38" s="3">
        <v>109</v>
      </c>
      <c r="T38" s="3">
        <v>85.19</v>
      </c>
      <c r="U38" s="3">
        <v>11</v>
      </c>
      <c r="V38" s="3">
        <v>37</v>
      </c>
      <c r="W38" s="3">
        <v>7.63</v>
      </c>
      <c r="X38" s="3">
        <v>8.5399999999999991</v>
      </c>
      <c r="Y38" s="3">
        <v>4.7</v>
      </c>
      <c r="Z38" s="3">
        <v>1</v>
      </c>
      <c r="AA38" s="3">
        <v>1</v>
      </c>
    </row>
    <row r="39" spans="1:27" ht="15.75" customHeight="1" x14ac:dyDescent="0.15">
      <c r="A39" s="3" t="s">
        <v>142</v>
      </c>
      <c r="B39" s="3" t="s">
        <v>27</v>
      </c>
      <c r="C39" s="3">
        <v>24</v>
      </c>
      <c r="D39" s="3">
        <v>7</v>
      </c>
      <c r="E39" s="3">
        <v>6</v>
      </c>
      <c r="F39" s="3">
        <v>118</v>
      </c>
      <c r="G39" s="3">
        <v>211</v>
      </c>
      <c r="H39" s="3">
        <v>55.9</v>
      </c>
      <c r="I39" s="3">
        <v>1547</v>
      </c>
      <c r="J39" s="3">
        <v>8</v>
      </c>
      <c r="K39" s="3">
        <v>3.8</v>
      </c>
      <c r="L39" s="3">
        <v>8</v>
      </c>
      <c r="M39" s="3">
        <v>3.8</v>
      </c>
      <c r="N39" s="3">
        <v>52</v>
      </c>
      <c r="O39" s="3">
        <v>7.3</v>
      </c>
      <c r="P39" s="3">
        <v>6.4</v>
      </c>
      <c r="Q39" s="3">
        <v>13.1</v>
      </c>
      <c r="R39" s="3">
        <v>221</v>
      </c>
      <c r="S39" s="3">
        <v>76.099999999999994</v>
      </c>
      <c r="T39" s="3">
        <v>46.43</v>
      </c>
      <c r="U39" s="3">
        <v>6</v>
      </c>
      <c r="V39" s="3">
        <v>53</v>
      </c>
      <c r="W39" s="3">
        <v>6.88</v>
      </c>
      <c r="X39" s="3">
        <v>5.96</v>
      </c>
      <c r="Y39" s="3">
        <v>2.8</v>
      </c>
    </row>
    <row r="40" spans="1:27" ht="15.75" customHeight="1" x14ac:dyDescent="0.15">
      <c r="A40" s="3" t="s">
        <v>161</v>
      </c>
      <c r="B40" s="3" t="s">
        <v>169</v>
      </c>
      <c r="C40" s="3">
        <v>28</v>
      </c>
      <c r="D40" s="3">
        <v>9</v>
      </c>
      <c r="E40" s="3">
        <v>5</v>
      </c>
      <c r="F40" s="3">
        <v>124</v>
      </c>
      <c r="G40" s="3">
        <v>200</v>
      </c>
      <c r="H40" s="3">
        <v>62</v>
      </c>
      <c r="I40" s="3">
        <v>1392</v>
      </c>
      <c r="J40" s="3">
        <v>8</v>
      </c>
      <c r="K40" s="3">
        <v>4</v>
      </c>
      <c r="L40" s="3">
        <v>5</v>
      </c>
      <c r="M40" s="3">
        <v>2.5</v>
      </c>
      <c r="N40" s="3">
        <v>56</v>
      </c>
      <c r="O40" s="3">
        <v>7</v>
      </c>
      <c r="P40" s="3">
        <v>6.6</v>
      </c>
      <c r="Q40" s="3">
        <v>11.2</v>
      </c>
      <c r="R40" s="3">
        <v>154.69999999999999</v>
      </c>
      <c r="S40" s="3">
        <v>85.7</v>
      </c>
      <c r="U40" s="3">
        <v>24</v>
      </c>
      <c r="V40" s="3">
        <v>135</v>
      </c>
      <c r="W40" s="3">
        <v>5.61</v>
      </c>
      <c r="X40" s="3">
        <v>5.32</v>
      </c>
      <c r="Y40" s="3">
        <v>10.7</v>
      </c>
      <c r="Z40" s="3">
        <v>3</v>
      </c>
      <c r="AA40" s="3">
        <v>2</v>
      </c>
    </row>
    <row r="41" spans="1:27" ht="15.75" customHeight="1" x14ac:dyDescent="0.15">
      <c r="A41" s="3" t="s">
        <v>157</v>
      </c>
      <c r="B41" s="3" t="s">
        <v>66</v>
      </c>
      <c r="C41" s="3">
        <v>25</v>
      </c>
      <c r="D41" s="3">
        <v>7</v>
      </c>
      <c r="E41" s="3">
        <v>7</v>
      </c>
      <c r="F41" s="3">
        <v>111</v>
      </c>
      <c r="G41" s="3">
        <v>183</v>
      </c>
      <c r="H41" s="3">
        <v>60.7</v>
      </c>
      <c r="I41" s="3">
        <v>1256</v>
      </c>
      <c r="J41" s="3">
        <v>8</v>
      </c>
      <c r="K41" s="3">
        <v>4.4000000000000004</v>
      </c>
      <c r="L41" s="3">
        <v>4</v>
      </c>
      <c r="M41" s="3">
        <v>2.2000000000000002</v>
      </c>
      <c r="N41" s="3">
        <v>66</v>
      </c>
      <c r="O41" s="3">
        <v>6.9</v>
      </c>
      <c r="P41" s="3">
        <v>6.8</v>
      </c>
      <c r="Q41" s="3">
        <v>11.3</v>
      </c>
      <c r="R41" s="3">
        <v>179.4</v>
      </c>
      <c r="S41" s="3">
        <v>86.7</v>
      </c>
      <c r="T41" s="3">
        <v>52.38</v>
      </c>
      <c r="U41" s="3">
        <v>16</v>
      </c>
      <c r="V41" s="3">
        <v>105</v>
      </c>
      <c r="W41" s="3">
        <v>5.78</v>
      </c>
      <c r="X41" s="3">
        <v>5.68</v>
      </c>
      <c r="Y41" s="3">
        <v>8</v>
      </c>
      <c r="Z41" s="3">
        <v>1</v>
      </c>
      <c r="AA41" s="3">
        <v>2</v>
      </c>
    </row>
    <row r="42" spans="1:27" ht="13" x14ac:dyDescent="0.15">
      <c r="A42" s="3" t="s">
        <v>170</v>
      </c>
      <c r="B42" s="3" t="s">
        <v>31</v>
      </c>
      <c r="C42" s="3">
        <v>26</v>
      </c>
      <c r="D42" s="3">
        <v>6</v>
      </c>
      <c r="E42" s="3">
        <v>5</v>
      </c>
      <c r="F42" s="3">
        <v>93</v>
      </c>
      <c r="G42" s="3">
        <v>157</v>
      </c>
      <c r="H42" s="3">
        <v>59.2</v>
      </c>
      <c r="I42" s="3">
        <v>1092</v>
      </c>
      <c r="J42" s="3">
        <v>4</v>
      </c>
      <c r="K42" s="3">
        <v>2.5</v>
      </c>
      <c r="L42" s="3">
        <v>3</v>
      </c>
      <c r="M42" s="3">
        <v>1.9</v>
      </c>
      <c r="N42" s="3">
        <v>57</v>
      </c>
      <c r="O42" s="3">
        <v>7</v>
      </c>
      <c r="P42" s="3">
        <v>6.6</v>
      </c>
      <c r="Q42" s="3">
        <v>11.7</v>
      </c>
      <c r="R42" s="3">
        <v>182</v>
      </c>
      <c r="S42" s="3">
        <v>81</v>
      </c>
      <c r="T42" s="3">
        <v>24.85</v>
      </c>
      <c r="U42" s="3">
        <v>18</v>
      </c>
      <c r="V42" s="3">
        <v>100</v>
      </c>
      <c r="W42" s="3">
        <v>5.67</v>
      </c>
      <c r="X42" s="3">
        <v>5.35</v>
      </c>
      <c r="Y42" s="3">
        <v>10.3</v>
      </c>
      <c r="Z42" s="3">
        <v>1</v>
      </c>
      <c r="AA42" s="3">
        <v>1</v>
      </c>
    </row>
    <row r="43" spans="1:27" ht="13" x14ac:dyDescent="0.15">
      <c r="A43" s="3" t="s">
        <v>36</v>
      </c>
      <c r="B43" s="3" t="s">
        <v>37</v>
      </c>
      <c r="C43" s="3">
        <v>25</v>
      </c>
      <c r="D43" s="3">
        <v>5</v>
      </c>
      <c r="E43" s="3">
        <v>3</v>
      </c>
      <c r="F43" s="3">
        <v>81</v>
      </c>
      <c r="G43" s="3">
        <v>155</v>
      </c>
      <c r="H43" s="3">
        <v>52.3</v>
      </c>
      <c r="I43" s="3">
        <v>854</v>
      </c>
      <c r="J43" s="3">
        <v>4</v>
      </c>
      <c r="K43" s="3">
        <v>2.6</v>
      </c>
      <c r="L43" s="3">
        <v>7</v>
      </c>
      <c r="M43" s="3">
        <v>4.5</v>
      </c>
      <c r="N43" s="3">
        <v>62</v>
      </c>
      <c r="O43" s="3">
        <v>5.5</v>
      </c>
      <c r="P43" s="3">
        <v>4</v>
      </c>
      <c r="Q43" s="3">
        <v>10.5</v>
      </c>
      <c r="R43" s="3">
        <v>170.8</v>
      </c>
      <c r="S43" s="3">
        <v>58.4</v>
      </c>
      <c r="T43" s="3">
        <v>25.66</v>
      </c>
      <c r="U43" s="3">
        <v>5</v>
      </c>
      <c r="V43" s="3">
        <v>32</v>
      </c>
      <c r="W43" s="3">
        <v>5.14</v>
      </c>
      <c r="X43" s="3">
        <v>3.67</v>
      </c>
      <c r="Y43" s="3">
        <v>3.1</v>
      </c>
    </row>
    <row r="44" spans="1:27" ht="13" x14ac:dyDescent="0.15">
      <c r="A44" s="3" t="s">
        <v>143</v>
      </c>
      <c r="B44" s="3" t="s">
        <v>131</v>
      </c>
      <c r="C44" s="3">
        <v>25</v>
      </c>
      <c r="D44" s="3">
        <v>4</v>
      </c>
      <c r="E44" s="3">
        <v>4</v>
      </c>
      <c r="F44" s="3">
        <v>63</v>
      </c>
      <c r="G44" s="3">
        <v>147</v>
      </c>
      <c r="H44" s="3">
        <v>42.9</v>
      </c>
      <c r="I44" s="3">
        <v>761</v>
      </c>
      <c r="J44" s="3">
        <v>2</v>
      </c>
      <c r="K44" s="3">
        <v>1.4</v>
      </c>
      <c r="L44" s="3">
        <v>4</v>
      </c>
      <c r="M44" s="3">
        <v>2.7</v>
      </c>
      <c r="N44" s="3">
        <v>39</v>
      </c>
      <c r="O44" s="3">
        <v>5.2</v>
      </c>
      <c r="P44" s="3">
        <v>4.2</v>
      </c>
      <c r="Q44" s="3">
        <v>12.1</v>
      </c>
      <c r="R44" s="3">
        <v>190.3</v>
      </c>
      <c r="S44" s="3">
        <v>52.6</v>
      </c>
      <c r="U44" s="3">
        <v>8</v>
      </c>
      <c r="V44" s="3">
        <v>61</v>
      </c>
      <c r="W44" s="3">
        <v>4.5199999999999996</v>
      </c>
      <c r="X44" s="3">
        <v>3.61</v>
      </c>
      <c r="Y44" s="3">
        <v>5.2</v>
      </c>
    </row>
    <row r="45" spans="1:27" ht="13" x14ac:dyDescent="0.15">
      <c r="A45" s="3" t="s">
        <v>141</v>
      </c>
      <c r="B45" s="3" t="s">
        <v>33</v>
      </c>
      <c r="C45" s="3">
        <v>33</v>
      </c>
      <c r="D45" s="3">
        <v>7</v>
      </c>
      <c r="E45" s="3">
        <v>6</v>
      </c>
      <c r="F45" s="3">
        <v>77</v>
      </c>
      <c r="G45" s="3">
        <v>141</v>
      </c>
      <c r="H45" s="3">
        <v>54.6</v>
      </c>
      <c r="I45" s="3">
        <v>1215</v>
      </c>
      <c r="J45" s="3">
        <v>5</v>
      </c>
      <c r="K45" s="3">
        <v>3.5</v>
      </c>
      <c r="L45" s="3">
        <v>3</v>
      </c>
      <c r="M45" s="3">
        <v>2.1</v>
      </c>
      <c r="N45" s="3">
        <v>70</v>
      </c>
      <c r="O45" s="3">
        <v>8.6</v>
      </c>
      <c r="P45" s="3">
        <v>8.4</v>
      </c>
      <c r="Q45" s="3">
        <v>15.8</v>
      </c>
      <c r="R45" s="3">
        <v>173.6</v>
      </c>
      <c r="S45" s="3">
        <v>86.5</v>
      </c>
      <c r="T45" s="3">
        <v>53.47</v>
      </c>
      <c r="U45" s="3">
        <v>15</v>
      </c>
      <c r="V45" s="3">
        <v>99</v>
      </c>
      <c r="W45" s="3">
        <v>7.15</v>
      </c>
      <c r="X45" s="3">
        <v>6.93</v>
      </c>
      <c r="Y45" s="3">
        <v>9.6</v>
      </c>
    </row>
    <row r="46" spans="1:27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7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1" width="18.6640625" customWidth="1"/>
  </cols>
  <sheetData>
    <row r="1" spans="1:28" ht="15.75" customHeight="1" x14ac:dyDescent="0.15">
      <c r="A1" s="1" t="s">
        <v>0</v>
      </c>
      <c r="B1" s="1" t="s">
        <v>2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2"/>
    </row>
    <row r="2" spans="1:28" ht="15.75" customHeight="1" x14ac:dyDescent="0.15">
      <c r="A2" s="3" t="s">
        <v>54</v>
      </c>
      <c r="B2" s="3" t="s">
        <v>55</v>
      </c>
      <c r="C2" s="3">
        <v>24</v>
      </c>
      <c r="D2" s="3">
        <v>16</v>
      </c>
      <c r="E2" s="3">
        <v>16</v>
      </c>
      <c r="F2" s="3">
        <v>435</v>
      </c>
      <c r="G2" s="3">
        <v>727</v>
      </c>
      <c r="H2" s="3">
        <v>59.8</v>
      </c>
      <c r="I2" s="3">
        <v>4967</v>
      </c>
      <c r="J2" s="3">
        <v>20</v>
      </c>
      <c r="K2" s="3">
        <v>2.8</v>
      </c>
      <c r="L2" s="3">
        <v>17</v>
      </c>
      <c r="M2" s="3">
        <v>2.2999999999999998</v>
      </c>
      <c r="N2" s="3">
        <v>57</v>
      </c>
      <c r="O2" s="3">
        <v>6.8</v>
      </c>
      <c r="P2" s="3">
        <v>6.3</v>
      </c>
      <c r="Q2" s="3">
        <v>11.4</v>
      </c>
      <c r="R2" s="3">
        <v>310.39999999999998</v>
      </c>
      <c r="S2" s="3">
        <v>79.8</v>
      </c>
      <c r="T2" s="3">
        <v>54.36</v>
      </c>
      <c r="U2" s="3">
        <v>29</v>
      </c>
      <c r="V2" s="3">
        <v>212</v>
      </c>
      <c r="W2" s="3">
        <v>6.29</v>
      </c>
      <c r="X2" s="3">
        <v>5.81</v>
      </c>
      <c r="Y2" s="3">
        <v>3.8</v>
      </c>
      <c r="Z2" s="3">
        <v>3</v>
      </c>
      <c r="AA2" s="3">
        <v>3</v>
      </c>
    </row>
    <row r="3" spans="1:28" ht="15.75" customHeight="1" x14ac:dyDescent="0.15">
      <c r="A3" s="3" t="s">
        <v>147</v>
      </c>
      <c r="B3" s="3" t="s">
        <v>117</v>
      </c>
      <c r="C3" s="3">
        <v>33</v>
      </c>
      <c r="D3" s="3">
        <v>16</v>
      </c>
      <c r="E3" s="3">
        <v>16</v>
      </c>
      <c r="F3" s="3">
        <v>422</v>
      </c>
      <c r="G3" s="3">
        <v>670</v>
      </c>
      <c r="H3" s="3">
        <v>63</v>
      </c>
      <c r="I3" s="3">
        <v>5177</v>
      </c>
      <c r="J3" s="3">
        <v>43</v>
      </c>
      <c r="K3" s="3">
        <v>6.4</v>
      </c>
      <c r="L3" s="3">
        <v>19</v>
      </c>
      <c r="M3" s="3">
        <v>2.8</v>
      </c>
      <c r="N3" s="3">
        <v>80</v>
      </c>
      <c r="O3" s="3">
        <v>7.7</v>
      </c>
      <c r="P3" s="3">
        <v>7.7</v>
      </c>
      <c r="Q3" s="3">
        <v>12.3</v>
      </c>
      <c r="R3" s="3">
        <v>323.60000000000002</v>
      </c>
      <c r="S3" s="3">
        <v>96.3</v>
      </c>
      <c r="T3" s="3">
        <v>65.36</v>
      </c>
      <c r="U3" s="3">
        <v>26</v>
      </c>
      <c r="V3" s="3">
        <v>190</v>
      </c>
      <c r="W3" s="3">
        <v>7.17</v>
      </c>
      <c r="X3" s="3">
        <v>7.17</v>
      </c>
      <c r="Y3" s="3">
        <v>3.7</v>
      </c>
      <c r="Z3" s="3">
        <v>1</v>
      </c>
      <c r="AA3" s="3">
        <v>2</v>
      </c>
    </row>
    <row r="4" spans="1:28" ht="15.75" customHeight="1" x14ac:dyDescent="0.15">
      <c r="A4" s="3" t="s">
        <v>78</v>
      </c>
      <c r="B4" s="3" t="s">
        <v>76</v>
      </c>
      <c r="C4" s="3">
        <v>32</v>
      </c>
      <c r="D4" s="3">
        <v>16</v>
      </c>
      <c r="E4" s="3">
        <v>16</v>
      </c>
      <c r="F4" s="3">
        <v>425</v>
      </c>
      <c r="G4" s="3">
        <v>648</v>
      </c>
      <c r="H4" s="3">
        <v>65.599999999999994</v>
      </c>
      <c r="I4" s="3">
        <v>4903</v>
      </c>
      <c r="J4" s="3">
        <v>28</v>
      </c>
      <c r="K4" s="3">
        <v>4.3</v>
      </c>
      <c r="L4" s="3">
        <v>19</v>
      </c>
      <c r="M4" s="3">
        <v>2.9</v>
      </c>
      <c r="N4" s="3">
        <v>85</v>
      </c>
      <c r="O4" s="3">
        <v>7.6</v>
      </c>
      <c r="P4" s="3">
        <v>7.1</v>
      </c>
      <c r="Q4" s="3">
        <v>11.5</v>
      </c>
      <c r="R4" s="3">
        <v>306.39999999999998</v>
      </c>
      <c r="S4" s="3">
        <v>90.5</v>
      </c>
      <c r="T4" s="3">
        <v>59.64</v>
      </c>
      <c r="U4" s="3">
        <v>36</v>
      </c>
      <c r="V4" s="3">
        <v>263</v>
      </c>
      <c r="W4" s="3">
        <v>6.78</v>
      </c>
      <c r="X4" s="3">
        <v>6.35</v>
      </c>
      <c r="Y4" s="3">
        <v>5.3</v>
      </c>
      <c r="Z4" s="3">
        <v>5</v>
      </c>
      <c r="AA4" s="3">
        <v>5</v>
      </c>
    </row>
    <row r="5" spans="1:28" ht="15.75" customHeight="1" x14ac:dyDescent="0.15">
      <c r="A5" s="3" t="s">
        <v>118</v>
      </c>
      <c r="B5" s="3" t="s">
        <v>10</v>
      </c>
      <c r="C5" s="3">
        <v>35</v>
      </c>
      <c r="D5" s="3">
        <v>16</v>
      </c>
      <c r="E5" s="3">
        <v>16</v>
      </c>
      <c r="F5" s="3">
        <v>401</v>
      </c>
      <c r="G5" s="3">
        <v>637</v>
      </c>
      <c r="H5" s="3">
        <v>63</v>
      </c>
      <c r="I5" s="3">
        <v>4827</v>
      </c>
      <c r="J5" s="3">
        <v>34</v>
      </c>
      <c r="K5" s="3">
        <v>5.3</v>
      </c>
      <c r="L5" s="3">
        <v>8</v>
      </c>
      <c r="M5" s="3">
        <v>1.3</v>
      </c>
      <c r="N5" s="3">
        <v>83</v>
      </c>
      <c r="O5" s="3">
        <v>7.6</v>
      </c>
      <c r="P5" s="3">
        <v>8.1</v>
      </c>
      <c r="Q5" s="3">
        <v>12</v>
      </c>
      <c r="R5" s="3">
        <v>301.7</v>
      </c>
      <c r="S5" s="3">
        <v>98.7</v>
      </c>
      <c r="T5" s="3">
        <v>76.7</v>
      </c>
      <c r="U5" s="3">
        <v>27</v>
      </c>
      <c r="V5" s="3">
        <v>182</v>
      </c>
      <c r="W5" s="3">
        <v>7</v>
      </c>
      <c r="X5" s="3">
        <v>7.48</v>
      </c>
      <c r="Y5" s="3">
        <v>4.0999999999999996</v>
      </c>
      <c r="Z5" s="3">
        <v>1</v>
      </c>
      <c r="AA5" s="3">
        <v>2</v>
      </c>
    </row>
    <row r="6" spans="1:28" ht="15.75" customHeight="1" x14ac:dyDescent="0.15">
      <c r="A6" s="3" t="s">
        <v>149</v>
      </c>
      <c r="B6" s="3" t="s">
        <v>12</v>
      </c>
      <c r="C6" s="3">
        <v>23</v>
      </c>
      <c r="D6" s="3">
        <v>16</v>
      </c>
      <c r="E6" s="3">
        <v>16</v>
      </c>
      <c r="F6" s="3">
        <v>339</v>
      </c>
      <c r="G6" s="3">
        <v>627</v>
      </c>
      <c r="H6" s="3">
        <v>54.1</v>
      </c>
      <c r="I6" s="3">
        <v>4374</v>
      </c>
      <c r="J6" s="3">
        <v>23</v>
      </c>
      <c r="K6" s="3">
        <v>3.7</v>
      </c>
      <c r="L6" s="3">
        <v>18</v>
      </c>
      <c r="M6" s="3">
        <v>2.9</v>
      </c>
      <c r="N6" s="3">
        <v>70</v>
      </c>
      <c r="O6" s="3">
        <v>7</v>
      </c>
      <c r="P6" s="3">
        <v>6.4</v>
      </c>
      <c r="Q6" s="3">
        <v>12.9</v>
      </c>
      <c r="R6" s="3">
        <v>273.39999999999998</v>
      </c>
      <c r="S6" s="3">
        <v>76.5</v>
      </c>
      <c r="T6" s="3">
        <v>67.41</v>
      </c>
      <c r="U6" s="3">
        <v>41</v>
      </c>
      <c r="V6" s="3">
        <v>246</v>
      </c>
      <c r="W6" s="3">
        <v>6.18</v>
      </c>
      <c r="X6" s="3">
        <v>5.66</v>
      </c>
      <c r="Y6" s="3">
        <v>6.1</v>
      </c>
      <c r="Z6" s="3">
        <v>4</v>
      </c>
      <c r="AA6" s="3">
        <v>7</v>
      </c>
    </row>
    <row r="7" spans="1:28" ht="15.75" customHeight="1" x14ac:dyDescent="0.15">
      <c r="A7" s="3" t="s">
        <v>148</v>
      </c>
      <c r="B7" s="3" t="s">
        <v>29</v>
      </c>
      <c r="C7" s="3">
        <v>27</v>
      </c>
      <c r="D7" s="3">
        <v>16</v>
      </c>
      <c r="E7" s="3">
        <v>16</v>
      </c>
      <c r="F7" s="3">
        <v>422</v>
      </c>
      <c r="G7" s="3">
        <v>615</v>
      </c>
      <c r="H7" s="3">
        <v>68.599999999999994</v>
      </c>
      <c r="I7" s="3">
        <v>4719</v>
      </c>
      <c r="J7" s="3">
        <v>32</v>
      </c>
      <c r="K7" s="3">
        <v>5.2</v>
      </c>
      <c r="L7" s="3">
        <v>14</v>
      </c>
      <c r="M7" s="3">
        <v>2.2999999999999998</v>
      </c>
      <c r="N7" s="3">
        <v>80</v>
      </c>
      <c r="O7" s="3">
        <v>7.7</v>
      </c>
      <c r="P7" s="3">
        <v>7.7</v>
      </c>
      <c r="Q7" s="3">
        <v>11.2</v>
      </c>
      <c r="R7" s="3">
        <v>294.89999999999998</v>
      </c>
      <c r="S7" s="3">
        <v>99.1</v>
      </c>
      <c r="T7" s="3">
        <v>71.95</v>
      </c>
      <c r="U7" s="3">
        <v>28</v>
      </c>
      <c r="V7" s="3">
        <v>210</v>
      </c>
      <c r="W7" s="3">
        <v>7.01</v>
      </c>
      <c r="X7" s="3">
        <v>7.03</v>
      </c>
      <c r="Y7" s="3">
        <v>4.4000000000000004</v>
      </c>
      <c r="Z7" s="3">
        <v>5</v>
      </c>
      <c r="AA7" s="3">
        <v>7</v>
      </c>
    </row>
    <row r="8" spans="1:28" ht="15.75" customHeight="1" x14ac:dyDescent="0.15">
      <c r="A8" s="3" t="s">
        <v>162</v>
      </c>
      <c r="B8" s="3" t="s">
        <v>49</v>
      </c>
      <c r="C8" s="3">
        <v>36</v>
      </c>
      <c r="D8" s="3">
        <v>16</v>
      </c>
      <c r="E8" s="3">
        <v>16</v>
      </c>
      <c r="F8" s="3">
        <v>400</v>
      </c>
      <c r="G8" s="3">
        <v>583</v>
      </c>
      <c r="H8" s="3">
        <v>68.599999999999994</v>
      </c>
      <c r="I8" s="3">
        <v>4659</v>
      </c>
      <c r="J8" s="3">
        <v>37</v>
      </c>
      <c r="K8" s="3">
        <v>6.3</v>
      </c>
      <c r="L8" s="3">
        <v>11</v>
      </c>
      <c r="M8" s="3">
        <v>1.9</v>
      </c>
      <c r="N8" s="3">
        <v>71</v>
      </c>
      <c r="O8" s="3">
        <v>8</v>
      </c>
      <c r="P8" s="3">
        <v>8.4</v>
      </c>
      <c r="Q8" s="3">
        <v>11.6</v>
      </c>
      <c r="R8" s="3">
        <v>291.2</v>
      </c>
      <c r="S8" s="3">
        <v>105.8</v>
      </c>
      <c r="T8" s="3">
        <v>83.16</v>
      </c>
      <c r="U8" s="3">
        <v>21</v>
      </c>
      <c r="V8" s="3">
        <v>137</v>
      </c>
      <c r="W8" s="3">
        <v>7.49</v>
      </c>
      <c r="X8" s="3">
        <v>7.89</v>
      </c>
      <c r="Y8" s="3">
        <v>3.5</v>
      </c>
      <c r="Z8" s="3">
        <v>3</v>
      </c>
      <c r="AA8" s="3">
        <v>3</v>
      </c>
    </row>
    <row r="9" spans="1:28" ht="15.75" customHeight="1" x14ac:dyDescent="0.15">
      <c r="A9" s="3" t="s">
        <v>15</v>
      </c>
      <c r="B9" s="3" t="s">
        <v>27</v>
      </c>
      <c r="C9" s="3">
        <v>33</v>
      </c>
      <c r="D9" s="3">
        <v>15</v>
      </c>
      <c r="E9" s="3">
        <v>15</v>
      </c>
      <c r="F9" s="3">
        <v>345</v>
      </c>
      <c r="G9" s="3">
        <v>565</v>
      </c>
      <c r="H9" s="3">
        <v>61.1</v>
      </c>
      <c r="I9" s="3">
        <v>4018</v>
      </c>
      <c r="J9" s="3">
        <v>22</v>
      </c>
      <c r="K9" s="3">
        <v>3.9</v>
      </c>
      <c r="L9" s="3">
        <v>14</v>
      </c>
      <c r="M9" s="3">
        <v>2.5</v>
      </c>
      <c r="N9" s="3">
        <v>64</v>
      </c>
      <c r="O9" s="3">
        <v>7.1</v>
      </c>
      <c r="P9" s="3">
        <v>6.8</v>
      </c>
      <c r="Q9" s="3">
        <v>11.6</v>
      </c>
      <c r="R9" s="3">
        <v>267.89999999999998</v>
      </c>
      <c r="S9" s="3">
        <v>85.3</v>
      </c>
      <c r="T9" s="3">
        <v>45.51</v>
      </c>
      <c r="U9" s="3">
        <v>26</v>
      </c>
      <c r="V9" s="3">
        <v>199</v>
      </c>
      <c r="W9" s="3">
        <v>6.46</v>
      </c>
      <c r="X9" s="3">
        <v>6.14</v>
      </c>
      <c r="Y9" s="3">
        <v>4.4000000000000004</v>
      </c>
      <c r="Z9" s="3">
        <v>2</v>
      </c>
      <c r="AA9" s="3">
        <v>2</v>
      </c>
    </row>
    <row r="10" spans="1:28" ht="15.75" customHeight="1" x14ac:dyDescent="0.15">
      <c r="A10" s="3" t="s">
        <v>143</v>
      </c>
      <c r="B10" s="3" t="s">
        <v>47</v>
      </c>
      <c r="C10" s="3">
        <v>24</v>
      </c>
      <c r="D10" s="3">
        <v>16</v>
      </c>
      <c r="E10" s="3">
        <v>16</v>
      </c>
      <c r="F10" s="3">
        <v>306</v>
      </c>
      <c r="G10" s="3">
        <v>558</v>
      </c>
      <c r="H10" s="3">
        <v>54.8</v>
      </c>
      <c r="I10" s="3">
        <v>4065</v>
      </c>
      <c r="J10" s="3">
        <v>27</v>
      </c>
      <c r="K10" s="3">
        <v>4.8</v>
      </c>
      <c r="L10" s="3">
        <v>17</v>
      </c>
      <c r="M10" s="3">
        <v>3</v>
      </c>
      <c r="N10" s="3">
        <v>95</v>
      </c>
      <c r="O10" s="3">
        <v>7.3</v>
      </c>
      <c r="P10" s="3">
        <v>6.9</v>
      </c>
      <c r="Q10" s="3">
        <v>13.3</v>
      </c>
      <c r="R10" s="3">
        <v>254.1</v>
      </c>
      <c r="S10" s="3">
        <v>81.599999999999994</v>
      </c>
      <c r="T10" s="3">
        <v>50.5</v>
      </c>
      <c r="U10" s="3">
        <v>26</v>
      </c>
      <c r="V10" s="3">
        <v>161</v>
      </c>
      <c r="W10" s="3">
        <v>6.68</v>
      </c>
      <c r="X10" s="3">
        <v>6.3</v>
      </c>
      <c r="Y10" s="3">
        <v>4.5</v>
      </c>
      <c r="Z10" s="3">
        <v>1</v>
      </c>
      <c r="AA10" s="3">
        <v>1</v>
      </c>
    </row>
    <row r="11" spans="1:28" ht="15.75" customHeight="1" x14ac:dyDescent="0.15">
      <c r="A11" s="3" t="s">
        <v>121</v>
      </c>
      <c r="B11" s="3" t="s">
        <v>35</v>
      </c>
      <c r="C11" s="3">
        <v>29</v>
      </c>
      <c r="D11" s="3">
        <v>16</v>
      </c>
      <c r="E11" s="3">
        <v>16</v>
      </c>
      <c r="F11" s="3">
        <v>371</v>
      </c>
      <c r="G11" s="3">
        <v>552</v>
      </c>
      <c r="H11" s="3">
        <v>67.2</v>
      </c>
      <c r="I11" s="3">
        <v>4295</v>
      </c>
      <c r="J11" s="3">
        <v>39</v>
      </c>
      <c r="K11" s="3">
        <v>7.1</v>
      </c>
      <c r="L11" s="3">
        <v>8</v>
      </c>
      <c r="M11" s="3">
        <v>1.4</v>
      </c>
      <c r="N11" s="3">
        <v>73</v>
      </c>
      <c r="O11" s="3">
        <v>7.8</v>
      </c>
      <c r="P11" s="3">
        <v>8.5</v>
      </c>
      <c r="Q11" s="3">
        <v>11.6</v>
      </c>
      <c r="R11" s="3">
        <v>268.39999999999998</v>
      </c>
      <c r="S11" s="3">
        <v>108</v>
      </c>
      <c r="T11" s="3">
        <v>73.459999999999994</v>
      </c>
      <c r="U11" s="3">
        <v>51</v>
      </c>
      <c r="V11" s="3">
        <v>293</v>
      </c>
      <c r="W11" s="3">
        <v>6.64</v>
      </c>
      <c r="X11" s="3">
        <v>7.33</v>
      </c>
      <c r="Y11" s="3">
        <v>8.5</v>
      </c>
      <c r="Z11" s="3">
        <v>2</v>
      </c>
      <c r="AA11" s="3">
        <v>3</v>
      </c>
    </row>
    <row r="12" spans="1:28" ht="15.75" customHeight="1" x14ac:dyDescent="0.15">
      <c r="A12" s="3" t="s">
        <v>32</v>
      </c>
      <c r="B12" s="3" t="s">
        <v>73</v>
      </c>
      <c r="C12" s="3">
        <v>25</v>
      </c>
      <c r="D12" s="3">
        <v>16</v>
      </c>
      <c r="E12" s="3">
        <v>16</v>
      </c>
      <c r="F12" s="3">
        <v>328</v>
      </c>
      <c r="G12" s="3">
        <v>551</v>
      </c>
      <c r="H12" s="3">
        <v>59.5</v>
      </c>
      <c r="I12" s="3">
        <v>3702</v>
      </c>
      <c r="J12" s="3">
        <v>21</v>
      </c>
      <c r="K12" s="3">
        <v>3.8</v>
      </c>
      <c r="L12" s="3">
        <v>13</v>
      </c>
      <c r="M12" s="3">
        <v>2.4</v>
      </c>
      <c r="N12" s="3">
        <v>80</v>
      </c>
      <c r="O12" s="3">
        <v>6.7</v>
      </c>
      <c r="P12" s="3">
        <v>6.4</v>
      </c>
      <c r="Q12" s="3">
        <v>11.3</v>
      </c>
      <c r="R12" s="3">
        <v>231.4</v>
      </c>
      <c r="S12" s="3">
        <v>82.6</v>
      </c>
      <c r="T12" s="3">
        <v>49.46</v>
      </c>
      <c r="U12" s="3">
        <v>35</v>
      </c>
      <c r="V12" s="3">
        <v>233</v>
      </c>
      <c r="W12" s="3">
        <v>5.92</v>
      </c>
      <c r="X12" s="3">
        <v>5.64</v>
      </c>
      <c r="Y12" s="3">
        <v>6</v>
      </c>
      <c r="Z12" s="3">
        <v>4</v>
      </c>
      <c r="AA12" s="3">
        <v>3</v>
      </c>
    </row>
    <row r="13" spans="1:28" ht="15.75" customHeight="1" x14ac:dyDescent="0.15">
      <c r="A13" s="3" t="s">
        <v>172</v>
      </c>
      <c r="B13" s="3" t="s">
        <v>51</v>
      </c>
      <c r="C13" s="3">
        <v>31</v>
      </c>
      <c r="D13" s="3">
        <v>16</v>
      </c>
      <c r="E13" s="3">
        <v>16</v>
      </c>
      <c r="F13" s="3">
        <v>350</v>
      </c>
      <c r="G13" s="3">
        <v>544</v>
      </c>
      <c r="H13" s="3">
        <v>64.3</v>
      </c>
      <c r="I13" s="3">
        <v>4008</v>
      </c>
      <c r="J13" s="3">
        <v>22</v>
      </c>
      <c r="K13" s="3">
        <v>4</v>
      </c>
      <c r="L13" s="3">
        <v>12</v>
      </c>
      <c r="M13" s="3">
        <v>2.2000000000000002</v>
      </c>
      <c r="N13" s="3">
        <v>60</v>
      </c>
      <c r="O13" s="3">
        <v>7.4</v>
      </c>
      <c r="P13" s="3">
        <v>7.2</v>
      </c>
      <c r="Q13" s="3">
        <v>11.5</v>
      </c>
      <c r="R13" s="3">
        <v>250.5</v>
      </c>
      <c r="S13" s="3">
        <v>90.7</v>
      </c>
      <c r="T13" s="3">
        <v>60.64</v>
      </c>
      <c r="U13" s="3">
        <v>27</v>
      </c>
      <c r="V13" s="3">
        <v>216</v>
      </c>
      <c r="W13" s="3">
        <v>6.64</v>
      </c>
      <c r="X13" s="3">
        <v>6.47</v>
      </c>
      <c r="Y13" s="3">
        <v>4.7</v>
      </c>
      <c r="Z13" s="3">
        <v>2</v>
      </c>
      <c r="AA13" s="3">
        <v>2</v>
      </c>
    </row>
    <row r="14" spans="1:28" ht="15.75" customHeight="1" x14ac:dyDescent="0.15">
      <c r="A14" s="3" t="s">
        <v>119</v>
      </c>
      <c r="B14" s="3" t="s">
        <v>62</v>
      </c>
      <c r="C14" s="3">
        <v>31</v>
      </c>
      <c r="D14" s="3">
        <v>16</v>
      </c>
      <c r="E14" s="3">
        <v>16</v>
      </c>
      <c r="F14" s="3">
        <v>321</v>
      </c>
      <c r="G14" s="3">
        <v>536</v>
      </c>
      <c r="H14" s="3">
        <v>59.9</v>
      </c>
      <c r="I14" s="3">
        <v>3948</v>
      </c>
      <c r="J14" s="3">
        <v>26</v>
      </c>
      <c r="K14" s="3">
        <v>4.9000000000000004</v>
      </c>
      <c r="L14" s="3">
        <v>15</v>
      </c>
      <c r="M14" s="3">
        <v>2.8</v>
      </c>
      <c r="N14" s="3">
        <v>80</v>
      </c>
      <c r="O14" s="3">
        <v>7.4</v>
      </c>
      <c r="P14" s="3">
        <v>7.1</v>
      </c>
      <c r="Q14" s="3">
        <v>12.3</v>
      </c>
      <c r="R14" s="3">
        <v>246.8</v>
      </c>
      <c r="S14" s="3">
        <v>87.2</v>
      </c>
      <c r="T14" s="3">
        <v>66.010000000000005</v>
      </c>
      <c r="U14" s="3">
        <v>19</v>
      </c>
      <c r="V14" s="3">
        <v>136</v>
      </c>
      <c r="W14" s="3">
        <v>6.87</v>
      </c>
      <c r="X14" s="3">
        <v>6.59</v>
      </c>
      <c r="Y14" s="3">
        <v>3.4</v>
      </c>
      <c r="Z14" s="3">
        <v>3</v>
      </c>
      <c r="AA14" s="3">
        <v>3</v>
      </c>
    </row>
    <row r="15" spans="1:28" ht="15.75" customHeight="1" x14ac:dyDescent="0.15">
      <c r="A15" s="3" t="s">
        <v>59</v>
      </c>
      <c r="B15" s="3" t="s">
        <v>60</v>
      </c>
      <c r="C15" s="3">
        <v>27</v>
      </c>
      <c r="D15" s="3">
        <v>16</v>
      </c>
      <c r="E15" s="3">
        <v>16</v>
      </c>
      <c r="F15" s="3">
        <v>317</v>
      </c>
      <c r="G15" s="3">
        <v>531</v>
      </c>
      <c r="H15" s="3">
        <v>59.7</v>
      </c>
      <c r="I15" s="3">
        <v>3817</v>
      </c>
      <c r="J15" s="3">
        <v>22</v>
      </c>
      <c r="K15" s="3">
        <v>4.0999999999999996</v>
      </c>
      <c r="L15" s="3">
        <v>10</v>
      </c>
      <c r="M15" s="3">
        <v>1.9</v>
      </c>
      <c r="N15" s="3">
        <v>61</v>
      </c>
      <c r="O15" s="3">
        <v>7.2</v>
      </c>
      <c r="P15" s="3">
        <v>7.2</v>
      </c>
      <c r="Q15" s="3">
        <v>12</v>
      </c>
      <c r="R15" s="3">
        <v>238.6</v>
      </c>
      <c r="S15" s="3">
        <v>87.7</v>
      </c>
      <c r="T15" s="3">
        <v>49.19</v>
      </c>
      <c r="U15" s="3">
        <v>35</v>
      </c>
      <c r="V15" s="3">
        <v>227</v>
      </c>
      <c r="W15" s="3">
        <v>6.34</v>
      </c>
      <c r="X15" s="3">
        <v>6.33</v>
      </c>
      <c r="Y15" s="3">
        <v>6.2</v>
      </c>
      <c r="Z15" s="3">
        <v>4</v>
      </c>
      <c r="AA15" s="3">
        <v>4</v>
      </c>
    </row>
    <row r="16" spans="1:28" ht="15.75" customHeight="1" x14ac:dyDescent="0.15">
      <c r="A16" s="3" t="s">
        <v>13</v>
      </c>
      <c r="B16" s="3" t="s">
        <v>14</v>
      </c>
      <c r="C16" s="3">
        <v>25</v>
      </c>
      <c r="D16" s="3">
        <v>16</v>
      </c>
      <c r="E16" s="3">
        <v>16</v>
      </c>
      <c r="F16" s="3">
        <v>329</v>
      </c>
      <c r="G16" s="3">
        <v>528</v>
      </c>
      <c r="H16" s="3">
        <v>62.3</v>
      </c>
      <c r="I16" s="3">
        <v>3669</v>
      </c>
      <c r="J16" s="3">
        <v>27</v>
      </c>
      <c r="K16" s="3">
        <v>5.0999999999999996</v>
      </c>
      <c r="L16" s="3">
        <v>16</v>
      </c>
      <c r="M16" s="3">
        <v>3</v>
      </c>
      <c r="N16" s="3">
        <v>59</v>
      </c>
      <c r="O16" s="3">
        <v>6.9</v>
      </c>
      <c r="P16" s="3">
        <v>6.6</v>
      </c>
      <c r="Q16" s="3">
        <v>11.2</v>
      </c>
      <c r="R16" s="3">
        <v>229.3</v>
      </c>
      <c r="S16" s="3">
        <v>87.4</v>
      </c>
      <c r="T16" s="3">
        <v>48.57</v>
      </c>
      <c r="U16" s="3">
        <v>46</v>
      </c>
      <c r="V16" s="3">
        <v>229</v>
      </c>
      <c r="W16" s="3">
        <v>5.99</v>
      </c>
      <c r="X16" s="3">
        <v>5.68</v>
      </c>
      <c r="Y16" s="3">
        <v>8</v>
      </c>
      <c r="Z16" s="3">
        <v>1</v>
      </c>
      <c r="AA16" s="3">
        <v>3</v>
      </c>
    </row>
    <row r="17" spans="1:27" ht="15.75" customHeight="1" x14ac:dyDescent="0.15">
      <c r="A17" s="3" t="s">
        <v>38</v>
      </c>
      <c r="B17" s="3" t="s">
        <v>39</v>
      </c>
      <c r="C17" s="3">
        <v>31</v>
      </c>
      <c r="D17" s="3">
        <v>16</v>
      </c>
      <c r="E17" s="3">
        <v>16</v>
      </c>
      <c r="F17" s="3">
        <v>338</v>
      </c>
      <c r="G17" s="3">
        <v>527</v>
      </c>
      <c r="H17" s="3">
        <v>64.099999999999994</v>
      </c>
      <c r="I17" s="3">
        <v>3606</v>
      </c>
      <c r="J17" s="3">
        <v>26</v>
      </c>
      <c r="K17" s="3">
        <v>4.9000000000000004</v>
      </c>
      <c r="L17" s="3">
        <v>15</v>
      </c>
      <c r="M17" s="3">
        <v>2.8</v>
      </c>
      <c r="N17" s="3">
        <v>80</v>
      </c>
      <c r="O17" s="3">
        <v>6.8</v>
      </c>
      <c r="P17" s="3">
        <v>6.5</v>
      </c>
      <c r="Q17" s="3">
        <v>10.7</v>
      </c>
      <c r="R17" s="3">
        <v>225.4</v>
      </c>
      <c r="S17" s="3">
        <v>88.6</v>
      </c>
      <c r="T17" s="3">
        <v>46.21</v>
      </c>
      <c r="U17" s="3">
        <v>49</v>
      </c>
      <c r="V17" s="3">
        <v>311</v>
      </c>
      <c r="W17" s="3">
        <v>5.72</v>
      </c>
      <c r="X17" s="3">
        <v>5.45</v>
      </c>
      <c r="Y17" s="3">
        <v>8.5</v>
      </c>
    </row>
    <row r="18" spans="1:27" ht="15.75" customHeight="1" x14ac:dyDescent="0.15">
      <c r="A18" s="3" t="s">
        <v>133</v>
      </c>
      <c r="B18" s="3" t="s">
        <v>129</v>
      </c>
      <c r="C18" s="3">
        <v>29</v>
      </c>
      <c r="D18" s="3">
        <v>15</v>
      </c>
      <c r="E18" s="3">
        <v>15</v>
      </c>
      <c r="F18" s="3">
        <v>297</v>
      </c>
      <c r="G18" s="3">
        <v>517</v>
      </c>
      <c r="H18" s="3">
        <v>57.4</v>
      </c>
      <c r="I18" s="3">
        <v>3385</v>
      </c>
      <c r="J18" s="3">
        <v>14</v>
      </c>
      <c r="K18" s="3">
        <v>2.7</v>
      </c>
      <c r="L18" s="3">
        <v>17</v>
      </c>
      <c r="M18" s="3">
        <v>3.3</v>
      </c>
      <c r="N18" s="3">
        <v>71</v>
      </c>
      <c r="O18" s="3">
        <v>6.5</v>
      </c>
      <c r="P18" s="3">
        <v>5.6</v>
      </c>
      <c r="Q18" s="3">
        <v>11.4</v>
      </c>
      <c r="R18" s="3">
        <v>225.7</v>
      </c>
      <c r="S18" s="3">
        <v>72.599999999999994</v>
      </c>
      <c r="T18" s="3">
        <v>29.34</v>
      </c>
      <c r="U18" s="3">
        <v>28</v>
      </c>
      <c r="V18" s="3">
        <v>186</v>
      </c>
      <c r="W18" s="3">
        <v>5.87</v>
      </c>
      <c r="X18" s="3">
        <v>4.9800000000000004</v>
      </c>
      <c r="Y18" s="3">
        <v>5.0999999999999996</v>
      </c>
      <c r="Z18" s="3">
        <v>1</v>
      </c>
      <c r="AA18" s="3">
        <v>1</v>
      </c>
    </row>
    <row r="19" spans="1:27" ht="15.75" customHeight="1" x14ac:dyDescent="0.15">
      <c r="A19" s="3" t="s">
        <v>70</v>
      </c>
      <c r="B19" s="3" t="s">
        <v>31</v>
      </c>
      <c r="C19" s="3">
        <v>30</v>
      </c>
      <c r="D19" s="3">
        <v>16</v>
      </c>
      <c r="E19" s="3">
        <v>16</v>
      </c>
      <c r="F19" s="3">
        <v>306</v>
      </c>
      <c r="G19" s="3">
        <v>505</v>
      </c>
      <c r="H19" s="3">
        <v>60.6</v>
      </c>
      <c r="I19" s="3">
        <v>3400</v>
      </c>
      <c r="J19" s="3">
        <v>24</v>
      </c>
      <c r="K19" s="3">
        <v>4.8</v>
      </c>
      <c r="L19" s="3">
        <v>16</v>
      </c>
      <c r="M19" s="3">
        <v>3.2</v>
      </c>
      <c r="N19" s="3">
        <v>68</v>
      </c>
      <c r="O19" s="3">
        <v>6.7</v>
      </c>
      <c r="P19" s="3">
        <v>6.3</v>
      </c>
      <c r="Q19" s="3">
        <v>11.1</v>
      </c>
      <c r="R19" s="3">
        <v>212.5</v>
      </c>
      <c r="S19" s="3">
        <v>83.3</v>
      </c>
      <c r="T19" s="3">
        <v>43.85</v>
      </c>
      <c r="U19" s="3">
        <v>30</v>
      </c>
      <c r="V19" s="3">
        <v>161</v>
      </c>
      <c r="W19" s="3">
        <v>6.05</v>
      </c>
      <c r="X19" s="3">
        <v>5.61</v>
      </c>
      <c r="Y19" s="3">
        <v>5.6</v>
      </c>
      <c r="Z19" s="3">
        <v>0</v>
      </c>
      <c r="AA19" s="3">
        <v>1</v>
      </c>
    </row>
    <row r="20" spans="1:27" ht="15.75" customHeight="1" x14ac:dyDescent="0.15">
      <c r="A20" s="3" t="s">
        <v>22</v>
      </c>
      <c r="B20" s="3" t="s">
        <v>23</v>
      </c>
      <c r="C20" s="3">
        <v>23</v>
      </c>
      <c r="D20" s="3">
        <v>16</v>
      </c>
      <c r="E20" s="3">
        <v>16</v>
      </c>
      <c r="F20" s="3">
        <v>280</v>
      </c>
      <c r="G20" s="3">
        <v>485</v>
      </c>
      <c r="H20" s="3">
        <v>57.7</v>
      </c>
      <c r="I20" s="3">
        <v>3869</v>
      </c>
      <c r="J20" s="3">
        <v>19</v>
      </c>
      <c r="K20" s="3">
        <v>3.9</v>
      </c>
      <c r="L20" s="3">
        <v>12</v>
      </c>
      <c r="M20" s="3">
        <v>2.5</v>
      </c>
      <c r="N20" s="3">
        <v>82</v>
      </c>
      <c r="O20" s="3">
        <v>8</v>
      </c>
      <c r="P20" s="3">
        <v>7.6</v>
      </c>
      <c r="Q20" s="3">
        <v>13.8</v>
      </c>
      <c r="R20" s="3">
        <v>241.8</v>
      </c>
      <c r="S20" s="3">
        <v>86.2</v>
      </c>
      <c r="T20" s="3">
        <v>57.59</v>
      </c>
      <c r="U20" s="3">
        <v>36</v>
      </c>
      <c r="V20" s="3">
        <v>244</v>
      </c>
      <c r="W20" s="3">
        <v>6.96</v>
      </c>
      <c r="X20" s="3">
        <v>6.65</v>
      </c>
      <c r="Y20" s="3">
        <v>6.9</v>
      </c>
      <c r="Z20" s="3">
        <v>1</v>
      </c>
      <c r="AA20" s="3">
        <v>1</v>
      </c>
    </row>
    <row r="21" spans="1:27" ht="15.75" customHeight="1" x14ac:dyDescent="0.15">
      <c r="A21" s="3" t="s">
        <v>44</v>
      </c>
      <c r="B21" s="3" t="s">
        <v>45</v>
      </c>
      <c r="C21" s="3">
        <v>24</v>
      </c>
      <c r="D21" s="3">
        <v>16</v>
      </c>
      <c r="E21" s="3">
        <v>16</v>
      </c>
      <c r="F21" s="3">
        <v>282</v>
      </c>
      <c r="G21" s="3">
        <v>484</v>
      </c>
      <c r="H21" s="3">
        <v>58.3</v>
      </c>
      <c r="I21" s="3">
        <v>3294</v>
      </c>
      <c r="J21" s="3">
        <v>12</v>
      </c>
      <c r="K21" s="3">
        <v>2.5</v>
      </c>
      <c r="L21" s="3">
        <v>13</v>
      </c>
      <c r="M21" s="3">
        <v>2.7</v>
      </c>
      <c r="N21" s="3">
        <v>80</v>
      </c>
      <c r="O21" s="3">
        <v>6.8</v>
      </c>
      <c r="P21" s="3">
        <v>6.1</v>
      </c>
      <c r="Q21" s="3">
        <v>11.7</v>
      </c>
      <c r="R21" s="3">
        <v>205.9</v>
      </c>
      <c r="S21" s="3">
        <v>76.099999999999994</v>
      </c>
      <c r="T21" s="3">
        <v>47</v>
      </c>
      <c r="U21" s="3">
        <v>35</v>
      </c>
      <c r="V21" s="3">
        <v>234</v>
      </c>
      <c r="W21" s="3">
        <v>5.9</v>
      </c>
      <c r="X21" s="3">
        <v>5.23</v>
      </c>
      <c r="Y21" s="3">
        <v>6.7</v>
      </c>
      <c r="Z21" s="3">
        <v>1</v>
      </c>
      <c r="AA21" s="3">
        <v>1</v>
      </c>
    </row>
    <row r="22" spans="1:27" ht="15.75" customHeight="1" x14ac:dyDescent="0.15">
      <c r="A22" s="3" t="s">
        <v>159</v>
      </c>
      <c r="B22" s="3" t="s">
        <v>43</v>
      </c>
      <c r="C22" s="3">
        <v>24</v>
      </c>
      <c r="D22" s="3">
        <v>16</v>
      </c>
      <c r="E22" s="3">
        <v>16</v>
      </c>
      <c r="F22" s="3">
        <v>300</v>
      </c>
      <c r="G22" s="3">
        <v>483</v>
      </c>
      <c r="H22" s="3">
        <v>62.1</v>
      </c>
      <c r="I22" s="3">
        <v>2935</v>
      </c>
      <c r="J22" s="3">
        <v>18</v>
      </c>
      <c r="K22" s="3">
        <v>3.7</v>
      </c>
      <c r="L22" s="3">
        <v>12</v>
      </c>
      <c r="M22" s="3">
        <v>2.5</v>
      </c>
      <c r="N22" s="3">
        <v>65</v>
      </c>
      <c r="O22" s="3">
        <v>6.1</v>
      </c>
      <c r="P22" s="3">
        <v>5.7</v>
      </c>
      <c r="Q22" s="3">
        <v>9.8000000000000007</v>
      </c>
      <c r="R22" s="3">
        <v>183.4</v>
      </c>
      <c r="S22" s="3">
        <v>81.2</v>
      </c>
      <c r="T22" s="3">
        <v>51.63</v>
      </c>
      <c r="U22" s="3">
        <v>32</v>
      </c>
      <c r="V22" s="3">
        <v>184</v>
      </c>
      <c r="W22" s="3">
        <v>5.34</v>
      </c>
      <c r="X22" s="3">
        <v>4.99</v>
      </c>
      <c r="Y22" s="3">
        <v>6.2</v>
      </c>
      <c r="Z22" s="3">
        <v>1</v>
      </c>
      <c r="AA22" s="3">
        <v>2</v>
      </c>
    </row>
    <row r="23" spans="1:27" ht="15.75" customHeight="1" x14ac:dyDescent="0.15">
      <c r="A23" s="3" t="s">
        <v>138</v>
      </c>
      <c r="B23" s="3" t="s">
        <v>71</v>
      </c>
      <c r="C23" s="3">
        <v>26</v>
      </c>
      <c r="D23" s="3">
        <v>15</v>
      </c>
      <c r="E23" s="3">
        <v>15</v>
      </c>
      <c r="F23" s="3">
        <v>246</v>
      </c>
      <c r="G23" s="3">
        <v>453</v>
      </c>
      <c r="H23" s="3">
        <v>54.3</v>
      </c>
      <c r="I23" s="3">
        <v>2883</v>
      </c>
      <c r="J23" s="3">
        <v>13</v>
      </c>
      <c r="K23" s="3">
        <v>2.9</v>
      </c>
      <c r="L23" s="3">
        <v>18</v>
      </c>
      <c r="M23" s="3">
        <v>4</v>
      </c>
      <c r="N23" s="3">
        <v>66</v>
      </c>
      <c r="O23" s="3">
        <v>6.4</v>
      </c>
      <c r="P23" s="3">
        <v>5.2</v>
      </c>
      <c r="Q23" s="3">
        <v>11.7</v>
      </c>
      <c r="R23" s="3">
        <v>192.2</v>
      </c>
      <c r="S23" s="3">
        <v>66.900000000000006</v>
      </c>
      <c r="T23" s="3">
        <v>22.44</v>
      </c>
      <c r="U23" s="3">
        <v>34</v>
      </c>
      <c r="V23" s="3">
        <v>209</v>
      </c>
      <c r="W23" s="3">
        <v>5.49</v>
      </c>
      <c r="X23" s="3">
        <v>4.3600000000000003</v>
      </c>
      <c r="Y23" s="3">
        <v>7</v>
      </c>
      <c r="Z23" s="3">
        <v>1</v>
      </c>
      <c r="AA23" s="3">
        <v>1</v>
      </c>
    </row>
    <row r="24" spans="1:27" ht="15.75" customHeight="1" x14ac:dyDescent="0.15">
      <c r="A24" s="3" t="s">
        <v>17</v>
      </c>
      <c r="B24" s="3" t="s">
        <v>18</v>
      </c>
      <c r="C24" s="3">
        <v>30</v>
      </c>
      <c r="D24" s="3">
        <v>13</v>
      </c>
      <c r="E24" s="3">
        <v>13</v>
      </c>
      <c r="F24" s="3">
        <v>284</v>
      </c>
      <c r="G24" s="3">
        <v>449</v>
      </c>
      <c r="H24" s="3">
        <v>63.3</v>
      </c>
      <c r="I24" s="3">
        <v>3265</v>
      </c>
      <c r="J24" s="3">
        <v>26</v>
      </c>
      <c r="K24" s="3">
        <v>5.8</v>
      </c>
      <c r="L24" s="3">
        <v>8</v>
      </c>
      <c r="M24" s="3">
        <v>1.8</v>
      </c>
      <c r="N24" s="3">
        <v>82</v>
      </c>
      <c r="O24" s="3">
        <v>7.3</v>
      </c>
      <c r="P24" s="3">
        <v>7.6</v>
      </c>
      <c r="Q24" s="3">
        <v>11.5</v>
      </c>
      <c r="R24" s="3">
        <v>251.2</v>
      </c>
      <c r="S24" s="3">
        <v>97</v>
      </c>
      <c r="T24" s="3">
        <v>68.84</v>
      </c>
      <c r="U24" s="3">
        <v>30</v>
      </c>
      <c r="V24" s="3">
        <v>182</v>
      </c>
      <c r="W24" s="3">
        <v>6.44</v>
      </c>
      <c r="X24" s="3">
        <v>6.77</v>
      </c>
      <c r="Y24" s="3">
        <v>6.3</v>
      </c>
      <c r="Z24" s="3">
        <v>2</v>
      </c>
      <c r="AA24" s="3">
        <v>3</v>
      </c>
    </row>
    <row r="25" spans="1:27" ht="15.75" customHeight="1" x14ac:dyDescent="0.15">
      <c r="A25" s="3" t="s">
        <v>40</v>
      </c>
      <c r="B25" s="3" t="s">
        <v>41</v>
      </c>
      <c r="C25" s="3">
        <v>29</v>
      </c>
      <c r="D25" s="3">
        <v>15</v>
      </c>
      <c r="E25" s="3">
        <v>15</v>
      </c>
      <c r="F25" s="3">
        <v>255</v>
      </c>
      <c r="G25" s="3">
        <v>434</v>
      </c>
      <c r="H25" s="3">
        <v>58.8</v>
      </c>
      <c r="I25" s="3">
        <v>3033</v>
      </c>
      <c r="J25" s="3">
        <v>19</v>
      </c>
      <c r="K25" s="3">
        <v>4.4000000000000004</v>
      </c>
      <c r="L25" s="3">
        <v>14</v>
      </c>
      <c r="M25" s="3">
        <v>3.2</v>
      </c>
      <c r="N25" s="3">
        <v>60</v>
      </c>
      <c r="O25" s="3">
        <v>7</v>
      </c>
      <c r="P25" s="3">
        <v>6.4</v>
      </c>
      <c r="Q25" s="3">
        <v>11.9</v>
      </c>
      <c r="R25" s="3">
        <v>202.2</v>
      </c>
      <c r="S25" s="3">
        <v>81.3</v>
      </c>
      <c r="T25" s="3">
        <v>45.83</v>
      </c>
      <c r="U25" s="3">
        <v>38</v>
      </c>
      <c r="V25" s="3">
        <v>250</v>
      </c>
      <c r="W25" s="3">
        <v>5.9</v>
      </c>
      <c r="X25" s="3">
        <v>5.37</v>
      </c>
      <c r="Y25" s="3">
        <v>8.1</v>
      </c>
      <c r="Z25" s="3">
        <v>1</v>
      </c>
      <c r="AA25" s="3">
        <v>1</v>
      </c>
    </row>
    <row r="26" spans="1:27" ht="15.75" customHeight="1" x14ac:dyDescent="0.15">
      <c r="A26" s="3" t="s">
        <v>173</v>
      </c>
      <c r="B26" s="3" t="s">
        <v>37</v>
      </c>
      <c r="C26" s="3">
        <v>22</v>
      </c>
      <c r="D26" s="3">
        <v>15</v>
      </c>
      <c r="E26" s="3">
        <v>15</v>
      </c>
      <c r="F26" s="3">
        <v>258</v>
      </c>
      <c r="G26" s="3">
        <v>393</v>
      </c>
      <c r="H26" s="3">
        <v>65.599999999999994</v>
      </c>
      <c r="I26" s="3">
        <v>3200</v>
      </c>
      <c r="J26" s="3">
        <v>20</v>
      </c>
      <c r="K26" s="3">
        <v>5.0999999999999996</v>
      </c>
      <c r="L26" s="3">
        <v>5</v>
      </c>
      <c r="M26" s="3">
        <v>1.3</v>
      </c>
      <c r="N26" s="3">
        <v>88</v>
      </c>
      <c r="O26" s="3">
        <v>8.1</v>
      </c>
      <c r="P26" s="3">
        <v>8.6</v>
      </c>
      <c r="Q26" s="3">
        <v>12.4</v>
      </c>
      <c r="R26" s="3">
        <v>213.3</v>
      </c>
      <c r="S26" s="3">
        <v>102.4</v>
      </c>
      <c r="T26" s="3">
        <v>75.63</v>
      </c>
      <c r="U26" s="3">
        <v>30</v>
      </c>
      <c r="V26" s="3">
        <v>217</v>
      </c>
      <c r="W26" s="3">
        <v>7.05</v>
      </c>
      <c r="X26" s="3">
        <v>7.47</v>
      </c>
      <c r="Y26" s="3">
        <v>7.1</v>
      </c>
      <c r="Z26" s="3">
        <v>3</v>
      </c>
      <c r="AA26" s="3">
        <v>2</v>
      </c>
    </row>
    <row r="27" spans="1:27" ht="15.75" customHeight="1" x14ac:dyDescent="0.15">
      <c r="A27" s="3" t="s">
        <v>125</v>
      </c>
      <c r="B27" s="3" t="s">
        <v>25</v>
      </c>
      <c r="C27" s="3">
        <v>24</v>
      </c>
      <c r="D27" s="3">
        <v>16</v>
      </c>
      <c r="E27" s="3">
        <v>16</v>
      </c>
      <c r="F27" s="3">
        <v>252</v>
      </c>
      <c r="G27" s="3">
        <v>393</v>
      </c>
      <c r="H27" s="3">
        <v>64.099999999999994</v>
      </c>
      <c r="I27" s="3">
        <v>3118</v>
      </c>
      <c r="J27" s="3">
        <v>26</v>
      </c>
      <c r="K27" s="3">
        <v>6.6</v>
      </c>
      <c r="L27" s="3">
        <v>10</v>
      </c>
      <c r="M27" s="3">
        <v>2.5</v>
      </c>
      <c r="N27" s="3">
        <v>67</v>
      </c>
      <c r="O27" s="3">
        <v>7.9</v>
      </c>
      <c r="P27" s="3">
        <v>8.1</v>
      </c>
      <c r="Q27" s="3">
        <v>12.4</v>
      </c>
      <c r="R27" s="3">
        <v>194.9</v>
      </c>
      <c r="S27" s="3">
        <v>100</v>
      </c>
      <c r="T27" s="3">
        <v>72.459999999999994</v>
      </c>
      <c r="U27" s="3">
        <v>33</v>
      </c>
      <c r="V27" s="3">
        <v>203</v>
      </c>
      <c r="W27" s="3">
        <v>6.84</v>
      </c>
      <c r="X27" s="3">
        <v>7.01</v>
      </c>
      <c r="Y27" s="3">
        <v>7.7</v>
      </c>
      <c r="Z27" s="3">
        <v>4</v>
      </c>
      <c r="AA27" s="3">
        <v>5</v>
      </c>
    </row>
    <row r="28" spans="1:27" ht="15.75" customHeight="1" x14ac:dyDescent="0.15">
      <c r="A28" s="3" t="s">
        <v>141</v>
      </c>
      <c r="B28" s="3" t="s">
        <v>33</v>
      </c>
      <c r="C28" s="3">
        <v>32</v>
      </c>
      <c r="D28" s="3">
        <v>10</v>
      </c>
      <c r="E28" s="3">
        <v>10</v>
      </c>
      <c r="F28" s="3">
        <v>204</v>
      </c>
      <c r="G28" s="3">
        <v>351</v>
      </c>
      <c r="H28" s="3">
        <v>58.1</v>
      </c>
      <c r="I28" s="3">
        <v>2362</v>
      </c>
      <c r="J28" s="3">
        <v>12</v>
      </c>
      <c r="K28" s="3">
        <v>3.4</v>
      </c>
      <c r="L28" s="3">
        <v>10</v>
      </c>
      <c r="M28" s="3">
        <v>2.8</v>
      </c>
      <c r="N28" s="3">
        <v>77</v>
      </c>
      <c r="O28" s="3">
        <v>6.7</v>
      </c>
      <c r="P28" s="3">
        <v>6.1</v>
      </c>
      <c r="Q28" s="3">
        <v>11.6</v>
      </c>
      <c r="R28" s="3">
        <v>236.2</v>
      </c>
      <c r="S28" s="3">
        <v>78.099999999999994</v>
      </c>
      <c r="T28" s="3">
        <v>47.03</v>
      </c>
      <c r="U28" s="3">
        <v>28</v>
      </c>
      <c r="V28" s="3">
        <v>153</v>
      </c>
      <c r="W28" s="3">
        <v>5.83</v>
      </c>
      <c r="X28" s="3">
        <v>5.27</v>
      </c>
      <c r="Y28" s="3">
        <v>7.4</v>
      </c>
      <c r="Z28" s="3">
        <v>3</v>
      </c>
      <c r="AA28" s="3">
        <v>3</v>
      </c>
    </row>
    <row r="29" spans="1:27" ht="15.75" customHeight="1" x14ac:dyDescent="0.15">
      <c r="A29" s="3" t="s">
        <v>157</v>
      </c>
      <c r="B29" s="3" t="s">
        <v>66</v>
      </c>
      <c r="C29" s="3">
        <v>24</v>
      </c>
      <c r="D29" s="3">
        <v>11</v>
      </c>
      <c r="E29" s="3">
        <v>11</v>
      </c>
      <c r="F29" s="3">
        <v>177</v>
      </c>
      <c r="G29" s="3">
        <v>314</v>
      </c>
      <c r="H29" s="3">
        <v>56.4</v>
      </c>
      <c r="I29" s="3">
        <v>2176</v>
      </c>
      <c r="J29" s="3">
        <v>10</v>
      </c>
      <c r="K29" s="3">
        <v>3.2</v>
      </c>
      <c r="L29" s="3">
        <v>11</v>
      </c>
      <c r="M29" s="3">
        <v>3.5</v>
      </c>
      <c r="N29" s="3">
        <v>71</v>
      </c>
      <c r="O29" s="3">
        <v>6.9</v>
      </c>
      <c r="P29" s="3">
        <v>6</v>
      </c>
      <c r="Q29" s="3">
        <v>12.3</v>
      </c>
      <c r="R29" s="3">
        <v>197.8</v>
      </c>
      <c r="S29" s="3">
        <v>74</v>
      </c>
      <c r="T29" s="3">
        <v>39.270000000000003</v>
      </c>
      <c r="U29" s="3">
        <v>25</v>
      </c>
      <c r="V29" s="3">
        <v>151</v>
      </c>
      <c r="W29" s="3">
        <v>5.97</v>
      </c>
      <c r="X29" s="3">
        <v>5.0999999999999996</v>
      </c>
      <c r="Y29" s="3">
        <v>7.4</v>
      </c>
      <c r="Z29" s="3">
        <v>0</v>
      </c>
      <c r="AA29" s="3">
        <v>1</v>
      </c>
    </row>
    <row r="30" spans="1:27" ht="15.75" customHeight="1" x14ac:dyDescent="0.15">
      <c r="A30" s="3" t="s">
        <v>158</v>
      </c>
      <c r="B30" s="3" t="s">
        <v>58</v>
      </c>
      <c r="C30" s="3">
        <v>27</v>
      </c>
      <c r="D30" s="3">
        <v>10</v>
      </c>
      <c r="E30" s="3">
        <v>6</v>
      </c>
      <c r="F30" s="3">
        <v>166</v>
      </c>
      <c r="G30" s="3">
        <v>308</v>
      </c>
      <c r="H30" s="3">
        <v>53.9</v>
      </c>
      <c r="I30" s="3">
        <v>2084</v>
      </c>
      <c r="J30" s="3">
        <v>11</v>
      </c>
      <c r="K30" s="3">
        <v>3.6</v>
      </c>
      <c r="L30" s="3">
        <v>11</v>
      </c>
      <c r="M30" s="3">
        <v>3.6</v>
      </c>
      <c r="N30" s="3">
        <v>81</v>
      </c>
      <c r="O30" s="3">
        <v>6.8</v>
      </c>
      <c r="P30" s="3">
        <v>5.9</v>
      </c>
      <c r="Q30" s="3">
        <v>12.6</v>
      </c>
      <c r="R30" s="3">
        <v>208.4</v>
      </c>
      <c r="S30" s="3">
        <v>72.2</v>
      </c>
      <c r="T30" s="3">
        <v>24.49</v>
      </c>
      <c r="U30" s="3">
        <v>28</v>
      </c>
      <c r="V30" s="3">
        <v>169</v>
      </c>
      <c r="W30" s="3">
        <v>5.7</v>
      </c>
      <c r="X30" s="3">
        <v>4.88</v>
      </c>
      <c r="Y30" s="3">
        <v>8.3000000000000007</v>
      </c>
    </row>
    <row r="31" spans="1:27" ht="15.75" customHeight="1" x14ac:dyDescent="0.15">
      <c r="A31" s="3" t="s">
        <v>63</v>
      </c>
      <c r="B31" s="3" t="s">
        <v>58</v>
      </c>
      <c r="C31" s="3">
        <v>23</v>
      </c>
      <c r="D31" s="3">
        <v>10</v>
      </c>
      <c r="E31" s="3">
        <v>10</v>
      </c>
      <c r="F31" s="3">
        <v>162</v>
      </c>
      <c r="G31" s="3">
        <v>278</v>
      </c>
      <c r="H31" s="3">
        <v>58.3</v>
      </c>
      <c r="I31" s="3">
        <v>1662</v>
      </c>
      <c r="J31" s="3">
        <v>9</v>
      </c>
      <c r="K31" s="3">
        <v>3.2</v>
      </c>
      <c r="L31" s="3">
        <v>6</v>
      </c>
      <c r="M31" s="3">
        <v>2.2000000000000002</v>
      </c>
      <c r="N31" s="3">
        <v>80</v>
      </c>
      <c r="O31" s="3">
        <v>6</v>
      </c>
      <c r="P31" s="3">
        <v>5.7</v>
      </c>
      <c r="Q31" s="3">
        <v>10.3</v>
      </c>
      <c r="R31" s="3">
        <v>166.2</v>
      </c>
      <c r="S31" s="3">
        <v>77.400000000000006</v>
      </c>
      <c r="T31" s="3">
        <v>35.69</v>
      </c>
      <c r="U31" s="3">
        <v>22</v>
      </c>
      <c r="V31" s="3">
        <v>158</v>
      </c>
      <c r="W31" s="3">
        <v>5.01</v>
      </c>
      <c r="X31" s="3">
        <v>4.71</v>
      </c>
      <c r="Y31" s="3">
        <v>7.3</v>
      </c>
      <c r="Z31" s="3">
        <v>1</v>
      </c>
      <c r="AA31" s="3">
        <v>1</v>
      </c>
    </row>
    <row r="32" spans="1:27" ht="15.75" customHeight="1" x14ac:dyDescent="0.15">
      <c r="A32" s="3" t="s">
        <v>75</v>
      </c>
      <c r="B32" s="3" t="s">
        <v>105</v>
      </c>
      <c r="C32" s="3">
        <v>30</v>
      </c>
      <c r="D32" s="3">
        <v>9</v>
      </c>
      <c r="E32" s="3">
        <v>8</v>
      </c>
      <c r="F32" s="3">
        <v>161</v>
      </c>
      <c r="G32" s="3">
        <v>277</v>
      </c>
      <c r="H32" s="3">
        <v>58.1</v>
      </c>
      <c r="I32" s="3">
        <v>1796</v>
      </c>
      <c r="J32" s="3">
        <v>6</v>
      </c>
      <c r="K32" s="3">
        <v>2.2000000000000002</v>
      </c>
      <c r="L32" s="3">
        <v>12</v>
      </c>
      <c r="M32" s="3">
        <v>4.3</v>
      </c>
      <c r="N32" s="3">
        <v>46</v>
      </c>
      <c r="O32" s="3">
        <v>6.5</v>
      </c>
      <c r="P32" s="3">
        <v>5</v>
      </c>
      <c r="Q32" s="3">
        <v>11.2</v>
      </c>
      <c r="R32" s="3">
        <v>199.6</v>
      </c>
      <c r="S32" s="3">
        <v>66.7</v>
      </c>
      <c r="T32" s="3">
        <v>24.7</v>
      </c>
      <c r="U32" s="3">
        <v>19</v>
      </c>
      <c r="V32" s="3">
        <v>101</v>
      </c>
      <c r="W32" s="3">
        <v>5.73</v>
      </c>
      <c r="X32" s="3">
        <v>4.3099999999999996</v>
      </c>
      <c r="Y32" s="3">
        <v>6.4</v>
      </c>
      <c r="Z32" s="3">
        <v>1</v>
      </c>
      <c r="AA32" s="3">
        <v>1</v>
      </c>
    </row>
    <row r="33" spans="1:27" ht="15.75" customHeight="1" x14ac:dyDescent="0.15">
      <c r="A33" s="3" t="s">
        <v>72</v>
      </c>
      <c r="B33" s="3" t="s">
        <v>33</v>
      </c>
      <c r="C33" s="3">
        <v>23</v>
      </c>
      <c r="D33" s="3">
        <v>7</v>
      </c>
      <c r="E33" s="3">
        <v>6</v>
      </c>
      <c r="F33" s="3">
        <v>161</v>
      </c>
      <c r="G33" s="3">
        <v>265</v>
      </c>
      <c r="H33" s="3">
        <v>60.8</v>
      </c>
      <c r="I33" s="3">
        <v>1699</v>
      </c>
      <c r="J33" s="3">
        <v>6</v>
      </c>
      <c r="K33" s="3">
        <v>2.2999999999999998</v>
      </c>
      <c r="L33" s="3">
        <v>5</v>
      </c>
      <c r="M33" s="3">
        <v>1.9</v>
      </c>
      <c r="N33" s="3">
        <v>46</v>
      </c>
      <c r="O33" s="3">
        <v>6.4</v>
      </c>
      <c r="P33" s="3">
        <v>6</v>
      </c>
      <c r="Q33" s="3">
        <v>10.6</v>
      </c>
      <c r="R33" s="3">
        <v>242.7</v>
      </c>
      <c r="S33" s="3">
        <v>79.099999999999994</v>
      </c>
      <c r="T33" s="3">
        <v>48.9</v>
      </c>
      <c r="U33" s="3">
        <v>20</v>
      </c>
      <c r="V33" s="3">
        <v>131</v>
      </c>
      <c r="W33" s="3">
        <v>5.5</v>
      </c>
      <c r="X33" s="3">
        <v>5.13</v>
      </c>
      <c r="Y33" s="3">
        <v>7</v>
      </c>
      <c r="Z33" s="3">
        <v>1</v>
      </c>
      <c r="AA33" s="3">
        <v>1</v>
      </c>
    </row>
    <row r="34" spans="1:27" ht="15.75" customHeight="1" x14ac:dyDescent="0.15">
      <c r="A34" s="3" t="s">
        <v>56</v>
      </c>
      <c r="B34" s="3" t="s">
        <v>66</v>
      </c>
      <c r="C34" s="3">
        <v>37</v>
      </c>
      <c r="D34" s="3">
        <v>8</v>
      </c>
      <c r="E34" s="3">
        <v>5</v>
      </c>
      <c r="F34" s="3">
        <v>138</v>
      </c>
      <c r="G34" s="3">
        <v>221</v>
      </c>
      <c r="H34" s="3">
        <v>62.4</v>
      </c>
      <c r="I34" s="3">
        <v>1367</v>
      </c>
      <c r="J34" s="3">
        <v>7</v>
      </c>
      <c r="K34" s="3">
        <v>3.2</v>
      </c>
      <c r="L34" s="3">
        <v>5</v>
      </c>
      <c r="M34" s="3">
        <v>2.2999999999999998</v>
      </c>
      <c r="N34" s="3">
        <v>37</v>
      </c>
      <c r="O34" s="3">
        <v>6.2</v>
      </c>
      <c r="P34" s="3">
        <v>5.8</v>
      </c>
      <c r="Q34" s="3">
        <v>9.9</v>
      </c>
      <c r="R34" s="3">
        <v>170.9</v>
      </c>
      <c r="S34" s="3">
        <v>81</v>
      </c>
      <c r="T34" s="3">
        <v>45.36</v>
      </c>
      <c r="U34" s="3">
        <v>14</v>
      </c>
      <c r="V34" s="3">
        <v>103</v>
      </c>
      <c r="W34" s="3">
        <v>5.38</v>
      </c>
      <c r="X34" s="3">
        <v>5.0199999999999996</v>
      </c>
      <c r="Y34" s="3">
        <v>6</v>
      </c>
      <c r="Z34" s="3">
        <v>2</v>
      </c>
      <c r="AA34" s="3">
        <v>2</v>
      </c>
    </row>
    <row r="35" spans="1:27" ht="15.75" customHeight="1" x14ac:dyDescent="0.15">
      <c r="A35" s="3" t="s">
        <v>77</v>
      </c>
      <c r="B35" s="3" t="s">
        <v>64</v>
      </c>
      <c r="C35" s="3">
        <v>25</v>
      </c>
      <c r="D35" s="3">
        <v>13</v>
      </c>
      <c r="E35" s="3">
        <v>7</v>
      </c>
      <c r="F35" s="3">
        <v>136</v>
      </c>
      <c r="G35" s="3">
        <v>218</v>
      </c>
      <c r="H35" s="3">
        <v>62.4</v>
      </c>
      <c r="I35" s="3">
        <v>1814</v>
      </c>
      <c r="J35" s="3">
        <v>10</v>
      </c>
      <c r="K35" s="3">
        <v>4.5999999999999996</v>
      </c>
      <c r="L35" s="3">
        <v>3</v>
      </c>
      <c r="M35" s="3">
        <v>1.4</v>
      </c>
      <c r="N35" s="3">
        <v>57</v>
      </c>
      <c r="O35" s="3">
        <v>8.3000000000000007</v>
      </c>
      <c r="P35" s="3">
        <v>8.6</v>
      </c>
      <c r="Q35" s="3">
        <v>13.3</v>
      </c>
      <c r="R35" s="3">
        <v>139.5</v>
      </c>
      <c r="S35" s="3">
        <v>98.3</v>
      </c>
      <c r="T35" s="3">
        <v>68.959999999999994</v>
      </c>
      <c r="U35" s="3">
        <v>16</v>
      </c>
      <c r="V35" s="3">
        <v>112</v>
      </c>
      <c r="W35" s="3">
        <v>7.27</v>
      </c>
      <c r="X35" s="3">
        <v>7.55</v>
      </c>
      <c r="Y35" s="3">
        <v>6.8</v>
      </c>
      <c r="Z35" s="3">
        <v>2</v>
      </c>
      <c r="AA35" s="3">
        <v>2</v>
      </c>
    </row>
    <row r="36" spans="1:27" ht="15.75" customHeight="1" x14ac:dyDescent="0.15">
      <c r="A36" s="3" t="s">
        <v>52</v>
      </c>
      <c r="B36" s="3" t="s">
        <v>64</v>
      </c>
      <c r="C36" s="3">
        <v>28</v>
      </c>
      <c r="D36" s="3">
        <v>10</v>
      </c>
      <c r="E36" s="3">
        <v>9</v>
      </c>
      <c r="F36" s="3">
        <v>153</v>
      </c>
      <c r="G36" s="3">
        <v>218</v>
      </c>
      <c r="H36" s="3">
        <v>70.2</v>
      </c>
      <c r="I36" s="3">
        <v>1737</v>
      </c>
      <c r="J36" s="3">
        <v>13</v>
      </c>
      <c r="K36" s="3">
        <v>6</v>
      </c>
      <c r="L36" s="3">
        <v>5</v>
      </c>
      <c r="M36" s="3">
        <v>2.2999999999999998</v>
      </c>
      <c r="N36" s="3">
        <v>55</v>
      </c>
      <c r="O36" s="3">
        <v>8</v>
      </c>
      <c r="P36" s="3">
        <v>8.1</v>
      </c>
      <c r="Q36" s="3">
        <v>11.4</v>
      </c>
      <c r="R36" s="3">
        <v>173.7</v>
      </c>
      <c r="S36" s="3">
        <v>104.1</v>
      </c>
      <c r="T36" s="3">
        <v>64.97</v>
      </c>
      <c r="U36" s="3">
        <v>24</v>
      </c>
      <c r="V36" s="3">
        <v>137</v>
      </c>
      <c r="W36" s="3">
        <v>6.61</v>
      </c>
      <c r="X36" s="3">
        <v>6.76</v>
      </c>
      <c r="Y36" s="3">
        <v>9.9</v>
      </c>
    </row>
    <row r="37" spans="1:27" ht="15.75" customHeight="1" x14ac:dyDescent="0.15">
      <c r="A37" s="3" t="s">
        <v>174</v>
      </c>
      <c r="B37" s="3" t="s">
        <v>16</v>
      </c>
      <c r="C37" s="3">
        <v>24</v>
      </c>
      <c r="D37" s="3">
        <v>7</v>
      </c>
      <c r="E37" s="3">
        <v>6</v>
      </c>
      <c r="F37" s="3">
        <v>109</v>
      </c>
      <c r="G37" s="3">
        <v>201</v>
      </c>
      <c r="H37" s="3">
        <v>54.2</v>
      </c>
      <c r="I37" s="3">
        <v>1132</v>
      </c>
      <c r="J37" s="3">
        <v>2</v>
      </c>
      <c r="K37" s="3">
        <v>1</v>
      </c>
      <c r="L37" s="3">
        <v>9</v>
      </c>
      <c r="M37" s="3">
        <v>4.5</v>
      </c>
      <c r="N37" s="3">
        <v>40</v>
      </c>
      <c r="O37" s="3">
        <v>5.6</v>
      </c>
      <c r="P37" s="3">
        <v>3.8</v>
      </c>
      <c r="Q37" s="3">
        <v>10.4</v>
      </c>
      <c r="R37" s="3">
        <v>161.69999999999999</v>
      </c>
      <c r="S37" s="3">
        <v>55.4</v>
      </c>
      <c r="T37" s="3">
        <v>14.45</v>
      </c>
      <c r="U37" s="3">
        <v>15</v>
      </c>
      <c r="V37" s="3">
        <v>98</v>
      </c>
      <c r="W37" s="3">
        <v>4.79</v>
      </c>
      <c r="X37" s="3">
        <v>3.1</v>
      </c>
      <c r="Y37" s="3">
        <v>6.9</v>
      </c>
      <c r="Z37" s="3">
        <v>1</v>
      </c>
      <c r="AA37" s="3">
        <v>1</v>
      </c>
    </row>
    <row r="38" spans="1:27" ht="15.75" customHeight="1" x14ac:dyDescent="0.15">
      <c r="A38" s="3" t="s">
        <v>175</v>
      </c>
      <c r="B38" s="3" t="s">
        <v>105</v>
      </c>
      <c r="C38" s="3">
        <v>28</v>
      </c>
      <c r="D38" s="3">
        <v>10</v>
      </c>
      <c r="E38" s="3">
        <v>8</v>
      </c>
      <c r="F38" s="3">
        <v>112</v>
      </c>
      <c r="G38" s="3">
        <v>197</v>
      </c>
      <c r="H38" s="3">
        <v>56.9</v>
      </c>
      <c r="I38" s="3">
        <v>1141</v>
      </c>
      <c r="J38" s="3">
        <v>2</v>
      </c>
      <c r="K38" s="3">
        <v>1</v>
      </c>
      <c r="L38" s="3">
        <v>8</v>
      </c>
      <c r="M38" s="3">
        <v>4.0999999999999996</v>
      </c>
      <c r="N38" s="3">
        <v>57</v>
      </c>
      <c r="O38" s="3">
        <v>5.8</v>
      </c>
      <c r="P38" s="3">
        <v>4.2</v>
      </c>
      <c r="Q38" s="3">
        <v>10.199999999999999</v>
      </c>
      <c r="R38" s="3">
        <v>114.1</v>
      </c>
      <c r="S38" s="3">
        <v>60.1</v>
      </c>
      <c r="T38" s="3">
        <v>27.12</v>
      </c>
      <c r="U38" s="3">
        <v>21</v>
      </c>
      <c r="V38" s="3">
        <v>123</v>
      </c>
      <c r="W38" s="3">
        <v>4.67</v>
      </c>
      <c r="X38" s="3">
        <v>3.2</v>
      </c>
      <c r="Y38" s="3">
        <v>9.6</v>
      </c>
    </row>
    <row r="39" spans="1:27" ht="15.75" customHeight="1" x14ac:dyDescent="0.15">
      <c r="A39" s="3" t="s">
        <v>176</v>
      </c>
      <c r="B39" s="3" t="s">
        <v>16</v>
      </c>
      <c r="C39" s="3">
        <v>28</v>
      </c>
      <c r="D39" s="3">
        <v>6</v>
      </c>
      <c r="E39" s="3">
        <v>5</v>
      </c>
      <c r="F39" s="3">
        <v>109</v>
      </c>
      <c r="G39" s="3">
        <v>183</v>
      </c>
      <c r="H39" s="3">
        <v>59.6</v>
      </c>
      <c r="I39" s="3">
        <v>1169</v>
      </c>
      <c r="J39" s="3">
        <v>8</v>
      </c>
      <c r="K39" s="3">
        <v>4.4000000000000004</v>
      </c>
      <c r="L39" s="3">
        <v>3</v>
      </c>
      <c r="M39" s="3">
        <v>1.6</v>
      </c>
      <c r="N39" s="3">
        <v>46</v>
      </c>
      <c r="O39" s="3">
        <v>6.4</v>
      </c>
      <c r="P39" s="3">
        <v>6.5</v>
      </c>
      <c r="Q39" s="3">
        <v>10.7</v>
      </c>
      <c r="R39" s="3">
        <v>194.8</v>
      </c>
      <c r="S39" s="3">
        <v>86.1</v>
      </c>
      <c r="T39" s="3">
        <v>33.76</v>
      </c>
      <c r="U39" s="3">
        <v>27</v>
      </c>
      <c r="V39" s="3">
        <v>159</v>
      </c>
      <c r="W39" s="3">
        <v>4.8099999999999996</v>
      </c>
      <c r="X39" s="3">
        <v>4.93</v>
      </c>
      <c r="Y39" s="3">
        <v>12.9</v>
      </c>
      <c r="Z39" s="3">
        <v>2</v>
      </c>
      <c r="AA39" s="3">
        <v>2</v>
      </c>
    </row>
    <row r="40" spans="1:27" ht="15.75" customHeight="1" x14ac:dyDescent="0.15">
      <c r="A40" s="3" t="s">
        <v>146</v>
      </c>
      <c r="B40" s="3" t="s">
        <v>16</v>
      </c>
      <c r="C40" s="3">
        <v>23</v>
      </c>
      <c r="D40" s="3">
        <v>6</v>
      </c>
      <c r="E40" s="3">
        <v>4</v>
      </c>
      <c r="F40" s="3">
        <v>89</v>
      </c>
      <c r="G40" s="3">
        <v>171</v>
      </c>
      <c r="H40" s="3">
        <v>52</v>
      </c>
      <c r="I40" s="3">
        <v>752</v>
      </c>
      <c r="J40" s="3">
        <v>0</v>
      </c>
      <c r="K40" s="3">
        <v>0</v>
      </c>
      <c r="L40" s="3">
        <v>7</v>
      </c>
      <c r="M40" s="3">
        <v>4.0999999999999996</v>
      </c>
      <c r="N40" s="3">
        <v>28</v>
      </c>
      <c r="O40" s="3">
        <v>4.4000000000000004</v>
      </c>
      <c r="P40" s="3">
        <v>2.6</v>
      </c>
      <c r="Q40" s="3">
        <v>8.4</v>
      </c>
      <c r="R40" s="3">
        <v>125.3</v>
      </c>
      <c r="S40" s="3">
        <v>46.7</v>
      </c>
      <c r="T40" s="3">
        <v>7.12</v>
      </c>
      <c r="U40" s="3">
        <v>12</v>
      </c>
      <c r="V40" s="3">
        <v>91</v>
      </c>
      <c r="W40" s="3">
        <v>3.61</v>
      </c>
      <c r="X40" s="3">
        <v>1.89</v>
      </c>
      <c r="Y40" s="3">
        <v>6.6</v>
      </c>
    </row>
    <row r="41" spans="1:27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3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7" ht="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7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7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7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7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7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7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7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7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7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E3" sqref="E3"/>
    </sheetView>
  </sheetViews>
  <sheetFormatPr baseColWidth="10" defaultRowHeight="13" x14ac:dyDescent="0.15"/>
  <cols>
    <col min="1" max="1" width="17.33203125" customWidth="1"/>
    <col min="2" max="2" width="17.5" customWidth="1"/>
    <col min="3" max="4" width="17.1640625" customWidth="1"/>
    <col min="5" max="5" width="16.83203125" customWidth="1"/>
  </cols>
  <sheetData>
    <row r="1" spans="1:5" x14ac:dyDescent="0.15">
      <c r="A1" s="1" t="s">
        <v>180</v>
      </c>
      <c r="B1" s="1" t="s">
        <v>181</v>
      </c>
      <c r="C1" s="1" t="s">
        <v>182</v>
      </c>
      <c r="D1" s="1" t="s">
        <v>183</v>
      </c>
      <c r="E1" s="1" t="s">
        <v>184</v>
      </c>
    </row>
    <row r="2" spans="1:5" x14ac:dyDescent="0.15">
      <c r="A2" s="1">
        <f>AVERAGE(A3:A34)</f>
        <v>64.209374999999994</v>
      </c>
      <c r="B2" s="1">
        <f>AVERAGE(B3:B46)</f>
        <v>62.627272727272732</v>
      </c>
      <c r="C2" s="1">
        <f>AVERAGE(C3:C44)</f>
        <v>62.380952380952394</v>
      </c>
      <c r="D2" s="1">
        <f>AVERAGE(D3:D46)</f>
        <v>60.388636363636351</v>
      </c>
      <c r="E2" s="1">
        <f>AVERAGE(E3:E41)</f>
        <v>60.541025641025612</v>
      </c>
    </row>
    <row r="3" spans="1:5" x14ac:dyDescent="0.15">
      <c r="A3" s="3">
        <v>61.4</v>
      </c>
      <c r="B3" s="3">
        <v>66.099999999999994</v>
      </c>
      <c r="C3" s="3">
        <v>69.2</v>
      </c>
      <c r="D3" s="3">
        <v>68.3</v>
      </c>
      <c r="E3" s="3">
        <v>59.8</v>
      </c>
    </row>
    <row r="4" spans="1:5" x14ac:dyDescent="0.15">
      <c r="A4" s="3">
        <v>64.900000000000006</v>
      </c>
      <c r="B4" s="3">
        <v>68.3</v>
      </c>
      <c r="C4" s="3">
        <v>66.099999999999994</v>
      </c>
      <c r="D4" s="3">
        <v>67.400000000000006</v>
      </c>
      <c r="E4" s="3">
        <v>63</v>
      </c>
    </row>
    <row r="5" spans="1:5" x14ac:dyDescent="0.15">
      <c r="A5" s="3">
        <v>68.5</v>
      </c>
      <c r="B5" s="3">
        <v>64.400000000000006</v>
      </c>
      <c r="C5" s="3">
        <v>61.7</v>
      </c>
      <c r="D5" s="3">
        <v>68.599999999999994</v>
      </c>
      <c r="E5" s="3">
        <v>65.599999999999994</v>
      </c>
    </row>
    <row r="6" spans="1:5" x14ac:dyDescent="0.15">
      <c r="A6" s="3">
        <v>64.8</v>
      </c>
      <c r="B6" s="3">
        <v>62.6</v>
      </c>
      <c r="C6" s="3">
        <v>67.099999999999994</v>
      </c>
      <c r="D6" s="3">
        <v>58.5</v>
      </c>
      <c r="E6" s="3">
        <v>63</v>
      </c>
    </row>
    <row r="7" spans="1:5" x14ac:dyDescent="0.15">
      <c r="A7" s="3">
        <v>58.2</v>
      </c>
      <c r="B7" s="3">
        <v>66.3</v>
      </c>
      <c r="C7" s="3">
        <v>60.3</v>
      </c>
      <c r="D7" s="3">
        <v>60.5</v>
      </c>
      <c r="E7" s="3">
        <v>54.1</v>
      </c>
    </row>
    <row r="8" spans="1:5" x14ac:dyDescent="0.15">
      <c r="A8" s="3">
        <v>66.8</v>
      </c>
      <c r="B8" s="3">
        <v>58.6</v>
      </c>
      <c r="C8" s="3">
        <v>63.1</v>
      </c>
      <c r="D8" s="3">
        <v>59</v>
      </c>
      <c r="E8" s="3">
        <v>68.599999999999994</v>
      </c>
    </row>
    <row r="9" spans="1:5" x14ac:dyDescent="0.15">
      <c r="A9" s="3">
        <v>65.900000000000006</v>
      </c>
      <c r="B9" s="3">
        <v>67.2</v>
      </c>
      <c r="C9" s="3">
        <v>58.1</v>
      </c>
      <c r="D9" s="3">
        <v>60.4</v>
      </c>
      <c r="E9" s="3">
        <v>68.599999999999994</v>
      </c>
    </row>
    <row r="10" spans="1:5" x14ac:dyDescent="0.15">
      <c r="A10" s="3">
        <v>67.5</v>
      </c>
      <c r="B10" s="3">
        <v>61.9</v>
      </c>
      <c r="C10" s="3">
        <v>66.2</v>
      </c>
      <c r="D10" s="3">
        <v>61.9</v>
      </c>
      <c r="E10" s="3">
        <v>61.1</v>
      </c>
    </row>
    <row r="11" spans="1:5" x14ac:dyDescent="0.15">
      <c r="A11" s="3">
        <v>66.099999999999994</v>
      </c>
      <c r="B11" s="3">
        <v>61.1</v>
      </c>
      <c r="C11" s="3">
        <v>66.400000000000006</v>
      </c>
      <c r="D11" s="3">
        <v>64.2</v>
      </c>
      <c r="E11" s="3">
        <v>54.8</v>
      </c>
    </row>
    <row r="12" spans="1:5" x14ac:dyDescent="0.15">
      <c r="A12" s="3">
        <v>67.599999999999994</v>
      </c>
      <c r="B12" s="3">
        <v>60.7</v>
      </c>
      <c r="C12" s="3">
        <v>64.099999999999994</v>
      </c>
      <c r="D12" s="3">
        <v>63.3</v>
      </c>
      <c r="E12" s="3">
        <v>67.2</v>
      </c>
    </row>
    <row r="13" spans="1:5" x14ac:dyDescent="0.15">
      <c r="A13" s="3">
        <v>68</v>
      </c>
      <c r="B13" s="3">
        <v>59.6</v>
      </c>
      <c r="C13" s="3">
        <v>66.5</v>
      </c>
      <c r="D13" s="3">
        <v>60.2</v>
      </c>
      <c r="E13" s="3">
        <v>59.5</v>
      </c>
    </row>
    <row r="14" spans="1:5" x14ac:dyDescent="0.15">
      <c r="A14" s="3">
        <v>57.4</v>
      </c>
      <c r="B14" s="3">
        <v>69.8</v>
      </c>
      <c r="C14" s="3">
        <v>66</v>
      </c>
      <c r="D14" s="3">
        <v>57.5</v>
      </c>
      <c r="E14" s="3">
        <v>64.3</v>
      </c>
    </row>
    <row r="15" spans="1:5" x14ac:dyDescent="0.15">
      <c r="A15" s="3">
        <v>62</v>
      </c>
      <c r="B15" s="3">
        <v>63.7</v>
      </c>
      <c r="C15" s="3">
        <v>62.1</v>
      </c>
      <c r="D15" s="3">
        <v>69.5</v>
      </c>
      <c r="E15" s="3">
        <v>59.9</v>
      </c>
    </row>
    <row r="16" spans="1:5" x14ac:dyDescent="0.15">
      <c r="A16" s="3">
        <v>62.4</v>
      </c>
      <c r="B16" s="3">
        <v>58.3</v>
      </c>
      <c r="C16" s="3">
        <v>65.599999999999994</v>
      </c>
      <c r="D16" s="3">
        <v>63.9</v>
      </c>
      <c r="E16" s="3">
        <v>59.7</v>
      </c>
    </row>
    <row r="17" spans="1:5" x14ac:dyDescent="0.15">
      <c r="A17" s="3">
        <v>59.9</v>
      </c>
      <c r="B17" s="3">
        <v>65</v>
      </c>
      <c r="C17" s="3">
        <v>64.2</v>
      </c>
      <c r="D17" s="3">
        <v>60.6</v>
      </c>
      <c r="E17" s="3">
        <v>62.3</v>
      </c>
    </row>
    <row r="18" spans="1:5" x14ac:dyDescent="0.15">
      <c r="A18" s="3">
        <v>59.7</v>
      </c>
      <c r="B18" s="3">
        <v>59.8</v>
      </c>
      <c r="C18" s="3">
        <v>60.5</v>
      </c>
      <c r="D18" s="3">
        <v>60.6</v>
      </c>
      <c r="E18" s="3">
        <v>64.099999999999994</v>
      </c>
    </row>
    <row r="19" spans="1:5" x14ac:dyDescent="0.15">
      <c r="A19" s="3">
        <v>60.2</v>
      </c>
      <c r="B19" s="3">
        <v>64.400000000000006</v>
      </c>
      <c r="C19" s="3">
        <v>58.9</v>
      </c>
      <c r="D19" s="3">
        <v>61.7</v>
      </c>
      <c r="E19" s="3">
        <v>57.4</v>
      </c>
    </row>
    <row r="20" spans="1:5" x14ac:dyDescent="0.15">
      <c r="A20" s="3">
        <v>61.5</v>
      </c>
      <c r="B20" s="3">
        <v>68.099999999999994</v>
      </c>
      <c r="C20" s="3">
        <v>65.3</v>
      </c>
      <c r="D20" s="3">
        <v>60.1</v>
      </c>
      <c r="E20" s="3">
        <v>60.6</v>
      </c>
    </row>
    <row r="21" spans="1:5" x14ac:dyDescent="0.15">
      <c r="A21" s="3">
        <v>64.2</v>
      </c>
      <c r="B21" s="3">
        <v>65.3</v>
      </c>
      <c r="C21" s="3">
        <v>63.1</v>
      </c>
      <c r="D21" s="3">
        <v>55.8</v>
      </c>
      <c r="E21" s="3">
        <v>57.7</v>
      </c>
    </row>
    <row r="22" spans="1:5" x14ac:dyDescent="0.15">
      <c r="A22" s="3">
        <v>67.8</v>
      </c>
      <c r="B22" s="3">
        <v>68</v>
      </c>
      <c r="C22" s="3">
        <v>58.5</v>
      </c>
      <c r="D22" s="3">
        <v>59.4</v>
      </c>
      <c r="E22" s="3">
        <v>58.3</v>
      </c>
    </row>
    <row r="23" spans="1:5" x14ac:dyDescent="0.15">
      <c r="A23" s="3">
        <v>65.3</v>
      </c>
      <c r="B23" s="3">
        <v>65.3</v>
      </c>
      <c r="C23" s="3">
        <v>64.2</v>
      </c>
      <c r="D23" s="3">
        <v>58.4</v>
      </c>
      <c r="E23" s="3">
        <v>62.1</v>
      </c>
    </row>
    <row r="24" spans="1:5" x14ac:dyDescent="0.15">
      <c r="A24" s="3">
        <v>65.7</v>
      </c>
      <c r="B24" s="3">
        <v>64.400000000000006</v>
      </c>
      <c r="C24" s="3">
        <v>55.3</v>
      </c>
      <c r="D24" s="3">
        <v>63.1</v>
      </c>
      <c r="E24" s="3">
        <v>54.3</v>
      </c>
    </row>
    <row r="25" spans="1:5" x14ac:dyDescent="0.15">
      <c r="A25" s="3">
        <v>67</v>
      </c>
      <c r="B25" s="3">
        <v>66.099999999999994</v>
      </c>
      <c r="C25" s="3">
        <v>69.900000000000006</v>
      </c>
      <c r="D25" s="3">
        <v>61.2</v>
      </c>
      <c r="E25" s="3">
        <v>63.3</v>
      </c>
    </row>
    <row r="26" spans="1:5" x14ac:dyDescent="0.15">
      <c r="A26" s="3">
        <v>60.4</v>
      </c>
      <c r="B26" s="3">
        <v>63.7</v>
      </c>
      <c r="C26" s="3">
        <v>64.400000000000006</v>
      </c>
      <c r="D26" s="3">
        <v>63.1</v>
      </c>
      <c r="E26" s="3">
        <v>58.8</v>
      </c>
    </row>
    <row r="27" spans="1:5" x14ac:dyDescent="0.15">
      <c r="A27" s="3">
        <v>63.8</v>
      </c>
      <c r="B27" s="3">
        <v>62.2</v>
      </c>
      <c r="C27" s="3">
        <v>59.7</v>
      </c>
      <c r="D27" s="3">
        <v>62</v>
      </c>
      <c r="E27" s="3">
        <v>65.599999999999994</v>
      </c>
    </row>
    <row r="28" spans="1:5" x14ac:dyDescent="0.15">
      <c r="A28" s="3">
        <v>68.7</v>
      </c>
      <c r="B28" s="3">
        <v>60.7</v>
      </c>
      <c r="C28" s="3">
        <v>56.3</v>
      </c>
      <c r="D28" s="3">
        <v>56.8</v>
      </c>
      <c r="E28" s="3">
        <v>64.099999999999994</v>
      </c>
    </row>
    <row r="29" spans="1:5" x14ac:dyDescent="0.15">
      <c r="A29" s="3">
        <v>57.8</v>
      </c>
      <c r="B29" s="3">
        <v>56.4</v>
      </c>
      <c r="C29" s="3">
        <v>63.1</v>
      </c>
      <c r="D29" s="3">
        <v>64</v>
      </c>
      <c r="E29" s="3">
        <v>58.1</v>
      </c>
    </row>
    <row r="30" spans="1:5" x14ac:dyDescent="0.15">
      <c r="A30" s="3">
        <v>63.6</v>
      </c>
      <c r="B30" s="3">
        <v>59.8</v>
      </c>
      <c r="C30" s="3">
        <v>59.8</v>
      </c>
      <c r="D30" s="3">
        <v>58.8</v>
      </c>
      <c r="E30" s="3">
        <v>56.4</v>
      </c>
    </row>
    <row r="31" spans="1:5" x14ac:dyDescent="0.15">
      <c r="A31" s="3">
        <v>67.5</v>
      </c>
      <c r="B31" s="3">
        <v>55.3</v>
      </c>
      <c r="C31" s="3">
        <v>64.099999999999994</v>
      </c>
      <c r="D31" s="3">
        <v>66.599999999999994</v>
      </c>
      <c r="E31" s="3">
        <v>53.9</v>
      </c>
    </row>
    <row r="32" spans="1:5" x14ac:dyDescent="0.15">
      <c r="A32" s="3">
        <v>58</v>
      </c>
      <c r="B32" s="3">
        <v>63.7</v>
      </c>
      <c r="C32" s="3">
        <v>63.4</v>
      </c>
      <c r="D32" s="3">
        <v>57.4</v>
      </c>
      <c r="E32" s="3">
        <v>58.3</v>
      </c>
    </row>
    <row r="33" spans="1:5" x14ac:dyDescent="0.15">
      <c r="A33" s="3">
        <v>66.900000000000006</v>
      </c>
      <c r="B33" s="3">
        <v>63.1</v>
      </c>
      <c r="C33" s="3">
        <v>55</v>
      </c>
      <c r="D33" s="3">
        <v>52.8</v>
      </c>
      <c r="E33" s="3">
        <v>58.1</v>
      </c>
    </row>
    <row r="34" spans="1:5" x14ac:dyDescent="0.15">
      <c r="A34" s="3">
        <v>75.2</v>
      </c>
      <c r="B34" s="3">
        <v>61.8</v>
      </c>
      <c r="C34" s="3">
        <v>63.3</v>
      </c>
      <c r="D34" s="3">
        <v>60.7</v>
      </c>
      <c r="E34" s="3">
        <v>60.8</v>
      </c>
    </row>
    <row r="35" spans="1:5" x14ac:dyDescent="0.15">
      <c r="A35" s="3"/>
      <c r="B35" s="3">
        <v>60.9</v>
      </c>
      <c r="C35" s="3">
        <v>62.9</v>
      </c>
      <c r="D35" s="3">
        <v>60.2</v>
      </c>
      <c r="E35" s="3">
        <v>62.4</v>
      </c>
    </row>
    <row r="36" spans="1:5" x14ac:dyDescent="0.15">
      <c r="A36" s="3"/>
      <c r="B36" s="3">
        <v>59</v>
      </c>
      <c r="C36" s="3">
        <v>68.7</v>
      </c>
      <c r="D36" s="3">
        <v>54.2</v>
      </c>
      <c r="E36" s="3">
        <v>62.4</v>
      </c>
    </row>
    <row r="37" spans="1:5" x14ac:dyDescent="0.15">
      <c r="A37" s="3"/>
      <c r="B37" s="3">
        <v>55.7</v>
      </c>
      <c r="C37" s="3">
        <v>61.8</v>
      </c>
      <c r="D37" s="3">
        <v>58.7</v>
      </c>
      <c r="E37" s="3">
        <v>70.2</v>
      </c>
    </row>
    <row r="38" spans="1:5" x14ac:dyDescent="0.15">
      <c r="A38" s="3"/>
      <c r="B38" s="3">
        <v>57.8</v>
      </c>
      <c r="C38" s="3">
        <v>57.6</v>
      </c>
      <c r="D38" s="3">
        <v>63.6</v>
      </c>
      <c r="E38" s="3">
        <v>54.2</v>
      </c>
    </row>
    <row r="39" spans="1:5" x14ac:dyDescent="0.15">
      <c r="A39" s="3"/>
      <c r="B39" s="3">
        <v>58.3</v>
      </c>
      <c r="C39" s="3">
        <v>56.8</v>
      </c>
      <c r="D39" s="3">
        <v>66.5</v>
      </c>
      <c r="E39" s="3">
        <v>56.9</v>
      </c>
    </row>
    <row r="40" spans="1:5" x14ac:dyDescent="0.15">
      <c r="A40" s="3"/>
      <c r="B40" s="3">
        <v>60.8</v>
      </c>
      <c r="C40" s="3">
        <v>59.8</v>
      </c>
      <c r="D40" s="3">
        <v>55.9</v>
      </c>
      <c r="E40" s="3">
        <v>59.6</v>
      </c>
    </row>
    <row r="41" spans="1:5" x14ac:dyDescent="0.15">
      <c r="A41" s="3"/>
      <c r="B41" s="3">
        <v>69.3</v>
      </c>
      <c r="C41" s="3">
        <v>58.9</v>
      </c>
      <c r="D41" s="3">
        <v>62</v>
      </c>
      <c r="E41" s="3">
        <v>52</v>
      </c>
    </row>
    <row r="42" spans="1:5" x14ac:dyDescent="0.15">
      <c r="A42" s="3"/>
      <c r="B42" s="3">
        <v>57.6</v>
      </c>
      <c r="C42" s="3">
        <v>58</v>
      </c>
      <c r="D42" s="3">
        <v>60.7</v>
      </c>
      <c r="E42" s="3"/>
    </row>
    <row r="43" spans="1:5" x14ac:dyDescent="0.15">
      <c r="A43" s="3"/>
      <c r="B43" s="3">
        <v>60.8</v>
      </c>
      <c r="C43" s="3">
        <v>71.099999999999994</v>
      </c>
      <c r="D43" s="3">
        <v>59.2</v>
      </c>
      <c r="E43" s="3"/>
    </row>
    <row r="44" spans="1:5" x14ac:dyDescent="0.15">
      <c r="A44" s="3"/>
      <c r="B44" s="3">
        <v>68.599999999999994</v>
      </c>
      <c r="C44" s="3">
        <v>52.9</v>
      </c>
      <c r="D44" s="3">
        <v>52.3</v>
      </c>
      <c r="E44" s="3"/>
    </row>
    <row r="45" spans="1:5" x14ac:dyDescent="0.15">
      <c r="A45" s="3"/>
      <c r="B45" s="3">
        <v>66.400000000000006</v>
      </c>
      <c r="C45" s="3"/>
      <c r="D45" s="3">
        <v>42.9</v>
      </c>
      <c r="E45" s="3"/>
    </row>
    <row r="46" spans="1:5" x14ac:dyDescent="0.15">
      <c r="A46" s="3"/>
      <c r="B46" s="3">
        <v>58.7</v>
      </c>
      <c r="C46" s="3"/>
      <c r="D46" s="3">
        <v>54.6</v>
      </c>
      <c r="E46" s="3"/>
    </row>
    <row r="47" spans="1:5" x14ac:dyDescent="0.15">
      <c r="A47" s="3"/>
      <c r="B47" s="3"/>
      <c r="C47" s="3"/>
      <c r="D47" s="3"/>
      <c r="E47" s="3"/>
    </row>
    <row r="48" spans="1:5" x14ac:dyDescent="0.15">
      <c r="A48" s="3"/>
      <c r="B48" s="3"/>
      <c r="C48" s="3"/>
      <c r="D48" s="3"/>
      <c r="E48" s="3"/>
    </row>
    <row r="49" spans="1:5" x14ac:dyDescent="0.15">
      <c r="A49" s="3"/>
      <c r="B49" s="3"/>
      <c r="C49" s="3"/>
      <c r="D49" s="3"/>
      <c r="E49" s="3"/>
    </row>
    <row r="50" spans="1:5" x14ac:dyDescent="0.15">
      <c r="B50" s="3"/>
      <c r="C50" s="3"/>
      <c r="D50" s="3"/>
      <c r="E50" s="3"/>
    </row>
    <row r="51" spans="1:5" x14ac:dyDescent="0.15">
      <c r="B51" s="3"/>
      <c r="C51" s="3"/>
      <c r="D51" s="3"/>
      <c r="E51" s="3"/>
    </row>
    <row r="52" spans="1:5" x14ac:dyDescent="0.15">
      <c r="B52" s="3"/>
      <c r="C52" s="3"/>
      <c r="D52" s="3"/>
      <c r="E52" s="3"/>
    </row>
    <row r="53" spans="1:5" x14ac:dyDescent="0.15">
      <c r="B53" s="3"/>
      <c r="C53" s="3"/>
      <c r="D53" s="3"/>
      <c r="E53" s="3"/>
    </row>
    <row r="54" spans="1:5" x14ac:dyDescent="0.15">
      <c r="B54" s="3"/>
      <c r="C54" s="3"/>
      <c r="D54" s="3"/>
      <c r="E54" s="3"/>
    </row>
    <row r="55" spans="1:5" x14ac:dyDescent="0.15">
      <c r="B55" s="3"/>
      <c r="C55" s="3"/>
      <c r="D55" s="3"/>
      <c r="E55" s="3"/>
    </row>
    <row r="56" spans="1:5" x14ac:dyDescent="0.15">
      <c r="B56" s="3"/>
      <c r="C56" s="3"/>
      <c r="D56" s="3"/>
      <c r="E56" s="3"/>
    </row>
    <row r="57" spans="1:5" x14ac:dyDescent="0.15">
      <c r="B57" s="3"/>
      <c r="C57" s="3"/>
      <c r="D57" s="3"/>
      <c r="E57" s="3"/>
    </row>
    <row r="58" spans="1:5" x14ac:dyDescent="0.15">
      <c r="B58" s="3"/>
      <c r="C58" s="3"/>
      <c r="D58" s="3"/>
    </row>
    <row r="59" spans="1:5" x14ac:dyDescent="0.15">
      <c r="B59" s="3"/>
      <c r="C59" s="3"/>
      <c r="D59" s="3"/>
    </row>
    <row r="60" spans="1:5" x14ac:dyDescent="0.15">
      <c r="B60" s="3"/>
      <c r="C60" s="3"/>
      <c r="D60" s="3"/>
    </row>
    <row r="61" spans="1:5" x14ac:dyDescent="0.15">
      <c r="B61" s="3"/>
      <c r="C61" s="3"/>
    </row>
    <row r="62" spans="1:5" x14ac:dyDescent="0.15">
      <c r="B62" s="3"/>
      <c r="C62" s="3"/>
    </row>
    <row r="63" spans="1:5" x14ac:dyDescent="0.15">
      <c r="B63" s="3"/>
      <c r="C63" s="3"/>
    </row>
    <row r="64" spans="1:5" x14ac:dyDescent="0.15">
      <c r="C6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3" workbookViewId="0">
      <selection activeCell="E3" sqref="A1:E46"/>
    </sheetView>
  </sheetViews>
  <sheetFormatPr baseColWidth="10" defaultRowHeight="13" x14ac:dyDescent="0.15"/>
  <cols>
    <col min="1" max="1" width="8.33203125" customWidth="1"/>
    <col min="2" max="2" width="8" customWidth="1"/>
    <col min="3" max="3" width="7.83203125" customWidth="1"/>
    <col min="4" max="5" width="8" customWidth="1"/>
  </cols>
  <sheetData>
    <row r="1" spans="1:5" x14ac:dyDescent="0.15">
      <c r="A1" s="4" t="s">
        <v>185</v>
      </c>
      <c r="B1" s="4" t="s">
        <v>186</v>
      </c>
      <c r="C1" s="4" t="s">
        <v>187</v>
      </c>
      <c r="D1" s="4" t="s">
        <v>188</v>
      </c>
      <c r="E1" s="4" t="s">
        <v>189</v>
      </c>
    </row>
    <row r="2" spans="1:5" x14ac:dyDescent="0.15">
      <c r="A2" s="4">
        <f>AVERAGE(A3:A34)</f>
        <v>9.34375</v>
      </c>
      <c r="B2" s="4">
        <f>AVERAGE(B3:B46)</f>
        <v>18.40909090909091</v>
      </c>
      <c r="C2" s="4">
        <f>AVERAGE(C3:C44)</f>
        <v>18.428571428571427</v>
      </c>
      <c r="D2" s="4">
        <f>AVERAGE(D3:D46)</f>
        <v>17.863636363636363</v>
      </c>
      <c r="E2" s="4">
        <f>AVERAGE(E3:E41)</f>
        <v>18.871794871794872</v>
      </c>
    </row>
    <row r="3" spans="1:5" x14ac:dyDescent="0.15">
      <c r="A3" s="5">
        <v>5</v>
      </c>
      <c r="B3" s="5">
        <v>29</v>
      </c>
      <c r="C3" s="5">
        <v>33</v>
      </c>
      <c r="D3" s="5">
        <v>55</v>
      </c>
      <c r="E3" s="5">
        <v>20</v>
      </c>
    </row>
    <row r="4" spans="1:5" x14ac:dyDescent="0.15">
      <c r="A4" s="5">
        <v>14</v>
      </c>
      <c r="B4" s="5">
        <v>32</v>
      </c>
      <c r="C4" s="5">
        <v>28</v>
      </c>
      <c r="D4" s="5">
        <v>26</v>
      </c>
      <c r="E4" s="5">
        <v>43</v>
      </c>
    </row>
    <row r="5" spans="1:5" x14ac:dyDescent="0.15">
      <c r="A5" s="5">
        <v>17</v>
      </c>
      <c r="B5" s="5">
        <v>36</v>
      </c>
      <c r="C5" s="5">
        <v>40</v>
      </c>
      <c r="D5" s="5">
        <v>39</v>
      </c>
      <c r="E5" s="5">
        <v>28</v>
      </c>
    </row>
    <row r="6" spans="1:5" x14ac:dyDescent="0.15">
      <c r="A6" s="5">
        <v>8</v>
      </c>
      <c r="B6" s="5">
        <v>35</v>
      </c>
      <c r="C6" s="5">
        <v>32</v>
      </c>
      <c r="D6" s="5">
        <v>29</v>
      </c>
      <c r="E6" s="5">
        <v>34</v>
      </c>
    </row>
    <row r="7" spans="1:5" x14ac:dyDescent="0.15">
      <c r="A7" s="5">
        <v>8</v>
      </c>
      <c r="B7" s="5">
        <v>21</v>
      </c>
      <c r="C7" s="5">
        <v>22</v>
      </c>
      <c r="D7" s="5">
        <v>25</v>
      </c>
      <c r="E7" s="5">
        <v>23</v>
      </c>
    </row>
    <row r="8" spans="1:5" x14ac:dyDescent="0.15">
      <c r="A8" s="5">
        <v>10</v>
      </c>
      <c r="B8" s="5">
        <v>35</v>
      </c>
      <c r="C8" s="5">
        <v>30</v>
      </c>
      <c r="D8" s="5">
        <v>19</v>
      </c>
      <c r="E8" s="5">
        <v>32</v>
      </c>
    </row>
    <row r="9" spans="1:5" x14ac:dyDescent="0.15">
      <c r="A9" s="5">
        <v>13</v>
      </c>
      <c r="B9" s="5">
        <v>32</v>
      </c>
      <c r="C9" s="5">
        <v>21</v>
      </c>
      <c r="D9" s="5">
        <v>24</v>
      </c>
      <c r="E9" s="5">
        <v>37</v>
      </c>
    </row>
    <row r="10" spans="1:5" x14ac:dyDescent="0.15">
      <c r="A10" s="5">
        <v>8</v>
      </c>
      <c r="B10" s="5">
        <v>24</v>
      </c>
      <c r="C10" s="5">
        <v>39</v>
      </c>
      <c r="D10" s="5">
        <v>33</v>
      </c>
      <c r="E10" s="5">
        <v>22</v>
      </c>
    </row>
    <row r="11" spans="1:5" x14ac:dyDescent="0.15">
      <c r="A11" s="5">
        <v>13</v>
      </c>
      <c r="B11" s="5">
        <v>32</v>
      </c>
      <c r="C11" s="5">
        <v>27</v>
      </c>
      <c r="D11" s="5">
        <v>28</v>
      </c>
      <c r="E11" s="5">
        <v>27</v>
      </c>
    </row>
    <row r="12" spans="1:5" x14ac:dyDescent="0.15">
      <c r="A12" s="5">
        <v>16</v>
      </c>
      <c r="B12" s="5">
        <v>31</v>
      </c>
      <c r="C12" s="5">
        <v>33</v>
      </c>
      <c r="D12" s="5">
        <v>24</v>
      </c>
      <c r="E12" s="5">
        <v>39</v>
      </c>
    </row>
    <row r="13" spans="1:5" x14ac:dyDescent="0.15">
      <c r="A13" s="5">
        <v>15</v>
      </c>
      <c r="B13" s="5">
        <v>31</v>
      </c>
      <c r="C13" s="5">
        <v>31</v>
      </c>
      <c r="D13" s="5">
        <v>23</v>
      </c>
      <c r="E13" s="5">
        <v>21</v>
      </c>
    </row>
    <row r="14" spans="1:5" x14ac:dyDescent="0.15">
      <c r="A14" s="5">
        <v>6</v>
      </c>
      <c r="B14" s="5">
        <v>29</v>
      </c>
      <c r="C14" s="5">
        <v>28</v>
      </c>
      <c r="D14" s="5">
        <v>18</v>
      </c>
      <c r="E14" s="5">
        <v>22</v>
      </c>
    </row>
    <row r="15" spans="1:5" x14ac:dyDescent="0.15">
      <c r="A15" s="5">
        <v>8</v>
      </c>
      <c r="B15" s="5">
        <v>35</v>
      </c>
      <c r="C15" s="5">
        <v>27</v>
      </c>
      <c r="D15" s="5">
        <v>32</v>
      </c>
      <c r="E15" s="5">
        <v>26</v>
      </c>
    </row>
    <row r="16" spans="1:5" x14ac:dyDescent="0.15">
      <c r="A16" s="5">
        <v>13</v>
      </c>
      <c r="B16" s="5">
        <v>22</v>
      </c>
      <c r="C16" s="5">
        <v>38</v>
      </c>
      <c r="D16" s="5">
        <v>31</v>
      </c>
      <c r="E16" s="5">
        <v>22</v>
      </c>
    </row>
    <row r="17" spans="1:5" x14ac:dyDescent="0.15">
      <c r="A17" s="5">
        <v>12</v>
      </c>
      <c r="B17" s="5">
        <v>19</v>
      </c>
      <c r="C17" s="5">
        <v>19</v>
      </c>
      <c r="D17" s="5">
        <v>23</v>
      </c>
      <c r="E17" s="5">
        <v>27</v>
      </c>
    </row>
    <row r="18" spans="1:5" x14ac:dyDescent="0.15">
      <c r="A18" s="5">
        <v>9</v>
      </c>
      <c r="B18" s="5">
        <v>35</v>
      </c>
      <c r="C18" s="5">
        <v>19</v>
      </c>
      <c r="D18" s="5">
        <v>13</v>
      </c>
      <c r="E18" s="5">
        <v>26</v>
      </c>
    </row>
    <row r="19" spans="1:5" x14ac:dyDescent="0.15">
      <c r="A19" s="5">
        <v>7</v>
      </c>
      <c r="B19" s="5">
        <v>21</v>
      </c>
      <c r="C19" s="5">
        <v>11</v>
      </c>
      <c r="D19" s="5">
        <v>24</v>
      </c>
      <c r="E19" s="5">
        <v>14</v>
      </c>
    </row>
    <row r="20" spans="1:5" x14ac:dyDescent="0.15">
      <c r="A20" s="5">
        <v>12</v>
      </c>
      <c r="B20" s="5">
        <v>34</v>
      </c>
      <c r="C20" s="5">
        <v>18</v>
      </c>
      <c r="D20" s="5">
        <v>16</v>
      </c>
      <c r="E20" s="5">
        <v>24</v>
      </c>
    </row>
    <row r="21" spans="1:5" x14ac:dyDescent="0.15">
      <c r="A21" s="5">
        <v>16</v>
      </c>
      <c r="B21" s="5">
        <v>20</v>
      </c>
      <c r="C21" s="5">
        <v>20</v>
      </c>
      <c r="D21" s="5">
        <v>12</v>
      </c>
      <c r="E21" s="5">
        <v>19</v>
      </c>
    </row>
    <row r="22" spans="1:5" x14ac:dyDescent="0.15">
      <c r="A22" s="5">
        <v>7</v>
      </c>
      <c r="B22" s="5">
        <v>21</v>
      </c>
      <c r="C22" s="5">
        <v>18</v>
      </c>
      <c r="D22" s="5">
        <v>19</v>
      </c>
      <c r="E22" s="5">
        <v>12</v>
      </c>
    </row>
    <row r="23" spans="1:5" x14ac:dyDescent="0.15">
      <c r="A23" s="5">
        <v>7</v>
      </c>
      <c r="B23" s="5">
        <v>14</v>
      </c>
      <c r="C23" s="5">
        <v>18</v>
      </c>
      <c r="D23" s="5">
        <v>21</v>
      </c>
      <c r="E23" s="5">
        <v>18</v>
      </c>
    </row>
    <row r="24" spans="1:5" x14ac:dyDescent="0.15">
      <c r="A24" s="5">
        <v>5</v>
      </c>
      <c r="B24" s="5">
        <v>14</v>
      </c>
      <c r="C24" s="5">
        <v>12</v>
      </c>
      <c r="D24" s="5">
        <v>26</v>
      </c>
      <c r="E24" s="5">
        <v>13</v>
      </c>
    </row>
    <row r="25" spans="1:5" x14ac:dyDescent="0.15">
      <c r="A25" s="5">
        <v>6</v>
      </c>
      <c r="B25" s="5">
        <v>25</v>
      </c>
      <c r="C25" s="5">
        <v>34</v>
      </c>
      <c r="D25" s="5">
        <v>10</v>
      </c>
      <c r="E25" s="5">
        <v>26</v>
      </c>
    </row>
    <row r="26" spans="1:5" x14ac:dyDescent="0.15">
      <c r="A26" s="5">
        <v>9</v>
      </c>
      <c r="B26" s="5">
        <v>20</v>
      </c>
      <c r="C26" s="5">
        <v>14</v>
      </c>
      <c r="D26" s="5">
        <v>19</v>
      </c>
      <c r="E26" s="5">
        <v>19</v>
      </c>
    </row>
    <row r="27" spans="1:5" x14ac:dyDescent="0.15">
      <c r="A27" s="5">
        <v>8</v>
      </c>
      <c r="B27" s="5">
        <v>19</v>
      </c>
      <c r="C27" s="5">
        <v>13</v>
      </c>
      <c r="D27" s="5">
        <v>14</v>
      </c>
      <c r="E27" s="5">
        <v>20</v>
      </c>
    </row>
    <row r="28" spans="1:5" x14ac:dyDescent="0.15">
      <c r="A28" s="5">
        <v>7</v>
      </c>
      <c r="B28" s="5">
        <v>19</v>
      </c>
      <c r="C28" s="5">
        <v>11</v>
      </c>
      <c r="D28" s="5">
        <v>11</v>
      </c>
      <c r="E28" s="5">
        <v>26</v>
      </c>
    </row>
    <row r="29" spans="1:5" x14ac:dyDescent="0.15">
      <c r="A29" s="5">
        <v>8</v>
      </c>
      <c r="B29" s="5">
        <v>7</v>
      </c>
      <c r="C29" s="5">
        <v>17</v>
      </c>
      <c r="D29" s="5">
        <v>27</v>
      </c>
      <c r="E29" s="5">
        <v>12</v>
      </c>
    </row>
    <row r="30" spans="1:5" x14ac:dyDescent="0.15">
      <c r="A30" s="5">
        <v>8</v>
      </c>
      <c r="B30" s="5">
        <v>9</v>
      </c>
      <c r="C30" s="5">
        <v>13</v>
      </c>
      <c r="D30" s="5">
        <v>11</v>
      </c>
      <c r="E30" s="5">
        <v>10</v>
      </c>
    </row>
    <row r="31" spans="1:5" x14ac:dyDescent="0.15">
      <c r="A31" s="5">
        <v>7</v>
      </c>
      <c r="B31" s="5">
        <v>15</v>
      </c>
      <c r="C31" s="5">
        <v>14</v>
      </c>
      <c r="D31" s="5">
        <v>17</v>
      </c>
      <c r="E31" s="5">
        <v>11</v>
      </c>
    </row>
    <row r="32" spans="1:5" x14ac:dyDescent="0.15">
      <c r="A32" s="5">
        <v>5</v>
      </c>
      <c r="B32" s="5">
        <v>12</v>
      </c>
      <c r="C32" s="5">
        <v>12</v>
      </c>
      <c r="D32" s="5">
        <v>7</v>
      </c>
      <c r="E32" s="5">
        <v>9</v>
      </c>
    </row>
    <row r="33" spans="1:5" x14ac:dyDescent="0.15">
      <c r="A33" s="5">
        <v>4</v>
      </c>
      <c r="B33" s="5">
        <v>10</v>
      </c>
      <c r="C33" s="5">
        <v>7</v>
      </c>
      <c r="D33" s="5">
        <v>9</v>
      </c>
      <c r="E33" s="5">
        <v>6</v>
      </c>
    </row>
    <row r="34" spans="1:5" x14ac:dyDescent="0.15">
      <c r="A34" s="5">
        <v>8</v>
      </c>
      <c r="B34" s="5">
        <v>10</v>
      </c>
      <c r="C34" s="5">
        <v>8</v>
      </c>
      <c r="D34" s="5">
        <v>14</v>
      </c>
      <c r="E34" s="5">
        <v>6</v>
      </c>
    </row>
    <row r="35" spans="1:5" x14ac:dyDescent="0.15">
      <c r="A35" s="5"/>
      <c r="B35" s="5">
        <v>9</v>
      </c>
      <c r="C35" s="5">
        <v>11</v>
      </c>
      <c r="D35" s="5">
        <v>11</v>
      </c>
      <c r="E35" s="5">
        <v>7</v>
      </c>
    </row>
    <row r="36" spans="1:5" x14ac:dyDescent="0.15">
      <c r="A36" s="5"/>
      <c r="B36" s="5">
        <v>6</v>
      </c>
      <c r="C36" s="5">
        <v>4</v>
      </c>
      <c r="D36" s="5">
        <v>9</v>
      </c>
      <c r="E36" s="5">
        <v>10</v>
      </c>
    </row>
    <row r="37" spans="1:5" x14ac:dyDescent="0.15">
      <c r="A37" s="5"/>
      <c r="B37" s="5">
        <v>5</v>
      </c>
      <c r="C37" s="5">
        <v>10</v>
      </c>
      <c r="D37" s="5">
        <v>8</v>
      </c>
      <c r="E37" s="5">
        <v>13</v>
      </c>
    </row>
    <row r="38" spans="1:5" x14ac:dyDescent="0.15">
      <c r="A38" s="5"/>
      <c r="B38" s="5">
        <v>7</v>
      </c>
      <c r="C38" s="5">
        <v>10</v>
      </c>
      <c r="D38" s="5">
        <v>7</v>
      </c>
      <c r="E38" s="5">
        <v>2</v>
      </c>
    </row>
    <row r="39" spans="1:5" x14ac:dyDescent="0.15">
      <c r="A39" s="5"/>
      <c r="B39" s="5">
        <v>5</v>
      </c>
      <c r="C39" s="5">
        <v>7</v>
      </c>
      <c r="D39" s="5">
        <v>13</v>
      </c>
      <c r="E39" s="5">
        <v>2</v>
      </c>
    </row>
    <row r="40" spans="1:5" x14ac:dyDescent="0.15">
      <c r="A40" s="5"/>
      <c r="B40" s="5">
        <v>4</v>
      </c>
      <c r="C40" s="5">
        <v>8</v>
      </c>
      <c r="D40" s="5">
        <v>8</v>
      </c>
      <c r="E40" s="5">
        <v>8</v>
      </c>
    </row>
    <row r="41" spans="1:5" x14ac:dyDescent="0.15">
      <c r="A41" s="5"/>
      <c r="B41" s="5">
        <v>5</v>
      </c>
      <c r="C41" s="5">
        <v>5</v>
      </c>
      <c r="D41" s="5">
        <v>8</v>
      </c>
      <c r="E41" s="5">
        <v>0</v>
      </c>
    </row>
    <row r="42" spans="1:5" x14ac:dyDescent="0.15">
      <c r="A42" s="5"/>
      <c r="B42" s="5">
        <v>2</v>
      </c>
      <c r="C42" s="5">
        <v>5</v>
      </c>
      <c r="D42" s="5">
        <v>8</v>
      </c>
      <c r="E42" s="5"/>
    </row>
    <row r="43" spans="1:5" x14ac:dyDescent="0.15">
      <c r="A43" s="5"/>
      <c r="B43" s="5">
        <v>4</v>
      </c>
      <c r="C43" s="5">
        <v>4</v>
      </c>
      <c r="D43" s="5">
        <v>4</v>
      </c>
      <c r="E43" s="5"/>
    </row>
    <row r="44" spans="1:5" x14ac:dyDescent="0.15">
      <c r="A44" s="5"/>
      <c r="B44" s="5">
        <v>5</v>
      </c>
      <c r="C44" s="5">
        <v>3</v>
      </c>
      <c r="D44" s="5">
        <v>4</v>
      </c>
      <c r="E44" s="5"/>
    </row>
    <row r="45" spans="1:5" x14ac:dyDescent="0.15">
      <c r="A45" s="5"/>
      <c r="B45" s="5">
        <v>6</v>
      </c>
      <c r="C45" s="5"/>
      <c r="D45" s="5">
        <v>2</v>
      </c>
      <c r="E45" s="5"/>
    </row>
    <row r="46" spans="1:5" x14ac:dyDescent="0.15">
      <c r="A46" s="5"/>
      <c r="B46" s="5">
        <v>4</v>
      </c>
      <c r="C46" s="5"/>
      <c r="D46" s="5">
        <v>5</v>
      </c>
      <c r="E46" s="5"/>
    </row>
    <row r="47" spans="1:5" x14ac:dyDescent="0.15">
      <c r="A47" s="3"/>
      <c r="B47" s="3"/>
      <c r="C47" s="3"/>
      <c r="D47" s="3"/>
      <c r="E47" s="3"/>
    </row>
    <row r="48" spans="1:5" x14ac:dyDescent="0.15">
      <c r="A48" s="3"/>
      <c r="B48" s="3"/>
      <c r="C48" s="3"/>
      <c r="D48" s="3"/>
      <c r="E48" s="3"/>
    </row>
    <row r="49" spans="1:5" x14ac:dyDescent="0.15">
      <c r="A49" s="3"/>
      <c r="B49" s="3"/>
      <c r="C49" s="3"/>
      <c r="D49" s="3"/>
      <c r="E49" s="3"/>
    </row>
    <row r="50" spans="1:5" x14ac:dyDescent="0.15">
      <c r="B50" s="3"/>
      <c r="C50" s="3"/>
      <c r="D50" s="3"/>
      <c r="E50" s="3"/>
    </row>
    <row r="51" spans="1:5" x14ac:dyDescent="0.15">
      <c r="B51" s="3"/>
      <c r="C51" s="3"/>
      <c r="D51" s="3"/>
      <c r="E51" s="3"/>
    </row>
    <row r="52" spans="1:5" x14ac:dyDescent="0.15">
      <c r="B52" s="3"/>
      <c r="C52" s="3"/>
      <c r="D52" s="3"/>
      <c r="E52" s="3"/>
    </row>
    <row r="53" spans="1:5" x14ac:dyDescent="0.15">
      <c r="B53" s="3"/>
      <c r="C53" s="3"/>
      <c r="D53" s="3"/>
      <c r="E53" s="3"/>
    </row>
    <row r="54" spans="1:5" x14ac:dyDescent="0.15">
      <c r="B54" s="3"/>
      <c r="C54" s="3"/>
      <c r="D54" s="3"/>
      <c r="E54" s="3"/>
    </row>
    <row r="55" spans="1:5" x14ac:dyDescent="0.15">
      <c r="B55" s="3"/>
      <c r="C55" s="3"/>
      <c r="D55" s="3"/>
      <c r="E55" s="3"/>
    </row>
    <row r="56" spans="1:5" x14ac:dyDescent="0.15">
      <c r="B56" s="3"/>
      <c r="C56" s="3"/>
      <c r="D56" s="3"/>
      <c r="E56" s="3"/>
    </row>
    <row r="57" spans="1:5" x14ac:dyDescent="0.15">
      <c r="B57" s="3"/>
      <c r="C57" s="3"/>
      <c r="D57" s="3"/>
      <c r="E57" s="3"/>
    </row>
    <row r="58" spans="1:5" x14ac:dyDescent="0.15">
      <c r="B58" s="3"/>
      <c r="C58" s="3"/>
      <c r="D58" s="3"/>
    </row>
    <row r="59" spans="1:5" x14ac:dyDescent="0.15">
      <c r="B59" s="3"/>
      <c r="C59" s="3"/>
      <c r="D59" s="3"/>
    </row>
    <row r="60" spans="1:5" x14ac:dyDescent="0.15">
      <c r="B60" s="3"/>
      <c r="C60" s="3"/>
      <c r="D60" s="3"/>
    </row>
    <row r="61" spans="1:5" x14ac:dyDescent="0.15">
      <c r="B61" s="3"/>
      <c r="C61" s="3"/>
    </row>
    <row r="62" spans="1:5" x14ac:dyDescent="0.15">
      <c r="B62" s="3"/>
      <c r="C62" s="3"/>
    </row>
    <row r="63" spans="1:5" x14ac:dyDescent="0.15">
      <c r="B63" s="3"/>
      <c r="C63" s="3"/>
    </row>
    <row r="64" spans="1:5" x14ac:dyDescent="0.15">
      <c r="C64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E2" sqref="A1:E2"/>
    </sheetView>
  </sheetViews>
  <sheetFormatPr baseColWidth="10" defaultRowHeight="13" x14ac:dyDescent="0.15"/>
  <cols>
    <col min="1" max="1" width="17" customWidth="1"/>
    <col min="2" max="2" width="16.6640625" customWidth="1"/>
    <col min="3" max="3" width="16.33203125" customWidth="1"/>
    <col min="4" max="4" width="17" customWidth="1"/>
    <col min="5" max="5" width="16.33203125" customWidth="1"/>
  </cols>
  <sheetData>
    <row r="1" spans="1:5" x14ac:dyDescent="0.15">
      <c r="A1" s="1" t="s">
        <v>190</v>
      </c>
      <c r="B1" s="1" t="s">
        <v>191</v>
      </c>
      <c r="C1" s="1" t="s">
        <v>192</v>
      </c>
      <c r="D1" s="1" t="s">
        <v>193</v>
      </c>
      <c r="E1" s="1" t="s">
        <v>194</v>
      </c>
    </row>
    <row r="2" spans="1:5" x14ac:dyDescent="0.15">
      <c r="A2" s="1">
        <f>AVERAGE(A3:A49)</f>
        <v>1609.71875</v>
      </c>
      <c r="B2" s="1">
        <f>AVERAGE(B3:B63)</f>
        <v>2888.931818181818</v>
      </c>
      <c r="C2" s="1">
        <f>AVERAGE(C3:C44)</f>
        <v>2928.4047619047619</v>
      </c>
      <c r="D2" s="1">
        <f>AVERAGE(D3:D46)</f>
        <v>2839.5227272727275</v>
      </c>
      <c r="E2" s="1">
        <f>AVERAGE(E3:E41)</f>
        <v>3128.897435897436</v>
      </c>
    </row>
    <row r="3" spans="1:5" x14ac:dyDescent="0.15">
      <c r="A3" s="3">
        <v>1837</v>
      </c>
      <c r="B3" s="3">
        <v>4792</v>
      </c>
      <c r="C3" s="3">
        <v>4952</v>
      </c>
      <c r="D3" s="3">
        <v>5477</v>
      </c>
      <c r="E3" s="3">
        <v>4967</v>
      </c>
    </row>
    <row r="4" spans="1:5" x14ac:dyDescent="0.15">
      <c r="A4" s="3">
        <v>2074</v>
      </c>
      <c r="B4" s="3">
        <v>4870</v>
      </c>
      <c r="C4" s="3">
        <v>4694</v>
      </c>
      <c r="D4" s="3">
        <v>4515</v>
      </c>
      <c r="E4" s="3">
        <v>5177</v>
      </c>
    </row>
    <row r="5" spans="1:5" x14ac:dyDescent="0.15">
      <c r="A5" s="3">
        <v>2100</v>
      </c>
      <c r="B5" s="3">
        <v>4770</v>
      </c>
      <c r="C5" s="3">
        <v>4761</v>
      </c>
      <c r="D5" s="3">
        <v>5162</v>
      </c>
      <c r="E5" s="3">
        <v>4903</v>
      </c>
    </row>
    <row r="6" spans="1:5" x14ac:dyDescent="0.15">
      <c r="A6" s="3">
        <v>1984</v>
      </c>
      <c r="B6" s="3">
        <v>4432</v>
      </c>
      <c r="C6" s="3">
        <v>4952</v>
      </c>
      <c r="D6" s="3">
        <v>4650</v>
      </c>
      <c r="E6" s="3">
        <v>4827</v>
      </c>
    </row>
    <row r="7" spans="1:5" x14ac:dyDescent="0.15">
      <c r="A7" s="3">
        <v>1533</v>
      </c>
      <c r="B7" s="3">
        <v>4591</v>
      </c>
      <c r="C7" s="3">
        <v>4257</v>
      </c>
      <c r="D7" s="3">
        <v>4343</v>
      </c>
      <c r="E7" s="3">
        <v>4374</v>
      </c>
    </row>
    <row r="8" spans="1:5" x14ac:dyDescent="0.15">
      <c r="A8" s="3">
        <v>1996</v>
      </c>
      <c r="B8" s="3">
        <v>4428</v>
      </c>
      <c r="C8" s="3">
        <v>4410</v>
      </c>
      <c r="D8" s="3">
        <v>3912</v>
      </c>
      <c r="E8" s="3">
        <v>4719</v>
      </c>
    </row>
    <row r="9" spans="1:5" x14ac:dyDescent="0.15">
      <c r="A9" s="3">
        <v>1808</v>
      </c>
      <c r="B9" s="3">
        <v>4262</v>
      </c>
      <c r="C9" s="3">
        <v>3270</v>
      </c>
      <c r="D9" s="3">
        <v>3913</v>
      </c>
      <c r="E9" s="3">
        <v>4659</v>
      </c>
    </row>
    <row r="10" spans="1:5" x14ac:dyDescent="0.15">
      <c r="A10" s="3">
        <v>2065</v>
      </c>
      <c r="B10" s="3">
        <v>4208</v>
      </c>
      <c r="C10" s="3">
        <v>4727</v>
      </c>
      <c r="D10" s="3">
        <v>4293</v>
      </c>
      <c r="E10" s="3">
        <v>4018</v>
      </c>
    </row>
    <row r="11" spans="1:5" x14ac:dyDescent="0.15">
      <c r="A11" s="3">
        <v>2018</v>
      </c>
      <c r="B11" s="3">
        <v>3987</v>
      </c>
      <c r="C11" s="3">
        <v>4045</v>
      </c>
      <c r="D11" s="3">
        <v>4261</v>
      </c>
      <c r="E11" s="3">
        <v>4065</v>
      </c>
    </row>
    <row r="12" spans="1:5" x14ac:dyDescent="0.15">
      <c r="A12" s="3">
        <v>2348</v>
      </c>
      <c r="B12" s="3">
        <v>3821</v>
      </c>
      <c r="C12" s="3">
        <v>4109</v>
      </c>
      <c r="D12" s="3">
        <v>4274</v>
      </c>
      <c r="E12" s="3">
        <v>4295</v>
      </c>
    </row>
    <row r="13" spans="1:5" x14ac:dyDescent="0.15">
      <c r="A13" s="3">
        <v>1914</v>
      </c>
      <c r="B13" s="3">
        <v>3905</v>
      </c>
      <c r="C13" s="3">
        <v>4286</v>
      </c>
      <c r="D13" s="3">
        <v>3822</v>
      </c>
      <c r="E13" s="3">
        <v>3702</v>
      </c>
    </row>
    <row r="14" spans="1:5" x14ac:dyDescent="0.15">
      <c r="A14" s="3">
        <v>1561</v>
      </c>
      <c r="B14" s="3">
        <v>4166</v>
      </c>
      <c r="C14" s="3">
        <v>3812</v>
      </c>
      <c r="D14" s="3">
        <v>3818</v>
      </c>
      <c r="E14" s="3">
        <v>4008</v>
      </c>
    </row>
    <row r="15" spans="1:5" x14ac:dyDescent="0.15">
      <c r="A15" s="3">
        <v>1708</v>
      </c>
      <c r="B15" s="3">
        <v>4671</v>
      </c>
      <c r="C15" s="3">
        <v>3986</v>
      </c>
      <c r="D15" s="3">
        <v>4478</v>
      </c>
      <c r="E15" s="3">
        <v>3948</v>
      </c>
    </row>
    <row r="16" spans="1:5" x14ac:dyDescent="0.15">
      <c r="A16" s="3">
        <v>1496</v>
      </c>
      <c r="B16" s="3">
        <v>4042</v>
      </c>
      <c r="C16" s="3">
        <v>4381</v>
      </c>
      <c r="D16" s="3">
        <v>3828</v>
      </c>
      <c r="E16" s="3">
        <v>3817</v>
      </c>
    </row>
    <row r="17" spans="1:5" x14ac:dyDescent="0.15">
      <c r="A17" s="3">
        <v>1596</v>
      </c>
      <c r="B17" s="3">
        <v>3725</v>
      </c>
      <c r="C17" s="3">
        <v>3398</v>
      </c>
      <c r="D17" s="3">
        <v>3313</v>
      </c>
      <c r="E17" s="3">
        <v>3669</v>
      </c>
    </row>
    <row r="18" spans="1:5" x14ac:dyDescent="0.15">
      <c r="A18" s="3">
        <v>1567</v>
      </c>
      <c r="B18" s="3">
        <v>3837</v>
      </c>
      <c r="C18" s="3">
        <v>3369</v>
      </c>
      <c r="D18" s="3">
        <v>3241</v>
      </c>
      <c r="E18" s="3">
        <v>3606</v>
      </c>
    </row>
    <row r="19" spans="1:5" x14ac:dyDescent="0.15">
      <c r="A19" s="3">
        <v>1705</v>
      </c>
      <c r="B19" s="3">
        <v>3659</v>
      </c>
      <c r="C19" s="3">
        <v>2908</v>
      </c>
      <c r="D19" s="3">
        <v>3379</v>
      </c>
      <c r="E19" s="3">
        <v>3385</v>
      </c>
    </row>
    <row r="20" spans="1:5" x14ac:dyDescent="0.15">
      <c r="A20" s="3">
        <v>1604</v>
      </c>
      <c r="B20" s="3">
        <v>4024</v>
      </c>
      <c r="C20" s="3">
        <v>3265</v>
      </c>
      <c r="D20" s="3">
        <v>3203</v>
      </c>
      <c r="E20" s="3">
        <v>3400</v>
      </c>
    </row>
    <row r="21" spans="1:5" x14ac:dyDescent="0.15">
      <c r="A21" s="3">
        <v>1685</v>
      </c>
      <c r="B21" s="3">
        <v>3486</v>
      </c>
      <c r="C21" s="3">
        <v>3475</v>
      </c>
      <c r="D21" s="3">
        <v>3046</v>
      </c>
      <c r="E21" s="3">
        <v>3869</v>
      </c>
    </row>
    <row r="22" spans="1:5" x14ac:dyDescent="0.15">
      <c r="A22" s="3">
        <v>1511</v>
      </c>
      <c r="B22" s="3">
        <v>3938</v>
      </c>
      <c r="C22" s="3">
        <v>3127</v>
      </c>
      <c r="D22" s="3">
        <v>2608</v>
      </c>
      <c r="E22" s="3">
        <v>3294</v>
      </c>
    </row>
    <row r="23" spans="1:5" x14ac:dyDescent="0.15">
      <c r="A23" s="3">
        <v>1728</v>
      </c>
      <c r="B23" s="3">
        <v>3231</v>
      </c>
      <c r="C23" s="3">
        <v>3018</v>
      </c>
      <c r="D23" s="3">
        <v>3197</v>
      </c>
      <c r="E23" s="3">
        <v>2935</v>
      </c>
    </row>
    <row r="24" spans="1:5" x14ac:dyDescent="0.15">
      <c r="A24" s="3">
        <v>1559</v>
      </c>
      <c r="B24" s="3">
        <v>2791</v>
      </c>
      <c r="C24" s="3">
        <v>3326</v>
      </c>
      <c r="D24" s="3">
        <v>3357</v>
      </c>
      <c r="E24" s="3">
        <v>2883</v>
      </c>
    </row>
    <row r="25" spans="1:5" x14ac:dyDescent="0.15">
      <c r="A25" s="3">
        <v>1445</v>
      </c>
      <c r="B25" s="3">
        <v>3250</v>
      </c>
      <c r="C25" s="3">
        <v>3705</v>
      </c>
      <c r="D25" s="3">
        <v>2310</v>
      </c>
      <c r="E25" s="3">
        <v>3265</v>
      </c>
    </row>
    <row r="26" spans="1:5" x14ac:dyDescent="0.15">
      <c r="A26" s="3">
        <v>1297</v>
      </c>
      <c r="B26" s="3">
        <v>3035</v>
      </c>
      <c r="C26" s="3">
        <v>2919</v>
      </c>
      <c r="D26" s="3">
        <v>2621</v>
      </c>
      <c r="E26" s="3">
        <v>3033</v>
      </c>
    </row>
    <row r="27" spans="1:5" x14ac:dyDescent="0.15">
      <c r="A27" s="3">
        <v>1324</v>
      </c>
      <c r="B27" s="3">
        <v>2818</v>
      </c>
      <c r="C27" s="3">
        <v>2525</v>
      </c>
      <c r="D27" s="3">
        <v>2454</v>
      </c>
      <c r="E27" s="3">
        <v>3200</v>
      </c>
    </row>
    <row r="28" spans="1:5" x14ac:dyDescent="0.15">
      <c r="A28" s="3">
        <v>1486</v>
      </c>
      <c r="B28" s="3">
        <v>2606</v>
      </c>
      <c r="C28" s="3">
        <v>2206</v>
      </c>
      <c r="D28" s="3">
        <v>2015</v>
      </c>
      <c r="E28" s="3">
        <v>3118</v>
      </c>
    </row>
    <row r="29" spans="1:5" x14ac:dyDescent="0.15">
      <c r="A29" s="3">
        <v>1296</v>
      </c>
      <c r="B29" s="3">
        <v>2052</v>
      </c>
      <c r="C29" s="3">
        <v>2483</v>
      </c>
      <c r="D29" s="3">
        <v>2891</v>
      </c>
      <c r="E29" s="3">
        <v>2362</v>
      </c>
    </row>
    <row r="30" spans="1:5" x14ac:dyDescent="0.15">
      <c r="A30" s="3">
        <v>1211</v>
      </c>
      <c r="B30" s="3">
        <v>2249</v>
      </c>
      <c r="C30" s="3">
        <v>2163</v>
      </c>
      <c r="D30" s="3">
        <v>1972</v>
      </c>
      <c r="E30" s="3">
        <v>2176</v>
      </c>
    </row>
    <row r="31" spans="1:5" x14ac:dyDescent="0.15">
      <c r="A31" s="3">
        <v>1214</v>
      </c>
      <c r="B31" s="3">
        <v>1881</v>
      </c>
      <c r="C31" s="3">
        <v>2418</v>
      </c>
      <c r="D31" s="3">
        <v>2536</v>
      </c>
      <c r="E31" s="3">
        <v>2084</v>
      </c>
    </row>
    <row r="32" spans="1:5" x14ac:dyDescent="0.15">
      <c r="A32" s="3">
        <v>890</v>
      </c>
      <c r="B32" s="3">
        <v>2109</v>
      </c>
      <c r="C32" s="3">
        <v>2001</v>
      </c>
      <c r="D32" s="3">
        <v>1798</v>
      </c>
      <c r="E32" s="3">
        <v>1662</v>
      </c>
    </row>
    <row r="33" spans="1:5" x14ac:dyDescent="0.15">
      <c r="A33" s="3">
        <v>947</v>
      </c>
      <c r="B33" s="3">
        <v>2031</v>
      </c>
      <c r="C33" s="3">
        <v>1711</v>
      </c>
      <c r="D33" s="3">
        <v>1731</v>
      </c>
      <c r="E33" s="3">
        <v>1796</v>
      </c>
    </row>
    <row r="34" spans="1:5" x14ac:dyDescent="0.15">
      <c r="A34" s="3">
        <v>1004</v>
      </c>
      <c r="B34" s="3">
        <v>1967</v>
      </c>
      <c r="C34" s="3">
        <v>1657</v>
      </c>
      <c r="D34" s="3">
        <v>1687</v>
      </c>
      <c r="E34" s="3">
        <v>1699</v>
      </c>
    </row>
    <row r="35" spans="1:5" x14ac:dyDescent="0.15">
      <c r="A35" s="3"/>
      <c r="B35" s="3">
        <v>1690</v>
      </c>
      <c r="C35" s="3">
        <v>1626</v>
      </c>
      <c r="D35" s="3">
        <v>1807</v>
      </c>
      <c r="E35" s="3">
        <v>1367</v>
      </c>
    </row>
    <row r="36" spans="1:5" x14ac:dyDescent="0.15">
      <c r="A36" s="3"/>
      <c r="B36" s="3">
        <v>1615</v>
      </c>
      <c r="C36" s="3">
        <v>1694</v>
      </c>
      <c r="D36" s="3">
        <v>1760</v>
      </c>
      <c r="E36" s="3">
        <v>1814</v>
      </c>
    </row>
    <row r="37" spans="1:5" x14ac:dyDescent="0.15">
      <c r="A37" s="3"/>
      <c r="B37" s="3">
        <v>1336</v>
      </c>
      <c r="C37" s="3">
        <v>1710</v>
      </c>
      <c r="D37" s="3">
        <v>1673</v>
      </c>
      <c r="E37" s="3">
        <v>1737</v>
      </c>
    </row>
    <row r="38" spans="1:5" x14ac:dyDescent="0.15">
      <c r="A38" s="3"/>
      <c r="B38" s="3">
        <v>1500</v>
      </c>
      <c r="C38" s="3">
        <v>1417</v>
      </c>
      <c r="D38" s="3">
        <v>1648</v>
      </c>
      <c r="E38" s="3">
        <v>1132</v>
      </c>
    </row>
    <row r="39" spans="1:5" x14ac:dyDescent="0.15">
      <c r="A39" s="3"/>
      <c r="B39" s="3">
        <v>1276</v>
      </c>
      <c r="C39" s="3">
        <v>1326</v>
      </c>
      <c r="D39" s="3">
        <v>1829</v>
      </c>
      <c r="E39" s="3">
        <v>1141</v>
      </c>
    </row>
    <row r="40" spans="1:5" x14ac:dyDescent="0.15">
      <c r="A40" s="3"/>
      <c r="B40" s="3">
        <v>935</v>
      </c>
      <c r="C40" s="3">
        <v>1412</v>
      </c>
      <c r="D40" s="3">
        <v>1547</v>
      </c>
      <c r="E40" s="3">
        <v>1169</v>
      </c>
    </row>
    <row r="41" spans="1:5" x14ac:dyDescent="0.15">
      <c r="A41" s="3"/>
      <c r="B41" s="3">
        <v>1043</v>
      </c>
      <c r="C41" s="3">
        <v>993</v>
      </c>
      <c r="D41" s="3">
        <v>1392</v>
      </c>
      <c r="E41" s="3">
        <v>752</v>
      </c>
    </row>
    <row r="42" spans="1:5" x14ac:dyDescent="0.15">
      <c r="A42" s="3"/>
      <c r="B42" s="3">
        <v>739</v>
      </c>
      <c r="C42" s="3">
        <v>838</v>
      </c>
      <c r="D42" s="3">
        <v>1256</v>
      </c>
      <c r="E42" s="3"/>
    </row>
    <row r="43" spans="1:5" x14ac:dyDescent="0.15">
      <c r="A43" s="3"/>
      <c r="B43" s="3">
        <v>828</v>
      </c>
      <c r="C43" s="3">
        <v>1057</v>
      </c>
      <c r="D43" s="3">
        <v>1092</v>
      </c>
      <c r="E43" s="3"/>
    </row>
    <row r="44" spans="1:5" x14ac:dyDescent="0.15">
      <c r="A44" s="3"/>
      <c r="B44" s="3">
        <v>884</v>
      </c>
      <c r="C44" s="3">
        <v>604</v>
      </c>
      <c r="D44" s="3">
        <v>854</v>
      </c>
      <c r="E44" s="3"/>
    </row>
    <row r="45" spans="1:5" x14ac:dyDescent="0.15">
      <c r="A45" s="3"/>
      <c r="B45" s="3">
        <v>854</v>
      </c>
      <c r="C45" s="3"/>
      <c r="D45" s="3">
        <v>761</v>
      </c>
      <c r="E45" s="3"/>
    </row>
    <row r="46" spans="1:5" x14ac:dyDescent="0.15">
      <c r="A46" s="3"/>
      <c r="B46" s="3">
        <v>779</v>
      </c>
      <c r="C46" s="3"/>
      <c r="D46" s="3">
        <v>1215</v>
      </c>
      <c r="E46" s="3"/>
    </row>
    <row r="47" spans="1:5" x14ac:dyDescent="0.15">
      <c r="A47" s="3"/>
      <c r="B47" s="3"/>
      <c r="C47" s="3"/>
      <c r="D47" s="3"/>
      <c r="E47" s="3"/>
    </row>
    <row r="48" spans="1:5" x14ac:dyDescent="0.15">
      <c r="A48" s="3"/>
      <c r="B48" s="3"/>
      <c r="C48" s="3"/>
      <c r="D48" s="3"/>
      <c r="E48" s="3"/>
    </row>
    <row r="49" spans="1:5" x14ac:dyDescent="0.15">
      <c r="A49" s="3"/>
      <c r="B49" s="3"/>
      <c r="C49" s="3"/>
      <c r="D49" s="3"/>
      <c r="E49" s="3"/>
    </row>
    <row r="50" spans="1:5" x14ac:dyDescent="0.15">
      <c r="B50" s="3"/>
      <c r="C50" s="3"/>
      <c r="D50" s="3"/>
      <c r="E50" s="3"/>
    </row>
    <row r="51" spans="1:5" x14ac:dyDescent="0.15">
      <c r="B51" s="3"/>
      <c r="C51" s="3"/>
      <c r="D51" s="3"/>
      <c r="E51" s="3"/>
    </row>
    <row r="52" spans="1:5" x14ac:dyDescent="0.15">
      <c r="B52" s="3"/>
      <c r="C52" s="3"/>
      <c r="D52" s="3"/>
      <c r="E52" s="3"/>
    </row>
    <row r="53" spans="1:5" x14ac:dyDescent="0.15">
      <c r="B53" s="3"/>
      <c r="C53" s="3"/>
      <c r="D53" s="3"/>
      <c r="E53" s="3"/>
    </row>
    <row r="54" spans="1:5" x14ac:dyDescent="0.15">
      <c r="B54" s="3"/>
      <c r="C54" s="3"/>
      <c r="D54" s="3"/>
      <c r="E54" s="3"/>
    </row>
    <row r="55" spans="1:5" x14ac:dyDescent="0.15">
      <c r="B55" s="3"/>
      <c r="C55" s="3"/>
      <c r="D55" s="3"/>
      <c r="E55" s="3"/>
    </row>
    <row r="56" spans="1:5" x14ac:dyDescent="0.15">
      <c r="B56" s="3"/>
      <c r="C56" s="3"/>
      <c r="D56" s="3"/>
      <c r="E56" s="3"/>
    </row>
    <row r="57" spans="1:5" x14ac:dyDescent="0.15">
      <c r="B57" s="3"/>
      <c r="C57" s="3"/>
      <c r="D57" s="3"/>
      <c r="E57" s="3"/>
    </row>
    <row r="58" spans="1:5" x14ac:dyDescent="0.15">
      <c r="B58" s="3"/>
      <c r="C58" s="3"/>
      <c r="D58" s="3"/>
    </row>
    <row r="59" spans="1:5" x14ac:dyDescent="0.15">
      <c r="B59" s="3"/>
      <c r="C59" s="3"/>
      <c r="D59" s="3"/>
    </row>
    <row r="60" spans="1:5" x14ac:dyDescent="0.15">
      <c r="B60" s="3"/>
      <c r="C60" s="3"/>
      <c r="D60" s="3"/>
    </row>
    <row r="61" spans="1:5" x14ac:dyDescent="0.15">
      <c r="B61" s="3"/>
      <c r="C61" s="3"/>
    </row>
    <row r="62" spans="1:5" x14ac:dyDescent="0.15">
      <c r="B62" s="3"/>
      <c r="C62" s="3"/>
    </row>
    <row r="63" spans="1:5" x14ac:dyDescent="0.15">
      <c r="B63" s="3"/>
      <c r="C63" s="3"/>
    </row>
    <row r="64" spans="1:5" x14ac:dyDescent="0.15">
      <c r="C64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activeCell="A2" sqref="A1:E46"/>
    </sheetView>
  </sheetViews>
  <sheetFormatPr baseColWidth="10" defaultRowHeight="13" x14ac:dyDescent="0.15"/>
  <cols>
    <col min="1" max="1" width="30.6640625" customWidth="1"/>
    <col min="2" max="2" width="16.5" customWidth="1"/>
    <col min="3" max="3" width="16.33203125" customWidth="1"/>
    <col min="4" max="4" width="16.5" customWidth="1"/>
    <col min="5" max="5" width="16.83203125" customWidth="1"/>
  </cols>
  <sheetData>
    <row r="1" spans="1:5" x14ac:dyDescent="0.15">
      <c r="A1" s="4" t="s">
        <v>199</v>
      </c>
      <c r="B1" s="4" t="s">
        <v>195</v>
      </c>
      <c r="C1" s="4" t="s">
        <v>196</v>
      </c>
      <c r="D1" s="4" t="s">
        <v>197</v>
      </c>
      <c r="E1" s="4" t="s">
        <v>198</v>
      </c>
    </row>
    <row r="2" spans="1:5" x14ac:dyDescent="0.15">
      <c r="A2" s="4">
        <f>AVERAGE(A3:A34)</f>
        <v>6.25</v>
      </c>
      <c r="B2" s="4">
        <f>AVERAGE(B3:B46)</f>
        <v>11.886363636363637</v>
      </c>
      <c r="C2" s="4">
        <f>AVERAGE(C3:C44)</f>
        <v>12.333333333333334</v>
      </c>
      <c r="D2" s="4">
        <f>AVERAGE(D3:D46)</f>
        <v>12.068181818181818</v>
      </c>
      <c r="E2" s="4">
        <f>AVERAGE(E3:E41)</f>
        <v>13.461538461538462</v>
      </c>
    </row>
    <row r="3" spans="1:5" x14ac:dyDescent="0.15">
      <c r="A3" s="5">
        <v>7</v>
      </c>
      <c r="B3" s="5">
        <v>16</v>
      </c>
      <c r="C3" s="5">
        <v>16</v>
      </c>
      <c r="D3" s="5">
        <v>16</v>
      </c>
      <c r="E3" s="5">
        <v>16</v>
      </c>
    </row>
    <row r="4" spans="1:5" x14ac:dyDescent="0.15">
      <c r="A4" s="5">
        <v>7</v>
      </c>
      <c r="B4" s="5">
        <v>15</v>
      </c>
      <c r="C4" s="5">
        <v>16</v>
      </c>
      <c r="D4" s="5">
        <v>16</v>
      </c>
      <c r="E4" s="5">
        <v>16</v>
      </c>
    </row>
    <row r="5" spans="1:5" x14ac:dyDescent="0.15">
      <c r="A5" s="5">
        <v>6</v>
      </c>
      <c r="B5" s="5">
        <v>16</v>
      </c>
      <c r="C5" s="5">
        <v>16</v>
      </c>
      <c r="D5" s="5">
        <v>16</v>
      </c>
      <c r="E5" s="5">
        <v>16</v>
      </c>
    </row>
    <row r="6" spans="1:5" x14ac:dyDescent="0.15">
      <c r="A6" s="5">
        <v>7</v>
      </c>
      <c r="B6" s="5">
        <v>16</v>
      </c>
      <c r="C6" s="5">
        <v>16</v>
      </c>
      <c r="D6" s="5">
        <v>16</v>
      </c>
      <c r="E6" s="5">
        <v>16</v>
      </c>
    </row>
    <row r="7" spans="1:5" x14ac:dyDescent="0.15">
      <c r="A7" s="5">
        <v>7</v>
      </c>
      <c r="B7" s="5">
        <v>16</v>
      </c>
      <c r="C7" s="5">
        <v>16</v>
      </c>
      <c r="D7" s="5">
        <v>16</v>
      </c>
      <c r="E7" s="5">
        <v>16</v>
      </c>
    </row>
    <row r="8" spans="1:5" x14ac:dyDescent="0.15">
      <c r="A8" s="5">
        <v>7</v>
      </c>
      <c r="B8" s="5">
        <v>16</v>
      </c>
      <c r="C8" s="5">
        <v>16</v>
      </c>
      <c r="D8" s="5">
        <v>16</v>
      </c>
      <c r="E8" s="5">
        <v>16</v>
      </c>
    </row>
    <row r="9" spans="1:5" x14ac:dyDescent="0.15">
      <c r="A9" s="5">
        <v>7</v>
      </c>
      <c r="B9" s="5">
        <v>16</v>
      </c>
      <c r="C9" s="5">
        <v>16</v>
      </c>
      <c r="D9" s="5">
        <v>16</v>
      </c>
      <c r="E9" s="5">
        <v>16</v>
      </c>
    </row>
    <row r="10" spans="1:5" x14ac:dyDescent="0.15">
      <c r="A10" s="5">
        <v>7</v>
      </c>
      <c r="B10" s="5">
        <v>16</v>
      </c>
      <c r="C10" s="5">
        <v>16</v>
      </c>
      <c r="D10" s="5">
        <v>16</v>
      </c>
      <c r="E10" s="5">
        <v>15</v>
      </c>
    </row>
    <row r="11" spans="1:5" x14ac:dyDescent="0.15">
      <c r="A11" s="5">
        <v>7</v>
      </c>
      <c r="B11" s="5">
        <v>16</v>
      </c>
      <c r="C11" s="5">
        <v>16</v>
      </c>
      <c r="D11" s="5">
        <v>16</v>
      </c>
      <c r="E11" s="5">
        <v>16</v>
      </c>
    </row>
    <row r="12" spans="1:5" x14ac:dyDescent="0.15">
      <c r="A12" s="5">
        <v>7</v>
      </c>
      <c r="B12" s="5">
        <v>16</v>
      </c>
      <c r="C12" s="5">
        <v>16</v>
      </c>
      <c r="D12" s="5">
        <v>16</v>
      </c>
      <c r="E12" s="5">
        <v>16</v>
      </c>
    </row>
    <row r="13" spans="1:5" x14ac:dyDescent="0.15">
      <c r="A13" s="5">
        <v>7</v>
      </c>
      <c r="B13" s="5">
        <v>16</v>
      </c>
      <c r="C13" s="5">
        <v>16</v>
      </c>
      <c r="D13" s="5">
        <v>16</v>
      </c>
      <c r="E13" s="5">
        <v>16</v>
      </c>
    </row>
    <row r="14" spans="1:5" x14ac:dyDescent="0.15">
      <c r="A14" s="5">
        <v>7</v>
      </c>
      <c r="B14" s="5">
        <v>16</v>
      </c>
      <c r="C14" s="5">
        <v>15</v>
      </c>
      <c r="D14" s="5">
        <v>16</v>
      </c>
      <c r="E14" s="5">
        <v>16</v>
      </c>
    </row>
    <row r="15" spans="1:5" x14ac:dyDescent="0.15">
      <c r="A15" s="5">
        <v>7</v>
      </c>
      <c r="B15" s="5">
        <v>16</v>
      </c>
      <c r="C15" s="5">
        <v>16</v>
      </c>
      <c r="D15" s="5">
        <v>16</v>
      </c>
      <c r="E15" s="5">
        <v>16</v>
      </c>
    </row>
    <row r="16" spans="1:5" x14ac:dyDescent="0.15">
      <c r="A16" s="5">
        <v>6</v>
      </c>
      <c r="B16" s="5">
        <v>16</v>
      </c>
      <c r="C16" s="5">
        <v>16</v>
      </c>
      <c r="D16" s="5">
        <v>15</v>
      </c>
      <c r="E16" s="5">
        <v>16</v>
      </c>
    </row>
    <row r="17" spans="1:5" x14ac:dyDescent="0.15">
      <c r="A17" s="5">
        <v>6</v>
      </c>
      <c r="B17" s="5">
        <v>14</v>
      </c>
      <c r="C17" s="5">
        <v>16</v>
      </c>
      <c r="D17" s="5">
        <v>15</v>
      </c>
      <c r="E17" s="5">
        <v>16</v>
      </c>
    </row>
    <row r="18" spans="1:5" x14ac:dyDescent="0.15">
      <c r="A18" s="5">
        <v>6</v>
      </c>
      <c r="B18" s="5">
        <v>16</v>
      </c>
      <c r="C18" s="5">
        <v>16</v>
      </c>
      <c r="D18" s="5">
        <v>15</v>
      </c>
      <c r="E18" s="5">
        <v>16</v>
      </c>
    </row>
    <row r="19" spans="1:5" x14ac:dyDescent="0.15">
      <c r="A19" s="5">
        <v>6</v>
      </c>
      <c r="B19" s="5">
        <v>15</v>
      </c>
      <c r="C19" s="5">
        <v>14</v>
      </c>
      <c r="D19" s="5">
        <v>16</v>
      </c>
      <c r="E19" s="5">
        <v>15</v>
      </c>
    </row>
    <row r="20" spans="1:5" x14ac:dyDescent="0.15">
      <c r="A20" s="5">
        <v>7</v>
      </c>
      <c r="B20" s="5">
        <v>16</v>
      </c>
      <c r="C20" s="5">
        <v>15</v>
      </c>
      <c r="D20" s="5">
        <v>13</v>
      </c>
      <c r="E20" s="5">
        <v>16</v>
      </c>
    </row>
    <row r="21" spans="1:5" x14ac:dyDescent="0.15">
      <c r="A21" s="5">
        <v>6</v>
      </c>
      <c r="B21" s="5">
        <v>16</v>
      </c>
      <c r="C21" s="5">
        <v>16</v>
      </c>
      <c r="D21" s="5">
        <v>16</v>
      </c>
      <c r="E21" s="5">
        <v>16</v>
      </c>
    </row>
    <row r="22" spans="1:5" x14ac:dyDescent="0.15">
      <c r="A22" s="5">
        <v>6</v>
      </c>
      <c r="B22" s="5">
        <v>12</v>
      </c>
      <c r="C22" s="5">
        <v>14</v>
      </c>
      <c r="D22" s="5">
        <v>13</v>
      </c>
      <c r="E22" s="5">
        <v>16</v>
      </c>
    </row>
    <row r="23" spans="1:5" x14ac:dyDescent="0.15">
      <c r="A23" s="5">
        <v>7</v>
      </c>
      <c r="B23" s="5">
        <v>16</v>
      </c>
      <c r="C23" s="5">
        <v>12</v>
      </c>
      <c r="D23" s="5">
        <v>16</v>
      </c>
      <c r="E23" s="5">
        <v>16</v>
      </c>
    </row>
    <row r="24" spans="1:5" x14ac:dyDescent="0.15">
      <c r="A24" s="5">
        <v>6</v>
      </c>
      <c r="B24" s="5">
        <v>10</v>
      </c>
      <c r="C24" s="5">
        <v>14</v>
      </c>
      <c r="D24" s="5">
        <v>16</v>
      </c>
      <c r="E24" s="5">
        <v>15</v>
      </c>
    </row>
    <row r="25" spans="1:5" x14ac:dyDescent="0.15">
      <c r="A25" s="5">
        <v>6</v>
      </c>
      <c r="B25" s="5">
        <v>13</v>
      </c>
      <c r="C25" s="5">
        <v>15</v>
      </c>
      <c r="D25" s="5">
        <v>10</v>
      </c>
      <c r="E25" s="5">
        <v>13</v>
      </c>
    </row>
    <row r="26" spans="1:5" x14ac:dyDescent="0.15">
      <c r="A26" s="5">
        <v>7</v>
      </c>
      <c r="B26" s="5">
        <v>14</v>
      </c>
      <c r="C26" s="5">
        <v>13</v>
      </c>
      <c r="D26" s="5">
        <v>11</v>
      </c>
      <c r="E26" s="5">
        <v>15</v>
      </c>
    </row>
    <row r="27" spans="1:5" x14ac:dyDescent="0.15">
      <c r="A27" s="5">
        <v>6</v>
      </c>
      <c r="B27" s="5">
        <v>12</v>
      </c>
      <c r="C27" s="5">
        <v>14</v>
      </c>
      <c r="D27" s="5">
        <v>11</v>
      </c>
      <c r="E27" s="5">
        <v>15</v>
      </c>
    </row>
    <row r="28" spans="1:5" x14ac:dyDescent="0.15">
      <c r="A28" s="5">
        <v>6</v>
      </c>
      <c r="B28" s="5">
        <v>11</v>
      </c>
      <c r="C28" s="5">
        <v>11</v>
      </c>
      <c r="D28" s="5">
        <v>9</v>
      </c>
      <c r="E28" s="5">
        <v>16</v>
      </c>
    </row>
    <row r="29" spans="1:5" x14ac:dyDescent="0.15">
      <c r="A29" s="5">
        <v>5</v>
      </c>
      <c r="B29" s="5">
        <v>11</v>
      </c>
      <c r="C29" s="5">
        <v>12</v>
      </c>
      <c r="D29" s="5">
        <v>13</v>
      </c>
      <c r="E29" s="5">
        <v>10</v>
      </c>
    </row>
    <row r="30" spans="1:5" x14ac:dyDescent="0.15">
      <c r="A30" s="5">
        <v>6</v>
      </c>
      <c r="B30" s="5">
        <v>10</v>
      </c>
      <c r="C30" s="5">
        <v>8</v>
      </c>
      <c r="D30" s="5">
        <v>10</v>
      </c>
      <c r="E30" s="5">
        <v>11</v>
      </c>
    </row>
    <row r="31" spans="1:5" x14ac:dyDescent="0.15">
      <c r="A31" s="5">
        <v>5</v>
      </c>
      <c r="B31" s="5">
        <v>7</v>
      </c>
      <c r="C31" s="5">
        <v>9</v>
      </c>
      <c r="D31" s="5">
        <v>9</v>
      </c>
      <c r="E31" s="5">
        <v>10</v>
      </c>
    </row>
    <row r="32" spans="1:5" x14ac:dyDescent="0.15">
      <c r="A32" s="5">
        <v>5</v>
      </c>
      <c r="B32" s="5">
        <v>8</v>
      </c>
      <c r="C32" s="5">
        <v>10</v>
      </c>
      <c r="D32" s="5">
        <v>11</v>
      </c>
      <c r="E32" s="5">
        <v>10</v>
      </c>
    </row>
    <row r="33" spans="1:5" x14ac:dyDescent="0.15">
      <c r="A33" s="5">
        <v>5</v>
      </c>
      <c r="B33" s="5">
        <v>8</v>
      </c>
      <c r="C33" s="5">
        <v>9</v>
      </c>
      <c r="D33" s="5">
        <v>8</v>
      </c>
      <c r="E33" s="5">
        <v>9</v>
      </c>
    </row>
    <row r="34" spans="1:5" x14ac:dyDescent="0.15">
      <c r="A34" s="5">
        <v>3</v>
      </c>
      <c r="B34" s="5">
        <v>8</v>
      </c>
      <c r="C34" s="5">
        <v>9</v>
      </c>
      <c r="D34" s="5">
        <v>7</v>
      </c>
      <c r="E34" s="5">
        <v>7</v>
      </c>
    </row>
    <row r="35" spans="1:5" x14ac:dyDescent="0.15">
      <c r="A35" s="5"/>
      <c r="B35" s="5">
        <v>8</v>
      </c>
      <c r="C35" s="5">
        <v>6</v>
      </c>
      <c r="D35" s="5">
        <v>9</v>
      </c>
      <c r="E35" s="5">
        <v>8</v>
      </c>
    </row>
    <row r="36" spans="1:5" x14ac:dyDescent="0.15">
      <c r="A36" s="5"/>
      <c r="B36" s="5">
        <v>9</v>
      </c>
      <c r="C36" s="5">
        <v>9</v>
      </c>
      <c r="D36" s="5">
        <v>8</v>
      </c>
      <c r="E36" s="5">
        <v>13</v>
      </c>
    </row>
    <row r="37" spans="1:5" x14ac:dyDescent="0.15">
      <c r="A37" s="5"/>
      <c r="B37" s="5">
        <v>8</v>
      </c>
      <c r="C37" s="5">
        <v>6</v>
      </c>
      <c r="D37" s="5">
        <v>10</v>
      </c>
      <c r="E37" s="5">
        <v>10</v>
      </c>
    </row>
    <row r="38" spans="1:5" x14ac:dyDescent="0.15">
      <c r="A38" s="5"/>
      <c r="B38" s="5">
        <v>10</v>
      </c>
      <c r="C38" s="5">
        <v>6</v>
      </c>
      <c r="D38" s="5">
        <v>9</v>
      </c>
      <c r="E38" s="5">
        <v>7</v>
      </c>
    </row>
    <row r="39" spans="1:5" x14ac:dyDescent="0.15">
      <c r="A39" s="5"/>
      <c r="B39" s="5">
        <v>10</v>
      </c>
      <c r="C39" s="5">
        <v>7</v>
      </c>
      <c r="D39" s="5">
        <v>8</v>
      </c>
      <c r="E39" s="5">
        <v>10</v>
      </c>
    </row>
    <row r="40" spans="1:5" x14ac:dyDescent="0.15">
      <c r="A40" s="5"/>
      <c r="B40" s="5">
        <v>7</v>
      </c>
      <c r="C40" s="5">
        <v>7</v>
      </c>
      <c r="D40" s="5">
        <v>7</v>
      </c>
      <c r="E40" s="5">
        <v>6</v>
      </c>
    </row>
    <row r="41" spans="1:5" x14ac:dyDescent="0.15">
      <c r="A41" s="5"/>
      <c r="B41" s="5">
        <v>6</v>
      </c>
      <c r="C41" s="5">
        <v>7</v>
      </c>
      <c r="D41" s="5">
        <v>9</v>
      </c>
      <c r="E41" s="5">
        <v>6</v>
      </c>
    </row>
    <row r="42" spans="1:5" x14ac:dyDescent="0.15">
      <c r="A42" s="5"/>
      <c r="B42" s="5">
        <v>5</v>
      </c>
      <c r="C42" s="5">
        <v>5</v>
      </c>
      <c r="D42" s="5">
        <v>7</v>
      </c>
      <c r="E42" s="5"/>
    </row>
    <row r="43" spans="1:5" x14ac:dyDescent="0.15">
      <c r="A43" s="5"/>
      <c r="B43" s="5">
        <v>6</v>
      </c>
      <c r="C43" s="5">
        <v>5</v>
      </c>
      <c r="D43" s="5">
        <v>6</v>
      </c>
      <c r="E43" s="5"/>
    </row>
    <row r="44" spans="1:5" x14ac:dyDescent="0.15">
      <c r="A44" s="5"/>
      <c r="B44" s="5">
        <v>4</v>
      </c>
      <c r="C44" s="5">
        <v>10</v>
      </c>
      <c r="D44" s="5">
        <v>5</v>
      </c>
      <c r="E44" s="5"/>
    </row>
    <row r="45" spans="1:5" x14ac:dyDescent="0.15">
      <c r="A45" s="5"/>
      <c r="B45" s="5">
        <v>7</v>
      </c>
      <c r="C45" s="5"/>
      <c r="D45" s="5">
        <v>4</v>
      </c>
      <c r="E45" s="5"/>
    </row>
    <row r="46" spans="1:5" x14ac:dyDescent="0.15">
      <c r="A46" s="5"/>
      <c r="B46" s="5">
        <v>3</v>
      </c>
      <c r="C46" s="5"/>
      <c r="D46" s="5">
        <v>7</v>
      </c>
      <c r="E46" s="5"/>
    </row>
    <row r="47" spans="1:5" x14ac:dyDescent="0.15">
      <c r="A47" s="3"/>
      <c r="B47" s="3"/>
      <c r="C47" s="3"/>
      <c r="D47" s="3"/>
      <c r="E47" s="3"/>
    </row>
    <row r="48" spans="1:5" x14ac:dyDescent="0.15">
      <c r="A48" s="3"/>
      <c r="B48" s="3"/>
      <c r="C48" s="3"/>
      <c r="D48" s="3"/>
      <c r="E48" s="3"/>
    </row>
    <row r="49" spans="1:5" x14ac:dyDescent="0.15">
      <c r="A49" s="3"/>
      <c r="B49" s="3"/>
      <c r="C49" s="3"/>
      <c r="D49" s="3"/>
      <c r="E49" s="3"/>
    </row>
    <row r="50" spans="1:5" x14ac:dyDescent="0.15">
      <c r="B50" s="3"/>
      <c r="C50" s="3"/>
      <c r="D50" s="3"/>
      <c r="E50" s="3"/>
    </row>
    <row r="51" spans="1:5" x14ac:dyDescent="0.15">
      <c r="B51" s="3"/>
      <c r="C51" s="3"/>
      <c r="D51" s="3"/>
      <c r="E51" s="3"/>
    </row>
    <row r="52" spans="1:5" x14ac:dyDescent="0.15">
      <c r="B52" s="3"/>
      <c r="C52" s="3"/>
      <c r="D52" s="3"/>
      <c r="E52" s="3"/>
    </row>
    <row r="53" spans="1:5" x14ac:dyDescent="0.15">
      <c r="B53" s="3"/>
      <c r="C53" s="3"/>
      <c r="D53" s="3"/>
      <c r="E53" s="3"/>
    </row>
    <row r="54" spans="1:5" x14ac:dyDescent="0.15">
      <c r="B54" s="3"/>
      <c r="C54" s="3"/>
      <c r="D54" s="3"/>
      <c r="E54" s="3"/>
    </row>
    <row r="55" spans="1:5" x14ac:dyDescent="0.15">
      <c r="B55" s="3"/>
      <c r="C55" s="3"/>
      <c r="D55" s="3"/>
      <c r="E55" s="3"/>
    </row>
    <row r="56" spans="1:5" x14ac:dyDescent="0.15">
      <c r="B56" s="3"/>
      <c r="C56" s="3"/>
      <c r="D56" s="3"/>
      <c r="E56" s="3"/>
    </row>
    <row r="57" spans="1:5" x14ac:dyDescent="0.15">
      <c r="B57" s="3"/>
      <c r="C57" s="3"/>
      <c r="D57" s="3"/>
      <c r="E57" s="3"/>
    </row>
    <row r="58" spans="1:5" x14ac:dyDescent="0.15">
      <c r="B58" s="3"/>
      <c r="C58" s="3"/>
      <c r="D58" s="3"/>
    </row>
    <row r="59" spans="1:5" x14ac:dyDescent="0.15">
      <c r="B59" s="3"/>
      <c r="C59" s="3"/>
      <c r="D59" s="3"/>
    </row>
    <row r="60" spans="1:5" x14ac:dyDescent="0.15">
      <c r="B60" s="3"/>
      <c r="C60" s="3"/>
      <c r="D60" s="3"/>
    </row>
    <row r="61" spans="1:5" x14ac:dyDescent="0.15">
      <c r="B61" s="3"/>
      <c r="C61" s="3"/>
    </row>
    <row r="62" spans="1:5" x14ac:dyDescent="0.15">
      <c r="B62" s="3"/>
      <c r="C62" s="3"/>
    </row>
    <row r="63" spans="1:5" x14ac:dyDescent="0.15">
      <c r="B63" s="3"/>
      <c r="C63" s="3"/>
    </row>
    <row r="64" spans="1:5" x14ac:dyDescent="0.15">
      <c r="C64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1" width="18.1640625" customWidth="1"/>
  </cols>
  <sheetData>
    <row r="1" spans="1:2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15">
      <c r="A2" s="3" t="s">
        <v>9</v>
      </c>
      <c r="B2" s="3">
        <v>1</v>
      </c>
      <c r="C2" s="3" t="s">
        <v>10</v>
      </c>
      <c r="D2" s="3">
        <v>93.4</v>
      </c>
      <c r="E2" s="3">
        <v>92</v>
      </c>
      <c r="F2" s="3">
        <v>78.5</v>
      </c>
      <c r="G2" s="3">
        <v>191</v>
      </c>
      <c r="H2" s="3">
        <v>111</v>
      </c>
      <c r="I2" s="3">
        <v>8</v>
      </c>
    </row>
    <row r="3" spans="1:23" ht="15.75" customHeight="1" x14ac:dyDescent="0.15">
      <c r="A3" s="3" t="s">
        <v>11</v>
      </c>
      <c r="B3" s="3">
        <v>2</v>
      </c>
      <c r="C3" s="3" t="s">
        <v>12</v>
      </c>
      <c r="D3" s="3">
        <v>89.4</v>
      </c>
      <c r="E3" s="3">
        <v>87.6</v>
      </c>
      <c r="F3" s="3">
        <v>80.099999999999994</v>
      </c>
      <c r="G3" s="3">
        <v>497</v>
      </c>
      <c r="H3" s="3">
        <v>329</v>
      </c>
      <c r="I3" s="3">
        <v>23</v>
      </c>
    </row>
    <row r="4" spans="1:23" ht="15.75" customHeight="1" x14ac:dyDescent="0.15">
      <c r="A4" s="3" t="s">
        <v>13</v>
      </c>
      <c r="B4" s="3">
        <v>3</v>
      </c>
      <c r="C4" s="3" t="s">
        <v>14</v>
      </c>
      <c r="D4" s="3">
        <v>86.9</v>
      </c>
      <c r="E4" s="3">
        <v>85.5</v>
      </c>
      <c r="F4" s="3">
        <v>77.599999999999994</v>
      </c>
      <c r="G4" s="3">
        <v>461</v>
      </c>
      <c r="H4" s="3">
        <v>283</v>
      </c>
      <c r="I4" s="3">
        <v>19</v>
      </c>
    </row>
    <row r="5" spans="1:23" ht="15.75" customHeight="1" x14ac:dyDescent="0.15">
      <c r="A5" s="3" t="s">
        <v>106</v>
      </c>
      <c r="B5" s="3">
        <v>4</v>
      </c>
      <c r="C5" s="3" t="s">
        <v>33</v>
      </c>
      <c r="D5" s="3">
        <v>86.7</v>
      </c>
      <c r="E5" s="3">
        <v>87.4</v>
      </c>
      <c r="F5" s="3">
        <v>46.7</v>
      </c>
      <c r="G5" s="3">
        <v>380</v>
      </c>
      <c r="H5" s="3">
        <v>213</v>
      </c>
      <c r="I5" s="3">
        <v>13</v>
      </c>
    </row>
    <row r="6" spans="1:23" ht="15.75" customHeight="1" x14ac:dyDescent="0.15">
      <c r="A6" s="3" t="s">
        <v>54</v>
      </c>
      <c r="B6" s="3">
        <v>5</v>
      </c>
      <c r="C6" s="3" t="s">
        <v>55</v>
      </c>
      <c r="D6" s="3">
        <v>86.5</v>
      </c>
      <c r="E6" s="3">
        <v>84.7</v>
      </c>
      <c r="F6" s="3">
        <v>79.599999999999994</v>
      </c>
      <c r="G6" s="3">
        <v>451</v>
      </c>
      <c r="H6" s="3">
        <v>281</v>
      </c>
      <c r="I6" s="3">
        <v>15</v>
      </c>
    </row>
    <row r="7" spans="1:23" ht="15.75" customHeight="1" x14ac:dyDescent="0.15">
      <c r="A7" s="3" t="s">
        <v>28</v>
      </c>
      <c r="B7" s="3">
        <v>6</v>
      </c>
      <c r="C7" s="3" t="s">
        <v>29</v>
      </c>
      <c r="D7" s="3">
        <v>85.7</v>
      </c>
      <c r="E7" s="3">
        <v>84.5</v>
      </c>
      <c r="F7" s="3">
        <v>75.099999999999994</v>
      </c>
      <c r="G7" s="3">
        <v>455</v>
      </c>
      <c r="H7" s="3">
        <v>273</v>
      </c>
      <c r="I7" s="3">
        <v>14</v>
      </c>
    </row>
    <row r="8" spans="1:23" ht="15.75" customHeight="1" x14ac:dyDescent="0.15">
      <c r="A8" s="3" t="s">
        <v>20</v>
      </c>
      <c r="B8" s="3">
        <v>7</v>
      </c>
      <c r="C8" s="3" t="s">
        <v>21</v>
      </c>
      <c r="D8" s="3">
        <v>85.6</v>
      </c>
      <c r="E8" s="3">
        <v>86</v>
      </c>
      <c r="F8" s="3">
        <v>53.3</v>
      </c>
      <c r="G8" s="3">
        <v>429</v>
      </c>
      <c r="H8" s="3">
        <v>295</v>
      </c>
      <c r="I8" s="3">
        <v>4</v>
      </c>
    </row>
    <row r="9" spans="1:23" ht="15.75" customHeight="1" x14ac:dyDescent="0.15">
      <c r="A9" s="3" t="s">
        <v>32</v>
      </c>
      <c r="B9" s="3">
        <v>8</v>
      </c>
      <c r="C9" s="3" t="s">
        <v>43</v>
      </c>
      <c r="D9" s="3">
        <v>85.4</v>
      </c>
      <c r="E9" s="3">
        <v>85.3</v>
      </c>
      <c r="F9" s="3">
        <v>56.5</v>
      </c>
      <c r="G9" s="3">
        <v>331</v>
      </c>
      <c r="H9" s="3">
        <v>187</v>
      </c>
      <c r="I9" s="3">
        <v>2</v>
      </c>
    </row>
    <row r="10" spans="1:23" ht="15.75" customHeight="1" x14ac:dyDescent="0.15">
      <c r="A10" s="3" t="s">
        <v>24</v>
      </c>
      <c r="B10" s="3">
        <v>9</v>
      </c>
      <c r="C10" s="3" t="s">
        <v>25</v>
      </c>
      <c r="D10" s="3">
        <v>85.3</v>
      </c>
      <c r="E10" s="3">
        <v>85.8</v>
      </c>
      <c r="F10" s="3">
        <v>46.7</v>
      </c>
      <c r="G10" s="3">
        <v>378</v>
      </c>
      <c r="H10" s="3">
        <v>237</v>
      </c>
      <c r="I10" s="3">
        <v>15</v>
      </c>
    </row>
    <row r="11" spans="1:23" ht="15.75" customHeight="1" x14ac:dyDescent="0.15">
      <c r="A11" s="3" t="s">
        <v>26</v>
      </c>
      <c r="B11" s="3">
        <v>10</v>
      </c>
      <c r="C11" s="3" t="s">
        <v>27</v>
      </c>
      <c r="D11" s="3">
        <v>85</v>
      </c>
      <c r="E11" s="3">
        <v>85.3</v>
      </c>
      <c r="F11" s="3">
        <v>50.6</v>
      </c>
      <c r="G11" s="3">
        <v>468</v>
      </c>
      <c r="H11" s="3">
        <v>292</v>
      </c>
      <c r="I11" s="3">
        <v>12</v>
      </c>
    </row>
    <row r="12" spans="1:23" ht="15.75" customHeight="1" x14ac:dyDescent="0.15">
      <c r="A12" s="3" t="s">
        <v>107</v>
      </c>
      <c r="B12" s="3">
        <v>11</v>
      </c>
      <c r="C12" s="3" t="s">
        <v>76</v>
      </c>
      <c r="D12" s="3">
        <v>83.4</v>
      </c>
      <c r="E12" s="3">
        <v>80.900000000000006</v>
      </c>
      <c r="F12" s="3">
        <v>81.400000000000006</v>
      </c>
      <c r="G12" s="3">
        <v>404</v>
      </c>
      <c r="H12" s="3">
        <v>203</v>
      </c>
      <c r="I12" s="3">
        <v>15</v>
      </c>
    </row>
    <row r="13" spans="1:23" ht="15.75" customHeight="1" x14ac:dyDescent="0.15">
      <c r="A13" s="3" t="s">
        <v>22</v>
      </c>
      <c r="B13" s="3">
        <v>12</v>
      </c>
      <c r="C13" s="3" t="s">
        <v>23</v>
      </c>
      <c r="D13" s="3">
        <v>82.8</v>
      </c>
      <c r="E13" s="3">
        <v>78.400000000000006</v>
      </c>
      <c r="F13" s="3">
        <v>84.2</v>
      </c>
      <c r="G13" s="3">
        <v>353</v>
      </c>
      <c r="H13" s="3">
        <v>212</v>
      </c>
      <c r="I13" s="3">
        <v>29</v>
      </c>
    </row>
    <row r="14" spans="1:23" ht="15.75" customHeight="1" x14ac:dyDescent="0.15">
      <c r="A14" s="3" t="s">
        <v>38</v>
      </c>
      <c r="B14" s="3">
        <v>13</v>
      </c>
      <c r="C14" s="3" t="s">
        <v>39</v>
      </c>
      <c r="D14" s="3">
        <v>82.3</v>
      </c>
      <c r="E14" s="3">
        <v>81.599999999999994</v>
      </c>
      <c r="F14" s="3">
        <v>72.2</v>
      </c>
      <c r="G14" s="3">
        <v>455</v>
      </c>
      <c r="H14" s="3">
        <v>274</v>
      </c>
      <c r="I14" s="3">
        <v>4</v>
      </c>
    </row>
    <row r="15" spans="1:23" ht="15.75" customHeight="1" x14ac:dyDescent="0.15">
      <c r="A15" s="3" t="s">
        <v>30</v>
      </c>
      <c r="B15" s="3">
        <v>14</v>
      </c>
      <c r="C15" s="3" t="s">
        <v>31</v>
      </c>
      <c r="D15" s="3">
        <v>80.7</v>
      </c>
      <c r="E15" s="3">
        <v>77.599999999999994</v>
      </c>
      <c r="F15" s="3">
        <v>80.5</v>
      </c>
      <c r="G15" s="3">
        <v>418</v>
      </c>
      <c r="H15" s="3">
        <v>226</v>
      </c>
      <c r="I15" s="3">
        <v>35</v>
      </c>
    </row>
    <row r="16" spans="1:23" ht="15.75" customHeight="1" x14ac:dyDescent="0.15">
      <c r="A16" s="3" t="s">
        <v>50</v>
      </c>
      <c r="B16" s="3">
        <v>15</v>
      </c>
      <c r="C16" s="3" t="s">
        <v>41</v>
      </c>
      <c r="D16" s="3">
        <v>80.599999999999994</v>
      </c>
      <c r="E16" s="3">
        <v>81.599999999999994</v>
      </c>
      <c r="F16" s="3">
        <v>48.8</v>
      </c>
      <c r="G16" s="3">
        <v>311</v>
      </c>
      <c r="H16" s="3">
        <v>215</v>
      </c>
      <c r="I16" s="3">
        <v>3</v>
      </c>
    </row>
    <row r="17" spans="1:9" ht="15.75" customHeight="1" x14ac:dyDescent="0.15">
      <c r="A17" s="3" t="s">
        <v>44</v>
      </c>
      <c r="B17" s="3">
        <v>16</v>
      </c>
      <c r="C17" s="3" t="s">
        <v>45</v>
      </c>
      <c r="D17" s="3">
        <v>79.7</v>
      </c>
      <c r="E17" s="3">
        <v>78</v>
      </c>
      <c r="F17" s="3">
        <v>75.400000000000006</v>
      </c>
      <c r="G17" s="3">
        <v>415</v>
      </c>
      <c r="H17" s="3">
        <v>244</v>
      </c>
      <c r="I17" s="3">
        <v>17</v>
      </c>
    </row>
    <row r="18" spans="1:9" ht="15.75" customHeight="1" x14ac:dyDescent="0.15">
      <c r="A18" s="3" t="s">
        <v>171</v>
      </c>
      <c r="B18" s="3">
        <v>17</v>
      </c>
      <c r="C18" s="3" t="s">
        <v>53</v>
      </c>
      <c r="D18" s="3">
        <v>79.5</v>
      </c>
      <c r="E18" s="3">
        <v>79.5</v>
      </c>
      <c r="F18" s="3">
        <v>55.9</v>
      </c>
      <c r="G18" s="3">
        <v>384</v>
      </c>
      <c r="H18" s="3">
        <v>236</v>
      </c>
      <c r="I18" s="3">
        <v>10</v>
      </c>
    </row>
    <row r="19" spans="1:9" ht="15.75" customHeight="1" x14ac:dyDescent="0.15">
      <c r="A19" s="3" t="s">
        <v>109</v>
      </c>
      <c r="B19" s="3">
        <v>18</v>
      </c>
      <c r="C19" s="3" t="s">
        <v>68</v>
      </c>
      <c r="D19" s="3">
        <v>74.900000000000006</v>
      </c>
      <c r="E19" s="3">
        <v>77.8</v>
      </c>
      <c r="F19" s="3">
        <v>42.6</v>
      </c>
      <c r="G19" s="3">
        <v>237</v>
      </c>
      <c r="H19" s="3">
        <v>155</v>
      </c>
      <c r="I19" s="3">
        <v>6</v>
      </c>
    </row>
    <row r="20" spans="1:9" ht="15.75" customHeight="1" x14ac:dyDescent="0.15">
      <c r="A20" s="3" t="s">
        <v>34</v>
      </c>
      <c r="B20" s="3">
        <v>19</v>
      </c>
      <c r="C20" s="3" t="s">
        <v>35</v>
      </c>
      <c r="D20" s="3">
        <v>74.2</v>
      </c>
      <c r="E20" s="3">
        <v>70.8</v>
      </c>
      <c r="F20" s="3">
        <v>79.2</v>
      </c>
      <c r="G20" s="3">
        <v>419</v>
      </c>
      <c r="H20" s="3">
        <v>273</v>
      </c>
      <c r="I20" s="3">
        <v>14</v>
      </c>
    </row>
    <row r="21" spans="1:9" ht="15.75" customHeight="1" x14ac:dyDescent="0.15">
      <c r="A21" s="3" t="s">
        <v>17</v>
      </c>
      <c r="B21" s="3">
        <v>20</v>
      </c>
      <c r="C21" s="3" t="s">
        <v>18</v>
      </c>
      <c r="D21" s="3">
        <v>73.400000000000006</v>
      </c>
      <c r="E21" s="3">
        <v>71.599999999999994</v>
      </c>
      <c r="F21" s="3">
        <v>73.099999999999994</v>
      </c>
      <c r="G21" s="3">
        <v>379</v>
      </c>
      <c r="H21" s="3">
        <v>246</v>
      </c>
      <c r="I21" s="3">
        <v>3</v>
      </c>
    </row>
    <row r="22" spans="1:9" ht="15.75" customHeight="1" x14ac:dyDescent="0.15">
      <c r="A22" s="3" t="s">
        <v>59</v>
      </c>
      <c r="B22" s="3">
        <v>21</v>
      </c>
      <c r="C22" s="3" t="s">
        <v>60</v>
      </c>
      <c r="D22" s="3">
        <v>72.2</v>
      </c>
      <c r="E22" s="3">
        <v>69.3</v>
      </c>
      <c r="F22" s="3">
        <v>76.3</v>
      </c>
      <c r="G22" s="3">
        <v>507</v>
      </c>
      <c r="H22" s="3">
        <v>345</v>
      </c>
      <c r="I22" s="3">
        <v>8</v>
      </c>
    </row>
    <row r="23" spans="1:9" ht="15.75" customHeight="1" x14ac:dyDescent="0.15">
      <c r="A23" s="3" t="s">
        <v>46</v>
      </c>
      <c r="B23" s="3">
        <v>22</v>
      </c>
      <c r="C23" s="3" t="s">
        <v>47</v>
      </c>
      <c r="D23" s="3">
        <v>72</v>
      </c>
      <c r="E23" s="3">
        <v>72.7</v>
      </c>
      <c r="F23" s="3">
        <v>49.4</v>
      </c>
      <c r="G23" s="3">
        <v>444</v>
      </c>
      <c r="H23" s="3">
        <v>271</v>
      </c>
      <c r="I23" s="3">
        <v>15</v>
      </c>
    </row>
    <row r="24" spans="1:9" ht="15.75" customHeight="1" x14ac:dyDescent="0.15">
      <c r="A24" s="3" t="s">
        <v>36</v>
      </c>
      <c r="B24" s="3">
        <v>23</v>
      </c>
      <c r="C24" s="3" t="s">
        <v>145</v>
      </c>
      <c r="D24" s="3">
        <v>69.400000000000006</v>
      </c>
      <c r="E24" s="3">
        <v>69</v>
      </c>
      <c r="F24" s="3">
        <v>58.5</v>
      </c>
      <c r="G24" s="3">
        <v>468</v>
      </c>
      <c r="H24" s="3">
        <v>296</v>
      </c>
      <c r="I24" s="3">
        <v>7</v>
      </c>
    </row>
    <row r="25" spans="1:9" ht="15.75" customHeight="1" x14ac:dyDescent="0.15">
      <c r="A25" s="3" t="s">
        <v>108</v>
      </c>
      <c r="B25" s="3">
        <v>24</v>
      </c>
      <c r="C25" s="3" t="s">
        <v>49</v>
      </c>
      <c r="D25" s="3">
        <v>68.8</v>
      </c>
      <c r="E25" s="3">
        <v>61.9</v>
      </c>
      <c r="F25" s="3">
        <v>76.099999999999994</v>
      </c>
      <c r="G25" s="3">
        <v>349</v>
      </c>
      <c r="H25" s="3">
        <v>204</v>
      </c>
      <c r="I25" s="3">
        <v>9</v>
      </c>
    </row>
    <row r="26" spans="1:9" ht="15.75" customHeight="1" x14ac:dyDescent="0.15">
      <c r="A26" s="3" t="s">
        <v>104</v>
      </c>
      <c r="B26" s="3">
        <v>25</v>
      </c>
      <c r="C26" s="3" t="s">
        <v>73</v>
      </c>
      <c r="D26" s="3">
        <v>60.4</v>
      </c>
      <c r="E26" s="3">
        <v>52.2</v>
      </c>
      <c r="F26" s="3">
        <v>75</v>
      </c>
      <c r="G26" s="3">
        <v>446</v>
      </c>
      <c r="H26" s="3">
        <v>269</v>
      </c>
      <c r="I26" s="3">
        <v>13</v>
      </c>
    </row>
    <row r="27" spans="1:9" ht="15.75" customHeight="1" x14ac:dyDescent="0.15">
      <c r="A27" s="3" t="s">
        <v>61</v>
      </c>
      <c r="B27" s="3">
        <v>26</v>
      </c>
      <c r="C27" s="3" t="s">
        <v>62</v>
      </c>
      <c r="D27" s="3">
        <v>52.3</v>
      </c>
      <c r="E27" s="3">
        <v>52</v>
      </c>
      <c r="F27" s="3">
        <v>57.7</v>
      </c>
      <c r="G27" s="3">
        <v>442</v>
      </c>
      <c r="H27" s="3">
        <v>295</v>
      </c>
      <c r="I27" s="3">
        <v>2</v>
      </c>
    </row>
    <row r="28" spans="1:9" ht="15.75" customHeight="1" x14ac:dyDescent="0.15">
      <c r="A28" s="3" t="s">
        <v>57</v>
      </c>
      <c r="B28" s="3">
        <v>27</v>
      </c>
      <c r="C28" s="3" t="s">
        <v>58</v>
      </c>
      <c r="D28" s="3">
        <v>52.2</v>
      </c>
      <c r="E28" s="3">
        <v>46.7</v>
      </c>
      <c r="F28" s="3">
        <v>80.599999999999994</v>
      </c>
      <c r="G28" s="3">
        <v>402</v>
      </c>
      <c r="H28" s="3">
        <v>271</v>
      </c>
      <c r="I28" s="3">
        <v>24</v>
      </c>
    </row>
    <row r="29" spans="1:9" ht="15.75" customHeight="1" x14ac:dyDescent="0.15">
      <c r="A29" s="3" t="s">
        <v>15</v>
      </c>
      <c r="B29" s="3">
        <v>28</v>
      </c>
      <c r="C29" s="3" t="s">
        <v>16</v>
      </c>
      <c r="D29" s="3">
        <v>49.5</v>
      </c>
      <c r="E29" s="3">
        <v>54.1</v>
      </c>
      <c r="F29" s="3">
        <v>42.5</v>
      </c>
      <c r="G29" s="3">
        <v>425</v>
      </c>
      <c r="H29" s="3">
        <v>270</v>
      </c>
      <c r="I29" s="3">
        <v>5</v>
      </c>
    </row>
    <row r="30" spans="1:9" ht="15.75" customHeight="1" x14ac:dyDescent="0.15">
      <c r="A30" s="3" t="s">
        <v>110</v>
      </c>
      <c r="B30" s="3">
        <v>29</v>
      </c>
      <c r="C30" s="3" t="s">
        <v>10</v>
      </c>
      <c r="D30" s="3">
        <v>48.1</v>
      </c>
      <c r="E30" s="3">
        <v>49.2</v>
      </c>
      <c r="F30" s="3">
        <v>47.6</v>
      </c>
      <c r="G30" s="3">
        <v>153</v>
      </c>
      <c r="H30" s="3">
        <v>67</v>
      </c>
      <c r="I30" s="3">
        <v>13</v>
      </c>
    </row>
    <row r="31" spans="1:9" ht="15.75" customHeight="1" x14ac:dyDescent="0.15">
      <c r="A31" s="3" t="s">
        <v>77</v>
      </c>
      <c r="B31" s="3">
        <v>30</v>
      </c>
      <c r="C31" s="3" t="s">
        <v>64</v>
      </c>
      <c r="D31" s="3">
        <v>44.9</v>
      </c>
      <c r="E31" s="3">
        <v>37.700000000000003</v>
      </c>
      <c r="F31" s="3">
        <v>89</v>
      </c>
      <c r="G31" s="3">
        <v>133</v>
      </c>
      <c r="H31" s="3">
        <v>73</v>
      </c>
      <c r="I31" s="3">
        <v>16</v>
      </c>
    </row>
    <row r="32" spans="1:9" ht="15.75" customHeight="1" x14ac:dyDescent="0.15">
      <c r="A32" s="3" t="s">
        <v>70</v>
      </c>
      <c r="B32" s="3">
        <v>31</v>
      </c>
      <c r="C32" s="3" t="s">
        <v>71</v>
      </c>
      <c r="D32" s="3">
        <v>43.7</v>
      </c>
      <c r="E32" s="3">
        <v>44.9</v>
      </c>
      <c r="F32" s="3">
        <v>48.9</v>
      </c>
      <c r="G32" s="3">
        <v>430</v>
      </c>
      <c r="H32" s="3">
        <v>264</v>
      </c>
      <c r="I32" s="3">
        <v>16</v>
      </c>
    </row>
    <row r="33" spans="1:9" ht="15.75" customHeight="1" x14ac:dyDescent="0.15">
      <c r="A33" s="3" t="s">
        <v>65</v>
      </c>
      <c r="B33" s="3">
        <v>32</v>
      </c>
      <c r="C33" s="3" t="s">
        <v>66</v>
      </c>
      <c r="D33" s="3">
        <v>43.4</v>
      </c>
      <c r="E33" s="3">
        <v>44.8</v>
      </c>
      <c r="F33" s="3">
        <v>45.8</v>
      </c>
      <c r="G33" s="3">
        <v>473</v>
      </c>
      <c r="H33" s="3">
        <v>263</v>
      </c>
      <c r="I33" s="3">
        <v>25</v>
      </c>
    </row>
    <row r="34" spans="1:9" ht="15.75" customHeight="1" x14ac:dyDescent="0.15">
      <c r="A34" s="3" t="s">
        <v>63</v>
      </c>
      <c r="B34" s="3">
        <v>33</v>
      </c>
      <c r="C34" s="3" t="s">
        <v>64</v>
      </c>
      <c r="D34" s="3">
        <v>39.1</v>
      </c>
      <c r="E34" s="3">
        <v>37.299999999999997</v>
      </c>
      <c r="F34" s="3">
        <v>76.900000000000006</v>
      </c>
      <c r="G34" s="3">
        <v>329</v>
      </c>
      <c r="H34" s="3">
        <v>169</v>
      </c>
      <c r="I34" s="3">
        <v>37</v>
      </c>
    </row>
    <row r="35" spans="1:9" ht="15.75" customHeight="1" x14ac:dyDescent="0.15">
      <c r="A35" s="3" t="s">
        <v>48</v>
      </c>
      <c r="B35" s="3">
        <v>34</v>
      </c>
      <c r="C35" s="3" t="s">
        <v>51</v>
      </c>
      <c r="D35" s="3">
        <v>38.4</v>
      </c>
      <c r="E35" s="3">
        <v>37.4</v>
      </c>
      <c r="F35" s="3">
        <v>72.7</v>
      </c>
      <c r="G35" s="3">
        <v>480</v>
      </c>
      <c r="H35" s="3">
        <v>291</v>
      </c>
      <c r="I35" s="3">
        <v>7</v>
      </c>
    </row>
    <row r="36" spans="1:9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</row>
    <row r="42" spans="1:9" ht="13" x14ac:dyDescent="0.15">
      <c r="A42" s="3"/>
      <c r="B42" s="3"/>
      <c r="C42" s="3"/>
      <c r="D42" s="3"/>
      <c r="E42" s="3"/>
      <c r="F42" s="3"/>
      <c r="G42" s="3"/>
      <c r="H42" s="3"/>
      <c r="I42" s="3"/>
    </row>
    <row r="43" spans="1:9" ht="13" x14ac:dyDescent="0.15">
      <c r="A43" s="3"/>
      <c r="B43" s="3"/>
      <c r="C43" s="3"/>
      <c r="D43" s="3"/>
      <c r="E43" s="3"/>
      <c r="F43" s="3"/>
      <c r="G43" s="3"/>
      <c r="H43" s="3"/>
      <c r="I43" s="3"/>
    </row>
    <row r="44" spans="1:9" ht="13" x14ac:dyDescent="0.15">
      <c r="A44" s="3"/>
      <c r="B44" s="3"/>
      <c r="C44" s="3"/>
      <c r="D44" s="3"/>
      <c r="E44" s="3"/>
      <c r="F44" s="3"/>
      <c r="G44" s="3"/>
      <c r="H44" s="3"/>
      <c r="I44" s="3"/>
    </row>
    <row r="45" spans="1:9" ht="13" x14ac:dyDescent="0.15">
      <c r="A45" s="3"/>
      <c r="B45" s="3"/>
      <c r="C45" s="3"/>
      <c r="D45" s="3"/>
      <c r="E45" s="3"/>
      <c r="F45" s="3"/>
      <c r="G45" s="3"/>
      <c r="H45" s="3"/>
      <c r="I45" s="3"/>
    </row>
    <row r="46" spans="1:9" ht="13" x14ac:dyDescent="0.15">
      <c r="A46" s="3"/>
      <c r="B46" s="3"/>
      <c r="C46" s="3"/>
      <c r="D46" s="3"/>
      <c r="E46" s="3"/>
      <c r="F46" s="3"/>
      <c r="G46" s="3"/>
      <c r="H46" s="3"/>
      <c r="I46" s="3"/>
    </row>
    <row r="47" spans="1:9" ht="13" x14ac:dyDescent="0.15">
      <c r="A47" s="3"/>
      <c r="B47" s="3"/>
      <c r="C47" s="3"/>
      <c r="D47" s="3"/>
      <c r="E47" s="3"/>
      <c r="F47" s="3"/>
      <c r="G47" s="3"/>
      <c r="H47" s="3"/>
      <c r="I47" s="3"/>
    </row>
    <row r="48" spans="1:9" ht="13" x14ac:dyDescent="0.15">
      <c r="A48" s="3"/>
      <c r="B48" s="3"/>
      <c r="C48" s="3"/>
      <c r="D48" s="3"/>
      <c r="E48" s="3"/>
      <c r="F48" s="3"/>
      <c r="G48" s="3"/>
      <c r="H48" s="3"/>
      <c r="I48" s="3"/>
    </row>
    <row r="49" spans="1:9" ht="13" x14ac:dyDescent="0.15">
      <c r="A49" s="3"/>
      <c r="B49" s="3"/>
      <c r="C49" s="3"/>
      <c r="D49" s="3"/>
      <c r="E49" s="3"/>
      <c r="F49" s="3"/>
      <c r="G49" s="3"/>
      <c r="H49" s="3"/>
      <c r="I49" s="3"/>
    </row>
    <row r="50" spans="1:9" ht="13" x14ac:dyDescent="0.15">
      <c r="A50" s="3"/>
      <c r="B50" s="3"/>
      <c r="C50" s="3"/>
      <c r="D50" s="3"/>
      <c r="E50" s="3"/>
      <c r="F50" s="3"/>
      <c r="G50" s="3"/>
      <c r="H50" s="3"/>
      <c r="I50" s="3"/>
    </row>
    <row r="51" spans="1:9" ht="13" x14ac:dyDescent="0.15">
      <c r="A51" s="3"/>
      <c r="B51" s="3"/>
      <c r="C51" s="3"/>
      <c r="D51" s="3"/>
      <c r="E51" s="3"/>
      <c r="F51" s="3"/>
      <c r="G51" s="3"/>
      <c r="H51" s="3"/>
      <c r="I51" s="3"/>
    </row>
    <row r="52" spans="1:9" ht="13" x14ac:dyDescent="0.15">
      <c r="A52" s="3"/>
      <c r="B52" s="3"/>
      <c r="C52" s="3"/>
      <c r="D52" s="3"/>
      <c r="E52" s="3"/>
      <c r="F52" s="3"/>
      <c r="G52" s="3"/>
      <c r="H52" s="3"/>
      <c r="I52" s="3"/>
    </row>
    <row r="53" spans="1:9" ht="13" x14ac:dyDescent="0.15">
      <c r="A53" s="3"/>
      <c r="B53" s="3"/>
      <c r="C53" s="3"/>
      <c r="D53" s="3"/>
      <c r="E53" s="3"/>
      <c r="F53" s="3"/>
      <c r="G53" s="3"/>
      <c r="H53" s="3"/>
      <c r="I53" s="3"/>
    </row>
    <row r="54" spans="1:9" ht="13" x14ac:dyDescent="0.15">
      <c r="A54" s="3"/>
      <c r="B54" s="3"/>
      <c r="C54" s="3"/>
      <c r="D54" s="3"/>
      <c r="E54" s="3"/>
      <c r="F54" s="3"/>
      <c r="G54" s="3"/>
      <c r="H54" s="3"/>
      <c r="I54" s="3"/>
    </row>
    <row r="55" spans="1:9" ht="13" x14ac:dyDescent="0.15">
      <c r="A55" s="3"/>
      <c r="B55" s="3"/>
      <c r="C55" s="3"/>
      <c r="D55" s="3"/>
      <c r="E55" s="3"/>
      <c r="F55" s="3"/>
      <c r="G55" s="3"/>
      <c r="H55" s="3"/>
      <c r="I55" s="3"/>
    </row>
    <row r="56" spans="1:9" ht="13" x14ac:dyDescent="0.15">
      <c r="A56" s="3"/>
      <c r="B56" s="3"/>
      <c r="C56" s="3"/>
      <c r="D56" s="3"/>
      <c r="E56" s="3"/>
      <c r="F56" s="3"/>
      <c r="G56" s="3"/>
      <c r="H56" s="3"/>
      <c r="I56" s="3"/>
    </row>
    <row r="57" spans="1:9" ht="13" x14ac:dyDescent="0.15">
      <c r="A57" s="3"/>
      <c r="B57" s="3"/>
      <c r="C57" s="3"/>
      <c r="D57" s="3"/>
      <c r="E57" s="3"/>
      <c r="F57" s="3"/>
      <c r="G57" s="3"/>
      <c r="H57" s="3"/>
      <c r="I57" s="3"/>
    </row>
    <row r="58" spans="1:9" ht="13" x14ac:dyDescent="0.15">
      <c r="A58" s="3"/>
      <c r="B58" s="3"/>
      <c r="C58" s="3"/>
      <c r="D58" s="3"/>
      <c r="E58" s="3"/>
      <c r="F58" s="3"/>
      <c r="G58" s="3"/>
      <c r="H58" s="3"/>
      <c r="I58" s="3"/>
    </row>
    <row r="59" spans="1:9" ht="13" x14ac:dyDescent="0.15">
      <c r="A59" s="3"/>
      <c r="B59" s="3"/>
      <c r="C59" s="3"/>
      <c r="D59" s="3"/>
      <c r="E59" s="3"/>
      <c r="F59" s="3"/>
      <c r="G59" s="3"/>
      <c r="H59" s="3"/>
      <c r="I59" s="3"/>
    </row>
    <row r="60" spans="1:9" ht="13" x14ac:dyDescent="0.15">
      <c r="A60" s="3"/>
      <c r="B60" s="3"/>
      <c r="C60" s="3"/>
      <c r="D60" s="3"/>
      <c r="E60" s="3"/>
      <c r="F60" s="3"/>
      <c r="G60" s="3"/>
      <c r="H60" s="3"/>
      <c r="I60" s="3"/>
    </row>
    <row r="61" spans="1:9" ht="13" x14ac:dyDescent="0.15">
      <c r="A61" s="3"/>
      <c r="B61" s="3"/>
      <c r="C61" s="3"/>
      <c r="D61" s="3"/>
      <c r="E61" s="3"/>
      <c r="F61" s="3"/>
      <c r="G61" s="3"/>
      <c r="H61" s="3"/>
      <c r="I61" s="3"/>
    </row>
    <row r="62" spans="1:9" ht="13" x14ac:dyDescent="0.15">
      <c r="A62" s="3"/>
      <c r="B62" s="3"/>
      <c r="C62" s="3"/>
      <c r="D62" s="3"/>
      <c r="E62" s="3"/>
      <c r="F62" s="3"/>
      <c r="G62" s="3"/>
      <c r="H62" s="3"/>
      <c r="I62" s="3"/>
    </row>
    <row r="63" spans="1:9" ht="13" x14ac:dyDescent="0.15">
      <c r="A63" s="3"/>
      <c r="B63" s="3"/>
      <c r="C63" s="3"/>
      <c r="D63" s="3"/>
      <c r="E63" s="3"/>
      <c r="F63" s="3"/>
      <c r="G63" s="3"/>
      <c r="H63" s="3"/>
      <c r="I63" s="3"/>
    </row>
    <row r="64" spans="1:9" ht="13" x14ac:dyDescent="0.15">
      <c r="A64" s="3"/>
      <c r="B64" s="3"/>
      <c r="C64" s="3"/>
      <c r="D64" s="3"/>
      <c r="E64" s="3"/>
      <c r="F64" s="3"/>
      <c r="G64" s="3"/>
      <c r="H64" s="3"/>
      <c r="I64" s="3"/>
    </row>
    <row r="65" spans="1:9" ht="13" x14ac:dyDescent="0.15">
      <c r="A65" s="3"/>
      <c r="B65" s="3"/>
      <c r="C65" s="3"/>
      <c r="D65" s="3"/>
      <c r="E65" s="3"/>
      <c r="F65" s="3"/>
      <c r="G65" s="3"/>
      <c r="H65" s="3"/>
      <c r="I65" s="3"/>
    </row>
    <row r="66" spans="1:9" ht="13" x14ac:dyDescent="0.15">
      <c r="A66" s="3"/>
      <c r="B66" s="3"/>
      <c r="C66" s="3"/>
      <c r="D66" s="3"/>
      <c r="E66" s="3"/>
      <c r="F66" s="3"/>
      <c r="G66" s="3"/>
      <c r="H66" s="3"/>
      <c r="I66" s="3"/>
    </row>
    <row r="67" spans="1:9" ht="13" x14ac:dyDescent="0.15">
      <c r="A67" s="3"/>
      <c r="B67" s="3"/>
      <c r="C67" s="3"/>
      <c r="D67" s="3"/>
      <c r="E67" s="3"/>
      <c r="F67" s="3"/>
      <c r="G67" s="3"/>
      <c r="H67" s="3"/>
      <c r="I67" s="3"/>
    </row>
    <row r="68" spans="1:9" ht="13" x14ac:dyDescent="0.15">
      <c r="A68" s="3"/>
      <c r="B68" s="3"/>
      <c r="C68" s="3"/>
      <c r="D68" s="3"/>
      <c r="E68" s="3"/>
      <c r="F68" s="3"/>
      <c r="G68" s="3"/>
      <c r="H68" s="3"/>
      <c r="I68" s="3"/>
    </row>
    <row r="69" spans="1:9" ht="13" x14ac:dyDescent="0.15">
      <c r="A69" s="3"/>
      <c r="B69" s="3"/>
      <c r="C69" s="3"/>
      <c r="D69" s="3"/>
      <c r="E69" s="3"/>
      <c r="F69" s="3"/>
      <c r="G69" s="3"/>
      <c r="H69" s="3"/>
      <c r="I69" s="3"/>
    </row>
    <row r="70" spans="1:9" ht="13" x14ac:dyDescent="0.15">
      <c r="A70" s="3"/>
      <c r="B70" s="3"/>
      <c r="C70" s="3"/>
      <c r="D70" s="3"/>
      <c r="E70" s="3"/>
      <c r="F70" s="3"/>
      <c r="G70" s="3"/>
      <c r="H70" s="3"/>
      <c r="I70" s="3"/>
    </row>
    <row r="71" spans="1:9" ht="13" x14ac:dyDescent="0.15">
      <c r="A71" s="3"/>
      <c r="B71" s="3"/>
      <c r="C71" s="3"/>
      <c r="D71" s="3"/>
      <c r="E71" s="3"/>
      <c r="F71" s="3"/>
      <c r="G71" s="3"/>
      <c r="H71" s="3"/>
      <c r="I71" s="3"/>
    </row>
    <row r="72" spans="1:9" ht="13" x14ac:dyDescent="0.15">
      <c r="A72" s="3"/>
      <c r="B72" s="3"/>
      <c r="C72" s="3"/>
      <c r="D72" s="3"/>
      <c r="E72" s="3"/>
      <c r="F72" s="3"/>
      <c r="G72" s="3"/>
      <c r="H72" s="3"/>
      <c r="I72" s="3"/>
    </row>
    <row r="73" spans="1:9" ht="13" x14ac:dyDescent="0.15">
      <c r="A73" s="3"/>
      <c r="B73" s="3"/>
      <c r="C73" s="3"/>
      <c r="D73" s="3"/>
      <c r="E73" s="3"/>
      <c r="F73" s="3"/>
      <c r="G73" s="3"/>
      <c r="H73" s="3"/>
      <c r="I73" s="3"/>
    </row>
    <row r="74" spans="1:9" ht="13" x14ac:dyDescent="0.15">
      <c r="A74" s="3"/>
      <c r="B74" s="3"/>
      <c r="C74" s="3"/>
      <c r="D74" s="3"/>
      <c r="E74" s="3"/>
      <c r="F74" s="3"/>
      <c r="G74" s="3"/>
      <c r="H74" s="3"/>
      <c r="I74" s="3"/>
    </row>
    <row r="75" spans="1:9" ht="13" x14ac:dyDescent="0.15">
      <c r="A75" s="3"/>
      <c r="B75" s="3"/>
      <c r="C75" s="3"/>
      <c r="D75" s="3"/>
      <c r="E75" s="3"/>
      <c r="F75" s="3"/>
      <c r="G75" s="3"/>
      <c r="H75" s="3"/>
      <c r="I75" s="3"/>
    </row>
    <row r="76" spans="1:9" ht="13" x14ac:dyDescent="0.15">
      <c r="A76" s="3"/>
      <c r="B76" s="3"/>
      <c r="C76" s="3"/>
      <c r="D76" s="3"/>
      <c r="E76" s="3"/>
      <c r="F76" s="3"/>
      <c r="G76" s="3"/>
      <c r="H76" s="3"/>
      <c r="I76" s="3"/>
    </row>
    <row r="77" spans="1:9" ht="13" x14ac:dyDescent="0.15">
      <c r="A77" s="3"/>
      <c r="B77" s="3"/>
      <c r="C77" s="3"/>
      <c r="D77" s="3"/>
      <c r="E77" s="3"/>
      <c r="F77" s="3"/>
      <c r="G77" s="3"/>
      <c r="H77" s="3"/>
      <c r="I77" s="3"/>
    </row>
    <row r="78" spans="1:9" ht="13" x14ac:dyDescent="0.15">
      <c r="A78" s="3"/>
      <c r="B78" s="3"/>
      <c r="C78" s="3"/>
      <c r="D78" s="3"/>
      <c r="E78" s="3"/>
      <c r="F78" s="3"/>
      <c r="G78" s="3"/>
      <c r="H78" s="3"/>
      <c r="I78" s="3"/>
    </row>
    <row r="79" spans="1:9" ht="13" x14ac:dyDescent="0.15">
      <c r="A79" s="3"/>
      <c r="B79" s="3"/>
      <c r="C79" s="3"/>
      <c r="D79" s="3"/>
      <c r="E79" s="3"/>
      <c r="F79" s="3"/>
      <c r="G79" s="3"/>
      <c r="H79" s="3"/>
      <c r="I79" s="3"/>
    </row>
    <row r="80" spans="1:9" ht="13" x14ac:dyDescent="0.15">
      <c r="A80" s="3"/>
      <c r="B80" s="3"/>
      <c r="C80" s="3"/>
      <c r="D80" s="3"/>
      <c r="E80" s="3"/>
      <c r="F80" s="3"/>
      <c r="G80" s="3"/>
      <c r="H80" s="3"/>
      <c r="I80" s="3"/>
    </row>
    <row r="81" spans="1:9" ht="13" x14ac:dyDescent="0.15">
      <c r="A81" s="3"/>
      <c r="B81" s="3"/>
      <c r="C81" s="3"/>
      <c r="D81" s="3"/>
      <c r="E81" s="3"/>
      <c r="F81" s="3"/>
      <c r="G81" s="3"/>
      <c r="H81" s="3"/>
      <c r="I81" s="3"/>
    </row>
    <row r="82" spans="1:9" ht="13" x14ac:dyDescent="0.15">
      <c r="A82" s="3"/>
      <c r="B82" s="3"/>
      <c r="C82" s="3"/>
      <c r="D82" s="3"/>
      <c r="E82" s="3"/>
      <c r="F82" s="3"/>
      <c r="G82" s="3"/>
      <c r="H82" s="3"/>
      <c r="I82" s="3"/>
    </row>
    <row r="83" spans="1:9" ht="13" x14ac:dyDescent="0.15">
      <c r="A83" s="3"/>
      <c r="B83" s="3"/>
      <c r="C83" s="3"/>
      <c r="D83" s="3"/>
      <c r="E83" s="3"/>
      <c r="F83" s="3"/>
      <c r="G83" s="3"/>
      <c r="H83" s="3"/>
      <c r="I83" s="3"/>
    </row>
    <row r="84" spans="1:9" ht="13" x14ac:dyDescent="0.15">
      <c r="A84" s="3"/>
      <c r="B84" s="3"/>
      <c r="C84" s="3"/>
      <c r="D84" s="3"/>
      <c r="E84" s="3"/>
      <c r="F84" s="3"/>
      <c r="G84" s="3"/>
      <c r="H84" s="3"/>
      <c r="I84" s="3"/>
    </row>
    <row r="85" spans="1:9" ht="13" x14ac:dyDescent="0.15">
      <c r="A85" s="3"/>
      <c r="B85" s="3"/>
      <c r="C85" s="3"/>
      <c r="D85" s="3"/>
      <c r="E85" s="3"/>
      <c r="F85" s="3"/>
      <c r="G85" s="3"/>
      <c r="H85" s="3"/>
      <c r="I85" s="3"/>
    </row>
    <row r="86" spans="1:9" ht="13" x14ac:dyDescent="0.15">
      <c r="A86" s="3"/>
      <c r="B86" s="3"/>
      <c r="C86" s="3"/>
      <c r="D86" s="3"/>
      <c r="E86" s="3"/>
      <c r="F86" s="3"/>
      <c r="G86" s="3"/>
      <c r="H86" s="3"/>
      <c r="I86" s="3"/>
    </row>
    <row r="87" spans="1:9" ht="13" x14ac:dyDescent="0.15">
      <c r="A87" s="3"/>
      <c r="B87" s="3"/>
      <c r="C87" s="3"/>
      <c r="D87" s="3"/>
      <c r="E87" s="3"/>
      <c r="F87" s="3"/>
      <c r="G87" s="3"/>
      <c r="H87" s="3"/>
      <c r="I87" s="3"/>
    </row>
    <row r="88" spans="1:9" ht="13" x14ac:dyDescent="0.15">
      <c r="A88" s="3"/>
      <c r="B88" s="3"/>
      <c r="C88" s="3"/>
      <c r="D88" s="3"/>
      <c r="E88" s="3"/>
      <c r="F88" s="3"/>
      <c r="G88" s="3"/>
      <c r="H88" s="3"/>
      <c r="I88" s="3"/>
    </row>
    <row r="89" spans="1:9" ht="13" x14ac:dyDescent="0.15">
      <c r="A89" s="3"/>
      <c r="B89" s="3"/>
      <c r="C89" s="3"/>
      <c r="D89" s="3"/>
      <c r="E89" s="3"/>
      <c r="F89" s="3"/>
      <c r="G89" s="3"/>
      <c r="H89" s="3"/>
      <c r="I89" s="3"/>
    </row>
    <row r="90" spans="1:9" ht="13" x14ac:dyDescent="0.15">
      <c r="A90" s="3"/>
      <c r="B90" s="3"/>
      <c r="C90" s="3"/>
      <c r="D90" s="3"/>
      <c r="E90" s="3"/>
      <c r="F90" s="3"/>
      <c r="G90" s="3"/>
      <c r="H90" s="3"/>
      <c r="I90" s="3"/>
    </row>
    <row r="91" spans="1:9" ht="13" x14ac:dyDescent="0.15">
      <c r="A91" s="3"/>
      <c r="B91" s="3"/>
      <c r="C91" s="3"/>
      <c r="D91" s="3"/>
      <c r="E91" s="3"/>
      <c r="F91" s="3"/>
      <c r="G91" s="3"/>
      <c r="H91" s="3"/>
      <c r="I91" s="3"/>
    </row>
    <row r="92" spans="1:9" ht="13" x14ac:dyDescent="0.15">
      <c r="A92" s="3"/>
      <c r="B92" s="3"/>
      <c r="D92" s="3"/>
      <c r="E92" s="3"/>
      <c r="F92" s="3"/>
      <c r="G92" s="3"/>
      <c r="H92" s="3"/>
      <c r="I92" s="3"/>
    </row>
    <row r="93" spans="1:9" ht="13" x14ac:dyDescent="0.15">
      <c r="A93" s="3"/>
      <c r="B93" s="3"/>
      <c r="C93" s="3"/>
      <c r="D93" s="3"/>
      <c r="E93" s="3"/>
      <c r="F93" s="3"/>
      <c r="G93" s="3"/>
      <c r="H93" s="3"/>
      <c r="I93" s="3"/>
    </row>
    <row r="94" spans="1:9" ht="13" x14ac:dyDescent="0.15">
      <c r="A94" s="3"/>
      <c r="B94" s="3"/>
      <c r="C94" s="3"/>
      <c r="D94" s="3"/>
      <c r="E94" s="3"/>
      <c r="F94" s="3"/>
      <c r="G94" s="3"/>
      <c r="H94" s="3"/>
      <c r="I94" s="3"/>
    </row>
    <row r="95" spans="1:9" ht="13" x14ac:dyDescent="0.15">
      <c r="A95" s="3"/>
      <c r="B95" s="3"/>
      <c r="C95" s="3"/>
      <c r="D95" s="3"/>
      <c r="E95" s="3"/>
      <c r="F95" s="3"/>
      <c r="G95" s="3"/>
      <c r="H95" s="3"/>
      <c r="I95" s="3"/>
    </row>
    <row r="96" spans="1:9" ht="13" x14ac:dyDescent="0.15">
      <c r="A96" s="3"/>
      <c r="B96" s="3"/>
      <c r="C96" s="3"/>
      <c r="D96" s="3"/>
      <c r="E96" s="3"/>
      <c r="F96" s="3"/>
      <c r="G96" s="3"/>
      <c r="H96" s="3"/>
      <c r="I96" s="3"/>
    </row>
    <row r="97" spans="1:9" ht="13" x14ac:dyDescent="0.15">
      <c r="A97" s="3"/>
      <c r="B97" s="3"/>
      <c r="C97" s="3"/>
      <c r="D97" s="3"/>
      <c r="E97" s="3"/>
      <c r="F97" s="3"/>
      <c r="G97" s="3"/>
      <c r="H97" s="3"/>
      <c r="I97" s="3"/>
    </row>
    <row r="98" spans="1:9" ht="13" x14ac:dyDescent="0.15">
      <c r="A98" s="3"/>
      <c r="B98" s="3"/>
      <c r="C98" s="3"/>
      <c r="D98" s="3"/>
      <c r="E98" s="3"/>
      <c r="F98" s="3"/>
      <c r="G98" s="3"/>
      <c r="H98" s="3"/>
      <c r="I98" s="3"/>
    </row>
    <row r="99" spans="1:9" ht="13" x14ac:dyDescent="0.15">
      <c r="A99" s="3"/>
      <c r="B99" s="3"/>
      <c r="C99" s="3"/>
      <c r="D99" s="3"/>
      <c r="E99" s="3"/>
      <c r="F99" s="3"/>
      <c r="G99" s="3"/>
      <c r="H99" s="3"/>
      <c r="I99" s="3"/>
    </row>
    <row r="100" spans="1:9" ht="13" x14ac:dyDescent="0.15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3" x14ac:dyDescent="0.15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3" x14ac:dyDescent="0.15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3" x14ac:dyDescent="0.15">
      <c r="A103" s="3"/>
      <c r="B103" s="3"/>
      <c r="C103" s="3"/>
      <c r="D103" s="3"/>
      <c r="E103" s="3"/>
      <c r="F103" s="3"/>
      <c r="G103" s="3"/>
      <c r="H103" s="3"/>
      <c r="I103" s="3"/>
    </row>
  </sheetData>
  <sortState ref="A2:I103">
    <sortCondition descending="1" ref="D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1" width="17.83203125" customWidth="1"/>
  </cols>
  <sheetData>
    <row r="1" spans="1:26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" x14ac:dyDescent="0.15">
      <c r="A2" s="3" t="s">
        <v>15</v>
      </c>
      <c r="B2" s="3">
        <v>1</v>
      </c>
      <c r="C2" s="3" t="s">
        <v>16</v>
      </c>
      <c r="D2" s="3">
        <v>98.5</v>
      </c>
    </row>
    <row r="3" spans="1:26" ht="13" x14ac:dyDescent="0.15">
      <c r="A3" s="3" t="s">
        <v>17</v>
      </c>
      <c r="B3" s="3">
        <v>2</v>
      </c>
      <c r="C3" s="3" t="s">
        <v>18</v>
      </c>
      <c r="D3" s="3">
        <v>97.9</v>
      </c>
    </row>
    <row r="4" spans="1:26" ht="13" x14ac:dyDescent="0.15">
      <c r="A4" s="3" t="s">
        <v>19</v>
      </c>
      <c r="B4" s="3">
        <v>3</v>
      </c>
      <c r="C4" s="3" t="s">
        <v>10</v>
      </c>
      <c r="D4" s="3">
        <v>92.9</v>
      </c>
    </row>
    <row r="5" spans="1:26" ht="13" x14ac:dyDescent="0.15">
      <c r="A5" s="3" t="s">
        <v>20</v>
      </c>
      <c r="B5" s="3">
        <v>4</v>
      </c>
      <c r="C5" s="3" t="s">
        <v>21</v>
      </c>
      <c r="D5" s="3">
        <v>87.6</v>
      </c>
    </row>
    <row r="6" spans="1:26" ht="13" x14ac:dyDescent="0.15">
      <c r="A6" s="3" t="s">
        <v>22</v>
      </c>
      <c r="B6" s="3">
        <v>5</v>
      </c>
      <c r="C6" s="3" t="s">
        <v>23</v>
      </c>
      <c r="D6" s="3">
        <v>87</v>
      </c>
    </row>
    <row r="7" spans="1:26" ht="13" x14ac:dyDescent="0.15">
      <c r="A7" s="3" t="s">
        <v>24</v>
      </c>
      <c r="B7" s="3">
        <v>6</v>
      </c>
      <c r="C7" s="3" t="s">
        <v>25</v>
      </c>
      <c r="D7" s="3">
        <v>87</v>
      </c>
    </row>
    <row r="8" spans="1:26" ht="13" x14ac:dyDescent="0.15">
      <c r="A8" s="3" t="s">
        <v>13</v>
      </c>
      <c r="B8" s="3">
        <v>7</v>
      </c>
      <c r="C8" s="3" t="s">
        <v>14</v>
      </c>
      <c r="D8" s="3">
        <v>84.7</v>
      </c>
    </row>
    <row r="9" spans="1:26" ht="13" x14ac:dyDescent="0.15">
      <c r="A9" s="3" t="s">
        <v>26</v>
      </c>
      <c r="B9" s="3">
        <v>8</v>
      </c>
      <c r="C9" s="3" t="s">
        <v>27</v>
      </c>
      <c r="D9" s="3">
        <v>82.5</v>
      </c>
    </row>
    <row r="10" spans="1:26" ht="13" x14ac:dyDescent="0.15">
      <c r="A10" s="3" t="s">
        <v>28</v>
      </c>
      <c r="B10" s="3">
        <v>9</v>
      </c>
      <c r="C10" s="3" t="s">
        <v>29</v>
      </c>
      <c r="D10" s="3">
        <v>82.1</v>
      </c>
    </row>
    <row r="11" spans="1:26" ht="13" x14ac:dyDescent="0.15">
      <c r="A11" s="3" t="s">
        <v>30</v>
      </c>
      <c r="B11" s="3">
        <v>10</v>
      </c>
      <c r="C11" s="3" t="s">
        <v>31</v>
      </c>
      <c r="D11" s="3">
        <v>81.7</v>
      </c>
    </row>
    <row r="12" spans="1:26" ht="13" x14ac:dyDescent="0.15">
      <c r="A12" s="3" t="s">
        <v>32</v>
      </c>
      <c r="B12" s="3">
        <v>11</v>
      </c>
      <c r="C12" s="3" t="s">
        <v>33</v>
      </c>
      <c r="D12" s="3">
        <v>81.5</v>
      </c>
    </row>
    <row r="13" spans="1:26" ht="13" x14ac:dyDescent="0.15">
      <c r="A13" s="3" t="s">
        <v>34</v>
      </c>
      <c r="B13" s="3">
        <v>12</v>
      </c>
      <c r="C13" s="3" t="s">
        <v>35</v>
      </c>
      <c r="D13" s="3">
        <v>80.7</v>
      </c>
    </row>
    <row r="14" spans="1:26" ht="13" x14ac:dyDescent="0.15">
      <c r="A14" s="3" t="s">
        <v>36</v>
      </c>
      <c r="B14" s="3">
        <v>13</v>
      </c>
      <c r="C14" s="3" t="s">
        <v>37</v>
      </c>
      <c r="D14" s="3">
        <v>78.3</v>
      </c>
    </row>
    <row r="15" spans="1:26" ht="13" x14ac:dyDescent="0.15">
      <c r="A15" s="3" t="s">
        <v>38</v>
      </c>
      <c r="B15" s="3">
        <v>14</v>
      </c>
      <c r="C15" s="3" t="s">
        <v>39</v>
      </c>
      <c r="D15" s="3">
        <v>77.099999999999994</v>
      </c>
    </row>
    <row r="16" spans="1:26" ht="13" x14ac:dyDescent="0.15">
      <c r="A16" s="3" t="s">
        <v>40</v>
      </c>
      <c r="B16" s="3">
        <v>15</v>
      </c>
      <c r="C16" s="3" t="s">
        <v>41</v>
      </c>
      <c r="D16" s="3">
        <v>77.099999999999994</v>
      </c>
    </row>
    <row r="17" spans="1:4" ht="13" x14ac:dyDescent="0.15">
      <c r="A17" s="3" t="s">
        <v>42</v>
      </c>
      <c r="B17" s="3">
        <v>16</v>
      </c>
      <c r="C17" s="3" t="s">
        <v>43</v>
      </c>
      <c r="D17" s="3">
        <v>76.8</v>
      </c>
    </row>
    <row r="18" spans="1:4" ht="13" x14ac:dyDescent="0.15">
      <c r="A18" s="3" t="s">
        <v>44</v>
      </c>
      <c r="B18" s="3">
        <v>17</v>
      </c>
      <c r="C18" s="3" t="s">
        <v>45</v>
      </c>
      <c r="D18" s="3">
        <v>73.400000000000006</v>
      </c>
    </row>
    <row r="19" spans="1:4" ht="13" x14ac:dyDescent="0.15">
      <c r="A19" s="3" t="s">
        <v>46</v>
      </c>
      <c r="B19" s="3">
        <v>18</v>
      </c>
      <c r="C19" s="3" t="s">
        <v>47</v>
      </c>
      <c r="D19" s="3">
        <v>71.8</v>
      </c>
    </row>
    <row r="20" spans="1:4" ht="13" x14ac:dyDescent="0.15">
      <c r="A20" s="3" t="s">
        <v>48</v>
      </c>
      <c r="B20" s="3">
        <v>19</v>
      </c>
      <c r="C20" s="3" t="s">
        <v>49</v>
      </c>
      <c r="D20" s="3">
        <v>71.3</v>
      </c>
    </row>
    <row r="21" spans="1:4" ht="13" x14ac:dyDescent="0.15">
      <c r="A21" s="3" t="s">
        <v>50</v>
      </c>
      <c r="B21" s="3">
        <v>20</v>
      </c>
      <c r="C21" s="3" t="s">
        <v>51</v>
      </c>
      <c r="D21" s="3">
        <v>70.599999999999994</v>
      </c>
    </row>
    <row r="22" spans="1:4" ht="13" x14ac:dyDescent="0.15">
      <c r="A22" s="3" t="s">
        <v>52</v>
      </c>
      <c r="B22" s="3">
        <v>21</v>
      </c>
      <c r="C22" s="3" t="s">
        <v>53</v>
      </c>
      <c r="D22" s="3">
        <v>70.2</v>
      </c>
    </row>
    <row r="23" spans="1:4" ht="13" x14ac:dyDescent="0.15">
      <c r="A23" s="3" t="s">
        <v>54</v>
      </c>
      <c r="B23" s="3">
        <v>22</v>
      </c>
      <c r="C23" s="3" t="s">
        <v>55</v>
      </c>
      <c r="D23" s="3">
        <v>69.8</v>
      </c>
    </row>
    <row r="24" spans="1:4" ht="13" x14ac:dyDescent="0.15">
      <c r="A24" s="3" t="s">
        <v>56</v>
      </c>
      <c r="B24" s="3">
        <v>23</v>
      </c>
      <c r="C24" s="3" t="s">
        <v>12</v>
      </c>
      <c r="D24" s="3">
        <v>69.8</v>
      </c>
    </row>
    <row r="25" spans="1:4" ht="13" x14ac:dyDescent="0.15">
      <c r="A25" s="3" t="s">
        <v>57</v>
      </c>
      <c r="B25" s="3">
        <v>24</v>
      </c>
      <c r="C25" s="3" t="s">
        <v>58</v>
      </c>
      <c r="D25" s="3">
        <v>69.7</v>
      </c>
    </row>
    <row r="26" spans="1:4" ht="13" x14ac:dyDescent="0.15">
      <c r="A26" s="3" t="s">
        <v>59</v>
      </c>
      <c r="B26" s="3">
        <v>25</v>
      </c>
      <c r="C26" s="3" t="s">
        <v>60</v>
      </c>
      <c r="D26" s="3">
        <v>68.5</v>
      </c>
    </row>
    <row r="27" spans="1:4" ht="13" x14ac:dyDescent="0.15">
      <c r="A27" s="3" t="s">
        <v>61</v>
      </c>
      <c r="B27" s="3">
        <v>26</v>
      </c>
      <c r="C27" s="3" t="s">
        <v>62</v>
      </c>
      <c r="D27" s="3">
        <v>67.5</v>
      </c>
    </row>
    <row r="28" spans="1:4" ht="13" x14ac:dyDescent="0.15">
      <c r="A28" s="3" t="s">
        <v>63</v>
      </c>
      <c r="B28" s="3">
        <v>27</v>
      </c>
      <c r="C28" s="3" t="s">
        <v>64</v>
      </c>
      <c r="D28" s="3">
        <v>66.5</v>
      </c>
    </row>
    <row r="29" spans="1:4" ht="13" x14ac:dyDescent="0.15">
      <c r="A29" s="3" t="s">
        <v>65</v>
      </c>
      <c r="B29" s="3">
        <v>28</v>
      </c>
      <c r="C29" s="3" t="s">
        <v>66</v>
      </c>
      <c r="D29" s="3">
        <v>64.5</v>
      </c>
    </row>
    <row r="30" spans="1:4" ht="13" x14ac:dyDescent="0.15">
      <c r="A30" s="3" t="s">
        <v>67</v>
      </c>
      <c r="B30" s="3">
        <v>29</v>
      </c>
      <c r="C30" s="3" t="s">
        <v>68</v>
      </c>
      <c r="D30" s="3">
        <v>64.3</v>
      </c>
    </row>
    <row r="31" spans="1:4" ht="13" x14ac:dyDescent="0.15">
      <c r="A31" s="3" t="s">
        <v>69</v>
      </c>
      <c r="B31" s="3">
        <v>30</v>
      </c>
      <c r="C31" s="3" t="s">
        <v>49</v>
      </c>
      <c r="D31" s="3">
        <v>60</v>
      </c>
    </row>
    <row r="32" spans="1:4" ht="13" x14ac:dyDescent="0.15">
      <c r="A32" s="3" t="s">
        <v>70</v>
      </c>
      <c r="B32" s="3">
        <v>31</v>
      </c>
      <c r="C32" s="3" t="s">
        <v>71</v>
      </c>
      <c r="D32" s="3">
        <v>59.6</v>
      </c>
    </row>
    <row r="33" spans="1:4" ht="13" x14ac:dyDescent="0.15">
      <c r="A33" s="3" t="s">
        <v>72</v>
      </c>
      <c r="B33" s="3">
        <v>32</v>
      </c>
      <c r="C33" s="3" t="s">
        <v>73</v>
      </c>
      <c r="D33" s="3">
        <v>53.9</v>
      </c>
    </row>
    <row r="34" spans="1:4" ht="14.25" customHeight="1" x14ac:dyDescent="0.15">
      <c r="A34" s="3" t="s">
        <v>74</v>
      </c>
      <c r="B34" s="3">
        <v>33</v>
      </c>
      <c r="C34" s="3" t="s">
        <v>68</v>
      </c>
      <c r="D34" s="3">
        <v>50.7</v>
      </c>
    </row>
    <row r="35" spans="1:4" ht="13" x14ac:dyDescent="0.15">
      <c r="A35" s="3" t="s">
        <v>75</v>
      </c>
      <c r="B35" s="3">
        <v>34</v>
      </c>
      <c r="C35" s="3" t="s">
        <v>76</v>
      </c>
      <c r="D35" s="3">
        <v>50.6</v>
      </c>
    </row>
    <row r="36" spans="1:4" ht="13" x14ac:dyDescent="0.15">
      <c r="A36" s="3" t="s">
        <v>77</v>
      </c>
      <c r="B36" s="3">
        <v>35</v>
      </c>
      <c r="C36" s="3" t="s">
        <v>64</v>
      </c>
      <c r="D36" s="3">
        <v>48.6</v>
      </c>
    </row>
    <row r="37" spans="1:4" ht="14.25" customHeight="1" x14ac:dyDescent="0.15">
      <c r="A37" s="3" t="s">
        <v>11</v>
      </c>
      <c r="B37" s="3">
        <v>36</v>
      </c>
      <c r="C37" s="3" t="s">
        <v>12</v>
      </c>
      <c r="D37" s="3">
        <v>47.3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1" width="19.332031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34</v>
      </c>
      <c r="B2" s="3">
        <v>1</v>
      </c>
      <c r="C2" s="3" t="s">
        <v>35</v>
      </c>
      <c r="D2" s="3">
        <v>92.8</v>
      </c>
    </row>
    <row r="3" spans="1:26" ht="15.75" customHeight="1" x14ac:dyDescent="0.15">
      <c r="A3" s="3" t="s">
        <v>20</v>
      </c>
      <c r="B3" s="3">
        <f t="shared" ref="B3:B31" si="0">SUM(B2+1)</f>
        <v>2</v>
      </c>
      <c r="C3" s="3" t="s">
        <v>21</v>
      </c>
      <c r="D3" s="3">
        <v>89.5</v>
      </c>
    </row>
    <row r="4" spans="1:26" ht="15.75" customHeight="1" x14ac:dyDescent="0.15">
      <c r="A4" s="3" t="s">
        <v>17</v>
      </c>
      <c r="B4" s="3">
        <f t="shared" si="0"/>
        <v>3</v>
      </c>
      <c r="C4" s="3" t="s">
        <v>18</v>
      </c>
      <c r="D4" s="3">
        <v>87.3</v>
      </c>
    </row>
    <row r="5" spans="1:26" ht="15.75" customHeight="1" x14ac:dyDescent="0.15">
      <c r="A5" s="3" t="s">
        <v>38</v>
      </c>
      <c r="B5" s="3">
        <f t="shared" si="0"/>
        <v>4</v>
      </c>
      <c r="C5" s="3" t="s">
        <v>39</v>
      </c>
      <c r="D5" s="3">
        <v>85.6</v>
      </c>
    </row>
    <row r="6" spans="1:26" ht="15.75" customHeight="1" x14ac:dyDescent="0.15">
      <c r="A6" s="3" t="s">
        <v>69</v>
      </c>
      <c r="B6" s="3">
        <f t="shared" si="0"/>
        <v>5</v>
      </c>
      <c r="C6" s="3" t="s">
        <v>49</v>
      </c>
      <c r="D6" s="3">
        <v>85.3</v>
      </c>
    </row>
    <row r="7" spans="1:26" ht="15.75" customHeight="1" x14ac:dyDescent="0.15">
      <c r="A7" s="3" t="s">
        <v>9</v>
      </c>
      <c r="B7" s="3">
        <f t="shared" si="0"/>
        <v>6</v>
      </c>
      <c r="C7" s="3" t="s">
        <v>10</v>
      </c>
      <c r="D7" s="3">
        <v>83.9</v>
      </c>
    </row>
    <row r="8" spans="1:26" ht="15.75" customHeight="1" x14ac:dyDescent="0.15">
      <c r="A8" s="3" t="s">
        <v>78</v>
      </c>
      <c r="B8" s="3">
        <f t="shared" si="0"/>
        <v>7</v>
      </c>
      <c r="C8" s="3" t="s">
        <v>76</v>
      </c>
      <c r="D8" s="3">
        <v>83.3</v>
      </c>
    </row>
    <row r="9" spans="1:26" ht="15.75" customHeight="1" x14ac:dyDescent="0.15">
      <c r="A9" s="3" t="s">
        <v>28</v>
      </c>
      <c r="B9" s="3">
        <f t="shared" si="0"/>
        <v>8</v>
      </c>
      <c r="C9" s="3" t="s">
        <v>29</v>
      </c>
      <c r="D9" s="3">
        <v>82.9</v>
      </c>
    </row>
    <row r="10" spans="1:26" ht="15.75" customHeight="1" x14ac:dyDescent="0.15">
      <c r="A10" s="3" t="s">
        <v>24</v>
      </c>
      <c r="B10" s="3">
        <f t="shared" si="0"/>
        <v>9</v>
      </c>
      <c r="C10" s="3" t="s">
        <v>25</v>
      </c>
      <c r="D10" s="3">
        <v>82.5</v>
      </c>
    </row>
    <row r="11" spans="1:26" ht="15.75" customHeight="1" x14ac:dyDescent="0.15">
      <c r="A11" s="3" t="s">
        <v>44</v>
      </c>
      <c r="B11" s="3">
        <f t="shared" si="0"/>
        <v>10</v>
      </c>
      <c r="C11" s="3" t="s">
        <v>45</v>
      </c>
      <c r="D11" s="3">
        <v>80.7</v>
      </c>
    </row>
    <row r="12" spans="1:26" ht="15.75" customHeight="1" x14ac:dyDescent="0.15">
      <c r="A12" s="3" t="s">
        <v>52</v>
      </c>
      <c r="B12" s="3">
        <f t="shared" si="0"/>
        <v>11</v>
      </c>
      <c r="C12" s="3" t="s">
        <v>53</v>
      </c>
      <c r="D12" s="3">
        <v>79.8</v>
      </c>
    </row>
    <row r="13" spans="1:26" ht="15.75" customHeight="1" x14ac:dyDescent="0.15">
      <c r="A13" s="3" t="s">
        <v>42</v>
      </c>
      <c r="B13" s="3">
        <f t="shared" si="0"/>
        <v>12</v>
      </c>
      <c r="C13" s="3" t="s">
        <v>43</v>
      </c>
      <c r="D13" s="3">
        <v>79.3</v>
      </c>
    </row>
    <row r="14" spans="1:26" ht="15.75" customHeight="1" x14ac:dyDescent="0.15">
      <c r="A14" s="3" t="s">
        <v>70</v>
      </c>
      <c r="B14" s="3">
        <f t="shared" si="0"/>
        <v>13</v>
      </c>
      <c r="C14" s="3" t="s">
        <v>51</v>
      </c>
      <c r="D14" s="3">
        <v>79.3</v>
      </c>
    </row>
    <row r="15" spans="1:26" ht="15.75" customHeight="1" x14ac:dyDescent="0.15">
      <c r="A15" s="3" t="s">
        <v>11</v>
      </c>
      <c r="B15" s="3">
        <f t="shared" si="0"/>
        <v>14</v>
      </c>
      <c r="C15" s="3" t="s">
        <v>12</v>
      </c>
      <c r="D15" s="3">
        <v>78.900000000000006</v>
      </c>
    </row>
    <row r="16" spans="1:26" ht="15.75" customHeight="1" x14ac:dyDescent="0.15">
      <c r="A16" s="3" t="s">
        <v>72</v>
      </c>
      <c r="B16" s="3">
        <f t="shared" si="0"/>
        <v>15</v>
      </c>
      <c r="C16" s="3" t="s">
        <v>33</v>
      </c>
      <c r="D16" s="3">
        <v>76.5</v>
      </c>
    </row>
    <row r="17" spans="1:4" ht="15.75" customHeight="1" x14ac:dyDescent="0.15">
      <c r="A17" s="3" t="s">
        <v>59</v>
      </c>
      <c r="B17" s="3">
        <f t="shared" si="0"/>
        <v>16</v>
      </c>
      <c r="C17" s="3" t="s">
        <v>60</v>
      </c>
      <c r="D17" s="3">
        <v>76.2</v>
      </c>
    </row>
    <row r="18" spans="1:4" ht="15.75" customHeight="1" x14ac:dyDescent="0.15">
      <c r="A18" s="3" t="s">
        <v>22</v>
      </c>
      <c r="B18" s="3">
        <f t="shared" si="0"/>
        <v>17</v>
      </c>
      <c r="C18" s="3" t="s">
        <v>23</v>
      </c>
      <c r="D18" s="3">
        <v>75.5</v>
      </c>
    </row>
    <row r="19" spans="1:4" ht="15.75" customHeight="1" x14ac:dyDescent="0.15">
      <c r="A19" s="3" t="s">
        <v>15</v>
      </c>
      <c r="B19" s="3">
        <f t="shared" si="0"/>
        <v>18</v>
      </c>
      <c r="C19" s="3" t="s">
        <v>16</v>
      </c>
      <c r="D19" s="3">
        <v>74.900000000000006</v>
      </c>
    </row>
    <row r="20" spans="1:4" ht="15.75" customHeight="1" x14ac:dyDescent="0.15">
      <c r="A20" s="3" t="s">
        <v>54</v>
      </c>
      <c r="B20" s="3">
        <f t="shared" si="0"/>
        <v>19</v>
      </c>
      <c r="C20" s="3" t="s">
        <v>55</v>
      </c>
      <c r="D20" s="3">
        <v>74.3</v>
      </c>
    </row>
    <row r="21" spans="1:4" ht="15.75" customHeight="1" x14ac:dyDescent="0.15">
      <c r="A21" s="3" t="s">
        <v>13</v>
      </c>
      <c r="B21" s="3">
        <f t="shared" si="0"/>
        <v>20</v>
      </c>
      <c r="C21" s="3" t="s">
        <v>14</v>
      </c>
      <c r="D21" s="3">
        <v>74.3</v>
      </c>
    </row>
    <row r="22" spans="1:4" ht="15.75" customHeight="1" x14ac:dyDescent="0.15">
      <c r="A22" s="3" t="s">
        <v>77</v>
      </c>
      <c r="B22" s="3">
        <f t="shared" si="0"/>
        <v>21</v>
      </c>
      <c r="C22" s="3" t="s">
        <v>64</v>
      </c>
      <c r="D22" s="3">
        <v>72.3</v>
      </c>
    </row>
    <row r="23" spans="1:4" ht="15.75" customHeight="1" x14ac:dyDescent="0.15">
      <c r="A23" s="3" t="s">
        <v>40</v>
      </c>
      <c r="B23" s="3">
        <f t="shared" si="0"/>
        <v>22</v>
      </c>
      <c r="C23" s="3" t="s">
        <v>41</v>
      </c>
      <c r="D23" s="3">
        <v>70.8</v>
      </c>
    </row>
    <row r="24" spans="1:4" ht="15.75" customHeight="1" x14ac:dyDescent="0.15">
      <c r="A24" s="3" t="s">
        <v>32</v>
      </c>
      <c r="B24" s="3">
        <f t="shared" si="0"/>
        <v>23</v>
      </c>
      <c r="C24" s="3" t="s">
        <v>73</v>
      </c>
      <c r="D24" s="3">
        <v>70.599999999999994</v>
      </c>
    </row>
    <row r="25" spans="1:4" ht="15.75" customHeight="1" x14ac:dyDescent="0.15">
      <c r="A25" s="3" t="s">
        <v>61</v>
      </c>
      <c r="B25" s="3">
        <f t="shared" si="0"/>
        <v>24</v>
      </c>
      <c r="C25" s="3" t="s">
        <v>62</v>
      </c>
      <c r="D25" s="3">
        <v>69.900000000000006</v>
      </c>
    </row>
    <row r="26" spans="1:4" ht="15.75" customHeight="1" x14ac:dyDescent="0.15">
      <c r="A26" s="3" t="s">
        <v>67</v>
      </c>
      <c r="B26" s="3">
        <f t="shared" si="0"/>
        <v>25</v>
      </c>
      <c r="C26" s="3" t="s">
        <v>47</v>
      </c>
      <c r="D26" s="3">
        <v>62.2</v>
      </c>
    </row>
    <row r="27" spans="1:4" ht="15.75" customHeight="1" x14ac:dyDescent="0.15">
      <c r="A27" s="3" t="s">
        <v>30</v>
      </c>
      <c r="B27" s="3">
        <f t="shared" si="0"/>
        <v>26</v>
      </c>
      <c r="C27" s="3" t="s">
        <v>60</v>
      </c>
      <c r="D27" s="3">
        <v>59.6</v>
      </c>
    </row>
    <row r="28" spans="1:4" ht="15.75" customHeight="1" x14ac:dyDescent="0.15">
      <c r="A28" s="3" t="s">
        <v>50</v>
      </c>
      <c r="B28" s="3">
        <f t="shared" si="0"/>
        <v>27</v>
      </c>
      <c r="C28" s="3" t="s">
        <v>10</v>
      </c>
      <c r="D28" s="3">
        <v>53.2</v>
      </c>
    </row>
    <row r="29" spans="1:4" ht="15.75" customHeight="1" x14ac:dyDescent="0.15">
      <c r="A29" s="3" t="s">
        <v>36</v>
      </c>
      <c r="B29" s="3">
        <f t="shared" si="0"/>
        <v>28</v>
      </c>
      <c r="C29" s="3" t="s">
        <v>37</v>
      </c>
      <c r="D29" s="3">
        <v>52.8</v>
      </c>
    </row>
    <row r="30" spans="1:4" ht="15.75" customHeight="1" x14ac:dyDescent="0.15">
      <c r="A30" s="3" t="s">
        <v>26</v>
      </c>
      <c r="B30" s="3">
        <f t="shared" si="0"/>
        <v>29</v>
      </c>
      <c r="C30" s="3" t="s">
        <v>27</v>
      </c>
      <c r="D30" s="3">
        <v>51.6</v>
      </c>
    </row>
    <row r="31" spans="1:4" ht="15.75" customHeight="1" x14ac:dyDescent="0.15">
      <c r="A31" s="3" t="s">
        <v>57</v>
      </c>
      <c r="B31" s="3">
        <f t="shared" si="0"/>
        <v>30</v>
      </c>
      <c r="C31" s="3" t="s">
        <v>58</v>
      </c>
      <c r="D31" s="3">
        <v>41.6</v>
      </c>
    </row>
    <row r="32" spans="1:4" ht="15.75" customHeight="1" x14ac:dyDescent="0.15">
      <c r="B32" s="3"/>
    </row>
    <row r="33" spans="2:2" ht="15.75" customHeight="1" x14ac:dyDescent="0.15">
      <c r="B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1" width="21.1640625" customWidth="1"/>
    <col min="15" max="15" width="18.6640625" customWidth="1"/>
    <col min="17" max="17" width="15.33203125" customWidth="1"/>
    <col min="24" max="24" width="17.83203125" customWidth="1"/>
    <col min="26" max="26" width="22.83203125" customWidth="1"/>
    <col min="27" max="27" width="21.33203125" customWidth="1"/>
  </cols>
  <sheetData>
    <row r="1" spans="1:28" ht="15.75" customHeight="1" x14ac:dyDescent="0.15">
      <c r="A1" s="1" t="s">
        <v>0</v>
      </c>
      <c r="B1" s="1" t="s">
        <v>2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2"/>
    </row>
    <row r="2" spans="1:28" ht="15.75" customHeight="1" x14ac:dyDescent="0.15">
      <c r="A2" s="3" t="s">
        <v>59</v>
      </c>
      <c r="B2" s="3" t="s">
        <v>60</v>
      </c>
      <c r="C2" s="3">
        <v>31</v>
      </c>
      <c r="D2" s="3">
        <v>7</v>
      </c>
      <c r="E2" s="3">
        <v>7</v>
      </c>
      <c r="F2" s="3">
        <v>189</v>
      </c>
      <c r="G2" s="3">
        <v>308</v>
      </c>
      <c r="H2" s="3">
        <v>61.4</v>
      </c>
      <c r="I2" s="3">
        <v>1837</v>
      </c>
      <c r="J2" s="3">
        <v>5</v>
      </c>
      <c r="K2" s="3">
        <v>1.6</v>
      </c>
      <c r="L2" s="3">
        <v>6</v>
      </c>
      <c r="M2" s="3">
        <v>1.9</v>
      </c>
      <c r="N2" s="3">
        <v>70</v>
      </c>
      <c r="O2" s="3">
        <v>6</v>
      </c>
      <c r="P2" s="3">
        <v>5.4</v>
      </c>
      <c r="Q2" s="3">
        <v>9.6999999999999993</v>
      </c>
      <c r="R2" s="3">
        <v>262.39999999999998</v>
      </c>
      <c r="S2" s="3">
        <v>75.400000000000006</v>
      </c>
      <c r="T2" s="3">
        <v>57.1</v>
      </c>
      <c r="U2" s="3">
        <v>14</v>
      </c>
      <c r="V2" s="3">
        <v>109</v>
      </c>
      <c r="W2" s="3">
        <v>5.37</v>
      </c>
      <c r="X2" s="3">
        <v>4.84</v>
      </c>
      <c r="Y2" s="3">
        <v>4.3</v>
      </c>
      <c r="Z2" s="3">
        <v>2</v>
      </c>
      <c r="AA2" s="3">
        <v>2</v>
      </c>
    </row>
    <row r="3" spans="1:28" ht="15.75" customHeight="1" x14ac:dyDescent="0.15">
      <c r="A3" s="3" t="s">
        <v>11</v>
      </c>
      <c r="B3" s="3" t="s">
        <v>12</v>
      </c>
      <c r="C3" s="3">
        <v>27</v>
      </c>
      <c r="D3" s="3">
        <v>7</v>
      </c>
      <c r="E3" s="3">
        <v>7</v>
      </c>
      <c r="F3" s="3">
        <v>179</v>
      </c>
      <c r="G3" s="3">
        <v>276</v>
      </c>
      <c r="H3" s="3">
        <v>64.900000000000006</v>
      </c>
      <c r="I3" s="3">
        <v>2074</v>
      </c>
      <c r="J3" s="3">
        <v>14</v>
      </c>
      <c r="K3" s="3">
        <v>5.0999999999999996</v>
      </c>
      <c r="L3" s="3">
        <v>4</v>
      </c>
      <c r="M3" s="3">
        <v>1.4</v>
      </c>
      <c r="N3" s="3">
        <v>64</v>
      </c>
      <c r="O3" s="3">
        <v>7.5</v>
      </c>
      <c r="P3" s="3">
        <v>7.9</v>
      </c>
      <c r="Q3" s="3">
        <v>11.6</v>
      </c>
      <c r="R3" s="3">
        <v>296.3</v>
      </c>
      <c r="S3" s="3">
        <v>98.3</v>
      </c>
      <c r="T3" s="3">
        <v>68.3</v>
      </c>
      <c r="U3" s="3">
        <v>25</v>
      </c>
      <c r="V3" s="3">
        <v>159</v>
      </c>
      <c r="W3" s="3">
        <v>6.36</v>
      </c>
      <c r="X3" s="3">
        <v>6.69</v>
      </c>
      <c r="Y3" s="3">
        <v>8.3000000000000007</v>
      </c>
      <c r="Z3" s="3">
        <v>3</v>
      </c>
      <c r="AA3" s="3">
        <v>3</v>
      </c>
    </row>
    <row r="4" spans="1:28" ht="15.75" customHeight="1" x14ac:dyDescent="0.15">
      <c r="A4" s="3" t="s">
        <v>20</v>
      </c>
      <c r="B4" s="3" t="s">
        <v>21</v>
      </c>
      <c r="C4" s="3">
        <v>37</v>
      </c>
      <c r="D4" s="3">
        <v>6</v>
      </c>
      <c r="E4" s="3">
        <v>6</v>
      </c>
      <c r="F4" s="3">
        <v>187</v>
      </c>
      <c r="G4" s="3">
        <v>273</v>
      </c>
      <c r="H4" s="3">
        <v>68.5</v>
      </c>
      <c r="I4" s="3">
        <v>2100</v>
      </c>
      <c r="J4" s="3">
        <v>17</v>
      </c>
      <c r="K4" s="3">
        <v>6.2</v>
      </c>
      <c r="L4" s="3">
        <v>5</v>
      </c>
      <c r="M4" s="3">
        <v>1.8</v>
      </c>
      <c r="N4" s="3">
        <v>98</v>
      </c>
      <c r="O4" s="3">
        <v>7.7</v>
      </c>
      <c r="P4" s="3">
        <v>8.1</v>
      </c>
      <c r="Q4" s="3">
        <v>11.2</v>
      </c>
      <c r="R4" s="3">
        <v>350</v>
      </c>
      <c r="S4" s="3">
        <v>104.3</v>
      </c>
      <c r="T4" s="3">
        <v>66.099999999999994</v>
      </c>
      <c r="U4" s="3">
        <v>9</v>
      </c>
      <c r="V4" s="3">
        <v>65</v>
      </c>
      <c r="W4" s="3">
        <v>7.22</v>
      </c>
      <c r="X4" s="3">
        <v>7.62</v>
      </c>
      <c r="Y4" s="3">
        <v>3.2</v>
      </c>
      <c r="Z4" s="3">
        <v>1</v>
      </c>
      <c r="AA4" s="3">
        <v>2</v>
      </c>
    </row>
    <row r="5" spans="1:28" ht="15.75" customHeight="1" x14ac:dyDescent="0.15">
      <c r="A5" s="3" t="s">
        <v>61</v>
      </c>
      <c r="B5" s="3" t="s">
        <v>62</v>
      </c>
      <c r="C5" s="3">
        <v>35</v>
      </c>
      <c r="D5" s="3">
        <v>7</v>
      </c>
      <c r="E5" s="3">
        <v>7</v>
      </c>
      <c r="F5" s="3">
        <v>175</v>
      </c>
      <c r="G5" s="3">
        <v>270</v>
      </c>
      <c r="H5" s="3">
        <v>64.8</v>
      </c>
      <c r="I5" s="3">
        <v>1984</v>
      </c>
      <c r="J5" s="3">
        <v>8</v>
      </c>
      <c r="K5" s="3">
        <v>3</v>
      </c>
      <c r="L5" s="3">
        <v>6</v>
      </c>
      <c r="M5" s="3">
        <v>2.2000000000000002</v>
      </c>
      <c r="N5" s="3">
        <v>75</v>
      </c>
      <c r="O5" s="3">
        <v>7.3</v>
      </c>
      <c r="P5" s="3">
        <v>6.9</v>
      </c>
      <c r="Q5" s="3">
        <v>11.3</v>
      </c>
      <c r="R5" s="3">
        <v>283.39999999999998</v>
      </c>
      <c r="S5" s="3">
        <v>87.3</v>
      </c>
      <c r="T5" s="3">
        <v>60.2</v>
      </c>
      <c r="U5" s="3">
        <v>10</v>
      </c>
      <c r="V5" s="3">
        <v>53</v>
      </c>
      <c r="W5" s="3">
        <v>6.9</v>
      </c>
      <c r="X5" s="3">
        <v>6.5</v>
      </c>
      <c r="Y5" s="3">
        <v>3.6</v>
      </c>
      <c r="Z5" s="3">
        <v>2</v>
      </c>
      <c r="AA5" s="3">
        <v>4</v>
      </c>
    </row>
    <row r="6" spans="1:28" ht="15.75" customHeight="1" x14ac:dyDescent="0.15">
      <c r="A6" s="3" t="s">
        <v>48</v>
      </c>
      <c r="B6" s="3" t="s">
        <v>51</v>
      </c>
      <c r="C6" s="3">
        <v>26</v>
      </c>
      <c r="D6" s="3">
        <v>7</v>
      </c>
      <c r="E6" s="3">
        <v>7</v>
      </c>
      <c r="F6" s="3">
        <v>156</v>
      </c>
      <c r="G6" s="3">
        <v>268</v>
      </c>
      <c r="H6" s="3">
        <v>58.2</v>
      </c>
      <c r="I6" s="3">
        <v>1533</v>
      </c>
      <c r="J6" s="3">
        <v>8</v>
      </c>
      <c r="K6" s="3">
        <v>3</v>
      </c>
      <c r="L6" s="3">
        <v>8</v>
      </c>
      <c r="M6" s="3">
        <v>3</v>
      </c>
      <c r="N6" s="3">
        <v>53</v>
      </c>
      <c r="O6" s="3">
        <v>5.7</v>
      </c>
      <c r="P6" s="3">
        <v>5</v>
      </c>
      <c r="Q6" s="3">
        <v>9.8000000000000007</v>
      </c>
      <c r="R6" s="3">
        <v>219</v>
      </c>
      <c r="S6" s="3">
        <v>71.900000000000006</v>
      </c>
      <c r="T6" s="3">
        <v>50</v>
      </c>
      <c r="U6" s="3">
        <v>13</v>
      </c>
      <c r="V6" s="3">
        <v>103</v>
      </c>
      <c r="W6" s="3">
        <v>5.09</v>
      </c>
      <c r="X6" s="3">
        <v>4.38</v>
      </c>
      <c r="Y6" s="3">
        <v>4.5999999999999996</v>
      </c>
      <c r="Z6" s="3">
        <v>2</v>
      </c>
      <c r="AA6" s="3">
        <v>2</v>
      </c>
    </row>
    <row r="7" spans="1:28" ht="15.75" customHeight="1" x14ac:dyDescent="0.15">
      <c r="A7" s="3" t="s">
        <v>36</v>
      </c>
      <c r="B7" s="3" t="s">
        <v>37</v>
      </c>
      <c r="C7" s="3">
        <v>28</v>
      </c>
      <c r="D7" s="3">
        <v>7</v>
      </c>
      <c r="E7" s="3">
        <v>7</v>
      </c>
      <c r="F7" s="3">
        <v>177</v>
      </c>
      <c r="G7" s="3">
        <v>265</v>
      </c>
      <c r="H7" s="3">
        <v>66.8</v>
      </c>
      <c r="I7" s="3">
        <v>1996</v>
      </c>
      <c r="J7" s="3">
        <v>10</v>
      </c>
      <c r="K7" s="3">
        <v>3.8</v>
      </c>
      <c r="L7" s="3">
        <v>6</v>
      </c>
      <c r="M7" s="3">
        <v>2.2999999999999998</v>
      </c>
      <c r="N7" s="3">
        <v>57</v>
      </c>
      <c r="O7" s="3">
        <v>7.5</v>
      </c>
      <c r="P7" s="3">
        <v>7.3</v>
      </c>
      <c r="Q7" s="3">
        <v>11.3</v>
      </c>
      <c r="R7" s="3">
        <v>285.10000000000002</v>
      </c>
      <c r="S7" s="3">
        <v>92.3</v>
      </c>
      <c r="T7" s="3">
        <v>58.2</v>
      </c>
      <c r="U7" s="3">
        <v>10</v>
      </c>
      <c r="V7" s="3">
        <v>83</v>
      </c>
      <c r="W7" s="3">
        <v>6.96</v>
      </c>
      <c r="X7" s="3">
        <v>6.7</v>
      </c>
      <c r="Y7" s="3">
        <v>3.6</v>
      </c>
      <c r="Z7" s="3">
        <v>2</v>
      </c>
      <c r="AA7" s="3">
        <v>2</v>
      </c>
    </row>
    <row r="8" spans="1:28" ht="15.75" customHeight="1" x14ac:dyDescent="0.15">
      <c r="A8" s="3" t="s">
        <v>26</v>
      </c>
      <c r="B8" s="3" t="s">
        <v>27</v>
      </c>
      <c r="C8" s="3">
        <v>25</v>
      </c>
      <c r="D8" s="3">
        <v>7</v>
      </c>
      <c r="E8" s="3">
        <v>7</v>
      </c>
      <c r="F8" s="3">
        <v>174</v>
      </c>
      <c r="G8" s="3">
        <v>264</v>
      </c>
      <c r="H8" s="3">
        <v>65.900000000000006</v>
      </c>
      <c r="I8" s="3">
        <v>1808</v>
      </c>
      <c r="J8" s="3">
        <v>13</v>
      </c>
      <c r="K8" s="3">
        <v>4.9000000000000004</v>
      </c>
      <c r="L8" s="3">
        <v>3</v>
      </c>
      <c r="M8" s="3">
        <v>1.1000000000000001</v>
      </c>
      <c r="N8" s="3">
        <v>64</v>
      </c>
      <c r="O8" s="3">
        <v>6.8</v>
      </c>
      <c r="P8" s="3">
        <v>7.3</v>
      </c>
      <c r="Q8" s="3">
        <v>10.4</v>
      </c>
      <c r="R8" s="3">
        <v>258.3</v>
      </c>
      <c r="S8" s="3">
        <v>97.2</v>
      </c>
      <c r="T8" s="3">
        <v>62.8</v>
      </c>
      <c r="U8" s="3">
        <v>7</v>
      </c>
      <c r="V8" s="3">
        <v>25</v>
      </c>
      <c r="W8" s="3">
        <v>6.58</v>
      </c>
      <c r="X8" s="3">
        <v>7.04</v>
      </c>
      <c r="Y8" s="3">
        <v>2.6</v>
      </c>
      <c r="Z8" s="3">
        <v>2</v>
      </c>
      <c r="AA8" s="3">
        <v>2</v>
      </c>
    </row>
    <row r="9" spans="1:28" ht="15.75" customHeight="1" x14ac:dyDescent="0.15">
      <c r="A9" s="3" t="s">
        <v>13</v>
      </c>
      <c r="B9" s="3" t="s">
        <v>14</v>
      </c>
      <c r="C9" s="3">
        <v>29</v>
      </c>
      <c r="D9" s="3">
        <v>7</v>
      </c>
      <c r="E9" s="3">
        <v>7</v>
      </c>
      <c r="F9" s="3">
        <v>166</v>
      </c>
      <c r="G9" s="3">
        <v>246</v>
      </c>
      <c r="H9" s="3">
        <v>67.5</v>
      </c>
      <c r="I9" s="3">
        <v>2065</v>
      </c>
      <c r="J9" s="3">
        <v>8</v>
      </c>
      <c r="K9" s="3">
        <v>3.3</v>
      </c>
      <c r="L9" s="3">
        <v>2</v>
      </c>
      <c r="M9" s="3">
        <v>0.8</v>
      </c>
      <c r="N9" s="3">
        <v>54</v>
      </c>
      <c r="O9" s="3">
        <v>8.4</v>
      </c>
      <c r="P9" s="3">
        <v>8.6999999999999993</v>
      </c>
      <c r="Q9" s="3">
        <v>12.4</v>
      </c>
      <c r="R9" s="3">
        <v>295</v>
      </c>
      <c r="S9" s="3">
        <v>100.7</v>
      </c>
      <c r="T9" s="3">
        <v>64.5</v>
      </c>
      <c r="U9" s="3">
        <v>22</v>
      </c>
      <c r="V9" s="3">
        <v>127</v>
      </c>
      <c r="W9" s="3">
        <v>7.23</v>
      </c>
      <c r="X9" s="3">
        <v>7.49</v>
      </c>
      <c r="Y9" s="3">
        <v>8.1999999999999993</v>
      </c>
      <c r="Z9" s="3">
        <v>1</v>
      </c>
      <c r="AA9" s="3">
        <v>1</v>
      </c>
    </row>
    <row r="10" spans="1:28" ht="15.75" customHeight="1" x14ac:dyDescent="0.15">
      <c r="A10" s="3" t="s">
        <v>38</v>
      </c>
      <c r="B10" s="3" t="s">
        <v>39</v>
      </c>
      <c r="C10" s="3">
        <v>35</v>
      </c>
      <c r="D10" s="3">
        <v>7</v>
      </c>
      <c r="E10" s="3">
        <v>7</v>
      </c>
      <c r="F10" s="3">
        <v>162</v>
      </c>
      <c r="G10" s="3">
        <v>245</v>
      </c>
      <c r="H10" s="3">
        <v>66.099999999999994</v>
      </c>
      <c r="I10" s="3">
        <v>2018</v>
      </c>
      <c r="J10" s="3">
        <v>13</v>
      </c>
      <c r="K10" s="3">
        <v>5.3</v>
      </c>
      <c r="L10" s="3">
        <v>4</v>
      </c>
      <c r="M10" s="3">
        <v>1.6</v>
      </c>
      <c r="N10" s="3">
        <v>59</v>
      </c>
      <c r="O10" s="3">
        <v>8.1999999999999993</v>
      </c>
      <c r="P10" s="3">
        <v>8.6</v>
      </c>
      <c r="Q10" s="3">
        <v>12.5</v>
      </c>
      <c r="R10" s="3">
        <v>288.3</v>
      </c>
      <c r="S10" s="3">
        <v>102.4</v>
      </c>
      <c r="T10" s="3">
        <v>74.400000000000006</v>
      </c>
      <c r="U10" s="3">
        <v>17</v>
      </c>
      <c r="V10" s="3">
        <v>90</v>
      </c>
      <c r="W10" s="3">
        <v>7.36</v>
      </c>
      <c r="X10" s="3">
        <v>7.66</v>
      </c>
      <c r="Y10" s="3">
        <v>6.5</v>
      </c>
      <c r="Z10" s="3">
        <v>1</v>
      </c>
      <c r="AA10" s="3">
        <v>1</v>
      </c>
    </row>
    <row r="11" spans="1:28" ht="15.75" customHeight="1" x14ac:dyDescent="0.15">
      <c r="A11" s="3" t="s">
        <v>28</v>
      </c>
      <c r="B11" s="3" t="s">
        <v>29</v>
      </c>
      <c r="C11" s="3">
        <v>31</v>
      </c>
      <c r="D11" s="3">
        <v>7</v>
      </c>
      <c r="E11" s="3">
        <v>7</v>
      </c>
      <c r="F11" s="3">
        <v>165</v>
      </c>
      <c r="G11" s="3">
        <v>244</v>
      </c>
      <c r="H11" s="3">
        <v>67.599999999999994</v>
      </c>
      <c r="I11" s="3">
        <v>2348</v>
      </c>
      <c r="J11" s="3">
        <v>16</v>
      </c>
      <c r="K11" s="3">
        <v>6.6</v>
      </c>
      <c r="L11" s="3">
        <v>4</v>
      </c>
      <c r="M11" s="3">
        <v>1.6</v>
      </c>
      <c r="N11" s="3">
        <v>75</v>
      </c>
      <c r="O11" s="3">
        <v>9.6</v>
      </c>
      <c r="P11" s="3">
        <v>10.199999999999999</v>
      </c>
      <c r="Q11" s="3">
        <v>14.2</v>
      </c>
      <c r="R11" s="3">
        <v>335.4</v>
      </c>
      <c r="S11" s="3">
        <v>113.6</v>
      </c>
      <c r="T11" s="3">
        <v>85.3</v>
      </c>
      <c r="U11" s="3">
        <v>18</v>
      </c>
      <c r="V11" s="3">
        <v>115</v>
      </c>
      <c r="W11" s="3">
        <v>8.52</v>
      </c>
      <c r="X11" s="3">
        <v>9.06</v>
      </c>
      <c r="Y11" s="3">
        <v>6.9</v>
      </c>
      <c r="Z11" s="3">
        <v>0</v>
      </c>
      <c r="AA11" s="3">
        <v>1</v>
      </c>
    </row>
    <row r="12" spans="1:28" ht="15.75" customHeight="1" x14ac:dyDescent="0.15">
      <c r="A12" s="3" t="s">
        <v>54</v>
      </c>
      <c r="B12" s="3" t="s">
        <v>55</v>
      </c>
      <c r="C12" s="3">
        <v>28</v>
      </c>
      <c r="D12" s="3">
        <v>7</v>
      </c>
      <c r="E12" s="3">
        <v>7</v>
      </c>
      <c r="F12" s="3">
        <v>164</v>
      </c>
      <c r="G12" s="3">
        <v>241</v>
      </c>
      <c r="H12" s="3">
        <v>68</v>
      </c>
      <c r="I12" s="3">
        <v>1914</v>
      </c>
      <c r="J12" s="3">
        <v>15</v>
      </c>
      <c r="K12" s="3">
        <v>6.2</v>
      </c>
      <c r="L12" s="3">
        <v>4</v>
      </c>
      <c r="M12" s="3">
        <v>1.7</v>
      </c>
      <c r="N12" s="3">
        <v>73</v>
      </c>
      <c r="O12" s="3">
        <v>7.9</v>
      </c>
      <c r="P12" s="3">
        <v>8.4</v>
      </c>
      <c r="Q12" s="3">
        <v>11.7</v>
      </c>
      <c r="R12" s="3">
        <v>273.39999999999998</v>
      </c>
      <c r="S12" s="3">
        <v>105.7</v>
      </c>
      <c r="T12" s="3">
        <v>70.099999999999994</v>
      </c>
      <c r="U12" s="3">
        <v>18</v>
      </c>
      <c r="V12" s="3">
        <v>100</v>
      </c>
      <c r="W12" s="3">
        <v>7</v>
      </c>
      <c r="X12" s="3">
        <v>7.47</v>
      </c>
      <c r="Y12" s="3">
        <v>6.9</v>
      </c>
      <c r="Z12" s="3">
        <v>4</v>
      </c>
      <c r="AA12" s="3">
        <v>4</v>
      </c>
    </row>
    <row r="13" spans="1:28" ht="15.75" customHeight="1" x14ac:dyDescent="0.15">
      <c r="A13" s="3" t="s">
        <v>70</v>
      </c>
      <c r="B13" s="3" t="s">
        <v>71</v>
      </c>
      <c r="C13" s="3">
        <v>34</v>
      </c>
      <c r="D13" s="3">
        <v>7</v>
      </c>
      <c r="E13" s="3">
        <v>6</v>
      </c>
      <c r="F13" s="3">
        <v>136</v>
      </c>
      <c r="G13" s="3">
        <v>237</v>
      </c>
      <c r="H13" s="3">
        <v>57.4</v>
      </c>
      <c r="I13" s="3">
        <v>1561</v>
      </c>
      <c r="J13" s="3">
        <v>6</v>
      </c>
      <c r="K13" s="3">
        <v>2.5</v>
      </c>
      <c r="L13" s="3">
        <v>11</v>
      </c>
      <c r="M13" s="3">
        <v>4.5999999999999996</v>
      </c>
      <c r="N13" s="3">
        <v>41</v>
      </c>
      <c r="O13" s="3">
        <v>6.6</v>
      </c>
      <c r="P13" s="3">
        <v>5</v>
      </c>
      <c r="Q13" s="3">
        <v>11.5</v>
      </c>
      <c r="R13" s="3">
        <v>223</v>
      </c>
      <c r="S13" s="3">
        <v>66.400000000000006</v>
      </c>
      <c r="T13" s="3">
        <v>55.9</v>
      </c>
      <c r="U13" s="3">
        <v>12</v>
      </c>
      <c r="V13" s="3">
        <v>45</v>
      </c>
      <c r="W13" s="3">
        <v>6.09</v>
      </c>
      <c r="X13" s="3">
        <v>4.58</v>
      </c>
      <c r="Y13" s="3">
        <v>4.8</v>
      </c>
    </row>
    <row r="14" spans="1:28" ht="15.75" customHeight="1" x14ac:dyDescent="0.15">
      <c r="A14" s="3" t="s">
        <v>104</v>
      </c>
      <c r="B14" s="3" t="s">
        <v>73</v>
      </c>
      <c r="C14" s="3">
        <v>28</v>
      </c>
      <c r="D14" s="3">
        <v>7</v>
      </c>
      <c r="E14" s="3">
        <v>7</v>
      </c>
      <c r="F14" s="3">
        <v>147</v>
      </c>
      <c r="G14" s="3">
        <v>237</v>
      </c>
      <c r="H14" s="3">
        <v>62</v>
      </c>
      <c r="I14" s="3">
        <v>1708</v>
      </c>
      <c r="J14" s="3">
        <v>8</v>
      </c>
      <c r="K14" s="3">
        <v>3.4</v>
      </c>
      <c r="L14" s="3">
        <v>10</v>
      </c>
      <c r="M14" s="3">
        <v>4.2</v>
      </c>
      <c r="N14" s="3">
        <v>65</v>
      </c>
      <c r="O14" s="3">
        <v>7.2</v>
      </c>
      <c r="P14" s="3">
        <v>6</v>
      </c>
      <c r="Q14" s="3">
        <v>11.6</v>
      </c>
      <c r="R14" s="3">
        <v>244</v>
      </c>
      <c r="S14" s="3">
        <v>77.5</v>
      </c>
      <c r="T14" s="3">
        <v>46.4</v>
      </c>
      <c r="U14" s="3">
        <v>16</v>
      </c>
      <c r="V14" s="3">
        <v>114</v>
      </c>
      <c r="W14" s="3">
        <v>6.3</v>
      </c>
      <c r="X14" s="3">
        <v>5.15</v>
      </c>
      <c r="Y14" s="3">
        <v>6.3</v>
      </c>
      <c r="Z14" s="3">
        <v>1</v>
      </c>
      <c r="AA14" s="3">
        <v>1</v>
      </c>
    </row>
    <row r="15" spans="1:28" ht="15.75" customHeight="1" x14ac:dyDescent="0.15">
      <c r="A15" s="3" t="s">
        <v>34</v>
      </c>
      <c r="B15" s="3" t="s">
        <v>35</v>
      </c>
      <c r="C15" s="3">
        <v>33</v>
      </c>
      <c r="D15" s="3">
        <v>6</v>
      </c>
      <c r="E15" s="3">
        <v>6</v>
      </c>
      <c r="F15" s="3">
        <v>148</v>
      </c>
      <c r="G15" s="3">
        <v>237</v>
      </c>
      <c r="H15" s="3">
        <v>62.4</v>
      </c>
      <c r="I15" s="3">
        <v>1496</v>
      </c>
      <c r="J15" s="3">
        <v>13</v>
      </c>
      <c r="K15" s="3">
        <v>5.5</v>
      </c>
      <c r="L15" s="3">
        <v>4</v>
      </c>
      <c r="M15" s="3">
        <v>1.7</v>
      </c>
      <c r="N15" s="3">
        <v>49</v>
      </c>
      <c r="O15" s="3">
        <v>6.3</v>
      </c>
      <c r="P15" s="3">
        <v>6.6</v>
      </c>
      <c r="Q15" s="3">
        <v>10.1</v>
      </c>
      <c r="R15" s="3">
        <v>249.3</v>
      </c>
      <c r="S15" s="3">
        <v>91.7</v>
      </c>
      <c r="T15" s="3">
        <v>72.900000000000006</v>
      </c>
      <c r="U15" s="3">
        <v>11</v>
      </c>
      <c r="V15" s="3">
        <v>60</v>
      </c>
      <c r="W15" s="3">
        <v>5.79</v>
      </c>
      <c r="X15" s="3">
        <v>6.11</v>
      </c>
      <c r="Y15" s="3">
        <v>4.4000000000000004</v>
      </c>
    </row>
    <row r="16" spans="1:28" ht="15.75" customHeight="1" x14ac:dyDescent="0.15">
      <c r="A16" s="3" t="s">
        <v>46</v>
      </c>
      <c r="B16" s="3" t="s">
        <v>47</v>
      </c>
      <c r="C16" s="3">
        <v>22</v>
      </c>
      <c r="D16" s="3">
        <v>6</v>
      </c>
      <c r="E16" s="3">
        <v>6</v>
      </c>
      <c r="F16" s="3">
        <v>142</v>
      </c>
      <c r="G16" s="3">
        <v>237</v>
      </c>
      <c r="H16" s="3">
        <v>59.9</v>
      </c>
      <c r="I16" s="3">
        <v>1596</v>
      </c>
      <c r="J16" s="3">
        <v>12</v>
      </c>
      <c r="K16" s="3">
        <v>5.0999999999999996</v>
      </c>
      <c r="L16" s="3">
        <v>9</v>
      </c>
      <c r="M16" s="3">
        <v>3.8</v>
      </c>
      <c r="N16" s="3">
        <v>45</v>
      </c>
      <c r="O16" s="3">
        <v>6.7</v>
      </c>
      <c r="P16" s="3">
        <v>6</v>
      </c>
      <c r="Q16" s="3">
        <v>11.2</v>
      </c>
      <c r="R16" s="3">
        <v>266</v>
      </c>
      <c r="S16" s="3">
        <v>81.099999999999994</v>
      </c>
      <c r="T16" s="3">
        <v>59.7</v>
      </c>
      <c r="U16" s="3">
        <v>14</v>
      </c>
      <c r="V16" s="3">
        <v>96</v>
      </c>
      <c r="W16" s="3">
        <v>5.98</v>
      </c>
      <c r="X16" s="3">
        <v>5.32</v>
      </c>
      <c r="Y16" s="3">
        <v>5.6</v>
      </c>
      <c r="Z16" s="3">
        <v>0</v>
      </c>
      <c r="AA16" s="3">
        <v>1</v>
      </c>
    </row>
    <row r="17" spans="1:27" ht="15.75" customHeight="1" x14ac:dyDescent="0.15">
      <c r="A17" s="3" t="s">
        <v>57</v>
      </c>
      <c r="B17" s="3" t="s">
        <v>58</v>
      </c>
      <c r="C17" s="3">
        <v>24</v>
      </c>
      <c r="D17" s="3">
        <v>6</v>
      </c>
      <c r="E17" s="3">
        <v>6</v>
      </c>
      <c r="F17" s="3">
        <v>141</v>
      </c>
      <c r="G17" s="3">
        <v>236</v>
      </c>
      <c r="H17" s="3">
        <v>59.7</v>
      </c>
      <c r="I17" s="3">
        <v>1567</v>
      </c>
      <c r="J17" s="3">
        <v>9</v>
      </c>
      <c r="K17" s="3">
        <v>3.8</v>
      </c>
      <c r="L17" s="3">
        <v>9</v>
      </c>
      <c r="M17" s="3">
        <v>3.8</v>
      </c>
      <c r="N17" s="3">
        <v>51</v>
      </c>
      <c r="O17" s="3">
        <v>6.6</v>
      </c>
      <c r="P17" s="3">
        <v>5.7</v>
      </c>
      <c r="Q17" s="3">
        <v>11.1</v>
      </c>
      <c r="R17" s="3">
        <v>261.2</v>
      </c>
      <c r="S17" s="3">
        <v>76.400000000000006</v>
      </c>
      <c r="T17" s="3">
        <v>50.6</v>
      </c>
      <c r="U17" s="3">
        <v>15</v>
      </c>
      <c r="V17" s="3">
        <v>83</v>
      </c>
      <c r="W17" s="3">
        <v>5.91</v>
      </c>
      <c r="X17" s="3">
        <v>5.0199999999999996</v>
      </c>
      <c r="Y17" s="3">
        <v>6</v>
      </c>
      <c r="Z17" s="3">
        <v>1</v>
      </c>
      <c r="AA17" s="3">
        <v>1</v>
      </c>
    </row>
    <row r="18" spans="1:27" ht="15.75" customHeight="1" x14ac:dyDescent="0.15">
      <c r="A18" s="3" t="s">
        <v>15</v>
      </c>
      <c r="B18" s="3" t="s">
        <v>16</v>
      </c>
      <c r="C18" s="3">
        <v>37</v>
      </c>
      <c r="D18" s="3">
        <v>6</v>
      </c>
      <c r="E18" s="3">
        <v>6</v>
      </c>
      <c r="F18" s="3">
        <v>142</v>
      </c>
      <c r="G18" s="3">
        <v>236</v>
      </c>
      <c r="H18" s="3">
        <v>60.2</v>
      </c>
      <c r="I18" s="3">
        <v>1705</v>
      </c>
      <c r="J18" s="3">
        <v>7</v>
      </c>
      <c r="K18" s="3">
        <v>3</v>
      </c>
      <c r="L18" s="3">
        <v>5</v>
      </c>
      <c r="M18" s="3">
        <v>2.1</v>
      </c>
      <c r="N18" s="3">
        <v>58</v>
      </c>
      <c r="O18" s="3">
        <v>7.2</v>
      </c>
      <c r="P18" s="3">
        <v>6.9</v>
      </c>
      <c r="Q18" s="3">
        <v>12</v>
      </c>
      <c r="R18" s="3">
        <v>284.2</v>
      </c>
      <c r="S18" s="3">
        <v>83.4</v>
      </c>
      <c r="T18" s="3">
        <v>51.2</v>
      </c>
      <c r="U18" s="3">
        <v>16</v>
      </c>
      <c r="V18" s="3">
        <v>104</v>
      </c>
      <c r="W18" s="3">
        <v>6.35</v>
      </c>
      <c r="X18" s="3">
        <v>6.02</v>
      </c>
      <c r="Y18" s="3">
        <v>6.3</v>
      </c>
      <c r="Z18" s="3">
        <v>0</v>
      </c>
      <c r="AA18" s="3">
        <v>0</v>
      </c>
    </row>
    <row r="19" spans="1:27" ht="15.75" customHeight="1" x14ac:dyDescent="0.15">
      <c r="A19" s="3" t="s">
        <v>65</v>
      </c>
      <c r="B19" s="3" t="s">
        <v>66</v>
      </c>
      <c r="C19" s="3">
        <v>23</v>
      </c>
      <c r="D19" s="3">
        <v>7</v>
      </c>
      <c r="E19" s="3">
        <v>7</v>
      </c>
      <c r="F19" s="3">
        <v>139</v>
      </c>
      <c r="G19" s="3">
        <v>226</v>
      </c>
      <c r="H19" s="3">
        <v>61.5</v>
      </c>
      <c r="I19" s="3">
        <v>1604</v>
      </c>
      <c r="J19" s="3">
        <v>12</v>
      </c>
      <c r="K19" s="3">
        <v>5.3</v>
      </c>
      <c r="L19" s="3">
        <v>6</v>
      </c>
      <c r="M19" s="3">
        <v>2.7</v>
      </c>
      <c r="N19" s="3">
        <v>60</v>
      </c>
      <c r="O19" s="3">
        <v>7.1</v>
      </c>
      <c r="P19" s="3">
        <v>7</v>
      </c>
      <c r="Q19" s="3">
        <v>11.5</v>
      </c>
      <c r="R19" s="3">
        <v>229.1</v>
      </c>
      <c r="S19" s="3">
        <v>89.5</v>
      </c>
      <c r="T19" s="3">
        <v>54.4</v>
      </c>
      <c r="U19" s="3">
        <v>12</v>
      </c>
      <c r="V19" s="3">
        <v>80</v>
      </c>
      <c r="W19" s="3">
        <v>6.4</v>
      </c>
      <c r="X19" s="3">
        <v>6.28</v>
      </c>
      <c r="Y19" s="3">
        <v>5</v>
      </c>
      <c r="Z19" s="3">
        <v>1</v>
      </c>
      <c r="AA19" s="3">
        <v>1</v>
      </c>
    </row>
    <row r="20" spans="1:27" ht="15.75" customHeight="1" x14ac:dyDescent="0.15">
      <c r="A20" s="3" t="s">
        <v>17</v>
      </c>
      <c r="B20" s="3" t="s">
        <v>18</v>
      </c>
      <c r="C20" s="3">
        <v>34</v>
      </c>
      <c r="D20" s="3">
        <v>6</v>
      </c>
      <c r="E20" s="3">
        <v>6</v>
      </c>
      <c r="F20" s="3">
        <v>145</v>
      </c>
      <c r="G20" s="3">
        <v>226</v>
      </c>
      <c r="H20" s="3">
        <v>64.2</v>
      </c>
      <c r="I20" s="3">
        <v>1685</v>
      </c>
      <c r="J20" s="3">
        <v>16</v>
      </c>
      <c r="K20" s="3">
        <v>7.1</v>
      </c>
      <c r="L20" s="3">
        <v>6</v>
      </c>
      <c r="M20" s="3">
        <v>2.7</v>
      </c>
      <c r="N20" s="3">
        <v>72</v>
      </c>
      <c r="O20" s="3">
        <v>7.5</v>
      </c>
      <c r="P20" s="3">
        <v>7.7</v>
      </c>
      <c r="Q20" s="3">
        <v>11.6</v>
      </c>
      <c r="R20" s="3">
        <v>280.8</v>
      </c>
      <c r="S20" s="3">
        <v>99.2</v>
      </c>
      <c r="T20" s="3">
        <v>73.5</v>
      </c>
      <c r="U20" s="3">
        <v>11</v>
      </c>
      <c r="V20" s="3">
        <v>92</v>
      </c>
      <c r="W20" s="3">
        <v>6.72</v>
      </c>
      <c r="X20" s="3">
        <v>6.93</v>
      </c>
      <c r="Y20" s="3">
        <v>4.5999999999999996</v>
      </c>
    </row>
    <row r="21" spans="1:27" ht="15.75" customHeight="1" x14ac:dyDescent="0.15">
      <c r="A21" s="3" t="s">
        <v>52</v>
      </c>
      <c r="B21" s="3" t="s">
        <v>105</v>
      </c>
      <c r="C21" s="3">
        <v>32</v>
      </c>
      <c r="D21" s="3">
        <v>6</v>
      </c>
      <c r="E21" s="3">
        <v>6</v>
      </c>
      <c r="F21" s="3">
        <v>145</v>
      </c>
      <c r="G21" s="3">
        <v>214</v>
      </c>
      <c r="H21" s="3">
        <v>67.8</v>
      </c>
      <c r="I21" s="3">
        <v>1511</v>
      </c>
      <c r="J21" s="3">
        <v>7</v>
      </c>
      <c r="K21" s="3">
        <v>3.3</v>
      </c>
      <c r="L21" s="3">
        <v>2</v>
      </c>
      <c r="M21" s="3">
        <v>0.9</v>
      </c>
      <c r="N21" s="3">
        <v>46</v>
      </c>
      <c r="O21" s="3">
        <v>7.1</v>
      </c>
      <c r="P21" s="3">
        <v>7.3</v>
      </c>
      <c r="Q21" s="3">
        <v>10.4</v>
      </c>
      <c r="R21" s="3">
        <v>251.8</v>
      </c>
      <c r="S21" s="3">
        <v>95</v>
      </c>
      <c r="T21" s="3">
        <v>50.7</v>
      </c>
      <c r="U21" s="3">
        <v>14</v>
      </c>
      <c r="V21" s="3">
        <v>81</v>
      </c>
      <c r="W21" s="3">
        <v>6.27</v>
      </c>
      <c r="X21" s="3">
        <v>6.49</v>
      </c>
      <c r="Y21" s="3">
        <v>6.1</v>
      </c>
      <c r="Z21" s="3">
        <v>1</v>
      </c>
      <c r="AA21" s="3">
        <v>1</v>
      </c>
    </row>
    <row r="22" spans="1:27" ht="15.75" customHeight="1" x14ac:dyDescent="0.15">
      <c r="A22" s="3" t="s">
        <v>44</v>
      </c>
      <c r="B22" s="3" t="s">
        <v>45</v>
      </c>
      <c r="C22" s="3">
        <v>28</v>
      </c>
      <c r="D22" s="3">
        <v>7</v>
      </c>
      <c r="E22" s="3">
        <v>7</v>
      </c>
      <c r="F22" s="3">
        <v>139</v>
      </c>
      <c r="G22" s="3">
        <v>213</v>
      </c>
      <c r="H22" s="3">
        <v>65.3</v>
      </c>
      <c r="I22" s="3">
        <v>1728</v>
      </c>
      <c r="J22" s="3">
        <v>7</v>
      </c>
      <c r="K22" s="3">
        <v>3.3</v>
      </c>
      <c r="L22" s="3">
        <v>7</v>
      </c>
      <c r="M22" s="3">
        <v>3.3</v>
      </c>
      <c r="N22" s="3">
        <v>74</v>
      </c>
      <c r="O22" s="3">
        <v>8.1</v>
      </c>
      <c r="P22" s="3">
        <v>7.3</v>
      </c>
      <c r="Q22" s="3">
        <v>12.4</v>
      </c>
      <c r="R22" s="3">
        <v>246.9</v>
      </c>
      <c r="S22" s="3">
        <v>87.5</v>
      </c>
      <c r="T22" s="3">
        <v>43.1</v>
      </c>
      <c r="U22" s="3">
        <v>18</v>
      </c>
      <c r="V22" s="3">
        <v>121</v>
      </c>
      <c r="W22" s="3">
        <v>6.96</v>
      </c>
      <c r="X22" s="3">
        <v>6.2</v>
      </c>
      <c r="Y22" s="3">
        <v>7.8</v>
      </c>
      <c r="Z22" s="3">
        <v>1</v>
      </c>
      <c r="AA22" s="3">
        <v>2</v>
      </c>
    </row>
    <row r="23" spans="1:27" ht="15.75" customHeight="1" x14ac:dyDescent="0.15">
      <c r="A23" s="3" t="s">
        <v>24</v>
      </c>
      <c r="B23" s="3" t="s">
        <v>25</v>
      </c>
      <c r="C23" s="3">
        <v>28</v>
      </c>
      <c r="D23" s="3">
        <v>6</v>
      </c>
      <c r="E23" s="3">
        <v>6</v>
      </c>
      <c r="F23" s="3">
        <v>136</v>
      </c>
      <c r="G23" s="3">
        <v>207</v>
      </c>
      <c r="H23" s="3">
        <v>65.7</v>
      </c>
      <c r="I23" s="3">
        <v>1559</v>
      </c>
      <c r="J23" s="3">
        <v>5</v>
      </c>
      <c r="K23" s="3">
        <v>2.4</v>
      </c>
      <c r="L23" s="3">
        <v>1</v>
      </c>
      <c r="M23" s="3">
        <v>0.5</v>
      </c>
      <c r="N23" s="3">
        <v>59</v>
      </c>
      <c r="O23" s="3">
        <v>7.5</v>
      </c>
      <c r="P23" s="3">
        <v>7.8</v>
      </c>
      <c r="Q23" s="3">
        <v>11.5</v>
      </c>
      <c r="R23" s="3">
        <v>259.8</v>
      </c>
      <c r="S23" s="3">
        <v>94.3</v>
      </c>
      <c r="T23" s="3">
        <v>59.6</v>
      </c>
      <c r="U23" s="3">
        <v>11</v>
      </c>
      <c r="V23" s="3">
        <v>100</v>
      </c>
      <c r="W23" s="3">
        <v>6.69</v>
      </c>
      <c r="X23" s="3">
        <v>6.94</v>
      </c>
      <c r="Y23" s="3">
        <v>5</v>
      </c>
      <c r="Z23" s="3">
        <v>3</v>
      </c>
      <c r="AA23" s="3">
        <v>2</v>
      </c>
    </row>
    <row r="24" spans="1:27" ht="15.75" customHeight="1" x14ac:dyDescent="0.15">
      <c r="A24" s="3" t="s">
        <v>50</v>
      </c>
      <c r="B24" s="3" t="s">
        <v>41</v>
      </c>
      <c r="C24" s="3">
        <v>31</v>
      </c>
      <c r="D24" s="3">
        <v>6</v>
      </c>
      <c r="E24" s="3">
        <v>5</v>
      </c>
      <c r="F24" s="3">
        <v>134</v>
      </c>
      <c r="G24" s="3">
        <v>200</v>
      </c>
      <c r="H24" s="3">
        <v>67</v>
      </c>
      <c r="I24" s="3">
        <v>1445</v>
      </c>
      <c r="J24" s="3">
        <v>6</v>
      </c>
      <c r="K24" s="3">
        <v>3</v>
      </c>
      <c r="L24" s="3">
        <v>0</v>
      </c>
      <c r="M24" s="3">
        <v>0</v>
      </c>
      <c r="N24" s="3">
        <v>64</v>
      </c>
      <c r="O24" s="3">
        <v>7.2</v>
      </c>
      <c r="P24" s="3">
        <v>7.8</v>
      </c>
      <c r="Q24" s="3">
        <v>10.8</v>
      </c>
      <c r="R24" s="3">
        <v>240.8</v>
      </c>
      <c r="S24" s="3">
        <v>98</v>
      </c>
      <c r="T24" s="3">
        <v>63.7</v>
      </c>
      <c r="U24" s="3">
        <v>4</v>
      </c>
      <c r="V24" s="3">
        <v>18</v>
      </c>
      <c r="W24" s="3">
        <v>7</v>
      </c>
      <c r="X24" s="3">
        <v>7.58</v>
      </c>
      <c r="Y24" s="3">
        <v>2</v>
      </c>
    </row>
    <row r="25" spans="1:27" ht="15.75" customHeight="1" x14ac:dyDescent="0.15">
      <c r="A25" s="3" t="s">
        <v>30</v>
      </c>
      <c r="B25" s="3" t="s">
        <v>31</v>
      </c>
      <c r="C25" s="3">
        <v>27</v>
      </c>
      <c r="D25" s="3">
        <v>7</v>
      </c>
      <c r="E25" s="3">
        <v>7</v>
      </c>
      <c r="F25" s="3">
        <v>116</v>
      </c>
      <c r="G25" s="3">
        <v>192</v>
      </c>
      <c r="H25" s="3">
        <v>60.4</v>
      </c>
      <c r="I25" s="3">
        <v>1297</v>
      </c>
      <c r="J25" s="3">
        <v>9</v>
      </c>
      <c r="K25" s="3">
        <v>4.7</v>
      </c>
      <c r="L25" s="3">
        <v>2</v>
      </c>
      <c r="M25" s="3">
        <v>1</v>
      </c>
      <c r="N25" s="3">
        <v>84</v>
      </c>
      <c r="O25" s="3">
        <v>6.8</v>
      </c>
      <c r="P25" s="3">
        <v>7.2</v>
      </c>
      <c r="Q25" s="3">
        <v>11.2</v>
      </c>
      <c r="R25" s="3">
        <v>185.3</v>
      </c>
      <c r="S25" s="3">
        <v>91.9</v>
      </c>
      <c r="T25" s="3">
        <v>67.3</v>
      </c>
      <c r="U25" s="3">
        <v>17</v>
      </c>
      <c r="V25" s="3">
        <v>81</v>
      </c>
      <c r="W25" s="3">
        <v>5.82</v>
      </c>
      <c r="X25" s="3">
        <v>6.25</v>
      </c>
      <c r="Y25" s="3">
        <v>8.1</v>
      </c>
    </row>
    <row r="26" spans="1:27" ht="15.75" customHeight="1" x14ac:dyDescent="0.15">
      <c r="A26" s="3" t="s">
        <v>106</v>
      </c>
      <c r="B26" s="3" t="s">
        <v>33</v>
      </c>
      <c r="C26" s="3">
        <v>24</v>
      </c>
      <c r="D26" s="3">
        <v>6</v>
      </c>
      <c r="E26" s="3">
        <v>6</v>
      </c>
      <c r="F26" s="3">
        <v>118</v>
      </c>
      <c r="G26" s="3">
        <v>185</v>
      </c>
      <c r="H26" s="3">
        <v>63.8</v>
      </c>
      <c r="I26" s="3">
        <v>1324</v>
      </c>
      <c r="J26" s="3">
        <v>8</v>
      </c>
      <c r="K26" s="3">
        <v>4.3</v>
      </c>
      <c r="L26" s="3">
        <v>3</v>
      </c>
      <c r="M26" s="3">
        <v>1.6</v>
      </c>
      <c r="N26" s="3">
        <v>73</v>
      </c>
      <c r="O26" s="3">
        <v>7.2</v>
      </c>
      <c r="P26" s="3">
        <v>7.3</v>
      </c>
      <c r="Q26" s="3">
        <v>11.2</v>
      </c>
      <c r="R26" s="3">
        <v>220.7</v>
      </c>
      <c r="S26" s="3">
        <v>92.7</v>
      </c>
      <c r="T26" s="3">
        <v>54.1</v>
      </c>
      <c r="U26" s="3">
        <v>12</v>
      </c>
      <c r="V26" s="3">
        <v>60</v>
      </c>
      <c r="W26" s="3">
        <v>6.42</v>
      </c>
      <c r="X26" s="3">
        <v>6.54</v>
      </c>
      <c r="Y26" s="3">
        <v>6.1</v>
      </c>
    </row>
    <row r="27" spans="1:27" ht="15.75" customHeight="1" x14ac:dyDescent="0.15">
      <c r="A27" s="3" t="s">
        <v>107</v>
      </c>
      <c r="B27" s="3" t="s">
        <v>76</v>
      </c>
      <c r="C27" s="3">
        <v>23</v>
      </c>
      <c r="D27" s="3">
        <v>6</v>
      </c>
      <c r="E27" s="3">
        <v>6</v>
      </c>
      <c r="F27" s="3">
        <v>125</v>
      </c>
      <c r="G27" s="3">
        <v>182</v>
      </c>
      <c r="H27" s="3">
        <v>68.7</v>
      </c>
      <c r="I27" s="3">
        <v>1486</v>
      </c>
      <c r="J27" s="3">
        <v>7</v>
      </c>
      <c r="K27" s="3">
        <v>3.8</v>
      </c>
      <c r="L27" s="3">
        <v>1</v>
      </c>
      <c r="M27" s="3">
        <v>0.5</v>
      </c>
      <c r="N27" s="3">
        <v>47</v>
      </c>
      <c r="O27" s="3">
        <v>8.1999999999999993</v>
      </c>
      <c r="P27" s="3">
        <v>8.6999999999999993</v>
      </c>
      <c r="Q27" s="3">
        <v>11.9</v>
      </c>
      <c r="R27" s="3">
        <v>247.7</v>
      </c>
      <c r="S27" s="3">
        <v>103.9</v>
      </c>
      <c r="T27" s="3">
        <v>82.8</v>
      </c>
      <c r="U27" s="3">
        <v>9</v>
      </c>
      <c r="V27" s="3">
        <v>44</v>
      </c>
      <c r="W27" s="3">
        <v>7.55</v>
      </c>
      <c r="X27" s="3">
        <v>8.0500000000000007</v>
      </c>
      <c r="Y27" s="3">
        <v>4.7</v>
      </c>
      <c r="Z27" s="3">
        <v>1</v>
      </c>
      <c r="AA27" s="3">
        <v>1</v>
      </c>
    </row>
    <row r="28" spans="1:27" ht="15.75" customHeight="1" x14ac:dyDescent="0.15">
      <c r="A28" s="3" t="s">
        <v>22</v>
      </c>
      <c r="B28" s="3" t="s">
        <v>23</v>
      </c>
      <c r="C28" s="3">
        <v>27</v>
      </c>
      <c r="D28" s="3">
        <v>5</v>
      </c>
      <c r="E28" s="3">
        <v>5</v>
      </c>
      <c r="F28" s="3">
        <v>104</v>
      </c>
      <c r="G28" s="3">
        <v>180</v>
      </c>
      <c r="H28" s="3">
        <v>57.8</v>
      </c>
      <c r="I28" s="3">
        <v>1296</v>
      </c>
      <c r="J28" s="3">
        <v>8</v>
      </c>
      <c r="K28" s="3">
        <v>4.4000000000000004</v>
      </c>
      <c r="L28" s="3">
        <v>6</v>
      </c>
      <c r="M28" s="3">
        <v>3.3</v>
      </c>
      <c r="N28" s="3">
        <v>78</v>
      </c>
      <c r="O28" s="3">
        <v>7.2</v>
      </c>
      <c r="P28" s="3">
        <v>6.6</v>
      </c>
      <c r="Q28" s="3">
        <v>12.5</v>
      </c>
      <c r="R28" s="3">
        <v>259.2</v>
      </c>
      <c r="S28" s="3">
        <v>81.2</v>
      </c>
      <c r="T28" s="3">
        <v>56</v>
      </c>
      <c r="U28" s="3">
        <v>15</v>
      </c>
      <c r="V28" s="3">
        <v>109</v>
      </c>
      <c r="W28" s="3">
        <v>6.09</v>
      </c>
      <c r="X28" s="3">
        <v>5.52</v>
      </c>
      <c r="Y28" s="3">
        <v>7.7</v>
      </c>
    </row>
    <row r="29" spans="1:27" ht="15.75" customHeight="1" x14ac:dyDescent="0.15">
      <c r="A29" s="3" t="s">
        <v>108</v>
      </c>
      <c r="B29" s="3" t="s">
        <v>49</v>
      </c>
      <c r="C29" s="3">
        <v>24</v>
      </c>
      <c r="D29" s="3">
        <v>6</v>
      </c>
      <c r="E29" s="3">
        <v>6</v>
      </c>
      <c r="F29" s="3">
        <v>112</v>
      </c>
      <c r="G29" s="3">
        <v>176</v>
      </c>
      <c r="H29" s="3">
        <v>63.6</v>
      </c>
      <c r="I29" s="3">
        <v>1211</v>
      </c>
      <c r="J29" s="3">
        <v>8</v>
      </c>
      <c r="K29" s="3">
        <v>4.5</v>
      </c>
      <c r="L29" s="3">
        <v>3</v>
      </c>
      <c r="M29" s="3">
        <v>1.7</v>
      </c>
      <c r="N29" s="3">
        <v>55</v>
      </c>
      <c r="O29" s="3">
        <v>6.9</v>
      </c>
      <c r="P29" s="3">
        <v>7</v>
      </c>
      <c r="Q29" s="3">
        <v>10.8</v>
      </c>
      <c r="R29" s="3">
        <v>201.8</v>
      </c>
      <c r="S29" s="3">
        <v>91.8</v>
      </c>
      <c r="T29" s="3">
        <v>55.2</v>
      </c>
      <c r="U29" s="3">
        <v>10</v>
      </c>
      <c r="V29" s="3">
        <v>58</v>
      </c>
      <c r="W29" s="3">
        <v>6.2</v>
      </c>
      <c r="X29" s="3">
        <v>6.33</v>
      </c>
      <c r="Y29" s="3">
        <v>5.4</v>
      </c>
      <c r="Z29" s="3">
        <v>2</v>
      </c>
      <c r="AA29" s="3">
        <v>2</v>
      </c>
    </row>
    <row r="30" spans="1:27" ht="15.75" customHeight="1" x14ac:dyDescent="0.15">
      <c r="A30" s="3" t="s">
        <v>32</v>
      </c>
      <c r="B30" s="3" t="s">
        <v>43</v>
      </c>
      <c r="C30" s="3">
        <v>29</v>
      </c>
      <c r="D30" s="3">
        <v>5</v>
      </c>
      <c r="E30" s="3">
        <v>5</v>
      </c>
      <c r="F30" s="3">
        <v>112</v>
      </c>
      <c r="G30" s="3">
        <v>166</v>
      </c>
      <c r="H30" s="3">
        <v>67.5</v>
      </c>
      <c r="I30" s="3">
        <v>1214</v>
      </c>
      <c r="J30" s="3">
        <v>7</v>
      </c>
      <c r="K30" s="3">
        <v>4.2</v>
      </c>
      <c r="L30" s="3">
        <v>1</v>
      </c>
      <c r="M30" s="3">
        <v>0.6</v>
      </c>
      <c r="N30" s="3">
        <v>46</v>
      </c>
      <c r="O30" s="3">
        <v>7.3</v>
      </c>
      <c r="P30" s="3">
        <v>7.9</v>
      </c>
      <c r="Q30" s="3">
        <v>10.8</v>
      </c>
      <c r="R30" s="3">
        <v>242.8</v>
      </c>
      <c r="S30" s="3">
        <v>100.3</v>
      </c>
      <c r="T30" s="3">
        <v>72.900000000000006</v>
      </c>
      <c r="U30" s="3">
        <v>14</v>
      </c>
      <c r="V30" s="3">
        <v>101</v>
      </c>
      <c r="W30" s="3">
        <v>6.18</v>
      </c>
      <c r="X30" s="3">
        <v>6.71</v>
      </c>
      <c r="Y30" s="3">
        <v>7.8</v>
      </c>
    </row>
    <row r="31" spans="1:27" ht="15.75" customHeight="1" x14ac:dyDescent="0.15">
      <c r="A31" s="3" t="s">
        <v>63</v>
      </c>
      <c r="B31" s="3" t="s">
        <v>64</v>
      </c>
      <c r="C31" s="3">
        <v>27</v>
      </c>
      <c r="D31" s="3">
        <v>5</v>
      </c>
      <c r="E31" s="3">
        <v>5</v>
      </c>
      <c r="F31" s="3">
        <v>87</v>
      </c>
      <c r="G31" s="3">
        <v>150</v>
      </c>
      <c r="H31" s="3">
        <v>58</v>
      </c>
      <c r="I31" s="3">
        <v>890</v>
      </c>
      <c r="J31" s="3">
        <v>5</v>
      </c>
      <c r="K31" s="3">
        <v>3.3</v>
      </c>
      <c r="L31" s="3">
        <v>6</v>
      </c>
      <c r="M31" s="3">
        <v>4</v>
      </c>
      <c r="N31" s="3">
        <v>75</v>
      </c>
      <c r="O31" s="3">
        <v>5.9</v>
      </c>
      <c r="P31" s="3">
        <v>4.8</v>
      </c>
      <c r="Q31" s="3">
        <v>10.199999999999999</v>
      </c>
      <c r="R31" s="3">
        <v>178</v>
      </c>
      <c r="S31" s="3">
        <v>69.599999999999994</v>
      </c>
      <c r="T31" s="3">
        <v>62</v>
      </c>
      <c r="U31" s="3">
        <v>10</v>
      </c>
      <c r="V31" s="3">
        <v>40</v>
      </c>
      <c r="W31" s="3">
        <v>5.31</v>
      </c>
      <c r="X31" s="3">
        <v>4.25</v>
      </c>
      <c r="Y31" s="3">
        <v>6.3</v>
      </c>
    </row>
    <row r="32" spans="1:27" ht="15.75" customHeight="1" x14ac:dyDescent="0.15">
      <c r="A32" s="3" t="s">
        <v>109</v>
      </c>
      <c r="B32" s="3" t="s">
        <v>68</v>
      </c>
      <c r="C32" s="3">
        <v>23</v>
      </c>
      <c r="D32" s="3">
        <v>5</v>
      </c>
      <c r="E32" s="3">
        <v>5</v>
      </c>
      <c r="F32" s="3">
        <v>89</v>
      </c>
      <c r="G32" s="3">
        <v>133</v>
      </c>
      <c r="H32" s="3">
        <v>66.900000000000006</v>
      </c>
      <c r="I32" s="3">
        <v>947</v>
      </c>
      <c r="J32" s="3">
        <v>4</v>
      </c>
      <c r="K32" s="3">
        <v>3</v>
      </c>
      <c r="L32" s="3">
        <v>1</v>
      </c>
      <c r="M32" s="3">
        <v>0.8</v>
      </c>
      <c r="N32" s="3">
        <v>43</v>
      </c>
      <c r="O32" s="3">
        <v>7.1</v>
      </c>
      <c r="P32" s="3">
        <v>7.4</v>
      </c>
      <c r="Q32" s="3">
        <v>10.6</v>
      </c>
      <c r="R32" s="3">
        <v>189.4</v>
      </c>
      <c r="S32" s="3">
        <v>94.4</v>
      </c>
      <c r="T32" s="3">
        <v>55.6</v>
      </c>
      <c r="U32" s="3">
        <v>10</v>
      </c>
      <c r="V32" s="3">
        <v>59</v>
      </c>
      <c r="W32" s="3">
        <v>6.21</v>
      </c>
      <c r="X32" s="3">
        <v>6.45</v>
      </c>
      <c r="Y32" s="3">
        <v>7</v>
      </c>
    </row>
    <row r="33" spans="1:27" ht="15.75" customHeight="1" x14ac:dyDescent="0.15">
      <c r="A33" s="3" t="s">
        <v>9</v>
      </c>
      <c r="B33" s="3" t="s">
        <v>10</v>
      </c>
      <c r="C33" s="3">
        <v>39</v>
      </c>
      <c r="D33" s="3">
        <v>3</v>
      </c>
      <c r="E33" s="3">
        <v>3</v>
      </c>
      <c r="F33" s="3">
        <v>76</v>
      </c>
      <c r="G33" s="3">
        <v>101</v>
      </c>
      <c r="H33" s="3">
        <v>75.2</v>
      </c>
      <c r="I33" s="3">
        <v>1004</v>
      </c>
      <c r="J33" s="3">
        <v>8</v>
      </c>
      <c r="K33" s="3">
        <v>7.9</v>
      </c>
      <c r="L33" s="3">
        <v>0</v>
      </c>
      <c r="M33" s="3">
        <v>0</v>
      </c>
      <c r="N33" s="3">
        <v>63</v>
      </c>
      <c r="O33" s="3">
        <v>9.9</v>
      </c>
      <c r="P33" s="3">
        <v>11.5</v>
      </c>
      <c r="Q33" s="3">
        <v>13.2</v>
      </c>
      <c r="R33" s="3">
        <v>334.7</v>
      </c>
      <c r="S33" s="3">
        <v>132.6</v>
      </c>
      <c r="T33" s="3">
        <v>89</v>
      </c>
      <c r="U33" s="3">
        <v>4</v>
      </c>
      <c r="V33" s="3">
        <v>21</v>
      </c>
      <c r="W33" s="3">
        <v>9.36</v>
      </c>
      <c r="X33" s="3">
        <v>10.89</v>
      </c>
      <c r="Y33" s="3">
        <v>3.8</v>
      </c>
    </row>
    <row r="34" spans="1:27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7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7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7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7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7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7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7" ht="13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7" ht="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7" ht="13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7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U45" s="3"/>
      <c r="V45" s="3"/>
      <c r="W45" s="3"/>
      <c r="X45" s="3"/>
      <c r="Y45" s="3"/>
    </row>
    <row r="46" spans="1:27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7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U47" s="3"/>
      <c r="V47" s="3"/>
      <c r="W47" s="3"/>
      <c r="X47" s="3"/>
      <c r="Y47" s="3"/>
    </row>
    <row r="48" spans="1:27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U48" s="3"/>
      <c r="V48" s="3"/>
      <c r="W48" s="3"/>
      <c r="X48" s="3"/>
      <c r="Y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CLEAN_PFF_OVERALL_GRADES</vt:lpstr>
      <vt:lpstr>CLEAN_COMPLETION_PERCENTAGE</vt:lpstr>
      <vt:lpstr>CLEAN_TOUCHDOWNS</vt:lpstr>
      <vt:lpstr>CLEAN_PASSING_YARDS</vt:lpstr>
      <vt:lpstr>Clean_Games_Played</vt:lpstr>
      <vt:lpstr>RAW_PFF2016</vt:lpstr>
      <vt:lpstr>RAW_PFF2015</vt:lpstr>
      <vt:lpstr>RAW_PFF2014</vt:lpstr>
      <vt:lpstr>RAW_SportsReference2016</vt:lpstr>
      <vt:lpstr>RAW_SportsReference2015</vt:lpstr>
      <vt:lpstr>RAW_SportsReference2014</vt:lpstr>
      <vt:lpstr>RAW_SportsReference2013</vt:lpstr>
      <vt:lpstr>RAW_SportsReference2012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2016-10-27T22:52:14Z</dcterms:created>
  <dcterms:modified xsi:type="dcterms:W3CDTF">2016-11-02T23:28:15Z</dcterms:modified>
</cp:coreProperties>
</file>