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WordExcelComparator\"/>
    </mc:Choice>
  </mc:AlternateContent>
  <xr:revisionPtr revIDLastSave="0" documentId="13_ncr:1_{63BC2D6D-82B9-4F8F-A76F-A97AD6A7212A}" xr6:coauthVersionLast="47" xr6:coauthVersionMax="47" xr10:uidLastSave="{00000000-0000-0000-0000-000000000000}"/>
  <bookViews>
    <workbookView xWindow="5063" yWindow="90" windowWidth="23684" windowHeight="15300" xr2:uid="{00000000-000D-0000-FFFF-FFFF00000000}"/>
  </bookViews>
  <sheets>
    <sheet name="compar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Q9" i="1" l="1" a="1"/>
  <c r="CQ9" i="1" s="1"/>
  <c r="CP9" i="1" a="1"/>
  <c r="CP9" i="1" s="1"/>
  <c r="CL9" i="1" a="1"/>
  <c r="CL9" i="1" s="1"/>
  <c r="CK9" i="1" a="1"/>
  <c r="CK9" i="1" s="1"/>
  <c r="CG9" i="1" a="1"/>
  <c r="CG9" i="1" s="1"/>
  <c r="CF9" i="1" a="1"/>
  <c r="CF9" i="1" s="1"/>
  <c r="CB9" i="1" a="1"/>
  <c r="CB9" i="1" s="1"/>
  <c r="CA9" i="1" a="1"/>
  <c r="CA9" i="1" s="1"/>
  <c r="BW9" i="1" a="1"/>
  <c r="BW9" i="1" s="1"/>
  <c r="BV9" i="1" a="1"/>
  <c r="BV9" i="1" s="1"/>
  <c r="BR9" i="1" a="1"/>
  <c r="BR9" i="1" s="1"/>
  <c r="BQ9" i="1" a="1"/>
  <c r="BQ9" i="1" s="1"/>
  <c r="BM9" i="1" a="1"/>
  <c r="BM9" i="1" s="1"/>
  <c r="BL9" i="1" a="1"/>
  <c r="BL9" i="1" s="1"/>
  <c r="BH9" i="1" a="1"/>
  <c r="BH9" i="1" s="1"/>
  <c r="BG9" i="1" a="1"/>
  <c r="BG9" i="1" s="1"/>
  <c r="BC9" i="1" a="1"/>
  <c r="BC9" i="1" s="1"/>
  <c r="BB9" i="1" a="1"/>
  <c r="BB9" i="1" s="1"/>
  <c r="AX9" i="1" a="1"/>
  <c r="AX9" i="1" s="1"/>
  <c r="AW9" i="1" a="1"/>
  <c r="AW9" i="1" s="1"/>
  <c r="AS9" i="1" a="1"/>
  <c r="AS9" i="1" s="1"/>
  <c r="AR9" i="1" a="1"/>
  <c r="AR9" i="1" s="1"/>
  <c r="AN9" i="1" a="1"/>
  <c r="AN9" i="1" s="1"/>
  <c r="AM9" i="1" a="1"/>
  <c r="AM9" i="1" s="1"/>
  <c r="AI9" i="1" a="1"/>
  <c r="AI9" i="1" s="1"/>
  <c r="AH9" i="1" a="1"/>
  <c r="AH9" i="1" s="1"/>
  <c r="AD9" i="1" a="1"/>
  <c r="AD9" i="1" s="1"/>
  <c r="AC9" i="1" a="1"/>
  <c r="AC9" i="1" s="1"/>
  <c r="Y9" i="1" a="1"/>
  <c r="Y9" i="1" s="1"/>
  <c r="X9" i="1" a="1"/>
  <c r="X9" i="1" s="1"/>
  <c r="T9" i="1" a="1"/>
  <c r="T9" i="1" s="1"/>
  <c r="S9" i="1" a="1"/>
  <c r="S9" i="1" s="1"/>
  <c r="O9" i="1" a="1"/>
  <c r="O9" i="1" s="1"/>
  <c r="N9" i="1" a="1"/>
  <c r="N9" i="1" s="1"/>
  <c r="I9" i="1" a="1"/>
  <c r="I9" i="1" s="1"/>
  <c r="H9" i="1" a="1"/>
  <c r="H9" i="1" s="1"/>
  <c r="D9" i="1" a="1"/>
  <c r="D9" i="1" s="1"/>
  <c r="C9" i="1" a="1"/>
  <c r="C9" i="1" s="1"/>
  <c r="B8" i="1" s="1"/>
</calcChain>
</file>

<file path=xl/sharedStrings.xml><?xml version="1.0" encoding="utf-8"?>
<sst xmlns="http://schemas.openxmlformats.org/spreadsheetml/2006/main" count="276" uniqueCount="128">
  <si>
    <t>Project Name</t>
  </si>
  <si>
    <t>NDER 6 Region 4</t>
  </si>
  <si>
    <t>ESPC Phase</t>
  </si>
  <si>
    <t>PA</t>
  </si>
  <si>
    <t>ESCO Name</t>
  </si>
  <si>
    <t>ABM</t>
  </si>
  <si>
    <t>Volume 1 Submittal Date</t>
  </si>
  <si>
    <t>Volume 2 Submittal Date</t>
  </si>
  <si>
    <t>eProject Builder Submittal Date</t>
  </si>
  <si>
    <t>Total Discrepancies Found</t>
  </si>
  <si>
    <t>Error per volume/data point</t>
  </si>
  <si>
    <t>Discrepancies</t>
  </si>
  <si>
    <t>Estimated annual cost savings ($/yr) from AE258</t>
  </si>
  <si>
    <t>Total energy savings (MBTU/yr) from Y258</t>
  </si>
  <si>
    <t>ECM cost savings from column AE</t>
  </si>
  <si>
    <t>ECM energy savings from column Y</t>
  </si>
  <si>
    <t>Implementation Price column AF</t>
  </si>
  <si>
    <t>Baseline kWh column E</t>
  </si>
  <si>
    <t>Baseline kW column F</t>
  </si>
  <si>
    <t>Baseline Gas column G</t>
  </si>
  <si>
    <t>Baseline kGal column J</t>
  </si>
  <si>
    <t>kWh Savings column O</t>
  </si>
  <si>
    <t>kW Savings column Q</t>
  </si>
  <si>
    <t>Gas Savings column S</t>
  </si>
  <si>
    <t>kGal Savings column AA</t>
  </si>
  <si>
    <t>kWh $ Savings column P</t>
  </si>
  <si>
    <t>kW $ Savings column R</t>
  </si>
  <si>
    <t>Gas $ Savings column T</t>
  </si>
  <si>
    <t>kGal $ Savings column AB</t>
  </si>
  <si>
    <t>M&amp;V Option column D</t>
  </si>
  <si>
    <t>O&amp;M Cost Savings column AC</t>
  </si>
  <si>
    <t>Other Non-energy Cost Savings column K</t>
  </si>
  <si>
    <t>Simple Payback Period column AG</t>
  </si>
  <si>
    <t>Volume 1 Table Aliases</t>
  </si>
  <si>
    <t>Annual Estimated Energy Savings (MMBtu)</t>
  </si>
  <si>
    <t xml:space="preserve"> Total Utility ($/yr) Cost Savings Year 1 </t>
  </si>
  <si>
    <t>Total Energy (mmBTU) Savings Year 1</t>
  </si>
  <si>
    <t xml:space="preserve"> Project ($) Cost </t>
  </si>
  <si>
    <t>Vol. 1 Alias</t>
  </si>
  <si>
    <t>Electricity Consumption  (kWh/yr) Savings Year 1</t>
  </si>
  <si>
    <t>Electricity Demand  (kW/mo) Savings Year 1</t>
  </si>
  <si>
    <t>Nat Gas Consumption  (MMBTU/yr) Savings Year 1</t>
  </si>
  <si>
    <t>Water Sewer Consumption (kGal) Savings Year 1</t>
  </si>
  <si>
    <t xml:space="preserve">Simple Pay back </t>
  </si>
  <si>
    <t>Volume 2 Table Aliases</t>
  </si>
  <si>
    <t>Vol. 2 Alias</t>
  </si>
  <si>
    <t>ECMs by Building</t>
  </si>
  <si>
    <t>Other Non-energy</t>
  </si>
  <si>
    <t>ECMs by category</t>
  </si>
  <si>
    <t>Cost Savings ($/yr)</t>
  </si>
  <si>
    <t>ePB Sch 4 Savings</t>
  </si>
  <si>
    <t>Vol 1 Savings</t>
  </si>
  <si>
    <t>Vol. 2 Savings</t>
  </si>
  <si>
    <t>MBTU/yr Savings</t>
  </si>
  <si>
    <t>ePB Sch 4</t>
  </si>
  <si>
    <t>Vol 1</t>
  </si>
  <si>
    <t>Vol. 2</t>
  </si>
  <si>
    <t>Implementation Price</t>
  </si>
  <si>
    <t>Baseline kWh</t>
  </si>
  <si>
    <t>Baseline kW</t>
  </si>
  <si>
    <t>Baseline Gas Mbtu</t>
  </si>
  <si>
    <t>Baseline Kgal</t>
  </si>
  <si>
    <t>kWh Savings</t>
  </si>
  <si>
    <t>kW Savings</t>
  </si>
  <si>
    <t>Gas Mbtu Savings</t>
  </si>
  <si>
    <t>kGal Savings</t>
  </si>
  <si>
    <t>kWh $ Savings</t>
  </si>
  <si>
    <t>kW $ Savings</t>
  </si>
  <si>
    <t>Gas Mbtu $ Savings</t>
  </si>
  <si>
    <t>kGal $ Savings</t>
  </si>
  <si>
    <t>M&amp;V Option</t>
  </si>
  <si>
    <t>O&amp;M Cost Savings</t>
  </si>
  <si>
    <t>Cost Savings</t>
  </si>
  <si>
    <t>Simple Payback Period</t>
  </si>
  <si>
    <t>ECM Savings Template</t>
  </si>
  <si>
    <t>Total Cost Savings</t>
  </si>
  <si>
    <t>Total Energy</t>
  </si>
  <si>
    <t>Total Price</t>
  </si>
  <si>
    <t>Total</t>
  </si>
  <si>
    <t>RL TIMBERLAKE TC. 2.11</t>
  </si>
  <si>
    <t>Option D</t>
  </si>
  <si>
    <t>RL TIMBERLAKE TC. 5.01</t>
  </si>
  <si>
    <t>Option A</t>
  </si>
  <si>
    <t>RL TIMBERLAKE TC. 12.01</t>
  </si>
  <si>
    <t>RL TIMBERLAKE TC.13.01</t>
  </si>
  <si>
    <t>ROGERS FED. TC.2.01</t>
  </si>
  <si>
    <t>5.01/5.03</t>
  </si>
  <si>
    <t>ROGERS FED. TC.2.04</t>
  </si>
  <si>
    <t>ROGERS FED. TC.3.01</t>
  </si>
  <si>
    <t>ROGERS FED. TC.5.01</t>
  </si>
  <si>
    <t>ROGERS FED. TC.8.01</t>
  </si>
  <si>
    <t>ROGERS FED. TC.12.01</t>
  </si>
  <si>
    <t>ROGERS FED. TC.13.01</t>
  </si>
  <si>
    <t>ROGERS AUT TC.5.01</t>
  </si>
  <si>
    <t>ROGERS AUT TC.12.01</t>
  </si>
  <si>
    <t>ROGERS AUT TC.13.01</t>
  </si>
  <si>
    <t>WD FERG. TC.2.01</t>
  </si>
  <si>
    <t>WD FERG. TC.3.01</t>
  </si>
  <si>
    <t>WD FERG. TC.5.01</t>
  </si>
  <si>
    <t>WD FERG. TC.12.01</t>
  </si>
  <si>
    <t>WD FERG. TC.13.01</t>
  </si>
  <si>
    <t>GAINESVILLE TC. 5.01</t>
  </si>
  <si>
    <t>GAINESVILLE TC.5.03</t>
  </si>
  <si>
    <t>GAINESVILLE TC. 6.01</t>
  </si>
  <si>
    <t>GAINESVILLE TC. 12.01</t>
  </si>
  <si>
    <t>GAINESVILLE TC.13.01</t>
  </si>
  <si>
    <t>YOUNG A TC.5.01</t>
  </si>
  <si>
    <t>YOUNG A TC.12.01</t>
  </si>
  <si>
    <t>YOUNG A TC.13.01</t>
  </si>
  <si>
    <t>YOUNG FED TC. 5.01</t>
  </si>
  <si>
    <t>YOUNG FED TC. 12.01</t>
  </si>
  <si>
    <t>YOUNG FED TC.13.01</t>
  </si>
  <si>
    <t>GIBBONS TC. 5.01</t>
  </si>
  <si>
    <t>GIBBONS TC. 8.01</t>
  </si>
  <si>
    <t>GIBBONS TC. 12.01</t>
  </si>
  <si>
    <t>GIBBONS TC.13.01</t>
  </si>
  <si>
    <t>CLAUDE PEPPER TC. 5.01</t>
  </si>
  <si>
    <t>CLAUDE PEPPER TC. 8.01</t>
  </si>
  <si>
    <t>CLAUDE PEPPER TC. 12.01</t>
  </si>
  <si>
    <t>CLAUDE PEPPER TC.13.01</t>
  </si>
  <si>
    <t>BENNETT TC. 5.01</t>
  </si>
  <si>
    <t>BENNETT TC. 12.01</t>
  </si>
  <si>
    <t>BENNETT TC.13.01</t>
  </si>
  <si>
    <t>SIMPSON TC.2.01</t>
  </si>
  <si>
    <t>SIMPSON  TC.3.01</t>
  </si>
  <si>
    <t xml:space="preserve"> SIMPSON TC.5.01</t>
  </si>
  <si>
    <t>SIMPSON TC.12.01</t>
  </si>
  <si>
    <t>SIMPSON TC.13.01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</si>
</sst>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4C4E5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44" fontId="3" fillId="0" borderId="0"/>
    <xf numFmtId="9" fontId="3" fillId="0" borderId="0"/>
    <xf numFmtId="44" fontId="1" fillId="0" borderId="0"/>
  </cellStyleXfs>
  <cellXfs count="5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0" borderId="1" xfId="4" applyFont="1" applyBorder="1" applyAlignment="1">
      <alignment horizontal="center"/>
    </xf>
    <xf numFmtId="44" fontId="0" fillId="3" borderId="1" xfId="4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44" fontId="1" fillId="0" borderId="1" xfId="4" applyBorder="1"/>
    <xf numFmtId="44" fontId="1" fillId="3" borderId="1" xfId="4" applyFill="1" applyBorder="1"/>
    <xf numFmtId="0" fontId="2" fillId="0" borderId="0" xfId="0" applyFont="1"/>
    <xf numFmtId="1" fontId="2" fillId="0" borderId="1" xfId="0" applyNumberFormat="1" applyFont="1" applyBorder="1"/>
    <xf numFmtId="0" fontId="0" fillId="0" borderId="0" xfId="0" applyAlignment="1">
      <alignment vertical="top" wrapText="1"/>
    </xf>
    <xf numFmtId="0" fontId="2" fillId="0" borderId="1" xfId="0" applyFont="1" applyBorder="1"/>
    <xf numFmtId="0" fontId="2" fillId="0" borderId="5" xfId="0" applyFont="1" applyBorder="1"/>
    <xf numFmtId="1" fontId="2" fillId="0" borderId="5" xfId="0" applyNumberFormat="1" applyFont="1" applyBorder="1"/>
    <xf numFmtId="14" fontId="0" fillId="0" borderId="1" xfId="0" applyNumberFormat="1" applyBorder="1"/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0" fillId="4" borderId="13" xfId="0" applyFill="1" applyBorder="1"/>
    <xf numFmtId="0" fontId="0" fillId="0" borderId="7" xfId="0" applyBorder="1"/>
    <xf numFmtId="44" fontId="0" fillId="0" borderId="7" xfId="4" applyFont="1" applyBorder="1" applyAlignment="1">
      <alignment horizontal="center"/>
    </xf>
    <xf numFmtId="0" fontId="2" fillId="4" borderId="8" xfId="0" applyFont="1" applyFill="1" applyBorder="1"/>
    <xf numFmtId="0" fontId="2" fillId="4" borderId="13" xfId="0" applyFont="1" applyFill="1" applyBorder="1"/>
    <xf numFmtId="0" fontId="0" fillId="0" borderId="16" xfId="0" applyBorder="1"/>
    <xf numFmtId="0" fontId="0" fillId="4" borderId="17" xfId="0" applyFill="1" applyBorder="1"/>
    <xf numFmtId="0" fontId="2" fillId="4" borderId="18" xfId="0" applyFont="1" applyFill="1" applyBorder="1"/>
    <xf numFmtId="1" fontId="0" fillId="0" borderId="7" xfId="0" applyNumberFormat="1" applyBorder="1" applyAlignment="1">
      <alignment horizontal="center"/>
    </xf>
    <xf numFmtId="44" fontId="1" fillId="0" borderId="0" xfId="4"/>
    <xf numFmtId="0" fontId="2" fillId="0" borderId="1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2" borderId="5" xfId="0" applyFill="1" applyBorder="1" applyAlignment="1">
      <alignment horizontal="center"/>
    </xf>
    <xf numFmtId="0" fontId="0" fillId="0" borderId="6" xfId="0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5">
    <cellStyle name="Currency" xfId="4" builtinId="4"/>
    <cellStyle name="Currency 2" xfId="2" xr:uid="{00000000-0005-0000-0000-000002000000}"/>
    <cellStyle name="Normal" xfId="0" builtinId="0"/>
    <cellStyle name="Normal 2" xfId="1" xr:uid="{00000000-0005-0000-0000-000001000000}"/>
    <cellStyle name="Percent 2" xfId="3" xr:uid="{00000000-0005-0000-0000-000003000000}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V266"/>
  <sheetViews>
    <sheetView tabSelected="1" topLeftCell="CK5" workbookViewId="0">
      <selection activeCell="CS32" sqref="CS32"/>
    </sheetView>
  </sheetViews>
  <sheetFormatPr defaultRowHeight="14.25" x14ac:dyDescent="0.45"/>
  <cols>
    <col min="1" max="1" width="36.06640625" customWidth="1"/>
    <col min="2" max="2" width="19.46484375" customWidth="1"/>
    <col min="3" max="4" width="20.9296875" customWidth="1"/>
    <col min="5" max="5" width="4.53125" customWidth="1"/>
    <col min="6" max="6" width="21.46484375" customWidth="1"/>
    <col min="7" max="7" width="16.59765625" customWidth="1"/>
    <col min="8" max="8" width="16" customWidth="1"/>
    <col min="9" max="9" width="15.9296875" customWidth="1"/>
    <col min="10" max="10" width="4.86328125" customWidth="1"/>
    <col min="11" max="11" width="19.46484375" customWidth="1"/>
    <col min="12" max="12" width="20.06640625" customWidth="1"/>
    <col min="13" max="14" width="14.9296875" customWidth="1"/>
    <col min="15" max="15" width="13.9296875" customWidth="1"/>
    <col min="16" max="16" width="12" customWidth="1"/>
    <col min="17" max="17" width="16.3984375" customWidth="1"/>
    <col min="18" max="19" width="14.9296875" customWidth="1"/>
    <col min="20" max="20" width="16.59765625" customWidth="1"/>
    <col min="21" max="21" width="11.33203125" customWidth="1"/>
    <col min="22" max="22" width="16.3984375" customWidth="1"/>
    <col min="23" max="24" width="14.9296875" customWidth="1"/>
    <col min="25" max="25" width="16.59765625" customWidth="1"/>
    <col min="26" max="27" width="16.3984375" customWidth="1"/>
    <col min="28" max="29" width="14.9296875" customWidth="1"/>
    <col min="30" max="30" width="14.796875" customWidth="1"/>
    <col min="31" max="31" width="12.53125" customWidth="1"/>
    <col min="32" max="32" width="16.3984375" customWidth="1"/>
    <col min="33" max="34" width="14.9296875" customWidth="1"/>
    <col min="35" max="35" width="13.9296875" customWidth="1"/>
    <col min="36" max="36" width="12.19921875" customWidth="1"/>
    <col min="37" max="37" width="16.3984375" customWidth="1"/>
    <col min="38" max="39" width="14.9296875" customWidth="1"/>
    <col min="40" max="40" width="18.06640625" customWidth="1"/>
    <col min="41" max="41" width="10.3984375" customWidth="1"/>
    <col min="42" max="42" width="16.3984375" customWidth="1"/>
    <col min="43" max="44" width="14.9296875" customWidth="1"/>
    <col min="45" max="45" width="16.6640625" customWidth="1"/>
    <col min="46" max="46" width="15.6640625" customWidth="1"/>
    <col min="47" max="47" width="16.3984375" customWidth="1"/>
    <col min="48" max="49" width="14.9296875" customWidth="1"/>
    <col min="50" max="50" width="15" customWidth="1"/>
    <col min="51" max="51" width="11.06640625" customWidth="1"/>
    <col min="52" max="52" width="16.3984375" customWidth="1"/>
    <col min="53" max="54" width="14.9296875" customWidth="1"/>
    <col min="55" max="55" width="15.73046875" customWidth="1"/>
    <col min="56" max="56" width="13.06640625" customWidth="1"/>
    <col min="57" max="57" width="16.3984375" customWidth="1"/>
    <col min="58" max="59" width="14.9296875" customWidth="1"/>
    <col min="60" max="60" width="15.59765625" customWidth="1"/>
    <col min="61" max="61" width="12.73046875" customWidth="1"/>
    <col min="62" max="62" width="16.3984375" customWidth="1"/>
    <col min="63" max="64" width="14.9296875" customWidth="1"/>
    <col min="65" max="65" width="16.06640625" customWidth="1"/>
    <col min="66" max="66" width="16.796875" customWidth="1"/>
    <col min="67" max="67" width="16.3984375" customWidth="1"/>
    <col min="68" max="69" width="14.9296875" customWidth="1"/>
    <col min="70" max="70" width="15.86328125" customWidth="1"/>
    <col min="71" max="71" width="12.6640625" customWidth="1"/>
    <col min="72" max="72" width="16.3984375" customWidth="1"/>
    <col min="73" max="74" width="14.9296875" customWidth="1"/>
    <col min="75" max="75" width="14" customWidth="1"/>
    <col min="76" max="76" width="11.9296875" customWidth="1"/>
    <col min="77" max="77" width="16.3984375" customWidth="1"/>
    <col min="78" max="79" width="14.9296875" customWidth="1"/>
    <col min="80" max="80" width="14.265625" customWidth="1"/>
    <col min="81" max="81" width="15.9296875" customWidth="1"/>
    <col min="82" max="82" width="16.3984375" customWidth="1"/>
    <col min="83" max="84" width="14.9296875" customWidth="1"/>
    <col min="85" max="85" width="14.796875" customWidth="1"/>
    <col min="86" max="86" width="16.6640625" customWidth="1"/>
    <col min="87" max="87" width="16.3984375" customWidth="1"/>
    <col min="88" max="89" width="14.9296875" customWidth="1"/>
    <col min="90" max="90" width="14.59765625" customWidth="1"/>
    <col min="91" max="91" width="19.6640625" customWidth="1"/>
    <col min="92" max="92" width="19.19921875" customWidth="1"/>
    <col min="93" max="93" width="22.59765625" customWidth="1"/>
    <col min="94" max="94" width="14.3984375" customWidth="1"/>
    <col min="95" max="95" width="15.19921875" customWidth="1"/>
    <col min="96" max="96" width="16.06640625" customWidth="1"/>
    <col min="97" max="97" width="20.59765625" customWidth="1"/>
    <col min="98" max="98" width="14.33203125" customWidth="1"/>
    <col min="99" max="99" width="12.73046875" customWidth="1"/>
  </cols>
  <sheetData>
    <row r="2" spans="1:100" x14ac:dyDescent="0.45">
      <c r="A2" t="s">
        <v>0</v>
      </c>
      <c r="B2" s="48" t="s">
        <v>1</v>
      </c>
      <c r="C2" s="41"/>
    </row>
    <row r="3" spans="1:100" x14ac:dyDescent="0.45">
      <c r="A3" t="s">
        <v>2</v>
      </c>
      <c r="B3" s="1" t="s">
        <v>3</v>
      </c>
    </row>
    <row r="4" spans="1:100" x14ac:dyDescent="0.45">
      <c r="A4" t="s">
        <v>4</v>
      </c>
      <c r="B4" s="1" t="s">
        <v>5</v>
      </c>
    </row>
    <row r="5" spans="1:100" x14ac:dyDescent="0.45">
      <c r="A5" t="s">
        <v>6</v>
      </c>
      <c r="B5" s="20"/>
    </row>
    <row r="6" spans="1:100" x14ac:dyDescent="0.45">
      <c r="A6" t="s">
        <v>7</v>
      </c>
      <c r="B6" s="20"/>
    </row>
    <row r="7" spans="1:100" x14ac:dyDescent="0.45">
      <c r="A7" t="s">
        <v>8</v>
      </c>
      <c r="B7" s="20"/>
    </row>
    <row r="8" spans="1:100" x14ac:dyDescent="0.45">
      <c r="A8" t="s">
        <v>9</v>
      </c>
      <c r="B8" s="15">
        <f>SUM(C9,D9,G9,H9,CP9,CQ9)</f>
        <v>3</v>
      </c>
    </row>
    <row r="9" spans="1:100" ht="17.25" customHeight="1" x14ac:dyDescent="0.45">
      <c r="A9" s="16" t="s">
        <v>10</v>
      </c>
      <c r="B9" t="s">
        <v>11</v>
      </c>
      <c r="C9" s="18">
        <f t="array" ref="C9">SUM(IF(ROUND(B15:B266,0)&lt;&gt;ROUND(C15:C266,0), 1, 0)) + COUNTBLANK(B15:B266) + COUNTIF(B15:B266, 0) - COUNTBLANK(C15:C266) - COUNTIF(C15:C266, 0)</f>
        <v>2</v>
      </c>
      <c r="D9" s="19">
        <f t="array" ref="D9">SUM(IF(ROUND(B15:B266,0)&lt;&gt;ROUND(D15:D266,0), 1, 0)) + COUNTBLANK(B15:B266) + COUNTIF(B15:B266, 0) - COUNTBLANK(D15:D266) - COUNTIF(D15:D266, 0)</f>
        <v>0</v>
      </c>
      <c r="G9" t="s">
        <v>11</v>
      </c>
      <c r="H9" s="18">
        <f t="array" ref="H9">SUM(IF(ROUND(G15:G266,0)&lt;&gt;ROUND(H15:H266,0), 1, 0)) + COUNTBLANK(G15:G266) + COUNTIF(G15:G266, 0) - COUNTBLANK(H15:H266) - COUNTIF(H15:H266, 0)</f>
        <v>0</v>
      </c>
      <c r="I9" s="19">
        <f t="array" ref="I9">SUM(IF(ROUND(G15:G266,0)&lt;&gt;ROUND(I15:I266,0), 1, 0)) + COUNTBLANK(G15:G266) + COUNTIF(G15:G266, 0) - COUNTBLANK(I15:I266) - COUNTIF(I15:I266, 0)</f>
        <v>0</v>
      </c>
      <c r="M9" t="s">
        <v>11</v>
      </c>
      <c r="N9" s="18">
        <f t="array" ref="N9">SUM(IF(ROUND(L15:L266,0)&lt;&gt;ROUND(M15:M266,0), 1, 0)) + COUNTBLANK(L15:L266) + COUNTIF(L15:L266, 0) - COUNTBLANK(M15:M266) - COUNTIF(M15:M266, 0)</f>
        <v>3</v>
      </c>
      <c r="O9" s="15">
        <f t="array" ref="O9">SUM(IF(ROUND(L15:L266,0)&lt;&gt;ROUND(N15:N266,0), 1, 0)) + COUNTBLANK(L15:L266) + COUNTIF(L15:L266, 0) - COUNTBLANK(N15:N266) - COUNTIF(N15:N266, 0)</f>
        <v>0</v>
      </c>
      <c r="R9" t="s">
        <v>11</v>
      </c>
      <c r="S9" s="18">
        <f t="array" ref="S9">SUM(IF(ROUND(Q15:Q266,0)&lt;&gt;ROUND(R15:R266,0), 1, 0)) + COUNTBLANK(Q15:Q266) + COUNTIF(Q15:Q266, 0) - COUNTBLANK(R15:R266) - COUNTIF(R15:R266, 0)</f>
        <v>0</v>
      </c>
      <c r="T9" s="15">
        <f t="array" ref="T9">SUM(IF(ROUND(Q15:Q266,0)&lt;&gt;ROUND(S15:S266,0), 1, 0)) + COUNTBLANK(Q15:Q266) + COUNTIF(Q15:Q266, 0) - COUNTBLANK(S15:S266) - COUNTIF(S15:S266, 0)</f>
        <v>0</v>
      </c>
      <c r="W9" t="s">
        <v>11</v>
      </c>
      <c r="X9" s="18">
        <f t="array" ref="X9">SUM(IF(ROUND(V15:V266,0)&lt;&gt;ROUND(W15:W266,0), 1, 0)) + COUNTBLANK(V15:V266) + COUNTIF(V15:V266, 0) - COUNTBLANK(W15:W266) - COUNTIF(W15:W266, 0)</f>
        <v>0</v>
      </c>
      <c r="Y9" s="15">
        <f t="array" ref="Y9">SUM(IF(ROUND(V15:V266,0)&lt;&gt;ROUND(X15:X266,0), 1, 0)) + COUNTBLANK(V15:V266) + COUNTIF(V15:V266, 0) - COUNTBLANK(X15:X266) - COUNTIF(X15:X266, 0)</f>
        <v>0</v>
      </c>
      <c r="AB9" t="s">
        <v>11</v>
      </c>
      <c r="AC9" s="18">
        <f t="array" ref="AC9">SUM(IF(ROUND(AA15:AA266,0)&lt;&gt;ROUND(AB15:AB266,0), 1, 0)) + COUNTBLANK(AA15:AA266) + COUNTIF(AA15:AA266, 0) - COUNTBLANK(AB15:AB266) - COUNTIF(AB15:AB266, 0)</f>
        <v>0</v>
      </c>
      <c r="AD9" s="15">
        <f t="array" ref="AD9">SUM(IF(ROUND(AA15:AA266,0)&lt;&gt;ROUND(AC15:AC266,0), 1, 0)) + COUNTBLANK(AA15:AA266) + COUNTIF(AA15:AA266, 0) - COUNTBLANK(AC15:AC266) - COUNTIF(AC15:AC266, 0)</f>
        <v>0</v>
      </c>
      <c r="AG9" t="s">
        <v>11</v>
      </c>
      <c r="AH9" s="18">
        <f t="array" ref="AH9">SUM(IF(ROUND(AF15:AF266,0)&lt;&gt;ROUND(AG15:AG266,0), 1, 0)) + COUNTBLANK(AF15:AF266) + COUNTIF(AF15:AF266, 0) - COUNTBLANK(AG15:AG266) - COUNTIF(AG15:AG266, 0)</f>
        <v>0</v>
      </c>
      <c r="AI9" s="15">
        <f t="array" ref="AI9">SUM(IF(ROUND(AF15:AF266,0)&lt;&gt;ROUND(AH15:AH266,0), 1, 0)) + COUNTBLANK(AF15:AF266) + COUNTIF(AF15:AF266, 0) - COUNTBLANK(AH15:AH266) - COUNTIF(AH15:AH266, 0)</f>
        <v>0</v>
      </c>
      <c r="AL9" t="s">
        <v>11</v>
      </c>
      <c r="AM9" s="18">
        <f t="array" ref="AM9">SUM(IF(ROUND(AK15:AK266,0)&lt;&gt;ROUND(AL15:AL266,0), 1, 0)) + COUNTBLANK(AK15:AK266) + COUNTIF(AK15:AK266, 0) - COUNTBLANK(AL15:AL266) - COUNTIF(AL15:AL266, 0)</f>
        <v>1</v>
      </c>
      <c r="AN9" s="15">
        <f t="array" ref="AN9">SUM(IF(ROUND(AK15:AK266,0)&lt;&gt;ROUND(AM15:AM266,0), 1, 0)) + COUNTBLANK(AK15:AK266) + COUNTIF(AK15:AK266, 0) - COUNTBLANK(AM15:AM266) - COUNTIF(AM15:AM266, 0)</f>
        <v>0</v>
      </c>
      <c r="AQ9" t="s">
        <v>11</v>
      </c>
      <c r="AR9" s="18">
        <f t="array" ref="AR9">SUM(IF(ROUND(AP15:AP266,0)&lt;&gt;ROUND(AQ15:AQ266,0), 1, 0)) + COUNTBLANK(AP15:AP266) + COUNTIF(AP15:AP266, 0) - COUNTBLANK(AQ15:AQ266) - COUNTIF(AQ15:AQ266, 0)</f>
        <v>0</v>
      </c>
      <c r="AS9" s="15">
        <f t="array" ref="AS9">SUM(IF(ROUND(AP15:AP266,0)&lt;&gt;ROUND(AR15:AR266,0), 1, 0)) + COUNTBLANK(AP15:AP266) + COUNTIF(AP15:AP266, 0) - COUNTBLANK(AR15:AR266) - COUNTIF(AR15:AR266, 0)</f>
        <v>0</v>
      </c>
      <c r="AV9" t="s">
        <v>11</v>
      </c>
      <c r="AW9" s="18">
        <f t="array" ref="AW9">SUM(IF(ROUND(AU15:AU266,0)&lt;&gt;ROUND(AV15:AV266,0), 1, 0)) + COUNTBLANK(AU15:AU266) + COUNTIF(AU15:AU266, 0) - COUNTBLANK(AV15:AV266) - COUNTIF(AV15:AV266, 0)</f>
        <v>0</v>
      </c>
      <c r="AX9" s="15">
        <f t="array" ref="AX9">SUM(IF(ROUND(AU15:AU266,0)&lt;&gt;ROUND(AW15:AW266,0), 1, 0)) + COUNTBLANK(AU15:AU266) + COUNTIF(AU15:AU266, 0) - COUNTBLANK(AW15:AW266) - COUNTIF(AW15:AW266, 0)</f>
        <v>0</v>
      </c>
      <c r="BA9" t="s">
        <v>11</v>
      </c>
      <c r="BB9" s="18">
        <f t="array" ref="BB9">SUM(IF(ROUND(AZ15:AZ266,0)&lt;&gt;ROUND(BA15:BA266,0), 1, 0)) + COUNTBLANK(AZ15:AZ266) + COUNTIF(AZ15:AZ266, 0) - COUNTBLANK(BA15:BA266) - COUNTIF(BA15:BA266, 0)</f>
        <v>2</v>
      </c>
      <c r="BC9" s="15">
        <f t="array" ref="BC9">SUM(IF(ROUND(AZ15:AZ266,0)&lt;&gt;ROUND(BB15:BB266,0), 1, 0)) + COUNTBLANK(AZ15:AZ266) + COUNTIF(AZ15:AZ266, 0) - COUNTBLANK(BB15:BB266) - COUNTIF(BB15:BB266, 0)</f>
        <v>0</v>
      </c>
      <c r="BF9" t="s">
        <v>11</v>
      </c>
      <c r="BG9" s="18">
        <f t="array" ref="BG9">SUM(IF(ROUND(BE15:BE266,0)&lt;&gt;ROUND(BF15:BF266,0), 1, 0)) + COUNTBLANK(BE15:BE266) + COUNTIF(BE15:BE266, 0) - COUNTBLANK(BF15:BF266) - COUNTIF(BF15:BF266, 0)</f>
        <v>0</v>
      </c>
      <c r="BH9" s="15">
        <f t="array" ref="BH9">SUM(IF(ROUND(BE15:BE266,0)&lt;&gt;ROUND(BG15:BG266,0), 1, 0)) + COUNTBLANK(BE15:BE266) + COUNTIF(BE15:BE266, 0) - COUNTBLANK(BG15:BG266) - COUNTIF(BG15:BG266, 0)</f>
        <v>0</v>
      </c>
      <c r="BK9" t="s">
        <v>11</v>
      </c>
      <c r="BL9" s="18">
        <f t="array" ref="BL9">SUM(IF(ROUND(BJ15:BJ266,0)&lt;&gt;ROUND(BK15:BK266,0), 1, 0)) + COUNTBLANK(BJ15:BJ266) + COUNTIF(BJ15:BJ266, 0) - COUNTBLANK(BK15:BK266) - COUNTIF(BK15:BK266, 0)</f>
        <v>0</v>
      </c>
      <c r="BM9" s="15">
        <f t="array" ref="BM9">SUM(IF(ROUND(BJ15:BJ266,0)&lt;&gt;ROUND(BL15:BL266,0), 1, 0)) + COUNTBLANK(BJ15:BJ266) + COUNTIF(BJ15:BJ266, 0) - COUNTBLANK(BL15:BL266) - COUNTIF(BL15:BL266, 0)</f>
        <v>0</v>
      </c>
      <c r="BP9" t="s">
        <v>11</v>
      </c>
      <c r="BQ9" s="18">
        <f t="array" ref="BQ9">SUM(IF(ROUND(BO15:BO266,0)&lt;&gt;ROUND(BP15:BP266,0), 1, 0)) + COUNTBLANK(BO15:BO266) + COUNTIF(BO15:BO266, 0) - COUNTBLANK(BP15:BP266) - COUNTIF(BP15:BP266, 0)</f>
        <v>0</v>
      </c>
      <c r="BR9" s="15">
        <f t="array" ref="BR9">SUM(IF(ROUND(BO15:BO266,0)&lt;&gt;ROUND(BQ15:BQ266,0), 1, 0)) + COUNTBLANK(BO15:BO266) + COUNTIF(BO15:BO266, 0) - COUNTBLANK(BQ15:BQ266) - COUNTIF(BQ15:BQ266, 0)</f>
        <v>0</v>
      </c>
      <c r="BU9" t="s">
        <v>11</v>
      </c>
      <c r="BV9" s="18">
        <f t="array" ref="BV9">SUM(IF(ROUND(BT15:BT266,0)&lt;&gt;ROUND(BU15:BU266,0), 1, 0)) + COUNTBLANK(BT15:BT266) + COUNTIF(BT15:BT266, 0) - COUNTBLANK(BU15:BU266) - COUNTIF(BU15:BU266, 0)</f>
        <v>0</v>
      </c>
      <c r="BW9" s="15">
        <f t="array" ref="BW9">SUM(IF(ROUND(BT15:BT266,0)&lt;&gt;ROUND(BV15:BV266,0), 1, 0)) + COUNTBLANK(BT15:BT266) + COUNTIF(BT15:BT266, 0) - COUNTBLANK(BV15:BV266) - COUNTIF(BV15:BV266, 0)</f>
        <v>0</v>
      </c>
      <c r="BZ9" t="s">
        <v>11</v>
      </c>
      <c r="CA9" s="18" t="e">
        <f t="array" ref="CA9">SUM(IF(ROUND(BY15:BY266,0)&lt;&gt;ROUND(BZ15:BZ266,0), 1, 0)) + COUNTBLANK(BY15:BY266) + COUNTIF(BY15:BY266, 0) - COUNTBLANK(BZ15:BZ266) - COUNTIF(BZ15:BZ266, 0)</f>
        <v>#VALUE!</v>
      </c>
      <c r="CB9" s="15" t="e">
        <f t="array" ref="CB9">SUM(IF(ROUND(BY15:BY266,0)&lt;&gt;ROUND(CA15:CA266,0), 1, 0)) + COUNTBLANK(BY15:BY266) + COUNTIF(BY15:BY266, 0) - COUNTBLANK(CA15:CA266) - COUNTIF(CA15:CA266, 0)</f>
        <v>#VALUE!</v>
      </c>
      <c r="CE9" t="s">
        <v>11</v>
      </c>
      <c r="CF9" s="18">
        <f t="array" ref="CF9">SUM(IF(ROUND(CD15:CD266,0)&lt;&gt;ROUND(CE15:CE266,0), 1, 0)) + COUNTBLANK(CD15:CD266) + COUNTIF(CD15:CD266, 0) - COUNTBLANK(CE15:CE266) - COUNTIF(CE15:CE266, 0)</f>
        <v>0</v>
      </c>
      <c r="CG9" s="15">
        <f t="array" ref="CG9">SUM(IF(ROUND(CD15:CD266,0)&lt;&gt;ROUND(CF15:CF266,0), 1, 0)) + COUNTBLANK(CD15:CD266) + COUNTIF(CD15:CD266, 0) - COUNTBLANK(CF15:CF266) - COUNTIF(CF15:CF266, 0)</f>
        <v>0</v>
      </c>
      <c r="CJ9" t="s">
        <v>11</v>
      </c>
      <c r="CK9" s="18">
        <f t="array" ref="CK9">SUM(IF(ROUND(CI15:CI266,0)&lt;&gt;ROUND(CJ15:CJ266,0), 1, 0)) + COUNTBLANK(CI15:CI266) + COUNTIF(CI15:CI266, 0) - COUNTBLANK(CJ15:CJ266) - COUNTIF(CJ15:CJ266, 0)</f>
        <v>0</v>
      </c>
      <c r="CL9" s="15">
        <f t="array" ref="CL9">SUM(IF(ROUND(CI15:CI266,0)&lt;&gt;ROUND(CK15:CK266,0), 1, 0)) + COUNTBLANK(CI15:CI266) + COUNTIF(CI15:CI266, 0) - COUNTBLANK(CK15:CK266) - COUNTIF(CK15:CK266, 0)</f>
        <v>0</v>
      </c>
      <c r="CO9" t="s">
        <v>11</v>
      </c>
      <c r="CP9" s="18">
        <f t="array" ref="CP9">SUM(IF(ROUND(CN15:CN266,0)&lt;&gt;ROUND(CO15:CO266,0), 1, 0)) + COUNTBLANK(CN15:CN266) + COUNTIF(CN15:CN266, 0) - COUNTBLANK(CO15:CO266) - COUNTIF(CO15:CO266, 0)</f>
        <v>1</v>
      </c>
      <c r="CQ9" s="15">
        <f t="array" ref="CQ9">SUM(IF(ROUND(CN15:CN266,0)&lt;&gt;ROUND(CP15:CP266,0), 1, 0)) + COUNTBLANK(CN15:CN266) + COUNTIF(CN15:CN266, 0) - COUNTBLANK(CP15:CP266) - COUNTIF(CP15:CP266, 0)</f>
        <v>0</v>
      </c>
    </row>
    <row r="10" spans="1:100" s="14" customFormat="1" x14ac:dyDescent="0.45">
      <c r="B10" s="39" t="s">
        <v>12</v>
      </c>
      <c r="C10" s="41"/>
      <c r="D10" s="39" t="s">
        <v>13</v>
      </c>
      <c r="E10" s="40"/>
      <c r="F10" s="41"/>
      <c r="G10" s="39" t="s">
        <v>14</v>
      </c>
      <c r="H10" s="41"/>
      <c r="I10" s="39" t="s">
        <v>15</v>
      </c>
      <c r="J10" s="40"/>
      <c r="K10" s="41"/>
      <c r="L10" s="39" t="s">
        <v>16</v>
      </c>
      <c r="M10" s="40"/>
      <c r="N10" s="41"/>
      <c r="Q10" s="39" t="s">
        <v>17</v>
      </c>
      <c r="R10" s="40"/>
      <c r="S10" s="41"/>
      <c r="V10" s="39" t="s">
        <v>18</v>
      </c>
      <c r="W10" s="40"/>
      <c r="X10" s="41"/>
      <c r="AA10" s="39" t="s">
        <v>19</v>
      </c>
      <c r="AB10" s="40"/>
      <c r="AC10" s="41"/>
      <c r="AF10" s="39" t="s">
        <v>20</v>
      </c>
      <c r="AG10" s="40"/>
      <c r="AH10" s="41"/>
      <c r="AK10" s="39" t="s">
        <v>21</v>
      </c>
      <c r="AL10" s="40"/>
      <c r="AM10" s="41"/>
      <c r="AP10" s="39" t="s">
        <v>22</v>
      </c>
      <c r="AQ10" s="40"/>
      <c r="AR10" s="41"/>
      <c r="AU10" s="39" t="s">
        <v>23</v>
      </c>
      <c r="AV10" s="40"/>
      <c r="AW10" s="41"/>
      <c r="AZ10" s="39" t="s">
        <v>24</v>
      </c>
      <c r="BA10" s="40"/>
      <c r="BB10" s="41"/>
      <c r="BE10" s="39" t="s">
        <v>25</v>
      </c>
      <c r="BF10" s="40"/>
      <c r="BG10" s="41"/>
      <c r="BJ10" s="39" t="s">
        <v>26</v>
      </c>
      <c r="BK10" s="40"/>
      <c r="BL10" s="41"/>
      <c r="BO10" s="39" t="s">
        <v>27</v>
      </c>
      <c r="BP10" s="40"/>
      <c r="BQ10" s="41"/>
      <c r="BT10" s="39" t="s">
        <v>28</v>
      </c>
      <c r="BU10" s="40"/>
      <c r="BV10" s="41"/>
      <c r="BY10" s="39" t="s">
        <v>29</v>
      </c>
      <c r="BZ10" s="40"/>
      <c r="CA10" s="41"/>
      <c r="CD10" s="39" t="s">
        <v>30</v>
      </c>
      <c r="CE10" s="40"/>
      <c r="CF10" s="41"/>
      <c r="CI10" s="39" t="s">
        <v>31</v>
      </c>
      <c r="CJ10" s="40"/>
      <c r="CK10" s="41"/>
      <c r="CN10" s="39" t="s">
        <v>32</v>
      </c>
      <c r="CO10" s="40"/>
      <c r="CP10" s="41"/>
    </row>
    <row r="11" spans="1:100" x14ac:dyDescent="0.45">
      <c r="A11" s="17" t="s">
        <v>33</v>
      </c>
      <c r="B11" s="45"/>
      <c r="C11" s="41"/>
      <c r="D11" s="44" t="s">
        <v>34</v>
      </c>
      <c r="E11" s="40"/>
      <c r="F11" s="41"/>
      <c r="G11" s="45" t="s">
        <v>35</v>
      </c>
      <c r="H11" s="41"/>
      <c r="I11" s="45" t="s">
        <v>36</v>
      </c>
      <c r="J11" s="40"/>
      <c r="K11" s="41"/>
      <c r="L11" s="45" t="s">
        <v>37</v>
      </c>
      <c r="M11" s="40"/>
      <c r="N11" s="41"/>
      <c r="O11" t="s">
        <v>38</v>
      </c>
      <c r="Q11" s="45"/>
      <c r="R11" s="40"/>
      <c r="S11" s="41"/>
      <c r="T11" t="s">
        <v>38</v>
      </c>
      <c r="V11" s="45"/>
      <c r="W11" s="40"/>
      <c r="X11" s="41"/>
      <c r="Y11" t="s">
        <v>38</v>
      </c>
      <c r="AA11" s="45"/>
      <c r="AB11" s="40"/>
      <c r="AC11" s="41"/>
      <c r="AD11" t="s">
        <v>38</v>
      </c>
      <c r="AF11" s="45"/>
      <c r="AG11" s="40"/>
      <c r="AH11" s="41"/>
      <c r="AI11" t="s">
        <v>38</v>
      </c>
      <c r="AK11" s="45" t="s">
        <v>39</v>
      </c>
      <c r="AL11" s="40"/>
      <c r="AM11" s="41"/>
      <c r="AN11" t="s">
        <v>38</v>
      </c>
      <c r="AP11" s="45" t="s">
        <v>40</v>
      </c>
      <c r="AQ11" s="40"/>
      <c r="AR11" s="41"/>
      <c r="AS11" t="s">
        <v>38</v>
      </c>
      <c r="AU11" s="45" t="s">
        <v>41</v>
      </c>
      <c r="AV11" s="40"/>
      <c r="AW11" s="41"/>
      <c r="AX11" t="s">
        <v>38</v>
      </c>
      <c r="AZ11" s="45" t="s">
        <v>42</v>
      </c>
      <c r="BA11" s="40"/>
      <c r="BB11" s="41"/>
      <c r="BC11" t="s">
        <v>38</v>
      </c>
      <c r="BE11" s="45"/>
      <c r="BF11" s="40"/>
      <c r="BG11" s="41"/>
      <c r="BH11" t="s">
        <v>38</v>
      </c>
      <c r="BJ11" s="45"/>
      <c r="BK11" s="40"/>
      <c r="BL11" s="41"/>
      <c r="BM11" t="s">
        <v>38</v>
      </c>
      <c r="BO11" s="45"/>
      <c r="BP11" s="40"/>
      <c r="BQ11" s="41"/>
      <c r="BR11" t="s">
        <v>38</v>
      </c>
      <c r="BT11" s="45"/>
      <c r="BU11" s="40"/>
      <c r="BV11" s="41"/>
      <c r="BW11" t="s">
        <v>38</v>
      </c>
      <c r="BY11" s="45"/>
      <c r="BZ11" s="40"/>
      <c r="CA11" s="41"/>
      <c r="CB11" t="s">
        <v>38</v>
      </c>
      <c r="CD11" s="45"/>
      <c r="CE11" s="40"/>
      <c r="CF11" s="41"/>
      <c r="CG11" t="s">
        <v>38</v>
      </c>
      <c r="CI11" s="45"/>
      <c r="CJ11" s="40"/>
      <c r="CK11" s="41"/>
      <c r="CL11" t="s">
        <v>38</v>
      </c>
      <c r="CN11" s="45" t="s">
        <v>43</v>
      </c>
      <c r="CO11" s="40"/>
      <c r="CP11" s="41"/>
      <c r="CQ11" t="s">
        <v>38</v>
      </c>
    </row>
    <row r="12" spans="1:100" ht="14.65" customHeight="1" thickBot="1" x14ac:dyDescent="0.5">
      <c r="A12" s="18" t="s">
        <v>44</v>
      </c>
      <c r="B12" s="42"/>
      <c r="C12" s="43"/>
      <c r="D12" s="49"/>
      <c r="E12" s="47"/>
      <c r="F12" s="47"/>
      <c r="G12" s="42"/>
      <c r="H12" s="43"/>
      <c r="I12" s="46"/>
      <c r="J12" s="47"/>
      <c r="K12" s="43"/>
      <c r="L12" s="42"/>
      <c r="M12" s="47"/>
      <c r="N12" s="43"/>
      <c r="O12" t="s">
        <v>45</v>
      </c>
      <c r="Q12" s="45"/>
      <c r="R12" s="40"/>
      <c r="S12" s="41"/>
      <c r="T12" t="s">
        <v>45</v>
      </c>
      <c r="V12" s="45"/>
      <c r="W12" s="40"/>
      <c r="X12" s="41"/>
      <c r="Y12" t="s">
        <v>45</v>
      </c>
      <c r="AA12" s="45"/>
      <c r="AB12" s="40"/>
      <c r="AC12" s="41"/>
      <c r="AD12" t="s">
        <v>45</v>
      </c>
      <c r="AF12" s="45"/>
      <c r="AG12" s="40"/>
      <c r="AH12" s="41"/>
      <c r="AI12" t="s">
        <v>45</v>
      </c>
      <c r="AK12" s="45"/>
      <c r="AL12" s="40"/>
      <c r="AM12" s="41"/>
      <c r="AN12" t="s">
        <v>45</v>
      </c>
      <c r="AP12" s="45"/>
      <c r="AQ12" s="40"/>
      <c r="AR12" s="41"/>
      <c r="AS12" t="s">
        <v>45</v>
      </c>
      <c r="AU12" s="45"/>
      <c r="AV12" s="40"/>
      <c r="AW12" s="41"/>
      <c r="AX12" t="s">
        <v>45</v>
      </c>
      <c r="AZ12" s="45"/>
      <c r="BA12" s="40"/>
      <c r="BB12" s="41"/>
      <c r="BC12" t="s">
        <v>45</v>
      </c>
      <c r="BE12" s="45"/>
      <c r="BF12" s="40"/>
      <c r="BG12" s="41"/>
      <c r="BH12" t="s">
        <v>45</v>
      </c>
      <c r="BJ12" s="45"/>
      <c r="BK12" s="40"/>
      <c r="BL12" s="41"/>
      <c r="BM12" t="s">
        <v>45</v>
      </c>
      <c r="BO12" s="45"/>
      <c r="BP12" s="40"/>
      <c r="BQ12" s="41"/>
      <c r="BR12" t="s">
        <v>45</v>
      </c>
      <c r="BT12" s="45"/>
      <c r="BU12" s="40"/>
      <c r="BV12" s="41"/>
      <c r="BW12" t="s">
        <v>45</v>
      </c>
      <c r="BY12" s="45"/>
      <c r="BZ12" s="40"/>
      <c r="CA12" s="41"/>
      <c r="CB12" t="s">
        <v>45</v>
      </c>
      <c r="CD12" s="45"/>
      <c r="CE12" s="40"/>
      <c r="CF12" s="41"/>
      <c r="CG12" t="s">
        <v>45</v>
      </c>
      <c r="CI12" s="45"/>
      <c r="CJ12" s="40"/>
      <c r="CK12" s="41"/>
      <c r="CL12" t="s">
        <v>45</v>
      </c>
      <c r="CN12" s="45"/>
      <c r="CO12" s="40"/>
      <c r="CP12" s="41"/>
      <c r="CQ12" t="s">
        <v>45</v>
      </c>
    </row>
    <row r="13" spans="1:100" x14ac:dyDescent="0.45">
      <c r="A13" s="32" t="s">
        <v>46</v>
      </c>
      <c r="B13" s="25"/>
      <c r="C13" s="25"/>
      <c r="D13" s="26"/>
      <c r="E13" s="5"/>
      <c r="F13" s="24"/>
      <c r="G13" s="25"/>
      <c r="H13" s="25"/>
      <c r="I13" s="25"/>
      <c r="J13" s="25"/>
      <c r="K13" s="35"/>
      <c r="L13" s="25"/>
      <c r="M13" s="25"/>
      <c r="N13" s="25"/>
      <c r="O13" s="26"/>
      <c r="P13" s="24"/>
      <c r="Q13" s="25"/>
      <c r="R13" s="25"/>
      <c r="S13" s="25"/>
      <c r="T13" s="26"/>
      <c r="U13" s="24"/>
      <c r="V13" s="25"/>
      <c r="W13" s="25"/>
      <c r="X13" s="25"/>
      <c r="Y13" s="26"/>
      <c r="Z13" s="24"/>
      <c r="AA13" s="25"/>
      <c r="AB13" s="25"/>
      <c r="AC13" s="25"/>
      <c r="AD13" s="26"/>
      <c r="AE13" s="24"/>
      <c r="AF13" s="25"/>
      <c r="AG13" s="25"/>
      <c r="AH13" s="25"/>
      <c r="AI13" s="26"/>
      <c r="AJ13" s="24"/>
      <c r="AK13" s="25"/>
      <c r="AL13" s="25"/>
      <c r="AM13" s="25"/>
      <c r="AN13" s="26"/>
      <c r="AO13" s="24"/>
      <c r="AP13" s="25"/>
      <c r="AQ13" s="25"/>
      <c r="AR13" s="25"/>
      <c r="AS13" s="26"/>
      <c r="AT13" s="24"/>
      <c r="AU13" s="25"/>
      <c r="AV13" s="25"/>
      <c r="AW13" s="25"/>
      <c r="AX13" s="26"/>
      <c r="AY13" s="24"/>
      <c r="AZ13" s="25"/>
      <c r="BA13" s="25"/>
      <c r="BB13" s="25"/>
      <c r="BC13" s="26"/>
      <c r="BD13" s="24"/>
      <c r="BE13" s="25"/>
      <c r="BF13" s="25"/>
      <c r="BG13" s="25"/>
      <c r="BH13" s="26"/>
      <c r="BI13" s="24"/>
      <c r="BJ13" s="25"/>
      <c r="BK13" s="25"/>
      <c r="BL13" s="25"/>
      <c r="BM13" s="26"/>
      <c r="BN13" s="24"/>
      <c r="BO13" s="25"/>
      <c r="BP13" s="25"/>
      <c r="BQ13" s="25"/>
      <c r="BR13" s="26"/>
      <c r="BS13" s="24"/>
      <c r="BT13" s="25"/>
      <c r="BU13" s="25"/>
      <c r="BV13" s="25"/>
      <c r="BW13" s="26"/>
      <c r="BX13" s="24"/>
      <c r="BY13" s="25"/>
      <c r="BZ13" s="25"/>
      <c r="CA13" s="25"/>
      <c r="CB13" s="26"/>
      <c r="CC13" s="5"/>
      <c r="CD13" s="5"/>
      <c r="CE13" s="5"/>
      <c r="CF13" s="5"/>
      <c r="CG13" s="5"/>
      <c r="CH13" s="4" t="s">
        <v>47</v>
      </c>
      <c r="CI13" s="5"/>
      <c r="CJ13" s="5"/>
      <c r="CK13" s="5"/>
      <c r="CL13" s="5"/>
      <c r="CM13" s="5"/>
      <c r="CN13" s="5"/>
      <c r="CO13" s="5"/>
      <c r="CP13" s="5"/>
      <c r="CQ13" s="5"/>
      <c r="CR13" s="4" t="s">
        <v>48</v>
      </c>
      <c r="CS13" s="5"/>
      <c r="CT13" s="5"/>
      <c r="CU13" s="5"/>
    </row>
    <row r="14" spans="1:100" ht="14.65" customHeight="1" thickBot="1" x14ac:dyDescent="0.5">
      <c r="A14" s="27" t="s">
        <v>49</v>
      </c>
      <c r="B14" s="28" t="s">
        <v>50</v>
      </c>
      <c r="C14" s="28" t="s">
        <v>51</v>
      </c>
      <c r="D14" s="33" t="s">
        <v>52</v>
      </c>
      <c r="E14" s="4"/>
      <c r="F14" s="27" t="s">
        <v>53</v>
      </c>
      <c r="G14" s="28" t="s">
        <v>54</v>
      </c>
      <c r="H14" s="28" t="s">
        <v>55</v>
      </c>
      <c r="I14" s="28" t="s">
        <v>56</v>
      </c>
      <c r="J14" s="28"/>
      <c r="K14" s="36" t="s">
        <v>57</v>
      </c>
      <c r="L14" s="28" t="s">
        <v>54</v>
      </c>
      <c r="M14" s="28" t="s">
        <v>55</v>
      </c>
      <c r="N14" s="28" t="s">
        <v>56</v>
      </c>
      <c r="O14" s="33"/>
      <c r="P14" s="27" t="s">
        <v>58</v>
      </c>
      <c r="Q14" s="28" t="s">
        <v>54</v>
      </c>
      <c r="R14" s="28" t="s">
        <v>55</v>
      </c>
      <c r="S14" s="28" t="s">
        <v>56</v>
      </c>
      <c r="T14" s="29"/>
      <c r="U14" s="27" t="s">
        <v>59</v>
      </c>
      <c r="V14" s="28" t="s">
        <v>54</v>
      </c>
      <c r="W14" s="28" t="s">
        <v>55</v>
      </c>
      <c r="X14" s="28" t="s">
        <v>56</v>
      </c>
      <c r="Y14" s="29"/>
      <c r="Z14" s="27" t="s">
        <v>60</v>
      </c>
      <c r="AA14" s="28" t="s">
        <v>54</v>
      </c>
      <c r="AB14" s="28" t="s">
        <v>55</v>
      </c>
      <c r="AC14" s="28" t="s">
        <v>56</v>
      </c>
      <c r="AD14" s="29"/>
      <c r="AE14" s="27" t="s">
        <v>61</v>
      </c>
      <c r="AF14" s="28" t="s">
        <v>54</v>
      </c>
      <c r="AG14" s="28" t="s">
        <v>55</v>
      </c>
      <c r="AH14" s="28" t="s">
        <v>56</v>
      </c>
      <c r="AI14" s="29"/>
      <c r="AJ14" s="27" t="s">
        <v>62</v>
      </c>
      <c r="AK14" s="28" t="s">
        <v>54</v>
      </c>
      <c r="AL14" s="28" t="s">
        <v>55</v>
      </c>
      <c r="AM14" s="28" t="s">
        <v>56</v>
      </c>
      <c r="AN14" s="29"/>
      <c r="AO14" s="27" t="s">
        <v>63</v>
      </c>
      <c r="AP14" s="28" t="s">
        <v>54</v>
      </c>
      <c r="AQ14" s="28" t="s">
        <v>55</v>
      </c>
      <c r="AR14" s="28" t="s">
        <v>56</v>
      </c>
      <c r="AS14" s="29"/>
      <c r="AT14" s="27" t="s">
        <v>64</v>
      </c>
      <c r="AU14" s="28" t="s">
        <v>54</v>
      </c>
      <c r="AV14" s="28" t="s">
        <v>55</v>
      </c>
      <c r="AW14" s="28" t="s">
        <v>56</v>
      </c>
      <c r="AX14" s="29"/>
      <c r="AY14" s="27" t="s">
        <v>65</v>
      </c>
      <c r="AZ14" s="28" t="s">
        <v>54</v>
      </c>
      <c r="BA14" s="28" t="s">
        <v>55</v>
      </c>
      <c r="BB14" s="28" t="s">
        <v>56</v>
      </c>
      <c r="BC14" s="29"/>
      <c r="BD14" s="27" t="s">
        <v>66</v>
      </c>
      <c r="BE14" s="28" t="s">
        <v>54</v>
      </c>
      <c r="BF14" s="28" t="s">
        <v>55</v>
      </c>
      <c r="BG14" s="28" t="s">
        <v>56</v>
      </c>
      <c r="BH14" s="29"/>
      <c r="BI14" s="27" t="s">
        <v>67</v>
      </c>
      <c r="BJ14" s="28" t="s">
        <v>54</v>
      </c>
      <c r="BK14" s="28" t="s">
        <v>55</v>
      </c>
      <c r="BL14" s="28" t="s">
        <v>56</v>
      </c>
      <c r="BM14" s="29"/>
      <c r="BN14" s="27" t="s">
        <v>68</v>
      </c>
      <c r="BO14" s="28" t="s">
        <v>54</v>
      </c>
      <c r="BP14" s="28" t="s">
        <v>55</v>
      </c>
      <c r="BQ14" s="28" t="s">
        <v>56</v>
      </c>
      <c r="BR14" s="29"/>
      <c r="BS14" s="27" t="s">
        <v>69</v>
      </c>
      <c r="BT14" s="28" t="s">
        <v>54</v>
      </c>
      <c r="BU14" s="28" t="s">
        <v>55</v>
      </c>
      <c r="BV14" s="28" t="s">
        <v>56</v>
      </c>
      <c r="BW14" s="29"/>
      <c r="BX14" s="27" t="s">
        <v>70</v>
      </c>
      <c r="BY14" s="28" t="s">
        <v>54</v>
      </c>
      <c r="BZ14" s="28" t="s">
        <v>55</v>
      </c>
      <c r="CA14" s="28" t="s">
        <v>56</v>
      </c>
      <c r="CB14" s="29"/>
      <c r="CC14" s="4" t="s">
        <v>71</v>
      </c>
      <c r="CD14" s="28" t="s">
        <v>54</v>
      </c>
      <c r="CE14" s="28" t="s">
        <v>55</v>
      </c>
      <c r="CF14" s="28" t="s">
        <v>56</v>
      </c>
      <c r="CG14" s="5"/>
      <c r="CH14" s="4" t="s">
        <v>72</v>
      </c>
      <c r="CI14" s="28" t="s">
        <v>54</v>
      </c>
      <c r="CJ14" s="28" t="s">
        <v>55</v>
      </c>
      <c r="CK14" s="28" t="s">
        <v>56</v>
      </c>
      <c r="CL14" s="5"/>
      <c r="CM14" s="4" t="s">
        <v>73</v>
      </c>
      <c r="CN14" s="28" t="s">
        <v>54</v>
      </c>
      <c r="CO14" s="28" t="s">
        <v>55</v>
      </c>
      <c r="CP14" s="28" t="s">
        <v>56</v>
      </c>
      <c r="CQ14" s="5"/>
      <c r="CR14" s="4" t="s">
        <v>49</v>
      </c>
      <c r="CS14" s="4" t="s">
        <v>74</v>
      </c>
      <c r="CT14" s="4" t="s">
        <v>51</v>
      </c>
      <c r="CU14" s="4" t="s">
        <v>52</v>
      </c>
    </row>
    <row r="15" spans="1:100" x14ac:dyDescent="0.45">
      <c r="A15" s="30" t="s">
        <v>75</v>
      </c>
      <c r="B15" s="31">
        <v>1942029.96199376</v>
      </c>
      <c r="C15" s="31"/>
      <c r="D15" s="31"/>
      <c r="E15" s="8"/>
      <c r="F15" s="34" t="s">
        <v>76</v>
      </c>
      <c r="G15" s="23">
        <v>57171.01823675519</v>
      </c>
      <c r="H15" s="37">
        <v>57171</v>
      </c>
      <c r="I15" s="23"/>
      <c r="J15" s="23"/>
      <c r="K15" s="3" t="s">
        <v>77</v>
      </c>
      <c r="L15" s="23"/>
      <c r="M15" s="23"/>
      <c r="N15" s="23"/>
      <c r="O15" s="23"/>
      <c r="Q15" s="23"/>
      <c r="R15" s="23"/>
      <c r="S15" s="23"/>
      <c r="T15" s="23"/>
      <c r="V15" s="23"/>
      <c r="W15" s="23"/>
      <c r="X15" s="23"/>
      <c r="Y15" s="23"/>
      <c r="AA15" s="23"/>
      <c r="AB15" s="23"/>
      <c r="AC15" s="23"/>
      <c r="AD15" s="23"/>
      <c r="AF15" s="23"/>
      <c r="AG15" s="23"/>
      <c r="AH15" s="23"/>
      <c r="AI15" s="23"/>
      <c r="AK15" s="23"/>
      <c r="AL15" s="23"/>
      <c r="AM15" s="23"/>
      <c r="AN15" s="23"/>
      <c r="AO15" s="14"/>
      <c r="AP15" s="23"/>
      <c r="AQ15" s="23"/>
      <c r="AR15" s="23"/>
      <c r="AS15" s="23"/>
      <c r="AU15" s="23"/>
      <c r="AV15" s="23"/>
      <c r="AW15" s="23"/>
      <c r="AX15" s="23"/>
      <c r="AZ15" s="23"/>
      <c r="BA15" s="23"/>
      <c r="BB15" s="23"/>
      <c r="BC15" s="23"/>
      <c r="BE15" s="23"/>
      <c r="BF15" s="23"/>
      <c r="BG15" s="23"/>
      <c r="BH15" s="23"/>
      <c r="BJ15" s="23"/>
      <c r="BK15" s="23"/>
      <c r="BL15" s="23"/>
      <c r="BM15" s="23"/>
      <c r="BO15" s="23"/>
      <c r="BP15" s="23"/>
      <c r="BQ15" s="23"/>
      <c r="BR15" s="23"/>
      <c r="BT15" s="23"/>
      <c r="BU15" s="23"/>
      <c r="BV15" s="23"/>
      <c r="BW15" s="23"/>
      <c r="BY15" s="23"/>
      <c r="BZ15" s="23"/>
      <c r="CA15" s="23"/>
      <c r="CB15" s="23"/>
      <c r="CD15" s="6"/>
      <c r="CE15" s="6"/>
      <c r="CF15" s="6"/>
      <c r="CG15" s="6"/>
      <c r="CI15" s="6"/>
      <c r="CJ15" s="6"/>
      <c r="CK15" s="6"/>
      <c r="CL15" s="6"/>
      <c r="CN15" s="6"/>
      <c r="CO15" s="6"/>
      <c r="CP15" s="6"/>
      <c r="CQ15" s="6"/>
      <c r="CR15" s="11" t="s">
        <v>78</v>
      </c>
      <c r="CS15" s="12">
        <v>1942030.2642937601</v>
      </c>
      <c r="CT15" s="1"/>
      <c r="CU15" s="1"/>
      <c r="CV15" s="1"/>
    </row>
    <row r="16" spans="1:100" x14ac:dyDescent="0.45">
      <c r="A16" s="2"/>
      <c r="B16" s="9"/>
      <c r="C16" s="9"/>
      <c r="D16" s="9"/>
      <c r="E16" s="9"/>
      <c r="F16" s="21"/>
      <c r="G16" s="7"/>
      <c r="H16" s="7"/>
      <c r="I16" s="7"/>
      <c r="J16" s="7"/>
      <c r="K16" s="22"/>
      <c r="L16" s="7"/>
      <c r="M16" s="7"/>
      <c r="N16" s="7"/>
      <c r="O16" s="7"/>
      <c r="Q16" s="7"/>
      <c r="R16" s="7"/>
      <c r="S16" s="7"/>
      <c r="T16" s="7"/>
      <c r="V16" s="7"/>
      <c r="W16" s="7"/>
      <c r="X16" s="7"/>
      <c r="Y16" s="7"/>
      <c r="AA16" s="7"/>
      <c r="AB16" s="7"/>
      <c r="AC16" s="7"/>
      <c r="AD16" s="7"/>
      <c r="AF16" s="7"/>
      <c r="AG16" s="7"/>
      <c r="AH16" s="7"/>
      <c r="AI16" s="7"/>
      <c r="AK16" s="7"/>
      <c r="AL16" s="7"/>
      <c r="AM16" s="7"/>
      <c r="AN16" s="7"/>
      <c r="AP16" s="7"/>
      <c r="AQ16" s="7"/>
      <c r="AR16" s="7"/>
      <c r="AS16" s="7"/>
      <c r="AU16" s="7"/>
      <c r="AV16" s="7"/>
      <c r="AW16" s="7"/>
      <c r="AX16" s="7"/>
      <c r="AZ16" s="7"/>
      <c r="BA16" s="7"/>
      <c r="BB16" s="7"/>
      <c r="BC16" s="7"/>
      <c r="BE16" s="7"/>
      <c r="BF16" s="7"/>
      <c r="BG16" s="7"/>
      <c r="BH16" s="7"/>
      <c r="BJ16" s="7"/>
      <c r="BK16" s="7"/>
      <c r="BL16" s="7"/>
      <c r="BM16" s="7"/>
      <c r="BO16" s="7"/>
      <c r="BP16" s="7"/>
      <c r="BQ16" s="7"/>
      <c r="BR16" s="7"/>
      <c r="BT16" s="7"/>
      <c r="BU16" s="7"/>
      <c r="BV16" s="7"/>
      <c r="BW16" s="7"/>
      <c r="BY16" s="7"/>
      <c r="BZ16" s="7"/>
      <c r="CA16" s="7"/>
      <c r="CB16" s="7"/>
      <c r="CD16" s="7"/>
      <c r="CE16" s="7"/>
      <c r="CF16" s="7"/>
      <c r="CG16" s="7"/>
      <c r="CI16" s="7"/>
      <c r="CJ16" s="7"/>
      <c r="CK16" s="7"/>
      <c r="CL16" s="7"/>
      <c r="CN16" s="7"/>
      <c r="CO16" s="7"/>
      <c r="CP16" s="7"/>
      <c r="CQ16" s="7"/>
      <c r="CR16" s="11"/>
      <c r="CS16" s="13"/>
      <c r="CT16" s="2"/>
      <c r="CU16" s="2"/>
      <c r="CV16" s="2"/>
    </row>
    <row r="17" spans="1:100" x14ac:dyDescent="0.45">
      <c r="A17" t="s">
        <v>79</v>
      </c>
      <c r="B17" s="8">
        <v>38972</v>
      </c>
      <c r="C17" s="8">
        <v>38972</v>
      </c>
      <c r="D17" s="8"/>
      <c r="E17" s="8"/>
      <c r="G17" s="6">
        <v>1332.386</v>
      </c>
      <c r="H17" s="10">
        <v>1332</v>
      </c>
      <c r="I17" s="6"/>
      <c r="J17" s="6"/>
      <c r="K17" s="3"/>
      <c r="L17" s="12">
        <v>1033791</v>
      </c>
      <c r="M17" s="12">
        <v>1033792.34</v>
      </c>
      <c r="N17" s="12"/>
      <c r="O17" s="6"/>
      <c r="Q17" s="6">
        <v>1242313</v>
      </c>
      <c r="R17" s="10"/>
      <c r="S17" s="6"/>
      <c r="T17" s="6"/>
      <c r="V17" s="6">
        <v>35</v>
      </c>
      <c r="W17" s="10"/>
      <c r="X17" s="6"/>
      <c r="Y17" s="6"/>
      <c r="AA17" s="6"/>
      <c r="AB17" s="10"/>
      <c r="AC17" s="6"/>
      <c r="AD17" s="6"/>
      <c r="AF17" s="6"/>
      <c r="AG17" s="10"/>
      <c r="AH17" s="6"/>
      <c r="AI17" s="6"/>
      <c r="AK17" s="6">
        <v>390500</v>
      </c>
      <c r="AL17" s="10">
        <v>390500</v>
      </c>
      <c r="AM17" s="6"/>
      <c r="AN17" s="6"/>
      <c r="AP17" s="6">
        <v>30</v>
      </c>
      <c r="AQ17" s="10">
        <v>30</v>
      </c>
      <c r="AR17" s="6"/>
      <c r="AS17" s="6"/>
      <c r="AU17" s="6"/>
      <c r="AV17" s="10"/>
      <c r="AW17" s="6"/>
      <c r="AX17" s="6"/>
      <c r="AZ17" s="6"/>
      <c r="BA17" s="10"/>
      <c r="BB17" s="6"/>
      <c r="BC17" s="6"/>
      <c r="BE17" s="38">
        <v>38972</v>
      </c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Y17" s="6" t="s">
        <v>80</v>
      </c>
      <c r="BZ17" s="10"/>
      <c r="CA17" s="6"/>
      <c r="CB17" s="6"/>
      <c r="CD17" s="38"/>
      <c r="CE17" s="38"/>
      <c r="CF17" s="38"/>
      <c r="CG17" s="38"/>
      <c r="CH17" s="38"/>
      <c r="CI17" s="38"/>
      <c r="CJ17" s="38"/>
      <c r="CK17" s="38"/>
      <c r="CL17" s="38"/>
      <c r="CN17" s="6">
        <v>26.526506209586369</v>
      </c>
      <c r="CO17" s="10">
        <v>27</v>
      </c>
      <c r="CP17" s="6"/>
      <c r="CQ17" s="6"/>
      <c r="CR17" s="3">
        <v>2.0099999999999998</v>
      </c>
      <c r="CS17" s="12">
        <v>245093</v>
      </c>
      <c r="CT17" s="1"/>
      <c r="CU17" s="1"/>
      <c r="CV17" s="1"/>
    </row>
    <row r="18" spans="1:100" x14ac:dyDescent="0.45">
      <c r="A18" t="s">
        <v>81</v>
      </c>
      <c r="B18" s="8">
        <v>31552</v>
      </c>
      <c r="C18" s="8">
        <v>31552</v>
      </c>
      <c r="D18" s="8"/>
      <c r="E18" s="8"/>
      <c r="G18" s="6">
        <v>1015.47944</v>
      </c>
      <c r="H18" s="10">
        <v>1015</v>
      </c>
      <c r="I18" s="6"/>
      <c r="J18" s="6"/>
      <c r="K18" s="3"/>
      <c r="L18" s="12">
        <v>335982.51138816</v>
      </c>
      <c r="M18" s="12">
        <v>335982.51</v>
      </c>
      <c r="N18" s="12"/>
      <c r="O18" s="6"/>
      <c r="Q18" s="6">
        <v>411805</v>
      </c>
      <c r="R18" s="10"/>
      <c r="S18" s="6"/>
      <c r="T18" s="6"/>
      <c r="V18" s="6">
        <v>75</v>
      </c>
      <c r="W18" s="10"/>
      <c r="X18" s="6"/>
      <c r="Y18" s="6"/>
      <c r="AA18" s="6"/>
      <c r="AB18" s="10"/>
      <c r="AC18" s="6"/>
      <c r="AD18" s="6"/>
      <c r="AF18" s="6"/>
      <c r="AG18" s="10"/>
      <c r="AH18" s="6"/>
      <c r="AI18" s="6"/>
      <c r="AK18" s="6">
        <v>297620</v>
      </c>
      <c r="AL18" s="10">
        <v>297620</v>
      </c>
      <c r="AM18" s="6"/>
      <c r="AN18" s="6"/>
      <c r="AP18" s="6">
        <v>68</v>
      </c>
      <c r="AQ18" s="10">
        <v>68</v>
      </c>
      <c r="AR18" s="6"/>
      <c r="AS18" s="6"/>
      <c r="AU18" s="6"/>
      <c r="AV18" s="10"/>
      <c r="AW18" s="6"/>
      <c r="AX18" s="6"/>
      <c r="AZ18" s="6"/>
      <c r="BA18" s="10"/>
      <c r="BB18" s="6"/>
      <c r="BC18" s="6"/>
      <c r="BE18" s="38">
        <v>29702</v>
      </c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Y18" s="6" t="s">
        <v>82</v>
      </c>
      <c r="BZ18" s="10"/>
      <c r="CA18" s="6"/>
      <c r="CB18" s="6"/>
      <c r="CD18" s="38">
        <v>1850</v>
      </c>
      <c r="CE18" s="38"/>
      <c r="CF18" s="38"/>
      <c r="CG18" s="38"/>
      <c r="CH18" s="38"/>
      <c r="CI18" s="38"/>
      <c r="CJ18" s="38"/>
      <c r="CK18" s="38"/>
      <c r="CL18" s="38"/>
      <c r="CN18" s="6">
        <v>10.64853294206897</v>
      </c>
      <c r="CO18" s="10">
        <v>11</v>
      </c>
      <c r="CP18" s="6"/>
      <c r="CQ18" s="6"/>
      <c r="CR18" s="3">
        <v>2.04</v>
      </c>
      <c r="CS18" s="12">
        <v>7593</v>
      </c>
      <c r="CT18" s="1"/>
      <c r="CU18" s="1"/>
      <c r="CV18" s="1"/>
    </row>
    <row r="19" spans="1:100" x14ac:dyDescent="0.45">
      <c r="A19" t="s">
        <v>83</v>
      </c>
      <c r="B19" s="8">
        <v>11633</v>
      </c>
      <c r="C19" s="8">
        <v>11633</v>
      </c>
      <c r="D19" s="8"/>
      <c r="E19" s="8"/>
      <c r="G19" s="6">
        <v>397.71978000000001</v>
      </c>
      <c r="H19" s="10">
        <v>398</v>
      </c>
      <c r="I19" s="6"/>
      <c r="J19" s="6"/>
      <c r="K19" s="3"/>
      <c r="L19" s="12">
        <v>218025.2847994905</v>
      </c>
      <c r="M19" s="12">
        <v>218025.28</v>
      </c>
      <c r="N19" s="12"/>
      <c r="O19" s="6"/>
      <c r="Q19" s="6">
        <v>1721883</v>
      </c>
      <c r="R19" s="10"/>
      <c r="S19" s="6"/>
      <c r="T19" s="6"/>
      <c r="V19" s="6">
        <v>398.89</v>
      </c>
      <c r="W19" s="10"/>
      <c r="X19" s="6"/>
      <c r="Y19" s="6"/>
      <c r="AA19" s="6"/>
      <c r="AB19" s="10"/>
      <c r="AC19" s="6"/>
      <c r="AD19" s="6"/>
      <c r="AF19" s="6"/>
      <c r="AG19" s="10"/>
      <c r="AH19" s="6"/>
      <c r="AI19" s="6"/>
      <c r="AK19" s="6">
        <v>116565</v>
      </c>
      <c r="AL19" s="10">
        <v>116565</v>
      </c>
      <c r="AM19" s="6"/>
      <c r="AN19" s="6"/>
      <c r="AP19" s="6">
        <v>180</v>
      </c>
      <c r="AQ19" s="10">
        <v>180</v>
      </c>
      <c r="AR19" s="6"/>
      <c r="AS19" s="6"/>
      <c r="AU19" s="6"/>
      <c r="AV19" s="10"/>
      <c r="AW19" s="6"/>
      <c r="AX19" s="6"/>
      <c r="AZ19" s="6"/>
      <c r="BA19" s="10"/>
      <c r="BB19" s="6"/>
      <c r="BC19" s="6"/>
      <c r="BE19" s="38">
        <v>11633</v>
      </c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Y19" s="6" t="s">
        <v>82</v>
      </c>
      <c r="BZ19" s="10"/>
      <c r="CA19" s="6"/>
      <c r="CB19" s="6"/>
      <c r="CD19" s="38"/>
      <c r="CE19" s="38"/>
      <c r="CF19" s="38"/>
      <c r="CG19" s="38"/>
      <c r="CH19" s="38"/>
      <c r="CI19" s="38"/>
      <c r="CJ19" s="38"/>
      <c r="CK19" s="38"/>
      <c r="CL19" s="38"/>
      <c r="CN19" s="6">
        <v>18.741965511861991</v>
      </c>
      <c r="CO19" s="10">
        <v>19</v>
      </c>
      <c r="CP19" s="6"/>
      <c r="CQ19" s="6"/>
      <c r="CR19" s="3">
        <v>2.11</v>
      </c>
      <c r="CS19" s="12">
        <v>38972</v>
      </c>
      <c r="CT19" s="1"/>
      <c r="CU19" s="1"/>
      <c r="CV19" s="1"/>
    </row>
    <row r="20" spans="1:100" x14ac:dyDescent="0.45">
      <c r="A20" t="s">
        <v>84</v>
      </c>
      <c r="B20" s="8">
        <v>1128.5</v>
      </c>
      <c r="C20" s="8">
        <v>1129</v>
      </c>
      <c r="D20" s="8"/>
      <c r="E20" s="8"/>
      <c r="G20" s="6">
        <v>0</v>
      </c>
      <c r="H20" s="10"/>
      <c r="I20" s="6"/>
      <c r="J20" s="6"/>
      <c r="K20" s="3"/>
      <c r="L20" s="12">
        <v>3048.7124995891199</v>
      </c>
      <c r="M20" s="12">
        <v>3049</v>
      </c>
      <c r="N20" s="12"/>
      <c r="O20" s="6"/>
      <c r="Q20" s="6"/>
      <c r="R20" s="10"/>
      <c r="S20" s="6"/>
      <c r="T20" s="6"/>
      <c r="V20" s="6"/>
      <c r="W20" s="10"/>
      <c r="X20" s="6"/>
      <c r="Y20" s="6"/>
      <c r="AA20" s="6"/>
      <c r="AB20" s="10"/>
      <c r="AC20" s="6"/>
      <c r="AD20" s="6"/>
      <c r="AF20" s="6">
        <v>3394</v>
      </c>
      <c r="AG20" s="10"/>
      <c r="AH20" s="6"/>
      <c r="AI20" s="6"/>
      <c r="AK20" s="6"/>
      <c r="AL20" s="10"/>
      <c r="AM20" s="6"/>
      <c r="AN20" s="6"/>
      <c r="AP20" s="6"/>
      <c r="AQ20" s="10"/>
      <c r="AR20" s="6"/>
      <c r="AS20" s="6"/>
      <c r="AU20" s="6"/>
      <c r="AV20" s="10"/>
      <c r="AW20" s="6"/>
      <c r="AX20" s="6"/>
      <c r="AZ20" s="6">
        <v>305</v>
      </c>
      <c r="BA20" s="10">
        <v>305</v>
      </c>
      <c r="BB20" s="6"/>
      <c r="BC20" s="6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>
        <v>1128.5</v>
      </c>
      <c r="BU20" s="38"/>
      <c r="BV20" s="38"/>
      <c r="BW20" s="38"/>
      <c r="BY20" s="6" t="s">
        <v>82</v>
      </c>
      <c r="BZ20" s="10"/>
      <c r="CA20" s="6"/>
      <c r="CB20" s="6"/>
      <c r="CD20" s="38"/>
      <c r="CE20" s="38"/>
      <c r="CF20" s="38"/>
      <c r="CG20" s="38"/>
      <c r="CH20" s="38"/>
      <c r="CI20" s="38"/>
      <c r="CJ20" s="38"/>
      <c r="CK20" s="38"/>
      <c r="CL20" s="38"/>
      <c r="CN20" s="6">
        <v>2.701561807345255</v>
      </c>
      <c r="CO20" s="10">
        <v>3</v>
      </c>
      <c r="CP20" s="6"/>
      <c r="CQ20" s="6"/>
      <c r="CR20" s="3">
        <v>3.01</v>
      </c>
      <c r="CS20" s="12">
        <v>194971</v>
      </c>
      <c r="CT20" s="1"/>
      <c r="CU20" s="1"/>
      <c r="CV20" s="1"/>
    </row>
    <row r="21" spans="1:100" x14ac:dyDescent="0.45">
      <c r="A21" t="s">
        <v>85</v>
      </c>
      <c r="B21" s="8">
        <v>32168</v>
      </c>
      <c r="C21" s="8">
        <v>32168</v>
      </c>
      <c r="D21" s="8"/>
      <c r="E21" s="8"/>
      <c r="G21" s="6">
        <v>1178.9142400000001</v>
      </c>
      <c r="H21" s="10">
        <v>1179</v>
      </c>
      <c r="I21" s="6"/>
      <c r="J21" s="6"/>
      <c r="K21" s="3"/>
      <c r="L21" s="12">
        <v>2341235.5997183998</v>
      </c>
      <c r="M21" s="12">
        <v>2341235.6</v>
      </c>
      <c r="N21" s="12"/>
      <c r="O21" s="6"/>
      <c r="Q21" s="6">
        <v>998646</v>
      </c>
      <c r="R21" s="10"/>
      <c r="S21" s="6"/>
      <c r="T21" s="6"/>
      <c r="V21" s="6">
        <v>215</v>
      </c>
      <c r="W21" s="10"/>
      <c r="X21" s="6"/>
      <c r="Y21" s="6"/>
      <c r="AA21" s="6"/>
      <c r="AB21" s="10"/>
      <c r="AC21" s="6"/>
      <c r="AD21" s="6"/>
      <c r="AF21" s="6"/>
      <c r="AG21" s="10"/>
      <c r="AH21" s="6"/>
      <c r="AI21" s="6"/>
      <c r="AK21" s="6">
        <v>345520</v>
      </c>
      <c r="AL21" s="10">
        <v>345520</v>
      </c>
      <c r="AM21" s="6"/>
      <c r="AN21" s="6"/>
      <c r="AP21" s="6">
        <v>95</v>
      </c>
      <c r="AQ21" s="10">
        <v>95</v>
      </c>
      <c r="AR21" s="6"/>
      <c r="AS21" s="6"/>
      <c r="AU21" s="6"/>
      <c r="AV21" s="10"/>
      <c r="AW21" s="6"/>
      <c r="AX21" s="6"/>
      <c r="AZ21" s="6"/>
      <c r="BA21" s="10"/>
      <c r="BB21" s="6"/>
      <c r="BC21" s="6"/>
      <c r="BE21" s="38">
        <v>32168</v>
      </c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Y21" s="6" t="s">
        <v>82</v>
      </c>
      <c r="BZ21" s="10"/>
      <c r="CA21" s="6"/>
      <c r="CB21" s="6"/>
      <c r="CD21" s="38"/>
      <c r="CE21" s="38"/>
      <c r="CF21" s="38"/>
      <c r="CG21" s="38"/>
      <c r="CH21" s="38"/>
      <c r="CI21" s="38"/>
      <c r="CJ21" s="38"/>
      <c r="CK21" s="38"/>
      <c r="CL21" s="38"/>
      <c r="CN21" s="6">
        <v>72.781509565978624</v>
      </c>
      <c r="CO21" s="10">
        <v>73</v>
      </c>
      <c r="CP21" s="6"/>
      <c r="CQ21" s="6"/>
      <c r="CR21" s="3" t="s">
        <v>86</v>
      </c>
      <c r="CS21" s="12">
        <v>793536</v>
      </c>
      <c r="CT21" s="1"/>
      <c r="CU21" s="1"/>
      <c r="CV21" s="1"/>
    </row>
    <row r="22" spans="1:100" x14ac:dyDescent="0.45">
      <c r="A22" t="s">
        <v>87</v>
      </c>
      <c r="B22" s="8">
        <v>7593</v>
      </c>
      <c r="C22" s="8">
        <v>7593</v>
      </c>
      <c r="D22" s="8"/>
      <c r="E22" s="8"/>
      <c r="G22" s="6">
        <v>278.28271999999998</v>
      </c>
      <c r="H22" s="10">
        <v>278</v>
      </c>
      <c r="I22" s="6"/>
      <c r="J22" s="6"/>
      <c r="K22" s="3"/>
      <c r="L22" s="12">
        <v>638518.79992319993</v>
      </c>
      <c r="M22" s="12">
        <v>638518.80000000005</v>
      </c>
      <c r="N22" s="12"/>
      <c r="O22" s="6"/>
      <c r="P22" s="14"/>
      <c r="Q22" s="6">
        <v>148578.23999999999</v>
      </c>
      <c r="R22" s="10"/>
      <c r="S22" s="6"/>
      <c r="T22" s="6"/>
      <c r="U22" s="14"/>
      <c r="V22" s="6"/>
      <c r="W22" s="10"/>
      <c r="X22" s="6"/>
      <c r="Y22" s="6"/>
      <c r="Z22" s="14"/>
      <c r="AA22" s="6"/>
      <c r="AB22" s="10"/>
      <c r="AC22" s="6"/>
      <c r="AD22" s="6"/>
      <c r="AE22" s="14"/>
      <c r="AF22" s="6"/>
      <c r="AG22" s="10"/>
      <c r="AH22" s="6"/>
      <c r="AI22" s="6"/>
      <c r="AJ22" s="14"/>
      <c r="AK22" s="6">
        <v>81560</v>
      </c>
      <c r="AL22" s="10">
        <v>81560</v>
      </c>
      <c r="AM22" s="6"/>
      <c r="AN22" s="6"/>
      <c r="AO22" s="14"/>
      <c r="AP22" s="6"/>
      <c r="AQ22" s="10"/>
      <c r="AR22" s="6"/>
      <c r="AS22" s="6"/>
      <c r="AT22" s="14"/>
      <c r="AU22" s="6"/>
      <c r="AV22" s="10"/>
      <c r="AW22" s="6"/>
      <c r="AX22" s="6"/>
      <c r="AY22" s="14"/>
      <c r="AZ22" s="6"/>
      <c r="BA22" s="10"/>
      <c r="BB22" s="6"/>
      <c r="BC22" s="6"/>
      <c r="BD22" s="14"/>
      <c r="BE22" s="38">
        <v>7593</v>
      </c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14"/>
      <c r="BY22" s="6" t="s">
        <v>82</v>
      </c>
      <c r="BZ22" s="10"/>
      <c r="CA22" s="6"/>
      <c r="CB22" s="6"/>
      <c r="CC22" s="14"/>
      <c r="CD22" s="38"/>
      <c r="CE22" s="38"/>
      <c r="CF22" s="38"/>
      <c r="CG22" s="38"/>
      <c r="CH22" s="38"/>
      <c r="CI22" s="38"/>
      <c r="CJ22" s="38"/>
      <c r="CK22" s="38"/>
      <c r="CL22" s="38"/>
      <c r="CM22" s="14"/>
      <c r="CN22" s="6">
        <v>84.093085726748313</v>
      </c>
      <c r="CO22" s="10">
        <v>84</v>
      </c>
      <c r="CP22" s="6"/>
      <c r="CQ22" s="6"/>
      <c r="CR22" s="3">
        <v>6.01</v>
      </c>
      <c r="CS22" s="12">
        <v>12614</v>
      </c>
      <c r="CT22" s="1"/>
      <c r="CU22" s="1"/>
      <c r="CV22" s="1"/>
    </row>
    <row r="23" spans="1:100" x14ac:dyDescent="0.45">
      <c r="A23" t="s">
        <v>88</v>
      </c>
      <c r="B23" s="8">
        <v>27239</v>
      </c>
      <c r="C23" s="8">
        <v>27239</v>
      </c>
      <c r="D23" s="8"/>
      <c r="E23" s="8"/>
      <c r="G23" s="6">
        <v>998.26248799999996</v>
      </c>
      <c r="H23" s="10">
        <v>998</v>
      </c>
      <c r="I23" s="6"/>
      <c r="J23" s="6"/>
      <c r="K23" s="3"/>
      <c r="L23" s="12">
        <v>714532.94277119997</v>
      </c>
      <c r="M23" s="12">
        <v>714532.94</v>
      </c>
      <c r="N23" s="12"/>
      <c r="O23" s="6"/>
      <c r="Q23" s="6">
        <v>1272343.231072</v>
      </c>
      <c r="R23" s="10"/>
      <c r="S23" s="6"/>
      <c r="T23" s="6"/>
      <c r="V23" s="6"/>
      <c r="W23" s="10"/>
      <c r="X23" s="6"/>
      <c r="Y23" s="6"/>
      <c r="AA23" s="6"/>
      <c r="AB23" s="10"/>
      <c r="AC23" s="6"/>
      <c r="AD23" s="6"/>
      <c r="AF23" s="6"/>
      <c r="AG23" s="10"/>
      <c r="AH23" s="6"/>
      <c r="AI23" s="6"/>
      <c r="AK23" s="6">
        <v>292574</v>
      </c>
      <c r="AL23" s="10">
        <v>292574</v>
      </c>
      <c r="AM23" s="6"/>
      <c r="AN23" s="6"/>
      <c r="AP23" s="6"/>
      <c r="AQ23" s="10"/>
      <c r="AR23" s="6"/>
      <c r="AS23" s="6"/>
      <c r="AU23" s="6"/>
      <c r="AV23" s="10"/>
      <c r="AW23" s="6"/>
      <c r="AX23" s="6"/>
      <c r="AZ23" s="6"/>
      <c r="BA23" s="10"/>
      <c r="BB23" s="6"/>
      <c r="BC23" s="6"/>
      <c r="BE23" s="38">
        <v>27239</v>
      </c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Y23" s="6" t="s">
        <v>80</v>
      </c>
      <c r="BZ23" s="10"/>
      <c r="CA23" s="6"/>
      <c r="CB23" s="6"/>
      <c r="CD23" s="38"/>
      <c r="CE23" s="38"/>
      <c r="CF23" s="38"/>
      <c r="CG23" s="38"/>
      <c r="CH23" s="38"/>
      <c r="CI23" s="38"/>
      <c r="CJ23" s="38"/>
      <c r="CK23" s="38"/>
      <c r="CL23" s="38"/>
      <c r="CN23" s="6">
        <v>26.231981452006309</v>
      </c>
      <c r="CO23" s="10">
        <v>26</v>
      </c>
      <c r="CP23" s="6"/>
      <c r="CQ23" s="6"/>
      <c r="CR23" s="3">
        <v>8.01</v>
      </c>
      <c r="CS23" s="12">
        <v>103894</v>
      </c>
      <c r="CT23" s="1"/>
      <c r="CU23" s="1"/>
      <c r="CV23" s="1"/>
    </row>
    <row r="24" spans="1:100" x14ac:dyDescent="0.45">
      <c r="A24" t="s">
        <v>89</v>
      </c>
      <c r="B24" s="8">
        <v>26392</v>
      </c>
      <c r="C24" s="8">
        <v>26392</v>
      </c>
      <c r="D24" s="8"/>
      <c r="E24" s="8"/>
      <c r="G24" s="6">
        <v>904.76686400000006</v>
      </c>
      <c r="H24" s="10">
        <v>905</v>
      </c>
      <c r="I24" s="6"/>
      <c r="J24" s="6"/>
      <c r="K24" s="3"/>
      <c r="L24" s="12">
        <v>317739.11710464</v>
      </c>
      <c r="M24" s="12">
        <v>317739.12</v>
      </c>
      <c r="N24" s="12"/>
      <c r="O24" s="6"/>
      <c r="Q24" s="6">
        <v>883908.48</v>
      </c>
      <c r="R24" s="10"/>
      <c r="S24" s="6"/>
      <c r="T24" s="6"/>
      <c r="V24" s="6">
        <v>90.72</v>
      </c>
      <c r="W24" s="10"/>
      <c r="X24" s="6"/>
      <c r="Y24" s="6"/>
      <c r="AA24" s="6"/>
      <c r="AB24" s="10"/>
      <c r="AC24" s="6"/>
      <c r="AD24" s="6"/>
      <c r="AF24" s="6"/>
      <c r="AG24" s="10"/>
      <c r="AH24" s="6"/>
      <c r="AI24" s="6"/>
      <c r="AK24" s="6">
        <v>265172</v>
      </c>
      <c r="AL24" s="10">
        <v>265172</v>
      </c>
      <c r="AM24" s="6"/>
      <c r="AN24" s="6"/>
      <c r="AP24" s="6">
        <v>51</v>
      </c>
      <c r="AQ24" s="10">
        <v>51</v>
      </c>
      <c r="AR24" s="6"/>
      <c r="AS24" s="6"/>
      <c r="AU24" s="6"/>
      <c r="AV24" s="10"/>
      <c r="AW24" s="6"/>
      <c r="AX24" s="6"/>
      <c r="AZ24" s="6"/>
      <c r="BA24" s="10"/>
      <c r="BB24" s="6"/>
      <c r="BC24" s="6"/>
      <c r="BE24" s="38">
        <v>24687</v>
      </c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Y24" s="6" t="s">
        <v>82</v>
      </c>
      <c r="BZ24" s="10"/>
      <c r="CA24" s="6"/>
      <c r="CB24" s="6"/>
      <c r="CD24" s="38">
        <v>1705</v>
      </c>
      <c r="CE24" s="38"/>
      <c r="CF24" s="38"/>
      <c r="CG24" s="38"/>
      <c r="CH24" s="38"/>
      <c r="CI24" s="38"/>
      <c r="CJ24" s="38"/>
      <c r="CK24" s="38"/>
      <c r="CL24" s="38"/>
      <c r="CN24" s="6">
        <v>12.03922086634738</v>
      </c>
      <c r="CO24" s="10">
        <v>12</v>
      </c>
      <c r="CP24" s="6"/>
      <c r="CQ24" s="6"/>
      <c r="CR24" s="3">
        <v>12.01</v>
      </c>
      <c r="CS24" s="12">
        <v>302083.26429376</v>
      </c>
      <c r="CT24" s="1"/>
      <c r="CU24" s="1"/>
      <c r="CV24" s="1"/>
    </row>
    <row r="25" spans="1:100" x14ac:dyDescent="0.45">
      <c r="A25" t="s">
        <v>90</v>
      </c>
      <c r="B25" s="8">
        <v>24466</v>
      </c>
      <c r="C25" s="8">
        <v>24466</v>
      </c>
      <c r="D25" s="8"/>
      <c r="E25" s="8"/>
      <c r="G25" s="6">
        <v>896.67359999999996</v>
      </c>
      <c r="H25" s="10">
        <v>897</v>
      </c>
      <c r="I25" s="6"/>
      <c r="J25" s="6"/>
      <c r="K25" s="3"/>
      <c r="L25" s="12">
        <v>197469.54029053441</v>
      </c>
      <c r="M25" s="12">
        <v>197469.54</v>
      </c>
      <c r="N25" s="12"/>
      <c r="O25" s="6"/>
      <c r="Q25" s="6">
        <v>1156923</v>
      </c>
      <c r="R25" s="10"/>
      <c r="S25" s="6"/>
      <c r="T25" s="6"/>
      <c r="V25" s="6"/>
      <c r="W25" s="10"/>
      <c r="X25" s="6"/>
      <c r="Y25" s="6"/>
      <c r="AA25" s="6"/>
      <c r="AB25" s="10"/>
      <c r="AC25" s="6"/>
      <c r="AD25" s="6"/>
      <c r="AF25" s="6"/>
      <c r="AG25" s="10"/>
      <c r="AH25" s="6"/>
      <c r="AI25" s="6"/>
      <c r="AK25" s="6">
        <v>262800</v>
      </c>
      <c r="AL25" s="10">
        <v>262800</v>
      </c>
      <c r="AM25" s="6"/>
      <c r="AN25" s="6"/>
      <c r="AP25" s="6"/>
      <c r="AQ25" s="10"/>
      <c r="AR25" s="6"/>
      <c r="AS25" s="6"/>
      <c r="AU25" s="6"/>
      <c r="AV25" s="10"/>
      <c r="AW25" s="6"/>
      <c r="AX25" s="6"/>
      <c r="AZ25" s="6"/>
      <c r="BA25" s="10"/>
      <c r="BB25" s="6"/>
      <c r="BC25" s="6"/>
      <c r="BE25" s="38">
        <v>24466</v>
      </c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Y25" s="6" t="s">
        <v>80</v>
      </c>
      <c r="BZ25" s="10"/>
      <c r="CA25" s="6"/>
      <c r="CB25" s="6"/>
      <c r="CD25" s="38"/>
      <c r="CE25" s="38"/>
      <c r="CF25" s="38"/>
      <c r="CG25" s="38"/>
      <c r="CH25" s="38"/>
      <c r="CI25" s="38"/>
      <c r="CJ25" s="38"/>
      <c r="CK25" s="38"/>
      <c r="CL25" s="38"/>
      <c r="CN25" s="6">
        <v>8.0711820604322089</v>
      </c>
      <c r="CO25" s="10">
        <v>8</v>
      </c>
      <c r="CP25" s="6"/>
      <c r="CQ25" s="6"/>
      <c r="CR25" s="3">
        <v>13.01</v>
      </c>
      <c r="CS25" s="12">
        <v>243274</v>
      </c>
      <c r="CT25" s="1"/>
      <c r="CU25" s="1"/>
      <c r="CV25" s="1"/>
    </row>
    <row r="26" spans="1:100" x14ac:dyDescent="0.45">
      <c r="A26" t="s">
        <v>91</v>
      </c>
      <c r="B26" s="8">
        <v>8529.2642937599994</v>
      </c>
      <c r="C26" s="8">
        <v>8529.26</v>
      </c>
      <c r="D26" s="8"/>
      <c r="E26" s="8"/>
      <c r="G26" s="6">
        <v>312.58700075520011</v>
      </c>
      <c r="H26" s="10">
        <v>313</v>
      </c>
      <c r="I26" s="6"/>
      <c r="J26" s="6"/>
      <c r="K26" s="3"/>
      <c r="L26" s="12">
        <v>175185.2341732147</v>
      </c>
      <c r="M26" s="12">
        <v>175185.23</v>
      </c>
      <c r="N26" s="12"/>
      <c r="O26" s="6"/>
      <c r="Q26" s="6">
        <v>3053800.32</v>
      </c>
      <c r="R26" s="10"/>
      <c r="S26" s="6"/>
      <c r="T26" s="6"/>
      <c r="V26" s="6">
        <v>480.96</v>
      </c>
      <c r="W26" s="10"/>
      <c r="X26" s="6"/>
      <c r="Y26" s="6"/>
      <c r="AA26" s="6"/>
      <c r="AB26" s="10"/>
      <c r="AC26" s="6"/>
      <c r="AD26" s="6"/>
      <c r="AF26" s="6"/>
      <c r="AG26" s="10"/>
      <c r="AH26" s="6"/>
      <c r="AI26" s="6"/>
      <c r="AK26" s="6">
        <v>91614.009600000005</v>
      </c>
      <c r="AL26" s="10">
        <v>91614</v>
      </c>
      <c r="AM26" s="6"/>
      <c r="AN26" s="6"/>
      <c r="AP26" s="6">
        <v>9.6191999999999993</v>
      </c>
      <c r="AQ26" s="10">
        <v>10</v>
      </c>
      <c r="AR26" s="6"/>
      <c r="AS26" s="6"/>
      <c r="AU26" s="6"/>
      <c r="AV26" s="10"/>
      <c r="AW26" s="6"/>
      <c r="AX26" s="6"/>
      <c r="AZ26" s="6"/>
      <c r="BA26" s="10"/>
      <c r="BB26" s="6"/>
      <c r="BC26" s="6"/>
      <c r="BE26" s="38">
        <v>8529.2642937599994</v>
      </c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Y26" s="6" t="s">
        <v>82</v>
      </c>
      <c r="BZ26" s="10"/>
      <c r="CA26" s="6"/>
      <c r="CB26" s="6"/>
      <c r="CD26" s="38"/>
      <c r="CE26" s="38"/>
      <c r="CF26" s="38"/>
      <c r="CG26" s="38"/>
      <c r="CH26" s="38"/>
      <c r="CI26" s="38"/>
      <c r="CJ26" s="38"/>
      <c r="CK26" s="38"/>
      <c r="CL26" s="38"/>
      <c r="CN26" s="6">
        <v>20.53931360778444</v>
      </c>
      <c r="CO26" s="10">
        <v>21</v>
      </c>
      <c r="CP26" s="6"/>
      <c r="CQ26" s="6"/>
      <c r="CS26" s="12"/>
      <c r="CT26" s="1"/>
      <c r="CU26" s="1"/>
      <c r="CV26" s="1"/>
    </row>
    <row r="27" spans="1:100" x14ac:dyDescent="0.45">
      <c r="A27" t="s">
        <v>92</v>
      </c>
      <c r="B27" s="8">
        <v>10727.64</v>
      </c>
      <c r="C27" s="8">
        <v>23282</v>
      </c>
      <c r="D27" s="8"/>
      <c r="E27" s="8"/>
      <c r="G27" s="6">
        <v>0</v>
      </c>
      <c r="H27" s="10"/>
      <c r="I27" s="6"/>
      <c r="J27" s="6"/>
      <c r="K27" s="3"/>
      <c r="L27" s="12">
        <v>73288.771806781398</v>
      </c>
      <c r="M27" s="12">
        <v>61824</v>
      </c>
      <c r="N27" s="12"/>
      <c r="O27" s="6"/>
      <c r="Q27" s="6"/>
      <c r="R27" s="10"/>
      <c r="S27" s="6"/>
      <c r="T27" s="6"/>
      <c r="V27" s="6"/>
      <c r="W27" s="10"/>
      <c r="X27" s="6"/>
      <c r="Y27" s="6"/>
      <c r="AA27" s="6"/>
      <c r="AB27" s="10"/>
      <c r="AC27" s="6"/>
      <c r="AD27" s="6"/>
      <c r="AF27" s="6">
        <v>5152</v>
      </c>
      <c r="AG27" s="10"/>
      <c r="AH27" s="6"/>
      <c r="AI27" s="6"/>
      <c r="AK27" s="6"/>
      <c r="AL27" s="10"/>
      <c r="AM27" s="6"/>
      <c r="AN27" s="6"/>
      <c r="AP27" s="6"/>
      <c r="AQ27" s="10"/>
      <c r="AR27" s="6"/>
      <c r="AS27" s="6"/>
      <c r="AU27" s="6"/>
      <c r="AV27" s="10"/>
      <c r="AW27" s="6"/>
      <c r="AX27" s="6"/>
      <c r="AZ27" s="6">
        <v>516</v>
      </c>
      <c r="BA27" s="10">
        <v>1122</v>
      </c>
      <c r="BB27" s="6"/>
      <c r="BC27" s="6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>
        <v>10727.64</v>
      </c>
      <c r="BU27" s="38"/>
      <c r="BV27" s="38"/>
      <c r="BW27" s="38"/>
      <c r="BY27" s="6" t="s">
        <v>82</v>
      </c>
      <c r="BZ27" s="10"/>
      <c r="CA27" s="6"/>
      <c r="CB27" s="6"/>
      <c r="CD27" s="38"/>
      <c r="CE27" s="38"/>
      <c r="CF27" s="38"/>
      <c r="CG27" s="38"/>
      <c r="CH27" s="38"/>
      <c r="CI27" s="38"/>
      <c r="CJ27" s="38"/>
      <c r="CK27" s="38"/>
      <c r="CL27" s="38"/>
      <c r="CN27" s="6">
        <v>6.8317702501930899</v>
      </c>
      <c r="CO27" s="10">
        <v>3</v>
      </c>
      <c r="CP27" s="6"/>
      <c r="CQ27" s="6"/>
      <c r="CS27" s="12"/>
      <c r="CT27" s="1"/>
      <c r="CU27" s="1"/>
      <c r="CV27" s="1"/>
    </row>
    <row r="28" spans="1:100" x14ac:dyDescent="0.45">
      <c r="A28" t="s">
        <v>93</v>
      </c>
      <c r="B28" s="8">
        <v>21949</v>
      </c>
      <c r="C28" s="8">
        <v>21949</v>
      </c>
      <c r="D28" s="8"/>
      <c r="E28" s="8"/>
      <c r="G28" s="6">
        <v>775.44524000000001</v>
      </c>
      <c r="H28" s="10">
        <v>775</v>
      </c>
      <c r="I28" s="6"/>
      <c r="J28" s="6"/>
      <c r="K28" s="3"/>
      <c r="L28" s="12">
        <v>214359.88283136001</v>
      </c>
      <c r="M28" s="12">
        <v>214359.88</v>
      </c>
      <c r="N28" s="12"/>
      <c r="O28" s="6"/>
      <c r="Q28" s="6">
        <v>757567</v>
      </c>
      <c r="R28" s="10"/>
      <c r="S28" s="6"/>
      <c r="T28" s="6"/>
      <c r="V28" s="6">
        <v>68</v>
      </c>
      <c r="W28" s="10"/>
      <c r="X28" s="6"/>
      <c r="Y28" s="6"/>
      <c r="AA28" s="6"/>
      <c r="AB28" s="10"/>
      <c r="AC28" s="6"/>
      <c r="AD28" s="6"/>
      <c r="AF28" s="6"/>
      <c r="AG28" s="10"/>
      <c r="AH28" s="6"/>
      <c r="AI28" s="6"/>
      <c r="AK28" s="6">
        <v>227270</v>
      </c>
      <c r="AL28" s="10">
        <v>227270</v>
      </c>
      <c r="AM28" s="6"/>
      <c r="AN28" s="6"/>
      <c r="AP28" s="6">
        <v>14</v>
      </c>
      <c r="AQ28" s="10">
        <v>14</v>
      </c>
      <c r="AR28" s="6"/>
      <c r="AS28" s="6"/>
      <c r="AU28" s="6"/>
      <c r="AV28" s="10"/>
      <c r="AW28" s="6"/>
      <c r="AX28" s="6"/>
      <c r="AZ28" s="6"/>
      <c r="BA28" s="10"/>
      <c r="BB28" s="6"/>
      <c r="BC28" s="6"/>
      <c r="BE28" s="38">
        <v>21159</v>
      </c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Y28" s="6" t="s">
        <v>82</v>
      </c>
      <c r="BZ28" s="10"/>
      <c r="CA28" s="6"/>
      <c r="CB28" s="6"/>
      <c r="CD28" s="38">
        <v>790</v>
      </c>
      <c r="CE28" s="38"/>
      <c r="CF28" s="38"/>
      <c r="CG28" s="38"/>
      <c r="CH28" s="38"/>
      <c r="CI28" s="38"/>
      <c r="CJ28" s="38"/>
      <c r="CK28" s="38"/>
      <c r="CL28" s="38"/>
      <c r="CN28" s="6">
        <v>9.7662710297216275</v>
      </c>
      <c r="CO28" s="10">
        <v>10</v>
      </c>
      <c r="CP28" s="6"/>
      <c r="CQ28" s="6"/>
      <c r="CS28" s="12"/>
      <c r="CT28" s="1"/>
      <c r="CU28" s="1"/>
      <c r="CV28" s="1"/>
    </row>
    <row r="29" spans="1:100" x14ac:dyDescent="0.45">
      <c r="A29" t="s">
        <v>94</v>
      </c>
      <c r="B29" s="8">
        <v>7695</v>
      </c>
      <c r="C29" s="8">
        <v>7695</v>
      </c>
      <c r="D29" s="8"/>
      <c r="E29" s="8"/>
      <c r="G29" s="6">
        <v>270.39758799999998</v>
      </c>
      <c r="H29" s="10">
        <v>270</v>
      </c>
      <c r="I29" s="6"/>
      <c r="J29" s="6"/>
      <c r="K29" s="3"/>
      <c r="L29" s="12">
        <v>163691.8957745971</v>
      </c>
      <c r="M29" s="12">
        <v>163691.9</v>
      </c>
      <c r="N29" s="12"/>
      <c r="O29" s="6"/>
      <c r="Q29" s="6">
        <v>3308283.68</v>
      </c>
      <c r="R29" s="10"/>
      <c r="S29" s="6"/>
      <c r="T29" s="6"/>
      <c r="V29" s="6">
        <v>521.04</v>
      </c>
      <c r="W29" s="10"/>
      <c r="X29" s="6"/>
      <c r="Y29" s="6"/>
      <c r="AA29" s="6"/>
      <c r="AB29" s="10"/>
      <c r="AC29" s="6"/>
      <c r="AD29" s="6"/>
      <c r="AF29" s="6"/>
      <c r="AG29" s="10"/>
      <c r="AH29" s="6"/>
      <c r="AI29" s="6"/>
      <c r="AK29" s="6">
        <v>79249</v>
      </c>
      <c r="AL29" s="10">
        <v>79249</v>
      </c>
      <c r="AM29" s="6"/>
      <c r="AN29" s="6"/>
      <c r="AP29" s="6">
        <v>10.4208</v>
      </c>
      <c r="AQ29" s="10">
        <v>10</v>
      </c>
      <c r="AR29" s="6"/>
      <c r="AS29" s="6"/>
      <c r="AU29" s="6"/>
      <c r="AV29" s="10"/>
      <c r="AW29" s="6"/>
      <c r="AX29" s="6"/>
      <c r="AZ29" s="6"/>
      <c r="BA29" s="10"/>
      <c r="BB29" s="6"/>
      <c r="BC29" s="6"/>
      <c r="BE29" s="38">
        <v>7695</v>
      </c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Y29" s="6" t="s">
        <v>82</v>
      </c>
      <c r="BZ29" s="10"/>
      <c r="CA29" s="6"/>
      <c r="CB29" s="6"/>
      <c r="CD29" s="38"/>
      <c r="CE29" s="38"/>
      <c r="CF29" s="38"/>
      <c r="CG29" s="38"/>
      <c r="CH29" s="38"/>
      <c r="CI29" s="38"/>
      <c r="CJ29" s="38"/>
      <c r="CK29" s="38"/>
      <c r="CL29" s="38"/>
      <c r="CN29" s="6">
        <v>21.272501075321259</v>
      </c>
      <c r="CO29" s="10">
        <v>21</v>
      </c>
      <c r="CP29" s="6"/>
      <c r="CQ29" s="6"/>
      <c r="CS29" s="12"/>
      <c r="CT29" s="1"/>
      <c r="CU29" s="1"/>
      <c r="CV29" s="1"/>
    </row>
    <row r="30" spans="1:100" x14ac:dyDescent="0.45">
      <c r="A30" t="s">
        <v>95</v>
      </c>
      <c r="B30" s="8">
        <v>23282</v>
      </c>
      <c r="C30" s="8">
        <v>10728</v>
      </c>
      <c r="D30" s="8"/>
      <c r="E30" s="8"/>
      <c r="G30" s="6">
        <v>0</v>
      </c>
      <c r="H30" s="10"/>
      <c r="I30" s="6"/>
      <c r="J30" s="6"/>
      <c r="K30" s="3"/>
      <c r="L30" s="12">
        <v>61823.628007464999</v>
      </c>
      <c r="M30" s="12">
        <v>73289</v>
      </c>
      <c r="N30" s="12"/>
      <c r="O30" s="6"/>
      <c r="Q30" s="6"/>
      <c r="R30" s="10"/>
      <c r="S30" s="6"/>
      <c r="T30" s="6"/>
      <c r="V30" s="6"/>
      <c r="W30" s="10"/>
      <c r="X30" s="6"/>
      <c r="Y30" s="6"/>
      <c r="AA30" s="6"/>
      <c r="AB30" s="10"/>
      <c r="AC30" s="6"/>
      <c r="AD30" s="6"/>
      <c r="AF30" s="6">
        <v>5152</v>
      </c>
      <c r="AG30" s="10"/>
      <c r="AH30" s="6"/>
      <c r="AI30" s="6"/>
      <c r="AK30" s="6"/>
      <c r="AL30" s="10"/>
      <c r="AM30" s="6"/>
      <c r="AN30" s="6"/>
      <c r="AP30" s="6"/>
      <c r="AQ30" s="10"/>
      <c r="AR30" s="6"/>
      <c r="AS30" s="6"/>
      <c r="AU30" s="6"/>
      <c r="AV30" s="10"/>
      <c r="AW30" s="6"/>
      <c r="AX30" s="6"/>
      <c r="AZ30" s="6">
        <v>1122</v>
      </c>
      <c r="BA30" s="10">
        <v>516</v>
      </c>
      <c r="BB30" s="6"/>
      <c r="BC30" s="6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>
        <v>23282</v>
      </c>
      <c r="BU30" s="38"/>
      <c r="BV30" s="38"/>
      <c r="BW30" s="38"/>
      <c r="BY30" s="6" t="s">
        <v>82</v>
      </c>
      <c r="BZ30" s="10"/>
      <c r="CA30" s="6"/>
      <c r="CB30" s="6"/>
      <c r="CD30" s="38"/>
      <c r="CE30" s="38"/>
      <c r="CF30" s="38"/>
      <c r="CG30" s="38"/>
      <c r="CH30" s="38"/>
      <c r="CI30" s="38"/>
      <c r="CJ30" s="38"/>
      <c r="CK30" s="38"/>
      <c r="CL30" s="38"/>
      <c r="CN30" s="6">
        <v>2.6554259946510181</v>
      </c>
      <c r="CO30" s="10"/>
      <c r="CP30" s="6"/>
      <c r="CQ30" s="6"/>
      <c r="CS30" s="12"/>
      <c r="CT30" s="1"/>
      <c r="CU30" s="1"/>
      <c r="CV30" s="1"/>
    </row>
    <row r="31" spans="1:100" x14ac:dyDescent="0.45">
      <c r="A31" t="s">
        <v>96</v>
      </c>
      <c r="B31" s="8">
        <v>123694</v>
      </c>
      <c r="C31" s="8">
        <v>123694</v>
      </c>
      <c r="D31" s="8"/>
      <c r="E31" s="8"/>
      <c r="G31" s="6">
        <v>4710.3376520000002</v>
      </c>
      <c r="H31" s="10">
        <v>4710</v>
      </c>
      <c r="I31" s="6"/>
      <c r="J31" s="6"/>
      <c r="K31" s="3"/>
      <c r="L31" s="12">
        <v>6005117.2849920001</v>
      </c>
      <c r="M31" s="12">
        <v>6005117.2800000003</v>
      </c>
      <c r="N31" s="12"/>
      <c r="O31" s="6"/>
      <c r="Q31" s="6">
        <v>4131825</v>
      </c>
      <c r="R31" s="10"/>
      <c r="S31" s="6"/>
      <c r="T31" s="6"/>
      <c r="V31" s="6">
        <v>472</v>
      </c>
      <c r="W31" s="10"/>
      <c r="X31" s="6"/>
      <c r="Y31" s="6"/>
      <c r="AA31" s="6"/>
      <c r="AB31" s="10"/>
      <c r="AC31" s="6"/>
      <c r="AD31" s="6"/>
      <c r="AF31" s="6"/>
      <c r="AG31" s="10"/>
      <c r="AH31" s="6"/>
      <c r="AI31" s="6"/>
      <c r="AK31" s="6">
        <v>1380521</v>
      </c>
      <c r="AL31" s="10">
        <v>1380521</v>
      </c>
      <c r="AM31" s="6"/>
      <c r="AN31" s="6"/>
      <c r="AP31" s="6">
        <v>132.4</v>
      </c>
      <c r="AQ31" s="10">
        <v>132</v>
      </c>
      <c r="AR31" s="6"/>
      <c r="AS31" s="6"/>
      <c r="AU31" s="6"/>
      <c r="AV31" s="10"/>
      <c r="AW31" s="6"/>
      <c r="AX31" s="6"/>
      <c r="AZ31" s="6"/>
      <c r="BA31" s="10"/>
      <c r="BB31" s="6"/>
      <c r="BC31" s="6"/>
      <c r="BE31" s="38">
        <v>123694</v>
      </c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Y31" s="6" t="s">
        <v>82</v>
      </c>
      <c r="BZ31" s="10"/>
      <c r="CA31" s="6"/>
      <c r="CB31" s="6"/>
      <c r="CD31" s="38"/>
      <c r="CE31" s="38"/>
      <c r="CF31" s="38"/>
      <c r="CG31" s="38"/>
      <c r="CH31" s="38"/>
      <c r="CI31" s="38"/>
      <c r="CJ31" s="38"/>
      <c r="CK31" s="38"/>
      <c r="CL31" s="38"/>
      <c r="CN31" s="6">
        <v>48.548169555451359</v>
      </c>
      <c r="CO31" s="10">
        <v>49</v>
      </c>
      <c r="CP31" s="6"/>
      <c r="CQ31" s="6"/>
      <c r="CS31" s="12"/>
      <c r="CT31" s="1"/>
      <c r="CU31" s="1"/>
      <c r="CV31" s="1"/>
    </row>
    <row r="32" spans="1:100" x14ac:dyDescent="0.45">
      <c r="A32" t="s">
        <v>97</v>
      </c>
      <c r="B32" s="8">
        <v>109685</v>
      </c>
      <c r="C32" s="8">
        <v>109685</v>
      </c>
      <c r="D32" s="8"/>
      <c r="E32" s="8"/>
      <c r="G32" s="6">
        <v>4176.7861519999997</v>
      </c>
      <c r="H32" s="10">
        <v>4177</v>
      </c>
      <c r="I32" s="6"/>
      <c r="J32" s="6"/>
      <c r="K32" s="3"/>
      <c r="L32" s="12">
        <v>2584480.856832</v>
      </c>
      <c r="M32" s="12">
        <v>2584480.86</v>
      </c>
      <c r="N32" s="12"/>
      <c r="O32" s="6"/>
      <c r="Q32" s="6">
        <v>5296568.1612</v>
      </c>
      <c r="R32" s="10"/>
      <c r="S32" s="6"/>
      <c r="T32" s="6"/>
      <c r="V32" s="6"/>
      <c r="W32" s="10"/>
      <c r="X32" s="6"/>
      <c r="Y32" s="6"/>
      <c r="AA32" s="6"/>
      <c r="AB32" s="10"/>
      <c r="AC32" s="6"/>
      <c r="AD32" s="6"/>
      <c r="AF32" s="6"/>
      <c r="AG32" s="10"/>
      <c r="AH32" s="6"/>
      <c r="AI32" s="6"/>
      <c r="AK32" s="6">
        <v>1224146</v>
      </c>
      <c r="AL32" s="10">
        <v>1224146</v>
      </c>
      <c r="AM32" s="6"/>
      <c r="AN32" s="6"/>
      <c r="AP32" s="6"/>
      <c r="AQ32" s="10"/>
      <c r="AR32" s="6"/>
      <c r="AS32" s="6"/>
      <c r="AU32" s="6"/>
      <c r="AV32" s="10"/>
      <c r="AW32" s="6"/>
      <c r="AX32" s="6"/>
      <c r="AZ32" s="6"/>
      <c r="BA32" s="10"/>
      <c r="BB32" s="6"/>
      <c r="BC32" s="6"/>
      <c r="BE32" s="38">
        <v>109685</v>
      </c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Y32" s="6" t="s">
        <v>80</v>
      </c>
      <c r="BZ32" s="10"/>
      <c r="CA32" s="6"/>
      <c r="CB32" s="6"/>
      <c r="CD32" s="38"/>
      <c r="CE32" s="38"/>
      <c r="CF32" s="38"/>
      <c r="CG32" s="38"/>
      <c r="CH32" s="38"/>
      <c r="CI32" s="38"/>
      <c r="CJ32" s="38"/>
      <c r="CK32" s="38"/>
      <c r="CL32" s="38"/>
      <c r="CN32" s="6">
        <v>23.562755680649129</v>
      </c>
      <c r="CO32" s="10">
        <v>24</v>
      </c>
      <c r="CP32" s="6"/>
      <c r="CQ32" s="6"/>
      <c r="CS32" s="12"/>
      <c r="CT32" s="1"/>
      <c r="CU32" s="1"/>
      <c r="CV32" s="1"/>
    </row>
    <row r="33" spans="1:100" x14ac:dyDescent="0.45">
      <c r="A33" t="s">
        <v>98</v>
      </c>
      <c r="B33" s="8">
        <v>163856</v>
      </c>
      <c r="C33" s="8">
        <v>163856</v>
      </c>
      <c r="D33" s="8"/>
      <c r="E33" s="8"/>
      <c r="G33" s="6">
        <v>5733.9376519999996</v>
      </c>
      <c r="H33" s="10">
        <v>5734</v>
      </c>
      <c r="I33" s="6"/>
      <c r="J33" s="6"/>
      <c r="K33" s="3"/>
      <c r="L33" s="12">
        <v>1856265.3683481601</v>
      </c>
      <c r="M33" s="12">
        <v>1856265.37</v>
      </c>
      <c r="N33" s="12"/>
      <c r="O33" s="6"/>
      <c r="Q33" s="6">
        <v>4131825</v>
      </c>
      <c r="R33" s="10"/>
      <c r="S33" s="6"/>
      <c r="T33" s="6"/>
      <c r="V33" s="6">
        <v>472</v>
      </c>
      <c r="W33" s="10"/>
      <c r="X33" s="6"/>
      <c r="Y33" s="6"/>
      <c r="AA33" s="6"/>
      <c r="AB33" s="10"/>
      <c r="AC33" s="6"/>
      <c r="AD33" s="6"/>
      <c r="AF33" s="6"/>
      <c r="AG33" s="10"/>
      <c r="AH33" s="6"/>
      <c r="AI33" s="6"/>
      <c r="AK33" s="6">
        <v>1680521</v>
      </c>
      <c r="AL33" s="10">
        <v>1680521</v>
      </c>
      <c r="AM33" s="6"/>
      <c r="AN33" s="6"/>
      <c r="AP33" s="6">
        <v>300</v>
      </c>
      <c r="AQ33" s="10">
        <v>300</v>
      </c>
      <c r="AR33" s="6"/>
      <c r="AS33" s="6"/>
      <c r="AU33" s="6"/>
      <c r="AV33" s="10"/>
      <c r="AW33" s="6"/>
      <c r="AX33" s="6"/>
      <c r="AZ33" s="6"/>
      <c r="BA33" s="10"/>
      <c r="BB33" s="6"/>
      <c r="BC33" s="6"/>
      <c r="BE33" s="38">
        <v>156456</v>
      </c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Y33" s="6" t="s">
        <v>82</v>
      </c>
      <c r="BZ33" s="10"/>
      <c r="CA33" s="6"/>
      <c r="CB33" s="6"/>
      <c r="CD33" s="38">
        <v>7400</v>
      </c>
      <c r="CE33" s="38"/>
      <c r="CF33" s="38"/>
      <c r="CG33" s="38"/>
      <c r="CH33" s="38"/>
      <c r="CI33" s="38"/>
      <c r="CJ33" s="38"/>
      <c r="CK33" s="38"/>
      <c r="CL33" s="38"/>
      <c r="CN33" s="6">
        <v>11.328638367518799</v>
      </c>
      <c r="CO33" s="10">
        <v>11</v>
      </c>
      <c r="CP33" s="6"/>
      <c r="CQ33" s="6"/>
      <c r="CS33" s="12"/>
      <c r="CT33" s="1"/>
      <c r="CU33" s="1"/>
      <c r="CV33" s="1"/>
    </row>
    <row r="34" spans="1:100" x14ac:dyDescent="0.45">
      <c r="A34" t="s">
        <v>99</v>
      </c>
      <c r="B34" s="8">
        <v>52438</v>
      </c>
      <c r="C34" s="8">
        <v>52438</v>
      </c>
      <c r="D34" s="8"/>
      <c r="E34" s="8"/>
      <c r="G34" s="6">
        <v>1921.785116</v>
      </c>
      <c r="H34" s="10">
        <v>1922</v>
      </c>
      <c r="I34" s="6"/>
      <c r="J34" s="6"/>
      <c r="K34" s="3"/>
      <c r="L34" s="12">
        <v>1124122.9892447919</v>
      </c>
      <c r="M34" s="12">
        <v>1124122.99</v>
      </c>
      <c r="N34" s="12"/>
      <c r="O34" s="6"/>
      <c r="Q34" s="6">
        <v>13441454</v>
      </c>
      <c r="R34" s="10"/>
      <c r="S34" s="6"/>
      <c r="T34" s="6"/>
      <c r="V34" s="6">
        <v>2625</v>
      </c>
      <c r="W34" s="10"/>
      <c r="X34" s="6"/>
      <c r="Y34" s="6"/>
      <c r="AA34" s="6"/>
      <c r="AB34" s="10"/>
      <c r="AC34" s="6"/>
      <c r="AD34" s="6"/>
      <c r="AF34" s="6"/>
      <c r="AG34" s="10"/>
      <c r="AH34" s="6"/>
      <c r="AI34" s="6"/>
      <c r="AK34" s="6">
        <v>563243</v>
      </c>
      <c r="AL34" s="10">
        <v>563243</v>
      </c>
      <c r="AM34" s="6"/>
      <c r="AN34" s="6"/>
      <c r="AP34" s="6">
        <v>52.5</v>
      </c>
      <c r="AQ34" s="10">
        <v>53</v>
      </c>
      <c r="AR34" s="6"/>
      <c r="AS34" s="6"/>
      <c r="AU34" s="6"/>
      <c r="AV34" s="10"/>
      <c r="AW34" s="6"/>
      <c r="AX34" s="6"/>
      <c r="AZ34" s="6"/>
      <c r="BA34" s="10"/>
      <c r="BB34" s="6"/>
      <c r="BC34" s="6"/>
      <c r="BE34" s="38">
        <v>52438</v>
      </c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Y34" s="6" t="s">
        <v>82</v>
      </c>
      <c r="BZ34" s="10"/>
      <c r="CA34" s="6"/>
      <c r="CB34" s="6"/>
      <c r="CD34" s="38"/>
      <c r="CE34" s="38"/>
      <c r="CF34" s="38"/>
      <c r="CG34" s="38"/>
      <c r="CH34" s="38"/>
      <c r="CI34" s="38"/>
      <c r="CJ34" s="38"/>
      <c r="CK34" s="38"/>
      <c r="CL34" s="38"/>
      <c r="CN34" s="6">
        <v>21.437182753819599</v>
      </c>
      <c r="CO34" s="10">
        <v>21</v>
      </c>
      <c r="CP34" s="6"/>
      <c r="CQ34" s="6"/>
      <c r="CS34" s="12"/>
      <c r="CT34" s="1"/>
      <c r="CU34" s="1"/>
      <c r="CV34" s="1"/>
    </row>
    <row r="35" spans="1:100" x14ac:dyDescent="0.45">
      <c r="A35" t="s">
        <v>100</v>
      </c>
      <c r="B35" s="8">
        <v>60219</v>
      </c>
      <c r="C35" s="8">
        <v>60219</v>
      </c>
      <c r="D35" s="8"/>
      <c r="E35" s="8"/>
      <c r="G35" s="6">
        <v>0</v>
      </c>
      <c r="H35" s="10"/>
      <c r="I35" s="6"/>
      <c r="J35" s="6"/>
      <c r="K35" s="3"/>
      <c r="L35" s="12">
        <v>475416.72338614298</v>
      </c>
      <c r="M35" s="12">
        <v>475417</v>
      </c>
      <c r="N35" s="12"/>
      <c r="O35" s="6"/>
      <c r="Q35" s="6"/>
      <c r="R35" s="10"/>
      <c r="S35" s="6"/>
      <c r="T35" s="6"/>
      <c r="V35" s="6"/>
      <c r="W35" s="10"/>
      <c r="X35" s="6"/>
      <c r="Y35" s="6"/>
      <c r="AA35" s="6"/>
      <c r="AB35" s="10"/>
      <c r="AC35" s="6"/>
      <c r="AD35" s="6"/>
      <c r="AF35" s="6">
        <v>14060</v>
      </c>
      <c r="AG35" s="10"/>
      <c r="AH35" s="6"/>
      <c r="AI35" s="6"/>
      <c r="AK35" s="6"/>
      <c r="AL35" s="10"/>
      <c r="AM35" s="6"/>
      <c r="AN35" s="6"/>
      <c r="AP35" s="6"/>
      <c r="AQ35" s="10"/>
      <c r="AR35" s="6"/>
      <c r="AS35" s="6"/>
      <c r="AU35" s="6"/>
      <c r="AV35" s="10"/>
      <c r="AW35" s="6"/>
      <c r="AX35" s="6"/>
      <c r="AZ35" s="6">
        <v>2965</v>
      </c>
      <c r="BA35" s="10">
        <v>2965</v>
      </c>
      <c r="BB35" s="6"/>
      <c r="BC35" s="6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>
        <v>60219</v>
      </c>
      <c r="BU35" s="38"/>
      <c r="BV35" s="38"/>
      <c r="BW35" s="38"/>
      <c r="BY35" s="6" t="s">
        <v>82</v>
      </c>
      <c r="BZ35" s="10"/>
      <c r="CA35" s="6"/>
      <c r="CB35" s="6"/>
      <c r="CD35" s="38"/>
      <c r="CE35" s="38"/>
      <c r="CF35" s="38"/>
      <c r="CG35" s="38"/>
      <c r="CH35" s="38"/>
      <c r="CI35" s="38"/>
      <c r="CJ35" s="38"/>
      <c r="CK35" s="38"/>
      <c r="CL35" s="38"/>
      <c r="CN35" s="6">
        <v>7.8947960508501147</v>
      </c>
      <c r="CO35" s="10">
        <v>8</v>
      </c>
      <c r="CP35" s="6"/>
      <c r="CQ35" s="6"/>
      <c r="CS35" s="12"/>
      <c r="CT35" s="1"/>
      <c r="CU35" s="1"/>
      <c r="CV35" s="1"/>
    </row>
    <row r="36" spans="1:100" x14ac:dyDescent="0.45">
      <c r="A36" t="s">
        <v>101</v>
      </c>
      <c r="B36" s="8">
        <v>30350</v>
      </c>
      <c r="C36" s="8">
        <v>30350</v>
      </c>
      <c r="D36" s="8"/>
      <c r="E36" s="8"/>
      <c r="G36" s="6">
        <v>591.94788000000005</v>
      </c>
      <c r="H36" s="10">
        <v>592</v>
      </c>
      <c r="I36" s="6"/>
      <c r="J36" s="6"/>
      <c r="K36" s="3"/>
      <c r="L36" s="12">
        <v>287333.45996543998</v>
      </c>
      <c r="M36" s="12">
        <v>287333.46000000002</v>
      </c>
      <c r="N36" s="12"/>
      <c r="O36" s="6"/>
      <c r="Q36" s="6">
        <v>301691</v>
      </c>
      <c r="R36" s="10"/>
      <c r="S36" s="6"/>
      <c r="T36" s="6"/>
      <c r="V36" s="6">
        <v>88</v>
      </c>
      <c r="W36" s="10"/>
      <c r="X36" s="6"/>
      <c r="Y36" s="6"/>
      <c r="AA36" s="6"/>
      <c r="AB36" s="10"/>
      <c r="AC36" s="6"/>
      <c r="AD36" s="6"/>
      <c r="AF36" s="6"/>
      <c r="AG36" s="10"/>
      <c r="AH36" s="6"/>
      <c r="AI36" s="6"/>
      <c r="AK36" s="6">
        <v>173490</v>
      </c>
      <c r="AL36" s="10">
        <v>173490</v>
      </c>
      <c r="AM36" s="6"/>
      <c r="AN36" s="6"/>
      <c r="AP36" s="6">
        <v>63</v>
      </c>
      <c r="AQ36" s="10">
        <v>63</v>
      </c>
      <c r="AR36" s="6"/>
      <c r="AS36" s="6"/>
      <c r="AU36" s="6"/>
      <c r="AV36" s="10"/>
      <c r="AW36" s="6"/>
      <c r="AX36" s="6"/>
      <c r="AZ36" s="6"/>
      <c r="BA36" s="10"/>
      <c r="BB36" s="6"/>
      <c r="BC36" s="6"/>
      <c r="BE36" s="38">
        <v>29060</v>
      </c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Y36" s="6" t="s">
        <v>82</v>
      </c>
      <c r="BZ36" s="10"/>
      <c r="CA36" s="6"/>
      <c r="CB36" s="6"/>
      <c r="CD36" s="38">
        <v>1290</v>
      </c>
      <c r="CE36" s="38"/>
      <c r="CF36" s="38"/>
      <c r="CG36" s="38"/>
      <c r="CH36" s="38"/>
      <c r="CI36" s="38"/>
      <c r="CJ36" s="38"/>
      <c r="CK36" s="38"/>
      <c r="CL36" s="38"/>
      <c r="CN36" s="6">
        <v>9.4673298176421739</v>
      </c>
      <c r="CO36" s="10">
        <v>9</v>
      </c>
      <c r="CP36" s="6"/>
      <c r="CQ36" s="6"/>
      <c r="CS36" s="12"/>
      <c r="CT36" s="1"/>
      <c r="CU36" s="1"/>
      <c r="CV36" s="1"/>
    </row>
    <row r="37" spans="1:100" x14ac:dyDescent="0.45">
      <c r="A37" t="s">
        <v>102</v>
      </c>
      <c r="B37" s="8">
        <v>6126</v>
      </c>
      <c r="C37" s="8">
        <v>6126</v>
      </c>
      <c r="D37" s="8"/>
      <c r="E37" s="8"/>
      <c r="G37" s="6">
        <v>204.54939999999999</v>
      </c>
      <c r="H37" s="10">
        <v>205</v>
      </c>
      <c r="I37" s="6"/>
      <c r="J37" s="6"/>
      <c r="K37" s="3"/>
      <c r="L37" s="12">
        <v>85083.742808063995</v>
      </c>
      <c r="M37" s="12">
        <v>85084</v>
      </c>
      <c r="N37" s="12"/>
      <c r="O37" s="6"/>
      <c r="Q37" s="6">
        <v>100564</v>
      </c>
      <c r="R37" s="10"/>
      <c r="S37" s="6"/>
      <c r="T37" s="6"/>
      <c r="V37" s="6">
        <v>29</v>
      </c>
      <c r="W37" s="10"/>
      <c r="X37" s="6"/>
      <c r="Y37" s="6"/>
      <c r="AA37" s="6"/>
      <c r="AB37" s="10"/>
      <c r="AC37" s="6"/>
      <c r="AD37" s="6"/>
      <c r="AF37" s="6"/>
      <c r="AG37" s="10"/>
      <c r="AH37" s="6"/>
      <c r="AI37" s="6"/>
      <c r="AK37" s="6">
        <v>59950</v>
      </c>
      <c r="AL37" s="10">
        <v>59950</v>
      </c>
      <c r="AM37" s="6"/>
      <c r="AN37" s="6"/>
      <c r="AP37" s="6">
        <v>21</v>
      </c>
      <c r="AQ37" s="10">
        <v>21</v>
      </c>
      <c r="AR37" s="6"/>
      <c r="AS37" s="6"/>
      <c r="AU37" s="6"/>
      <c r="AV37" s="10"/>
      <c r="AW37" s="6"/>
      <c r="AX37" s="6"/>
      <c r="AZ37" s="6"/>
      <c r="BA37" s="10"/>
      <c r="BB37" s="6"/>
      <c r="BC37" s="6"/>
      <c r="BE37" s="38">
        <v>6126</v>
      </c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Y37" s="6" t="s">
        <v>82</v>
      </c>
      <c r="BZ37" s="10"/>
      <c r="CA37" s="6"/>
      <c r="CB37" s="6"/>
      <c r="CD37" s="38"/>
      <c r="CE37" s="38"/>
      <c r="CF37" s="38"/>
      <c r="CG37" s="38"/>
      <c r="CH37" s="38"/>
      <c r="CI37" s="38"/>
      <c r="CJ37" s="38"/>
      <c r="CK37" s="38"/>
      <c r="CL37" s="38"/>
      <c r="CN37" s="6">
        <v>13.888955730993141</v>
      </c>
      <c r="CO37" s="10">
        <v>14</v>
      </c>
      <c r="CP37" s="6"/>
      <c r="CQ37" s="6"/>
      <c r="CS37" s="12"/>
      <c r="CT37" s="1"/>
      <c r="CU37" s="1"/>
      <c r="CV37" s="1"/>
    </row>
    <row r="38" spans="1:100" x14ac:dyDescent="0.45">
      <c r="A38" t="s">
        <v>103</v>
      </c>
      <c r="B38" s="8">
        <v>12614</v>
      </c>
      <c r="C38" s="8">
        <v>12614</v>
      </c>
      <c r="D38" s="8"/>
      <c r="E38" s="8"/>
      <c r="G38" s="6">
        <v>421.12268799999998</v>
      </c>
      <c r="H38" s="10">
        <v>421</v>
      </c>
      <c r="I38" s="6"/>
      <c r="J38" s="6"/>
      <c r="K38" s="3"/>
      <c r="L38" s="12">
        <v>80267.681894399997</v>
      </c>
      <c r="M38" s="12">
        <v>80268</v>
      </c>
      <c r="N38" s="12"/>
      <c r="O38" s="6"/>
      <c r="Q38" s="6">
        <v>3344660.83</v>
      </c>
      <c r="R38" s="10"/>
      <c r="S38" s="6"/>
      <c r="T38" s="6"/>
      <c r="V38" s="6"/>
      <c r="W38" s="10"/>
      <c r="X38" s="6"/>
      <c r="Y38" s="6"/>
      <c r="AA38" s="6"/>
      <c r="AB38" s="10"/>
      <c r="AC38" s="6"/>
      <c r="AD38" s="6"/>
      <c r="AF38" s="6"/>
      <c r="AG38" s="10"/>
      <c r="AH38" s="6"/>
      <c r="AI38" s="6"/>
      <c r="AK38" s="6">
        <v>123424</v>
      </c>
      <c r="AL38" s="10">
        <v>123425</v>
      </c>
      <c r="AM38" s="6"/>
      <c r="AN38" s="6"/>
      <c r="AP38" s="6"/>
      <c r="AQ38" s="10"/>
      <c r="AR38" s="6"/>
      <c r="AS38" s="6"/>
      <c r="AU38" s="6"/>
      <c r="AV38" s="10"/>
      <c r="AW38" s="6"/>
      <c r="AX38" s="6"/>
      <c r="AZ38" s="6"/>
      <c r="BA38" s="10"/>
      <c r="BB38" s="6"/>
      <c r="BC38" s="6"/>
      <c r="BE38" s="38">
        <v>12614</v>
      </c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Y38" s="6" t="s">
        <v>80</v>
      </c>
      <c r="BZ38" s="10"/>
      <c r="CA38" s="6"/>
      <c r="CB38" s="6"/>
      <c r="CD38" s="38"/>
      <c r="CE38" s="38"/>
      <c r="CF38" s="38"/>
      <c r="CG38" s="38"/>
      <c r="CH38" s="38"/>
      <c r="CI38" s="38"/>
      <c r="CJ38" s="38"/>
      <c r="CK38" s="38"/>
      <c r="CL38" s="38"/>
      <c r="CN38" s="6">
        <v>6.3633805211986676</v>
      </c>
      <c r="CO38" s="10">
        <v>6</v>
      </c>
      <c r="CP38" s="6"/>
      <c r="CQ38" s="6"/>
      <c r="CS38" s="12"/>
      <c r="CT38" s="1"/>
      <c r="CU38" s="1"/>
      <c r="CV38" s="1"/>
    </row>
    <row r="39" spans="1:100" x14ac:dyDescent="0.45">
      <c r="A39" t="s">
        <v>104</v>
      </c>
      <c r="B39" s="8">
        <v>16277</v>
      </c>
      <c r="C39" s="8">
        <v>16277</v>
      </c>
      <c r="D39" s="8"/>
      <c r="E39" s="8"/>
      <c r="G39" s="6">
        <v>331.574748</v>
      </c>
      <c r="H39" s="10">
        <v>332</v>
      </c>
      <c r="I39" s="6"/>
      <c r="J39" s="6"/>
      <c r="K39" s="3"/>
      <c r="L39" s="12">
        <v>194059.5458423731</v>
      </c>
      <c r="M39" s="12">
        <v>194059.55</v>
      </c>
      <c r="N39" s="12"/>
      <c r="O39" s="6"/>
      <c r="Q39" s="6">
        <v>5991289</v>
      </c>
      <c r="R39" s="10"/>
      <c r="S39" s="6"/>
      <c r="T39" s="6"/>
      <c r="V39" s="6">
        <v>484.78</v>
      </c>
      <c r="W39" s="10"/>
      <c r="X39" s="6"/>
      <c r="Y39" s="6"/>
      <c r="AA39" s="6"/>
      <c r="AB39" s="10"/>
      <c r="AC39" s="6"/>
      <c r="AD39" s="6"/>
      <c r="AF39" s="6"/>
      <c r="AG39" s="10"/>
      <c r="AH39" s="6"/>
      <c r="AI39" s="6"/>
      <c r="AK39" s="6">
        <v>97179</v>
      </c>
      <c r="AL39" s="10">
        <v>97179</v>
      </c>
      <c r="AM39" s="6"/>
      <c r="AN39" s="6"/>
      <c r="AP39" s="6">
        <v>9.6956000000000007</v>
      </c>
      <c r="AQ39" s="10">
        <v>10</v>
      </c>
      <c r="AR39" s="6"/>
      <c r="AS39" s="6"/>
      <c r="AU39" s="6"/>
      <c r="AV39" s="10"/>
      <c r="AW39" s="6"/>
      <c r="AX39" s="6"/>
      <c r="AZ39" s="6"/>
      <c r="BA39" s="10"/>
      <c r="BB39" s="6"/>
      <c r="BC39" s="6"/>
      <c r="BE39" s="38">
        <v>16277</v>
      </c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Y39" s="6" t="s">
        <v>82</v>
      </c>
      <c r="BZ39" s="10"/>
      <c r="CA39" s="6"/>
      <c r="CB39" s="6"/>
      <c r="CD39" s="38"/>
      <c r="CE39" s="38"/>
      <c r="CF39" s="38"/>
      <c r="CG39" s="38"/>
      <c r="CH39" s="38"/>
      <c r="CI39" s="38"/>
      <c r="CJ39" s="38"/>
      <c r="CK39" s="38"/>
      <c r="CL39" s="38"/>
      <c r="CN39" s="6">
        <v>11.922316510559259</v>
      </c>
      <c r="CO39" s="10">
        <v>12</v>
      </c>
      <c r="CP39" s="6"/>
      <c r="CQ39" s="6"/>
      <c r="CS39" s="12"/>
      <c r="CT39" s="1"/>
      <c r="CU39" s="1"/>
      <c r="CV39" s="1"/>
    </row>
    <row r="40" spans="1:100" x14ac:dyDescent="0.45">
      <c r="A40" t="s">
        <v>105</v>
      </c>
      <c r="B40" s="8">
        <v>6422</v>
      </c>
      <c r="C40" s="8">
        <v>6422</v>
      </c>
      <c r="D40" s="8"/>
      <c r="E40" s="8"/>
      <c r="G40" s="6">
        <v>0</v>
      </c>
      <c r="H40" s="10"/>
      <c r="I40" s="6"/>
      <c r="J40" s="6"/>
      <c r="K40" s="3"/>
      <c r="L40" s="12">
        <v>86792.714726215694</v>
      </c>
      <c r="M40" s="12">
        <v>86793</v>
      </c>
      <c r="N40" s="12"/>
      <c r="O40" s="6"/>
      <c r="Q40" s="6"/>
      <c r="R40" s="10"/>
      <c r="S40" s="6"/>
      <c r="T40" s="6"/>
      <c r="V40" s="6"/>
      <c r="W40" s="10"/>
      <c r="X40" s="6"/>
      <c r="Y40" s="6"/>
      <c r="AA40" s="6"/>
      <c r="AB40" s="10"/>
      <c r="AC40" s="6"/>
      <c r="AD40" s="6"/>
      <c r="AF40" s="6">
        <v>2316</v>
      </c>
      <c r="AG40" s="10"/>
      <c r="AH40" s="6"/>
      <c r="AI40" s="6"/>
      <c r="AK40" s="6"/>
      <c r="AL40" s="10"/>
      <c r="AM40" s="6"/>
      <c r="AN40" s="6"/>
      <c r="AP40" s="6"/>
      <c r="AQ40" s="10"/>
      <c r="AR40" s="6"/>
      <c r="AS40" s="6"/>
      <c r="AU40" s="6"/>
      <c r="AV40" s="10"/>
      <c r="AW40" s="6"/>
      <c r="AX40" s="6"/>
      <c r="AZ40" s="6">
        <v>760</v>
      </c>
      <c r="BA40" s="10">
        <v>760</v>
      </c>
      <c r="BB40" s="6"/>
      <c r="BC40" s="6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>
        <v>6422</v>
      </c>
      <c r="BU40" s="38"/>
      <c r="BV40" s="38"/>
      <c r="BW40" s="38"/>
      <c r="BY40" s="6" t="s">
        <v>82</v>
      </c>
      <c r="BZ40" s="10"/>
      <c r="CA40" s="6"/>
      <c r="CB40" s="6"/>
      <c r="CD40" s="38"/>
      <c r="CE40" s="38"/>
      <c r="CF40" s="38"/>
      <c r="CG40" s="38"/>
      <c r="CH40" s="38"/>
      <c r="CI40" s="38"/>
      <c r="CJ40" s="38"/>
      <c r="CK40" s="38"/>
      <c r="CL40" s="38"/>
      <c r="CN40" s="6">
        <v>13.514904192808419</v>
      </c>
      <c r="CO40" s="10">
        <v>14</v>
      </c>
      <c r="CP40" s="6"/>
      <c r="CQ40" s="6"/>
      <c r="CS40" s="12"/>
      <c r="CT40" s="1"/>
      <c r="CU40" s="1"/>
      <c r="CV40" s="1"/>
    </row>
    <row r="41" spans="1:100" x14ac:dyDescent="0.45">
      <c r="A41" t="s">
        <v>106</v>
      </c>
      <c r="B41" s="8">
        <v>96536</v>
      </c>
      <c r="C41" s="8">
        <v>96536</v>
      </c>
      <c r="D41" s="8"/>
      <c r="E41" s="8"/>
      <c r="G41" s="6">
        <v>3025.5909999999999</v>
      </c>
      <c r="H41" s="10">
        <v>3026</v>
      </c>
      <c r="I41" s="6"/>
      <c r="J41" s="6"/>
      <c r="K41" s="3"/>
      <c r="L41" s="12">
        <v>1318085.23698432</v>
      </c>
      <c r="M41" s="12">
        <v>1318085.24</v>
      </c>
      <c r="N41" s="12"/>
      <c r="O41" s="6"/>
      <c r="Q41" s="6">
        <v>2749099</v>
      </c>
      <c r="R41" s="10"/>
      <c r="S41" s="6"/>
      <c r="T41" s="6"/>
      <c r="V41" s="6">
        <v>314</v>
      </c>
      <c r="W41" s="10"/>
      <c r="X41" s="6"/>
      <c r="Y41" s="6"/>
      <c r="AA41" s="6"/>
      <c r="AB41" s="10"/>
      <c r="AC41" s="6"/>
      <c r="AD41" s="6"/>
      <c r="AF41" s="6"/>
      <c r="AG41" s="10"/>
      <c r="AH41" s="6"/>
      <c r="AI41" s="6"/>
      <c r="AK41" s="6">
        <v>886750</v>
      </c>
      <c r="AL41" s="10">
        <v>886750</v>
      </c>
      <c r="AM41" s="6"/>
      <c r="AN41" s="6"/>
      <c r="AP41" s="6">
        <v>105</v>
      </c>
      <c r="AQ41" s="10">
        <v>105</v>
      </c>
      <c r="AR41" s="6"/>
      <c r="AS41" s="6"/>
      <c r="AU41" s="6"/>
      <c r="AV41" s="10"/>
      <c r="AW41" s="6"/>
      <c r="AX41" s="6"/>
      <c r="AZ41" s="6"/>
      <c r="BA41" s="10"/>
      <c r="BB41" s="6"/>
      <c r="BC41" s="6"/>
      <c r="BE41" s="38">
        <v>90626</v>
      </c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Y41" s="6" t="s">
        <v>82</v>
      </c>
      <c r="BZ41" s="10"/>
      <c r="CA41" s="6"/>
      <c r="CB41" s="6"/>
      <c r="CD41" s="38">
        <v>5910</v>
      </c>
      <c r="CE41" s="38"/>
      <c r="CF41" s="38"/>
      <c r="CG41" s="38"/>
      <c r="CH41" s="38"/>
      <c r="CI41" s="38"/>
      <c r="CJ41" s="38"/>
      <c r="CK41" s="38"/>
      <c r="CL41" s="38"/>
      <c r="CN41" s="6">
        <v>13.653820719569071</v>
      </c>
      <c r="CO41" s="10">
        <v>14</v>
      </c>
      <c r="CP41" s="6"/>
      <c r="CQ41" s="6"/>
      <c r="CS41" s="12"/>
      <c r="CT41" s="1"/>
      <c r="CU41" s="1"/>
      <c r="CV41" s="1"/>
    </row>
    <row r="42" spans="1:100" x14ac:dyDescent="0.45">
      <c r="A42" t="s">
        <v>107</v>
      </c>
      <c r="B42" s="8">
        <v>39132</v>
      </c>
      <c r="C42" s="8">
        <v>39132</v>
      </c>
      <c r="D42" s="8"/>
      <c r="E42" s="8"/>
      <c r="G42" s="6">
        <v>1306.458212</v>
      </c>
      <c r="H42" s="10">
        <v>1306</v>
      </c>
      <c r="I42" s="6"/>
      <c r="J42" s="6"/>
      <c r="K42" s="3"/>
      <c r="L42" s="12">
        <v>890026.79436437809</v>
      </c>
      <c r="M42" s="12">
        <v>890026.79</v>
      </c>
      <c r="N42" s="12"/>
      <c r="O42" s="6"/>
      <c r="Q42" s="6">
        <v>7572543</v>
      </c>
      <c r="R42" s="10"/>
      <c r="S42" s="6"/>
      <c r="T42" s="6"/>
      <c r="V42" s="6">
        <v>1590</v>
      </c>
      <c r="W42" s="10"/>
      <c r="X42" s="6"/>
      <c r="Y42" s="6"/>
      <c r="AA42" s="6"/>
      <c r="AB42" s="10"/>
      <c r="AC42" s="6"/>
      <c r="AD42" s="6"/>
      <c r="AF42" s="6"/>
      <c r="AG42" s="10"/>
      <c r="AH42" s="6"/>
      <c r="AI42" s="6"/>
      <c r="AK42" s="6">
        <v>382901</v>
      </c>
      <c r="AL42" s="10">
        <v>382901</v>
      </c>
      <c r="AM42" s="6"/>
      <c r="AN42" s="6"/>
      <c r="AP42" s="6">
        <v>297</v>
      </c>
      <c r="AQ42" s="10">
        <v>297</v>
      </c>
      <c r="AR42" s="6"/>
      <c r="AS42" s="6"/>
      <c r="AU42" s="6"/>
      <c r="AV42" s="10"/>
      <c r="AW42" s="6"/>
      <c r="AX42" s="6"/>
      <c r="AZ42" s="6"/>
      <c r="BA42" s="10"/>
      <c r="BB42" s="6"/>
      <c r="BC42" s="6"/>
      <c r="BE42" s="38">
        <v>39132</v>
      </c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Y42" s="6" t="s">
        <v>82</v>
      </c>
      <c r="BZ42" s="10"/>
      <c r="CA42" s="6"/>
      <c r="CB42" s="6"/>
      <c r="CD42" s="38"/>
      <c r="CE42" s="38"/>
      <c r="CF42" s="38"/>
      <c r="CG42" s="38"/>
      <c r="CH42" s="38"/>
      <c r="CI42" s="38"/>
      <c r="CJ42" s="38"/>
      <c r="CK42" s="38"/>
      <c r="CL42" s="38"/>
      <c r="CN42" s="6">
        <v>22.74421942053506</v>
      </c>
      <c r="CO42" s="10">
        <v>23</v>
      </c>
      <c r="CP42" s="6"/>
      <c r="CQ42" s="6"/>
      <c r="CS42" s="12"/>
      <c r="CT42" s="1"/>
      <c r="CU42" s="1"/>
      <c r="CV42" s="1"/>
    </row>
    <row r="43" spans="1:100" x14ac:dyDescent="0.45">
      <c r="A43" t="s">
        <v>108</v>
      </c>
      <c r="B43" s="8">
        <v>1817.28</v>
      </c>
      <c r="C43" s="8">
        <v>1817</v>
      </c>
      <c r="D43" s="8"/>
      <c r="E43" s="8"/>
      <c r="G43" s="6">
        <v>0</v>
      </c>
      <c r="H43" s="10"/>
      <c r="I43" s="6"/>
      <c r="J43" s="6"/>
      <c r="K43" s="3"/>
      <c r="L43" s="12">
        <v>5242.2093339033599</v>
      </c>
      <c r="M43" s="12">
        <v>5242</v>
      </c>
      <c r="N43" s="12"/>
      <c r="O43" s="6"/>
      <c r="Q43" s="6">
        <v>0</v>
      </c>
      <c r="R43" s="10"/>
      <c r="S43" s="6"/>
      <c r="T43" s="6"/>
      <c r="V43" s="6"/>
      <c r="W43" s="10"/>
      <c r="X43" s="6"/>
      <c r="Y43" s="6"/>
      <c r="AA43" s="6"/>
      <c r="AB43" s="10"/>
      <c r="AC43" s="6"/>
      <c r="AD43" s="6"/>
      <c r="AF43" s="6">
        <v>3284</v>
      </c>
      <c r="AG43" s="10"/>
      <c r="AH43" s="6"/>
      <c r="AI43" s="6"/>
      <c r="AK43" s="6"/>
      <c r="AL43" s="10"/>
      <c r="AM43" s="6"/>
      <c r="AN43" s="6"/>
      <c r="AP43" s="6"/>
      <c r="AQ43" s="10"/>
      <c r="AR43" s="6"/>
      <c r="AS43" s="6"/>
      <c r="AU43" s="6"/>
      <c r="AV43" s="10"/>
      <c r="AW43" s="6"/>
      <c r="AX43" s="6"/>
      <c r="AZ43" s="6">
        <v>288</v>
      </c>
      <c r="BA43" s="10">
        <v>288</v>
      </c>
      <c r="BB43" s="6"/>
      <c r="BC43" s="6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>
        <v>1817.28</v>
      </c>
      <c r="BU43" s="38"/>
      <c r="BV43" s="38"/>
      <c r="BW43" s="38"/>
      <c r="BY43" s="6" t="s">
        <v>82</v>
      </c>
      <c r="BZ43" s="10"/>
      <c r="CA43" s="6"/>
      <c r="CB43" s="6"/>
      <c r="CD43" s="38"/>
      <c r="CE43" s="38"/>
      <c r="CF43" s="38"/>
      <c r="CG43" s="38"/>
      <c r="CH43" s="38"/>
      <c r="CI43" s="38"/>
      <c r="CJ43" s="38"/>
      <c r="CK43" s="38"/>
      <c r="CL43" s="38"/>
      <c r="CN43" s="6">
        <v>2.8846459180221871</v>
      </c>
      <c r="CO43" s="10">
        <v>3</v>
      </c>
      <c r="CP43" s="6"/>
      <c r="CQ43" s="6"/>
      <c r="CS43" s="12"/>
      <c r="CT43" s="1"/>
      <c r="CU43" s="1"/>
      <c r="CV43" s="1"/>
    </row>
    <row r="44" spans="1:100" x14ac:dyDescent="0.45">
      <c r="A44" t="s">
        <v>109</v>
      </c>
      <c r="B44" s="8">
        <v>50683</v>
      </c>
      <c r="C44" s="8">
        <v>50683</v>
      </c>
      <c r="D44" s="8"/>
      <c r="E44" s="8"/>
      <c r="G44" s="6">
        <v>1724.73188</v>
      </c>
      <c r="H44" s="10">
        <v>1725</v>
      </c>
      <c r="I44" s="6"/>
      <c r="J44" s="6"/>
      <c r="K44" s="3"/>
      <c r="L44" s="12">
        <v>586829.18278655992</v>
      </c>
      <c r="M44" s="12">
        <v>586829.18000000005</v>
      </c>
      <c r="N44" s="12"/>
      <c r="O44" s="6"/>
      <c r="Q44" s="6">
        <v>1280105</v>
      </c>
      <c r="R44" s="10"/>
      <c r="S44" s="6"/>
      <c r="T44" s="6"/>
      <c r="V44" s="6">
        <v>146</v>
      </c>
      <c r="W44" s="10"/>
      <c r="X44" s="6"/>
      <c r="Y44" s="6"/>
      <c r="AA44" s="6"/>
      <c r="AB44" s="10"/>
      <c r="AC44" s="6"/>
      <c r="AD44" s="6"/>
      <c r="AF44" s="6"/>
      <c r="AG44" s="10"/>
      <c r="AH44" s="6"/>
      <c r="AI44" s="6"/>
      <c r="AK44" s="6">
        <v>505490</v>
      </c>
      <c r="AL44" s="10">
        <v>505490</v>
      </c>
      <c r="AM44" s="6"/>
      <c r="AN44" s="6"/>
      <c r="AP44" s="6">
        <v>46.8</v>
      </c>
      <c r="AQ44" s="10">
        <v>47</v>
      </c>
      <c r="AR44" s="6"/>
      <c r="AS44" s="6"/>
      <c r="AU44" s="6"/>
      <c r="AV44" s="10"/>
      <c r="AW44" s="6"/>
      <c r="AX44" s="6"/>
      <c r="AZ44" s="6"/>
      <c r="BA44" s="10"/>
      <c r="BB44" s="6"/>
      <c r="BC44" s="6"/>
      <c r="BE44" s="38">
        <v>49083</v>
      </c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Y44" s="6" t="s">
        <v>82</v>
      </c>
      <c r="BZ44" s="10"/>
      <c r="CA44" s="6"/>
      <c r="CB44" s="6"/>
      <c r="CD44" s="38">
        <v>1600</v>
      </c>
      <c r="CE44" s="38"/>
      <c r="CF44" s="38"/>
      <c r="CG44" s="38"/>
      <c r="CH44" s="38"/>
      <c r="CI44" s="38"/>
      <c r="CJ44" s="38"/>
      <c r="CK44" s="38"/>
      <c r="CL44" s="38"/>
      <c r="CN44" s="6">
        <v>11.57842240566975</v>
      </c>
      <c r="CO44" s="10">
        <v>12</v>
      </c>
      <c r="CP44" s="6"/>
      <c r="CQ44" s="6"/>
      <c r="CS44" s="12"/>
      <c r="CT44" s="1"/>
      <c r="CU44" s="1"/>
      <c r="CV44" s="1"/>
    </row>
    <row r="45" spans="1:100" x14ac:dyDescent="0.45">
      <c r="A45" t="s">
        <v>110</v>
      </c>
      <c r="B45" s="8">
        <v>21848</v>
      </c>
      <c r="C45" s="8">
        <v>21848</v>
      </c>
      <c r="D45" s="8"/>
      <c r="E45" s="8"/>
      <c r="G45" s="6">
        <v>767.7</v>
      </c>
      <c r="H45" s="10">
        <v>768</v>
      </c>
      <c r="I45" s="6"/>
      <c r="J45" s="6"/>
      <c r="K45" s="3"/>
      <c r="L45" s="12">
        <v>396501.93135802401</v>
      </c>
      <c r="M45" s="12">
        <v>396501.93</v>
      </c>
      <c r="N45" s="12"/>
      <c r="O45" s="6"/>
      <c r="Q45" s="6">
        <v>3766158</v>
      </c>
      <c r="R45" s="10"/>
      <c r="S45" s="6"/>
      <c r="T45" s="6"/>
      <c r="V45" s="6">
        <v>889.54</v>
      </c>
      <c r="W45" s="10"/>
      <c r="X45" s="6"/>
      <c r="Y45" s="6"/>
      <c r="AA45" s="6"/>
      <c r="AB45" s="10"/>
      <c r="AC45" s="6"/>
      <c r="AD45" s="6"/>
      <c r="AF45" s="6"/>
      <c r="AG45" s="10"/>
      <c r="AH45" s="6"/>
      <c r="AI45" s="6"/>
      <c r="AK45" s="6">
        <v>225000</v>
      </c>
      <c r="AL45" s="10">
        <v>225000</v>
      </c>
      <c r="AM45" s="6"/>
      <c r="AN45" s="6"/>
      <c r="AP45" s="6">
        <v>356</v>
      </c>
      <c r="AQ45" s="10">
        <v>356</v>
      </c>
      <c r="AR45" s="6"/>
      <c r="AS45" s="6"/>
      <c r="AU45" s="6"/>
      <c r="AV45" s="10"/>
      <c r="AW45" s="6"/>
      <c r="AX45" s="6"/>
      <c r="AZ45" s="6"/>
      <c r="BA45" s="10"/>
      <c r="BB45" s="6"/>
      <c r="BC45" s="6"/>
      <c r="BE45" s="38">
        <v>21848</v>
      </c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Y45" s="6" t="s">
        <v>82</v>
      </c>
      <c r="BZ45" s="10"/>
      <c r="CA45" s="6"/>
      <c r="CB45" s="6"/>
      <c r="CD45" s="38"/>
      <c r="CE45" s="38"/>
      <c r="CF45" s="38"/>
      <c r="CG45" s="38"/>
      <c r="CH45" s="38"/>
      <c r="CI45" s="38"/>
      <c r="CJ45" s="38"/>
      <c r="CK45" s="38"/>
      <c r="CL45" s="38"/>
      <c r="CN45" s="6">
        <v>18.148202643629801</v>
      </c>
      <c r="CO45" s="10">
        <v>18</v>
      </c>
      <c r="CP45" s="6"/>
      <c r="CQ45" s="6"/>
      <c r="CS45" s="12"/>
      <c r="CT45" s="1"/>
      <c r="CU45" s="1"/>
      <c r="CV45" s="1"/>
    </row>
    <row r="46" spans="1:100" x14ac:dyDescent="0.45">
      <c r="A46" t="s">
        <v>111</v>
      </c>
      <c r="B46" s="8">
        <v>1817.28</v>
      </c>
      <c r="C46" s="8">
        <v>1817</v>
      </c>
      <c r="D46" s="8"/>
      <c r="E46" s="8"/>
      <c r="G46" s="6">
        <v>0</v>
      </c>
      <c r="H46" s="10"/>
      <c r="I46" s="6"/>
      <c r="J46" s="6"/>
      <c r="K46" s="3"/>
      <c r="L46" s="12">
        <v>5242.2093339033599</v>
      </c>
      <c r="M46" s="12">
        <v>5242</v>
      </c>
      <c r="N46" s="12"/>
      <c r="O46" s="6"/>
      <c r="Q46" s="6"/>
      <c r="R46" s="10"/>
      <c r="S46" s="6"/>
      <c r="T46" s="6"/>
      <c r="V46" s="6"/>
      <c r="W46" s="10"/>
      <c r="X46" s="6"/>
      <c r="Y46" s="6"/>
      <c r="AA46" s="6"/>
      <c r="AB46" s="10"/>
      <c r="AC46" s="6"/>
      <c r="AD46" s="6"/>
      <c r="AF46" s="6">
        <v>5961</v>
      </c>
      <c r="AG46" s="10"/>
      <c r="AH46" s="6"/>
      <c r="AI46" s="6"/>
      <c r="AK46" s="6"/>
      <c r="AL46" s="10"/>
      <c r="AM46" s="6"/>
      <c r="AN46" s="6"/>
      <c r="AP46" s="6"/>
      <c r="AQ46" s="10"/>
      <c r="AR46" s="6"/>
      <c r="AS46" s="6"/>
      <c r="AU46" s="6"/>
      <c r="AV46" s="10"/>
      <c r="AW46" s="6"/>
      <c r="AX46" s="6"/>
      <c r="AZ46" s="6">
        <v>288</v>
      </c>
      <c r="BA46" s="10">
        <v>288</v>
      </c>
      <c r="BB46" s="6"/>
      <c r="BC46" s="6"/>
      <c r="BE46" s="38">
        <v>0</v>
      </c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>
        <v>1817.28</v>
      </c>
      <c r="BU46" s="38"/>
      <c r="BV46" s="38"/>
      <c r="BW46" s="38"/>
      <c r="BY46" s="6" t="s">
        <v>82</v>
      </c>
      <c r="BZ46" s="10"/>
      <c r="CA46" s="6"/>
      <c r="CB46" s="6"/>
      <c r="CD46" s="38"/>
      <c r="CE46" s="38"/>
      <c r="CF46" s="38"/>
      <c r="CG46" s="38"/>
      <c r="CH46" s="38"/>
      <c r="CI46" s="38"/>
      <c r="CJ46" s="38"/>
      <c r="CK46" s="38"/>
      <c r="CL46" s="38"/>
      <c r="CN46" s="6">
        <v>2.8846459180221871</v>
      </c>
      <c r="CO46" s="10">
        <v>3</v>
      </c>
      <c r="CP46" s="6"/>
      <c r="CQ46" s="6"/>
      <c r="CS46" s="12"/>
      <c r="CT46" s="1"/>
      <c r="CU46" s="1"/>
      <c r="CV46" s="1"/>
    </row>
    <row r="47" spans="1:100" x14ac:dyDescent="0.45">
      <c r="A47" t="s">
        <v>112</v>
      </c>
      <c r="B47" s="8">
        <v>99519</v>
      </c>
      <c r="C47" s="8">
        <v>99519</v>
      </c>
      <c r="D47" s="8"/>
      <c r="E47" s="8"/>
      <c r="G47" s="6">
        <v>3409.7822000000001</v>
      </c>
      <c r="H47" s="10">
        <v>3410</v>
      </c>
      <c r="I47" s="6"/>
      <c r="J47" s="6"/>
      <c r="K47" s="3"/>
      <c r="L47" s="12">
        <v>1266395.61984768</v>
      </c>
      <c r="M47" s="12">
        <v>1266395.6200000001</v>
      </c>
      <c r="N47" s="12"/>
      <c r="O47" s="6"/>
      <c r="Q47" s="6">
        <v>1741312</v>
      </c>
      <c r="R47" s="10"/>
      <c r="S47" s="6"/>
      <c r="T47" s="6"/>
      <c r="V47" s="6">
        <v>204</v>
      </c>
      <c r="W47" s="10"/>
      <c r="X47" s="6"/>
      <c r="Y47" s="6"/>
      <c r="AA47" s="6"/>
      <c r="AB47" s="10"/>
      <c r="AC47" s="6"/>
      <c r="AD47" s="6"/>
      <c r="AF47" s="6"/>
      <c r="AG47" s="10"/>
      <c r="AH47" s="6"/>
      <c r="AI47" s="6"/>
      <c r="AK47" s="6">
        <v>999350</v>
      </c>
      <c r="AL47" s="10">
        <v>999350</v>
      </c>
      <c r="AM47" s="6"/>
      <c r="AN47" s="6"/>
      <c r="AP47" s="6">
        <v>97.2</v>
      </c>
      <c r="AQ47" s="10">
        <v>97</v>
      </c>
      <c r="AR47" s="6"/>
      <c r="AS47" s="6"/>
      <c r="AU47" s="6"/>
      <c r="AV47" s="10"/>
      <c r="AW47" s="6"/>
      <c r="AX47" s="6"/>
      <c r="AZ47" s="6"/>
      <c r="BA47" s="10"/>
      <c r="BB47" s="6"/>
      <c r="BC47" s="6"/>
      <c r="BE47" s="38">
        <v>94039</v>
      </c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Y47" s="6" t="s">
        <v>82</v>
      </c>
      <c r="BZ47" s="10"/>
      <c r="CA47" s="6"/>
      <c r="CB47" s="6"/>
      <c r="CD47" s="38">
        <v>5480</v>
      </c>
      <c r="CE47" s="38"/>
      <c r="CF47" s="38"/>
      <c r="CG47" s="38"/>
      <c r="CH47" s="38"/>
      <c r="CI47" s="38"/>
      <c r="CJ47" s="38"/>
      <c r="CK47" s="38"/>
      <c r="CL47" s="38"/>
      <c r="CN47" s="6">
        <v>12.72516423846381</v>
      </c>
      <c r="CO47" s="10">
        <v>13</v>
      </c>
      <c r="CP47" s="6"/>
      <c r="CQ47" s="6"/>
      <c r="CS47" s="12"/>
      <c r="CT47" s="1"/>
      <c r="CU47" s="1"/>
      <c r="CV47" s="1"/>
    </row>
    <row r="48" spans="1:100" x14ac:dyDescent="0.45">
      <c r="A48" t="s">
        <v>113</v>
      </c>
      <c r="B48" s="8">
        <v>16989</v>
      </c>
      <c r="C48" s="8">
        <v>16989</v>
      </c>
      <c r="D48" s="8"/>
      <c r="E48" s="8"/>
      <c r="G48" s="6">
        <v>616.02636399999994</v>
      </c>
      <c r="H48" s="10">
        <v>616</v>
      </c>
      <c r="I48" s="6"/>
      <c r="J48" s="6"/>
      <c r="K48" s="3"/>
      <c r="L48" s="12">
        <v>205238.18568960001</v>
      </c>
      <c r="M48" s="12">
        <v>205238.19</v>
      </c>
      <c r="N48" s="12"/>
      <c r="O48" s="6"/>
      <c r="Q48" s="6">
        <v>722108</v>
      </c>
      <c r="R48" s="10"/>
      <c r="S48" s="6"/>
      <c r="T48" s="6"/>
      <c r="V48" s="6">
        <v>329</v>
      </c>
      <c r="W48" s="10"/>
      <c r="X48" s="6"/>
      <c r="Y48" s="6"/>
      <c r="AA48" s="6"/>
      <c r="AB48" s="10"/>
      <c r="AC48" s="6"/>
      <c r="AD48" s="6"/>
      <c r="AF48" s="6"/>
      <c r="AG48" s="10"/>
      <c r="AH48" s="6"/>
      <c r="AI48" s="6"/>
      <c r="AK48" s="6">
        <v>180547</v>
      </c>
      <c r="AL48" s="10">
        <v>180547</v>
      </c>
      <c r="AM48" s="6"/>
      <c r="AN48" s="6"/>
      <c r="AP48" s="6">
        <v>166</v>
      </c>
      <c r="AQ48" s="10">
        <v>166</v>
      </c>
      <c r="AR48" s="6"/>
      <c r="AS48" s="6"/>
      <c r="AU48" s="6"/>
      <c r="AV48" s="10"/>
      <c r="AW48" s="6"/>
      <c r="AX48" s="6"/>
      <c r="AZ48" s="6"/>
      <c r="BA48" s="10"/>
      <c r="BB48" s="6"/>
      <c r="BC48" s="6"/>
      <c r="BE48" s="38">
        <v>16989</v>
      </c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Y48" s="6" t="s">
        <v>80</v>
      </c>
      <c r="BZ48" s="10"/>
      <c r="CA48" s="6"/>
      <c r="CB48" s="6"/>
      <c r="CD48" s="38"/>
      <c r="CE48" s="38"/>
      <c r="CF48" s="38"/>
      <c r="CG48" s="38"/>
      <c r="CH48" s="38"/>
      <c r="CI48" s="38"/>
      <c r="CJ48" s="38"/>
      <c r="CK48" s="38"/>
      <c r="CL48" s="38"/>
      <c r="CN48" s="6">
        <v>12.08065134437577</v>
      </c>
      <c r="CO48" s="10">
        <v>12</v>
      </c>
      <c r="CP48" s="6"/>
      <c r="CQ48" s="6"/>
      <c r="CS48" s="12"/>
      <c r="CT48" s="1"/>
      <c r="CU48" s="1"/>
      <c r="CV48" s="1"/>
    </row>
    <row r="49" spans="1:100" x14ac:dyDescent="0.45">
      <c r="A49" t="s">
        <v>114</v>
      </c>
      <c r="B49" s="8">
        <v>36997</v>
      </c>
      <c r="C49" s="8">
        <v>36997</v>
      </c>
      <c r="D49" s="8"/>
      <c r="E49" s="8"/>
      <c r="G49" s="6">
        <v>1341.4789800000001</v>
      </c>
      <c r="H49" s="10">
        <v>1341</v>
      </c>
      <c r="I49" s="6"/>
      <c r="J49" s="6"/>
      <c r="K49" s="3"/>
      <c r="L49" s="12">
        <v>824157.49902087194</v>
      </c>
      <c r="M49" s="12">
        <v>824157</v>
      </c>
      <c r="N49" s="12"/>
      <c r="O49" s="6"/>
      <c r="Q49" s="6">
        <v>6047453</v>
      </c>
      <c r="R49" s="10"/>
      <c r="S49" s="6"/>
      <c r="T49" s="6"/>
      <c r="V49" s="6">
        <v>1352</v>
      </c>
      <c r="W49" s="10"/>
      <c r="X49" s="6"/>
      <c r="Y49" s="6"/>
      <c r="AA49" s="6"/>
      <c r="AB49" s="10"/>
      <c r="AC49" s="6"/>
      <c r="AD49" s="6"/>
      <c r="AF49" s="6"/>
      <c r="AG49" s="10"/>
      <c r="AH49" s="6"/>
      <c r="AI49" s="6"/>
      <c r="AK49" s="6">
        <v>393165</v>
      </c>
      <c r="AL49" s="10">
        <v>393165</v>
      </c>
      <c r="AM49" s="6"/>
      <c r="AN49" s="6"/>
      <c r="AP49" s="6">
        <v>450</v>
      </c>
      <c r="AQ49" s="10">
        <v>450</v>
      </c>
      <c r="AR49" s="6"/>
      <c r="AS49" s="6"/>
      <c r="AU49" s="6"/>
      <c r="AV49" s="10"/>
      <c r="AW49" s="6"/>
      <c r="AX49" s="6"/>
      <c r="AZ49" s="6"/>
      <c r="BA49" s="10"/>
      <c r="BB49" s="6"/>
      <c r="BC49" s="6"/>
      <c r="BE49" s="38">
        <v>36997</v>
      </c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Y49" s="6" t="s">
        <v>82</v>
      </c>
      <c r="BZ49" s="10"/>
      <c r="CA49" s="6"/>
      <c r="CB49" s="6"/>
      <c r="CD49" s="38"/>
      <c r="CE49" s="38"/>
      <c r="CF49" s="38"/>
      <c r="CG49" s="38"/>
      <c r="CH49" s="38"/>
      <c r="CI49" s="38"/>
      <c r="CJ49" s="38"/>
      <c r="CK49" s="38"/>
      <c r="CL49" s="38"/>
      <c r="CN49" s="6">
        <v>22.276333189741649</v>
      </c>
      <c r="CO49" s="10">
        <v>22</v>
      </c>
      <c r="CP49" s="6"/>
      <c r="CQ49" s="6"/>
      <c r="CS49" s="12"/>
      <c r="CT49" s="1"/>
      <c r="CU49" s="1"/>
      <c r="CV49" s="1"/>
    </row>
    <row r="50" spans="1:100" x14ac:dyDescent="0.45">
      <c r="A50" t="s">
        <v>115</v>
      </c>
      <c r="B50" s="8">
        <v>45035</v>
      </c>
      <c r="C50" s="8">
        <v>45035</v>
      </c>
      <c r="D50" s="8"/>
      <c r="E50" s="8"/>
      <c r="G50" s="6">
        <v>0</v>
      </c>
      <c r="H50" s="10"/>
      <c r="I50" s="6"/>
      <c r="J50" s="6"/>
      <c r="K50" s="3"/>
      <c r="L50" s="12">
        <v>321708.490795561</v>
      </c>
      <c r="M50" s="12">
        <v>321708</v>
      </c>
      <c r="N50" s="12"/>
      <c r="O50" s="6"/>
      <c r="Q50" s="6"/>
      <c r="R50" s="10"/>
      <c r="S50" s="6"/>
      <c r="T50" s="6"/>
      <c r="V50" s="6"/>
      <c r="W50" s="10"/>
      <c r="X50" s="6"/>
      <c r="Y50" s="6"/>
      <c r="AA50" s="6"/>
      <c r="AB50" s="10"/>
      <c r="AC50" s="6"/>
      <c r="AD50" s="6"/>
      <c r="AF50" s="6">
        <v>17577</v>
      </c>
      <c r="AG50" s="10"/>
      <c r="AH50" s="6"/>
      <c r="AI50" s="6"/>
      <c r="AK50" s="6"/>
      <c r="AL50" s="10"/>
      <c r="AM50" s="6"/>
      <c r="AN50" s="6"/>
      <c r="AP50" s="6"/>
      <c r="AQ50" s="10"/>
      <c r="AR50" s="6"/>
      <c r="AS50" s="6"/>
      <c r="AU50" s="6"/>
      <c r="AV50" s="10"/>
      <c r="AW50" s="6"/>
      <c r="AX50" s="6"/>
      <c r="AZ50" s="6">
        <v>6613</v>
      </c>
      <c r="BA50" s="10">
        <v>6613</v>
      </c>
      <c r="BB50" s="6"/>
      <c r="BC50" s="6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>
        <v>45035</v>
      </c>
      <c r="BU50" s="38"/>
      <c r="BV50" s="38"/>
      <c r="BW50" s="38"/>
      <c r="BY50" s="6" t="s">
        <v>82</v>
      </c>
      <c r="BZ50" s="10"/>
      <c r="CA50" s="6"/>
      <c r="CB50" s="6"/>
      <c r="CD50" s="38"/>
      <c r="CE50" s="38"/>
      <c r="CF50" s="38"/>
      <c r="CG50" s="38"/>
      <c r="CH50" s="38"/>
      <c r="CI50" s="38"/>
      <c r="CJ50" s="38"/>
      <c r="CK50" s="38"/>
      <c r="CL50" s="38"/>
      <c r="CN50" s="6">
        <v>7.143521500956167</v>
      </c>
      <c r="CO50" s="10">
        <v>7</v>
      </c>
      <c r="CP50" s="6"/>
      <c r="CQ50" s="6"/>
      <c r="CS50" s="12"/>
      <c r="CT50" s="1"/>
      <c r="CU50" s="1"/>
      <c r="CV50" s="1"/>
    </row>
    <row r="51" spans="1:100" x14ac:dyDescent="0.45">
      <c r="A51" t="s">
        <v>116</v>
      </c>
      <c r="B51" s="8">
        <v>70327</v>
      </c>
      <c r="C51" s="8">
        <v>70327</v>
      </c>
      <c r="D51" s="8"/>
      <c r="E51" s="8"/>
      <c r="G51" s="6">
        <v>2525.9036000000001</v>
      </c>
      <c r="H51" s="10">
        <v>2526</v>
      </c>
      <c r="I51" s="6"/>
      <c r="J51" s="6"/>
      <c r="K51" s="3"/>
      <c r="L51" s="12">
        <v>922811.69417471997</v>
      </c>
      <c r="M51" s="12">
        <v>922811.69</v>
      </c>
      <c r="N51" s="12"/>
      <c r="O51" s="6"/>
      <c r="Q51" s="6">
        <v>2428928</v>
      </c>
      <c r="R51" s="10"/>
      <c r="S51" s="6"/>
      <c r="T51" s="6"/>
      <c r="V51" s="6">
        <v>277</v>
      </c>
      <c r="W51" s="10"/>
      <c r="X51" s="6"/>
      <c r="Y51" s="6"/>
      <c r="AA51" s="6"/>
      <c r="AB51" s="10"/>
      <c r="AC51" s="6"/>
      <c r="AD51" s="6"/>
      <c r="AF51" s="6"/>
      <c r="AG51" s="10"/>
      <c r="AH51" s="6"/>
      <c r="AI51" s="6"/>
      <c r="AK51" s="6">
        <v>740300</v>
      </c>
      <c r="AL51" s="10">
        <v>740300</v>
      </c>
      <c r="AM51" s="6"/>
      <c r="AN51" s="6"/>
      <c r="AP51" s="6">
        <v>72.400000000000006</v>
      </c>
      <c r="AQ51" s="10">
        <v>72</v>
      </c>
      <c r="AR51" s="6"/>
      <c r="AS51" s="6"/>
      <c r="AU51" s="6"/>
      <c r="AV51" s="10"/>
      <c r="AW51" s="6"/>
      <c r="AX51" s="6"/>
      <c r="AZ51" s="6"/>
      <c r="BA51" s="10"/>
      <c r="BB51" s="6"/>
      <c r="BC51" s="6"/>
      <c r="BE51" s="38">
        <v>68627</v>
      </c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Y51" s="6" t="s">
        <v>82</v>
      </c>
      <c r="BZ51" s="10"/>
      <c r="CA51" s="6"/>
      <c r="CB51" s="6"/>
      <c r="CD51" s="38">
        <v>1700</v>
      </c>
      <c r="CE51" s="38"/>
      <c r="CF51" s="38"/>
      <c r="CG51" s="38"/>
      <c r="CH51" s="38"/>
      <c r="CI51" s="38"/>
      <c r="CJ51" s="38"/>
      <c r="CK51" s="38"/>
      <c r="CL51" s="38"/>
      <c r="CN51" s="6">
        <v>13.12172699211853</v>
      </c>
      <c r="CO51" s="10">
        <v>13</v>
      </c>
      <c r="CP51" s="6"/>
      <c r="CQ51" s="6"/>
      <c r="CS51" s="12"/>
      <c r="CT51" s="1"/>
      <c r="CU51" s="1"/>
      <c r="CV51" s="1"/>
    </row>
    <row r="52" spans="1:100" x14ac:dyDescent="0.45">
      <c r="A52" t="s">
        <v>117</v>
      </c>
      <c r="B52" s="8">
        <v>62439</v>
      </c>
      <c r="C52" s="8">
        <v>62439</v>
      </c>
      <c r="D52" s="8"/>
      <c r="E52" s="8"/>
      <c r="G52" s="6">
        <v>2298.16966</v>
      </c>
      <c r="H52" s="10">
        <v>2298</v>
      </c>
      <c r="I52" s="6"/>
      <c r="J52" s="6"/>
      <c r="K52" s="3"/>
      <c r="L52" s="12">
        <v>638519</v>
      </c>
      <c r="M52" s="12">
        <v>638519</v>
      </c>
      <c r="N52" s="12"/>
      <c r="O52" s="6"/>
      <c r="Q52" s="6">
        <v>2120652</v>
      </c>
      <c r="R52" s="10"/>
      <c r="S52" s="6"/>
      <c r="T52" s="6"/>
      <c r="V52" s="6">
        <v>242</v>
      </c>
      <c r="W52" s="10"/>
      <c r="X52" s="6"/>
      <c r="Y52" s="6"/>
      <c r="AA52" s="6"/>
      <c r="AB52" s="10"/>
      <c r="AC52" s="6"/>
      <c r="AD52" s="6"/>
      <c r="AF52" s="6"/>
      <c r="AG52" s="10"/>
      <c r="AH52" s="6"/>
      <c r="AI52" s="6"/>
      <c r="AK52" s="6">
        <v>673555</v>
      </c>
      <c r="AL52" s="10">
        <v>673555</v>
      </c>
      <c r="AM52" s="6"/>
      <c r="AN52" s="6"/>
      <c r="AP52" s="6">
        <v>80</v>
      </c>
      <c r="AQ52" s="10">
        <v>80</v>
      </c>
      <c r="AR52" s="6"/>
      <c r="AS52" s="6"/>
      <c r="AU52" s="6"/>
      <c r="AV52" s="10"/>
      <c r="AW52" s="6"/>
      <c r="AX52" s="6"/>
      <c r="AZ52" s="6"/>
      <c r="BA52" s="10"/>
      <c r="BB52" s="6"/>
      <c r="BC52" s="6"/>
      <c r="BE52" s="38">
        <v>62439</v>
      </c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Y52" s="6" t="s">
        <v>80</v>
      </c>
      <c r="BZ52" s="10"/>
      <c r="CA52" s="6"/>
      <c r="CB52" s="6"/>
      <c r="CD52" s="38"/>
      <c r="CE52" s="38"/>
      <c r="CF52" s="38"/>
      <c r="CG52" s="38"/>
      <c r="CH52" s="38"/>
      <c r="CI52" s="38"/>
      <c r="CJ52" s="38"/>
      <c r="CK52" s="38"/>
      <c r="CL52" s="38"/>
      <c r="CN52" s="6">
        <v>10.22628485401752</v>
      </c>
      <c r="CO52" s="10">
        <v>10</v>
      </c>
      <c r="CP52" s="6"/>
      <c r="CQ52" s="6"/>
      <c r="CS52" s="12"/>
      <c r="CT52" s="1"/>
      <c r="CU52" s="1"/>
      <c r="CV52" s="1"/>
    </row>
    <row r="53" spans="1:100" x14ac:dyDescent="0.45">
      <c r="A53" t="s">
        <v>118</v>
      </c>
      <c r="B53" s="8">
        <v>26886</v>
      </c>
      <c r="C53" s="8">
        <v>26886</v>
      </c>
      <c r="D53" s="8"/>
      <c r="E53" s="8"/>
      <c r="G53" s="6">
        <v>989.60283200000003</v>
      </c>
      <c r="H53" s="10">
        <v>990</v>
      </c>
      <c r="I53" s="6"/>
      <c r="J53" s="6"/>
      <c r="K53" s="3"/>
      <c r="L53" s="12">
        <v>557613.90712435998</v>
      </c>
      <c r="M53" s="12">
        <v>557613.91</v>
      </c>
      <c r="N53" s="12"/>
      <c r="O53" s="6"/>
      <c r="Q53" s="6">
        <v>9167882</v>
      </c>
      <c r="R53" s="10"/>
      <c r="S53" s="6"/>
      <c r="T53" s="6"/>
      <c r="V53" s="6">
        <v>1298</v>
      </c>
      <c r="W53" s="10"/>
      <c r="X53" s="6"/>
      <c r="Y53" s="6"/>
      <c r="AA53" s="6"/>
      <c r="AB53" s="10"/>
      <c r="AC53" s="6"/>
      <c r="AD53" s="6"/>
      <c r="AF53" s="6"/>
      <c r="AG53" s="10"/>
      <c r="AH53" s="6"/>
      <c r="AI53" s="6"/>
      <c r="AK53" s="6">
        <v>290036</v>
      </c>
      <c r="AL53" s="10">
        <v>290036</v>
      </c>
      <c r="AM53" s="6"/>
      <c r="AN53" s="6"/>
      <c r="AP53" s="6">
        <v>126</v>
      </c>
      <c r="AQ53" s="10">
        <v>126</v>
      </c>
      <c r="AR53" s="6"/>
      <c r="AS53" s="6"/>
      <c r="AU53" s="6"/>
      <c r="AV53" s="10"/>
      <c r="AW53" s="6"/>
      <c r="AX53" s="6"/>
      <c r="AZ53" s="6"/>
      <c r="BA53" s="10"/>
      <c r="BB53" s="6"/>
      <c r="BC53" s="6"/>
      <c r="BE53" s="38">
        <v>26886</v>
      </c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Y53" s="6" t="s">
        <v>82</v>
      </c>
      <c r="BZ53" s="10"/>
      <c r="CA53" s="6"/>
      <c r="CB53" s="6"/>
      <c r="CD53" s="38"/>
      <c r="CE53" s="38"/>
      <c r="CF53" s="38"/>
      <c r="CG53" s="38"/>
      <c r="CH53" s="38"/>
      <c r="CI53" s="38"/>
      <c r="CJ53" s="38"/>
      <c r="CK53" s="38"/>
      <c r="CL53" s="38"/>
      <c r="CN53" s="6">
        <v>20.739935547287061</v>
      </c>
      <c r="CO53" s="10">
        <v>21</v>
      </c>
      <c r="CP53" s="6"/>
      <c r="CQ53" s="6"/>
      <c r="CS53" s="12"/>
      <c r="CT53" s="1"/>
      <c r="CU53" s="1"/>
      <c r="CV53" s="1"/>
    </row>
    <row r="54" spans="1:100" x14ac:dyDescent="0.45">
      <c r="A54" t="s">
        <v>119</v>
      </c>
      <c r="B54" s="8">
        <v>30254</v>
      </c>
      <c r="C54" s="8">
        <v>30254</v>
      </c>
      <c r="D54" s="8"/>
      <c r="E54" s="8"/>
      <c r="G54" s="6">
        <v>0</v>
      </c>
      <c r="H54" s="10"/>
      <c r="I54" s="6"/>
      <c r="J54" s="6"/>
      <c r="K54" s="3"/>
      <c r="L54" s="12">
        <v>271373.35718578182</v>
      </c>
      <c r="M54" s="12">
        <v>271373</v>
      </c>
      <c r="N54" s="12"/>
      <c r="O54" s="6"/>
      <c r="Q54" s="6"/>
      <c r="R54" s="10"/>
      <c r="S54" s="6"/>
      <c r="T54" s="6"/>
      <c r="V54" s="6"/>
      <c r="W54" s="10"/>
      <c r="X54" s="6"/>
      <c r="Y54" s="6"/>
      <c r="AA54" s="6"/>
      <c r="AB54" s="10"/>
      <c r="AC54" s="6"/>
      <c r="AD54" s="6"/>
      <c r="AF54" s="6">
        <v>3431</v>
      </c>
      <c r="AG54" s="10"/>
      <c r="AH54" s="6"/>
      <c r="AI54" s="6"/>
      <c r="AK54" s="6"/>
      <c r="AL54" s="10"/>
      <c r="AM54" s="6"/>
      <c r="AN54" s="6"/>
      <c r="AP54" s="6"/>
      <c r="AQ54" s="10"/>
      <c r="AR54" s="6"/>
      <c r="AS54" s="6"/>
      <c r="AU54" s="6"/>
      <c r="AV54" s="10"/>
      <c r="AW54" s="6"/>
      <c r="AX54" s="6"/>
      <c r="AZ54" s="6">
        <v>1458</v>
      </c>
      <c r="BA54" s="10">
        <v>1458</v>
      </c>
      <c r="BB54" s="6"/>
      <c r="BC54" s="6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>
        <v>30254</v>
      </c>
      <c r="BU54" s="38"/>
      <c r="BV54" s="38"/>
      <c r="BW54" s="38"/>
      <c r="BY54" s="6" t="s">
        <v>82</v>
      </c>
      <c r="BZ54" s="10"/>
      <c r="CA54" s="6"/>
      <c r="CB54" s="6"/>
      <c r="CD54" s="38"/>
      <c r="CE54" s="38"/>
      <c r="CF54" s="38"/>
      <c r="CG54" s="38"/>
      <c r="CH54" s="38"/>
      <c r="CI54" s="38">
        <v>0</v>
      </c>
      <c r="CJ54" s="38"/>
      <c r="CK54" s="38"/>
      <c r="CL54" s="38"/>
      <c r="CN54" s="6">
        <v>8.9698339785080261</v>
      </c>
      <c r="CO54" s="10">
        <v>9</v>
      </c>
      <c r="CP54" s="6"/>
      <c r="CQ54" s="6"/>
      <c r="CS54" s="12"/>
      <c r="CT54" s="1"/>
      <c r="CU54" s="1"/>
      <c r="CV54" s="1"/>
    </row>
    <row r="55" spans="1:100" x14ac:dyDescent="0.45">
      <c r="A55" t="s">
        <v>120</v>
      </c>
      <c r="B55" s="8">
        <v>73579</v>
      </c>
      <c r="C55" s="8">
        <v>73579</v>
      </c>
      <c r="D55" s="8"/>
      <c r="E55" s="8"/>
      <c r="G55" s="6">
        <v>2305.3519200000001</v>
      </c>
      <c r="H55" s="10">
        <v>2305</v>
      </c>
      <c r="I55" s="6"/>
      <c r="J55" s="6"/>
      <c r="K55" s="3"/>
      <c r="L55" s="12">
        <v>1111327.0629964799</v>
      </c>
      <c r="M55" s="12">
        <v>1111326.77</v>
      </c>
      <c r="N55" s="12"/>
      <c r="O55" s="6"/>
      <c r="Q55" s="6">
        <v>1029725</v>
      </c>
      <c r="R55" s="10"/>
      <c r="S55" s="6"/>
      <c r="T55" s="6"/>
      <c r="V55" s="6">
        <v>117.6</v>
      </c>
      <c r="W55" s="10"/>
      <c r="X55" s="6"/>
      <c r="Y55" s="6"/>
      <c r="AA55" s="6"/>
      <c r="AB55" s="10"/>
      <c r="AC55" s="6"/>
      <c r="AD55" s="6"/>
      <c r="AF55" s="6"/>
      <c r="AG55" s="10"/>
      <c r="AH55" s="6"/>
      <c r="AI55" s="6"/>
      <c r="AK55" s="6">
        <v>675660</v>
      </c>
      <c r="AL55" s="10">
        <v>675660</v>
      </c>
      <c r="AM55" s="6"/>
      <c r="AN55" s="6"/>
      <c r="AP55" s="6">
        <v>74.8</v>
      </c>
      <c r="AQ55" s="10">
        <v>75</v>
      </c>
      <c r="AR55" s="6"/>
      <c r="AS55" s="6"/>
      <c r="AU55" s="6"/>
      <c r="AV55" s="10"/>
      <c r="AW55" s="6"/>
      <c r="AX55" s="6"/>
      <c r="AZ55" s="6"/>
      <c r="BA55" s="10"/>
      <c r="BB55" s="6"/>
      <c r="BC55" s="6"/>
      <c r="BE55" s="38">
        <v>73579</v>
      </c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Y55" s="6" t="s">
        <v>82</v>
      </c>
      <c r="BZ55" s="10"/>
      <c r="CA55" s="6"/>
      <c r="CB55" s="6"/>
      <c r="CD55" s="38"/>
      <c r="CE55" s="38"/>
      <c r="CF55" s="38"/>
      <c r="CG55" s="38"/>
      <c r="CH55" s="38"/>
      <c r="CI55" s="38"/>
      <c r="CJ55" s="38"/>
      <c r="CK55" s="38"/>
      <c r="CL55" s="38"/>
      <c r="CN55" s="6">
        <v>15.10386201221109</v>
      </c>
      <c r="CO55" s="10">
        <v>15</v>
      </c>
      <c r="CP55" s="6"/>
      <c r="CQ55" s="6"/>
      <c r="CS55" s="12"/>
      <c r="CT55" s="1"/>
      <c r="CU55" s="1"/>
      <c r="CV55" s="1"/>
    </row>
    <row r="56" spans="1:100" x14ac:dyDescent="0.45">
      <c r="A56" t="s">
        <v>121</v>
      </c>
      <c r="B56" s="8">
        <v>32640</v>
      </c>
      <c r="C56" s="8">
        <v>32640</v>
      </c>
      <c r="D56" s="8"/>
      <c r="E56" s="8"/>
      <c r="G56" s="6">
        <v>1014.28524</v>
      </c>
      <c r="H56" s="10">
        <v>1014</v>
      </c>
      <c r="I56" s="6"/>
      <c r="J56" s="6"/>
      <c r="K56" s="3"/>
      <c r="L56" s="12">
        <v>635087.52151504101</v>
      </c>
      <c r="M56" s="12">
        <v>635088</v>
      </c>
      <c r="N56" s="12"/>
      <c r="O56" s="6"/>
      <c r="Q56" s="6">
        <v>4275678</v>
      </c>
      <c r="R56" s="10"/>
      <c r="S56" s="6"/>
      <c r="T56" s="6"/>
      <c r="V56" s="6">
        <v>872.3</v>
      </c>
      <c r="W56" s="10"/>
      <c r="X56" s="6"/>
      <c r="Y56" s="6"/>
      <c r="AA56" s="6"/>
      <c r="AB56" s="10"/>
      <c r="AC56" s="6"/>
      <c r="AD56" s="6"/>
      <c r="AF56" s="6"/>
      <c r="AG56" s="10"/>
      <c r="AH56" s="6"/>
      <c r="AI56" s="6"/>
      <c r="AK56" s="6">
        <v>297270</v>
      </c>
      <c r="AL56" s="10">
        <v>297270</v>
      </c>
      <c r="AM56" s="6"/>
      <c r="AN56" s="6"/>
      <c r="AP56" s="6">
        <v>217</v>
      </c>
      <c r="AQ56" s="10">
        <v>217</v>
      </c>
      <c r="AR56" s="6"/>
      <c r="AS56" s="6"/>
      <c r="AU56" s="6"/>
      <c r="AV56" s="10"/>
      <c r="AW56" s="6"/>
      <c r="AX56" s="6"/>
      <c r="AZ56" s="6"/>
      <c r="BA56" s="10"/>
      <c r="BB56" s="6"/>
      <c r="BC56" s="6"/>
      <c r="BE56" s="38">
        <v>32640</v>
      </c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Y56" s="6" t="s">
        <v>82</v>
      </c>
      <c r="BZ56" s="10"/>
      <c r="CA56" s="6"/>
      <c r="CB56" s="6"/>
      <c r="CD56" s="38"/>
      <c r="CE56" s="38"/>
      <c r="CF56" s="38"/>
      <c r="CG56" s="38"/>
      <c r="CH56" s="38"/>
      <c r="CI56" s="38"/>
      <c r="CJ56" s="38"/>
      <c r="CK56" s="38"/>
      <c r="CL56" s="38"/>
      <c r="CN56" s="6">
        <v>19.457338281710811</v>
      </c>
      <c r="CO56" s="10">
        <v>19</v>
      </c>
      <c r="CP56" s="6"/>
      <c r="CQ56" s="6"/>
      <c r="CS56" s="12"/>
      <c r="CT56" s="1"/>
      <c r="CU56" s="1"/>
      <c r="CV56" s="1"/>
    </row>
    <row r="57" spans="1:100" x14ac:dyDescent="0.45">
      <c r="A57" t="s">
        <v>122</v>
      </c>
      <c r="B57" s="8">
        <v>14816</v>
      </c>
      <c r="C57" s="8">
        <v>14816</v>
      </c>
      <c r="D57" s="8"/>
      <c r="E57" s="8"/>
      <c r="G57" s="6">
        <v>0</v>
      </c>
      <c r="H57" s="10"/>
      <c r="I57" s="6"/>
      <c r="J57" s="6"/>
      <c r="K57" s="3"/>
      <c r="L57" s="12">
        <v>186305.66791409659</v>
      </c>
      <c r="M57" s="12">
        <v>186306</v>
      </c>
      <c r="N57" s="12"/>
      <c r="O57" s="6"/>
      <c r="Q57" s="6"/>
      <c r="R57" s="10"/>
      <c r="S57" s="6"/>
      <c r="T57" s="6"/>
      <c r="V57" s="6"/>
      <c r="W57" s="10"/>
      <c r="X57" s="6"/>
      <c r="Y57" s="6"/>
      <c r="AA57" s="6"/>
      <c r="AB57" s="10"/>
      <c r="AC57" s="6"/>
      <c r="AD57" s="6"/>
      <c r="AF57" s="6">
        <v>4507</v>
      </c>
      <c r="AG57" s="10"/>
      <c r="AH57" s="6"/>
      <c r="AI57" s="6"/>
      <c r="AK57" s="6"/>
      <c r="AL57" s="10"/>
      <c r="AM57" s="6"/>
      <c r="AN57" s="6"/>
      <c r="AP57" s="6"/>
      <c r="AQ57" s="10"/>
      <c r="AR57" s="6"/>
      <c r="AS57" s="6"/>
      <c r="AU57" s="6"/>
      <c r="AV57" s="10"/>
      <c r="AW57" s="6"/>
      <c r="AX57" s="6"/>
      <c r="AZ57" s="6">
        <v>1676</v>
      </c>
      <c r="BA57" s="10">
        <v>1676</v>
      </c>
      <c r="BB57" s="6"/>
      <c r="BC57" s="6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>
        <v>14816</v>
      </c>
      <c r="BU57" s="38"/>
      <c r="BV57" s="38"/>
      <c r="BW57" s="38"/>
      <c r="BY57" s="6" t="s">
        <v>82</v>
      </c>
      <c r="BZ57" s="10"/>
      <c r="CA57" s="6"/>
      <c r="CB57" s="6"/>
      <c r="CD57" s="38"/>
      <c r="CE57" s="38"/>
      <c r="CF57" s="38"/>
      <c r="CG57" s="38"/>
      <c r="CH57" s="38"/>
      <c r="CI57" s="38"/>
      <c r="CJ57" s="38"/>
      <c r="CK57" s="38"/>
      <c r="CL57" s="38"/>
      <c r="CN57" s="6">
        <v>12.5746266140724</v>
      </c>
      <c r="CO57" s="10">
        <v>13</v>
      </c>
      <c r="CP57" s="6"/>
      <c r="CQ57" s="6"/>
      <c r="CS57" s="12"/>
      <c r="CT57" s="1"/>
      <c r="CU57" s="1"/>
      <c r="CV57" s="1"/>
    </row>
    <row r="58" spans="1:100" x14ac:dyDescent="0.45">
      <c r="A58" t="s">
        <v>123</v>
      </c>
      <c r="B58" s="8">
        <v>89230.997700000007</v>
      </c>
      <c r="C58" s="8">
        <v>89231</v>
      </c>
      <c r="D58" s="8"/>
      <c r="E58" s="8"/>
      <c r="G58" s="6">
        <v>2365.1984000000002</v>
      </c>
      <c r="H58" s="10">
        <v>2365</v>
      </c>
      <c r="I58" s="6"/>
      <c r="J58" s="6"/>
      <c r="K58" s="3"/>
      <c r="L58" s="12">
        <v>4895310.7994112</v>
      </c>
      <c r="M58" s="12">
        <v>4895311</v>
      </c>
      <c r="N58" s="12"/>
      <c r="O58" s="6"/>
      <c r="Q58" s="6">
        <v>1785607</v>
      </c>
      <c r="R58" s="10"/>
      <c r="S58" s="6"/>
      <c r="T58" s="6"/>
      <c r="V58" s="6">
        <v>575</v>
      </c>
      <c r="W58" s="10"/>
      <c r="X58" s="6"/>
      <c r="Y58" s="6"/>
      <c r="AA58" s="6"/>
      <c r="AB58" s="10"/>
      <c r="AC58" s="6"/>
      <c r="AD58" s="6"/>
      <c r="AF58" s="6"/>
      <c r="AG58" s="10"/>
      <c r="AH58" s="6"/>
      <c r="AI58" s="6"/>
      <c r="AK58" s="6">
        <v>693200</v>
      </c>
      <c r="AL58" s="10">
        <v>693200</v>
      </c>
      <c r="AM58" s="6"/>
      <c r="AN58" s="6"/>
      <c r="AP58" s="6">
        <v>140</v>
      </c>
      <c r="AQ58" s="10">
        <v>140</v>
      </c>
      <c r="AR58" s="6"/>
      <c r="AS58" s="6"/>
      <c r="AU58" s="6"/>
      <c r="AV58" s="10"/>
      <c r="AW58" s="6"/>
      <c r="AX58" s="6"/>
      <c r="AZ58" s="6">
        <v>353.79</v>
      </c>
      <c r="BA58" s="10">
        <v>354</v>
      </c>
      <c r="BB58" s="6"/>
      <c r="BC58" s="6"/>
      <c r="BE58" s="38">
        <v>85824</v>
      </c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>
        <v>3406.9976999999999</v>
      </c>
      <c r="BU58" s="38"/>
      <c r="BV58" s="38"/>
      <c r="BW58" s="38"/>
      <c r="BY58" s="6" t="s">
        <v>80</v>
      </c>
      <c r="BZ58" s="10"/>
      <c r="CA58" s="6"/>
      <c r="CB58" s="6"/>
      <c r="CD58" s="38"/>
      <c r="CE58" s="38"/>
      <c r="CF58" s="38"/>
      <c r="CG58" s="38"/>
      <c r="CH58" s="38"/>
      <c r="CI58" s="38"/>
      <c r="CJ58" s="38"/>
      <c r="CK58" s="38"/>
      <c r="CL58" s="38"/>
      <c r="CN58" s="6">
        <v>54.86110124947308</v>
      </c>
      <c r="CO58" s="10"/>
      <c r="CP58" s="6"/>
      <c r="CQ58" s="6"/>
      <c r="CS58" s="12"/>
      <c r="CT58" s="1"/>
      <c r="CU58" s="1"/>
      <c r="CV58" s="1"/>
    </row>
    <row r="59" spans="1:100" x14ac:dyDescent="0.45">
      <c r="A59" t="s">
        <v>124</v>
      </c>
      <c r="B59" s="8">
        <v>58047</v>
      </c>
      <c r="C59" s="8">
        <v>58047</v>
      </c>
      <c r="D59" s="8"/>
      <c r="E59" s="8"/>
      <c r="G59" s="6">
        <v>1830.4527</v>
      </c>
      <c r="H59" s="10">
        <v>1830</v>
      </c>
      <c r="I59" s="6"/>
      <c r="J59" s="6"/>
      <c r="K59" s="3"/>
      <c r="L59" s="12">
        <v>1079400.8284416001</v>
      </c>
      <c r="M59" s="12">
        <v>1079400.83</v>
      </c>
      <c r="N59" s="12"/>
      <c r="O59" s="6"/>
      <c r="Q59" s="6">
        <v>2727969.3657999998</v>
      </c>
      <c r="R59" s="10"/>
      <c r="S59" s="6"/>
      <c r="T59" s="6"/>
      <c r="V59" s="6"/>
      <c r="W59" s="10"/>
      <c r="X59" s="6"/>
      <c r="Y59" s="6"/>
      <c r="AA59" s="6"/>
      <c r="AB59" s="10"/>
      <c r="AC59" s="6"/>
      <c r="AD59" s="6"/>
      <c r="AF59" s="6"/>
      <c r="AG59" s="10"/>
      <c r="AH59" s="6"/>
      <c r="AI59" s="6"/>
      <c r="AK59" s="6">
        <v>536475</v>
      </c>
      <c r="AL59" s="10">
        <v>536475</v>
      </c>
      <c r="AM59" s="6"/>
      <c r="AN59" s="6"/>
      <c r="AP59" s="6"/>
      <c r="AQ59" s="10"/>
      <c r="AR59" s="6"/>
      <c r="AS59" s="6"/>
      <c r="AU59" s="6"/>
      <c r="AV59" s="10"/>
      <c r="AW59" s="6"/>
      <c r="AX59" s="6"/>
      <c r="AZ59" s="6"/>
      <c r="BA59" s="10"/>
      <c r="BB59" s="6"/>
      <c r="BC59" s="6"/>
      <c r="BE59" s="38">
        <v>58047</v>
      </c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Y59" s="6" t="s">
        <v>80</v>
      </c>
      <c r="BZ59" s="10"/>
      <c r="CA59" s="6"/>
      <c r="CB59" s="6"/>
      <c r="CD59" s="38"/>
      <c r="CE59" s="38"/>
      <c r="CF59" s="38"/>
      <c r="CG59" s="38"/>
      <c r="CH59" s="38"/>
      <c r="CI59" s="38"/>
      <c r="CJ59" s="38"/>
      <c r="CK59" s="38"/>
      <c r="CL59" s="38"/>
      <c r="CN59" s="6">
        <v>18.595290513576931</v>
      </c>
      <c r="CO59" s="10"/>
      <c r="CP59" s="6"/>
      <c r="CQ59" s="6"/>
      <c r="CS59" s="12"/>
      <c r="CT59" s="1"/>
      <c r="CU59" s="1"/>
      <c r="CV59" s="1"/>
    </row>
    <row r="60" spans="1:100" x14ac:dyDescent="0.45">
      <c r="A60" t="s">
        <v>125</v>
      </c>
      <c r="B60" s="8">
        <v>122667</v>
      </c>
      <c r="C60" s="8">
        <v>122667</v>
      </c>
      <c r="D60" s="8"/>
      <c r="E60" s="8"/>
      <c r="G60" s="6">
        <v>3683.4245999999998</v>
      </c>
      <c r="H60" s="10">
        <v>3683</v>
      </c>
      <c r="I60" s="6"/>
      <c r="J60" s="6"/>
      <c r="K60" s="3"/>
      <c r="L60" s="12">
        <v>1543087.0998144001</v>
      </c>
      <c r="M60" s="12">
        <v>1543087.1</v>
      </c>
      <c r="N60" s="12"/>
      <c r="O60" s="6"/>
      <c r="Q60" s="6">
        <v>3317194</v>
      </c>
      <c r="R60" s="10"/>
      <c r="S60" s="6"/>
      <c r="T60" s="6"/>
      <c r="V60" s="6">
        <v>379</v>
      </c>
      <c r="W60" s="10"/>
      <c r="X60" s="6"/>
      <c r="Y60" s="6"/>
      <c r="AA60" s="6"/>
      <c r="AB60" s="10"/>
      <c r="AC60" s="6"/>
      <c r="AD60" s="6"/>
      <c r="AF60" s="6"/>
      <c r="AG60" s="10"/>
      <c r="AH60" s="6"/>
      <c r="AI60" s="6"/>
      <c r="AK60" s="6">
        <v>1079550</v>
      </c>
      <c r="AL60" s="10">
        <v>1079550</v>
      </c>
      <c r="AM60" s="6"/>
      <c r="AN60" s="6"/>
      <c r="AP60" s="6">
        <v>104</v>
      </c>
      <c r="AQ60" s="10">
        <v>104</v>
      </c>
      <c r="AR60" s="6"/>
      <c r="AS60" s="6"/>
      <c r="AU60" s="6"/>
      <c r="AV60" s="10"/>
      <c r="AW60" s="6"/>
      <c r="AX60" s="6"/>
      <c r="AZ60" s="6"/>
      <c r="BA60" s="10"/>
      <c r="BB60" s="6"/>
      <c r="BC60" s="6"/>
      <c r="BE60" s="38">
        <v>116807</v>
      </c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Y60" s="6" t="s">
        <v>82</v>
      </c>
      <c r="BZ60" s="10"/>
      <c r="CA60" s="6"/>
      <c r="CB60" s="6"/>
      <c r="CD60" s="38">
        <v>5860</v>
      </c>
      <c r="CE60" s="38"/>
      <c r="CF60" s="38"/>
      <c r="CG60" s="38"/>
      <c r="CH60" s="38"/>
      <c r="CI60" s="38"/>
      <c r="CJ60" s="38"/>
      <c r="CK60" s="38"/>
      <c r="CL60" s="38"/>
      <c r="CN60" s="6">
        <v>12.57948021729071</v>
      </c>
      <c r="CO60" s="10"/>
      <c r="CP60" s="6"/>
      <c r="CQ60" s="6"/>
      <c r="CS60" s="12"/>
      <c r="CT60" s="1"/>
      <c r="CU60" s="1"/>
      <c r="CV60" s="1"/>
    </row>
    <row r="61" spans="1:100" x14ac:dyDescent="0.45">
      <c r="A61" t="s">
        <v>126</v>
      </c>
      <c r="B61" s="8">
        <v>48008</v>
      </c>
      <c r="C61" s="8">
        <v>48008</v>
      </c>
      <c r="D61" s="8"/>
      <c r="E61" s="8"/>
      <c r="G61" s="6">
        <v>1513.9043999999999</v>
      </c>
      <c r="H61" s="10">
        <v>1514</v>
      </c>
      <c r="I61" s="6"/>
      <c r="J61" s="6"/>
      <c r="K61" s="3"/>
      <c r="L61" s="12">
        <v>882083.31643676199</v>
      </c>
      <c r="M61" s="12">
        <v>882083.32</v>
      </c>
      <c r="N61" s="12"/>
      <c r="O61" s="6"/>
      <c r="Q61" s="6">
        <v>7168617</v>
      </c>
      <c r="R61" s="10"/>
      <c r="S61" s="6"/>
      <c r="T61" s="6"/>
      <c r="V61" s="6">
        <v>1286.1600000000001</v>
      </c>
      <c r="W61" s="10"/>
      <c r="X61" s="6"/>
      <c r="Y61" s="6"/>
      <c r="AA61" s="6"/>
      <c r="AB61" s="10"/>
      <c r="AC61" s="6"/>
      <c r="AD61" s="6"/>
      <c r="AF61" s="6"/>
      <c r="AG61" s="10"/>
      <c r="AH61" s="6"/>
      <c r="AI61" s="6"/>
      <c r="AK61" s="6">
        <v>443700</v>
      </c>
      <c r="AL61" s="10">
        <v>443700</v>
      </c>
      <c r="AM61" s="6"/>
      <c r="AN61" s="6"/>
      <c r="AP61" s="6">
        <v>300</v>
      </c>
      <c r="AQ61" s="10">
        <v>300</v>
      </c>
      <c r="AR61" s="6"/>
      <c r="AS61" s="6"/>
      <c r="AU61" s="6"/>
      <c r="AV61" s="10"/>
      <c r="AW61" s="6"/>
      <c r="AX61" s="6"/>
      <c r="AZ61" s="6"/>
      <c r="BA61" s="10"/>
      <c r="BB61" s="6"/>
      <c r="BC61" s="6"/>
      <c r="BE61" s="38">
        <v>48008</v>
      </c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Y61" s="6" t="s">
        <v>82</v>
      </c>
      <c r="BZ61" s="10"/>
      <c r="CA61" s="6"/>
      <c r="CB61" s="6"/>
      <c r="CD61" s="38"/>
      <c r="CE61" s="38"/>
      <c r="CF61" s="38"/>
      <c r="CG61" s="38"/>
      <c r="CH61" s="38"/>
      <c r="CI61" s="38"/>
      <c r="CJ61" s="38"/>
      <c r="CK61" s="38"/>
      <c r="CL61" s="38"/>
      <c r="CN61" s="6">
        <v>18.37367348018584</v>
      </c>
      <c r="CO61" s="10"/>
      <c r="CP61" s="6"/>
      <c r="CQ61" s="6"/>
      <c r="CS61" s="12"/>
      <c r="CT61" s="1"/>
      <c r="CU61" s="1"/>
      <c r="CV61" s="1"/>
    </row>
    <row r="62" spans="1:100" x14ac:dyDescent="0.45">
      <c r="A62" t="s">
        <v>127</v>
      </c>
      <c r="B62" s="8">
        <v>47755</v>
      </c>
      <c r="C62" s="8">
        <v>47755</v>
      </c>
      <c r="D62" s="8"/>
      <c r="E62" s="8"/>
      <c r="G62" s="6">
        <v>0</v>
      </c>
      <c r="H62" s="10"/>
      <c r="I62" s="6"/>
      <c r="J62" s="6"/>
      <c r="K62" s="3"/>
      <c r="L62" s="12">
        <v>431844.50682906603</v>
      </c>
      <c r="M62" s="12">
        <v>431845</v>
      </c>
      <c r="N62" s="12"/>
      <c r="O62" s="6"/>
      <c r="Q62" s="6"/>
      <c r="R62" s="10"/>
      <c r="S62" s="6"/>
      <c r="T62" s="6"/>
      <c r="V62" s="6"/>
      <c r="W62" s="10"/>
      <c r="X62" s="6"/>
      <c r="Y62" s="6"/>
      <c r="AA62" s="6"/>
      <c r="AB62" s="10"/>
      <c r="AC62" s="6"/>
      <c r="AD62" s="6"/>
      <c r="AF62" s="6">
        <v>13439</v>
      </c>
      <c r="AG62" s="10"/>
      <c r="AH62" s="6"/>
      <c r="AI62" s="6"/>
      <c r="AK62" s="6"/>
      <c r="AL62" s="10"/>
      <c r="AM62" s="6"/>
      <c r="AN62" s="6"/>
      <c r="AP62" s="6"/>
      <c r="AQ62" s="10"/>
      <c r="AR62" s="6"/>
      <c r="AS62" s="6"/>
      <c r="AU62" s="6"/>
      <c r="AV62" s="10"/>
      <c r="AW62" s="6"/>
      <c r="AX62" s="6"/>
      <c r="AZ62" s="6">
        <v>4595</v>
      </c>
      <c r="BA62" s="10">
        <v>4595</v>
      </c>
      <c r="BB62" s="6"/>
      <c r="BC62" s="6"/>
      <c r="BE62" s="38">
        <v>0</v>
      </c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>
        <v>47755</v>
      </c>
      <c r="BU62" s="38"/>
      <c r="BV62" s="38"/>
      <c r="BW62" s="38"/>
      <c r="BY62" s="6" t="s">
        <v>82</v>
      </c>
      <c r="BZ62" s="10"/>
      <c r="CA62" s="6"/>
      <c r="CB62" s="6"/>
      <c r="CD62" s="38"/>
      <c r="CE62" s="38"/>
      <c r="CF62" s="38"/>
      <c r="CG62" s="38"/>
      <c r="CH62" s="38"/>
      <c r="CI62" s="38"/>
      <c r="CJ62" s="38"/>
      <c r="CK62" s="38"/>
      <c r="CL62" s="38"/>
      <c r="CN62" s="6">
        <v>9.0429171150469259</v>
      </c>
      <c r="CO62" s="10"/>
      <c r="CP62" s="6"/>
      <c r="CQ62" s="6"/>
      <c r="CS62" s="12"/>
      <c r="CT62" s="1"/>
      <c r="CU62" s="1"/>
      <c r="CV62" s="1"/>
    </row>
    <row r="63" spans="1:100" x14ac:dyDescent="0.45">
      <c r="B63" s="8">
        <v>1942029.96199376</v>
      </c>
      <c r="C63" s="8"/>
      <c r="D63" s="8"/>
      <c r="E63" s="8"/>
      <c r="G63" s="6">
        <v>57171.01823675519</v>
      </c>
      <c r="H63" s="10"/>
      <c r="I63" s="6"/>
      <c r="J63" s="6"/>
      <c r="K63" s="3"/>
      <c r="L63" s="12"/>
      <c r="M63" s="12"/>
      <c r="N63" s="12"/>
      <c r="O63" s="6"/>
      <c r="Q63" s="6"/>
      <c r="R63" s="10"/>
      <c r="S63" s="6"/>
      <c r="T63" s="6"/>
      <c r="V63" s="6"/>
      <c r="W63" s="10"/>
      <c r="X63" s="6"/>
      <c r="Y63" s="6"/>
      <c r="AA63" s="6"/>
      <c r="AB63" s="10"/>
      <c r="AC63" s="6"/>
      <c r="AD63" s="6"/>
      <c r="AF63" s="6"/>
      <c r="AG63" s="10"/>
      <c r="AH63" s="6"/>
      <c r="AI63" s="6"/>
      <c r="AK63" s="6"/>
      <c r="AL63" s="10"/>
      <c r="AM63" s="6"/>
      <c r="AN63" s="6"/>
      <c r="AP63" s="6"/>
      <c r="AQ63" s="10"/>
      <c r="AR63" s="6"/>
      <c r="AS63" s="6"/>
      <c r="AU63" s="6"/>
      <c r="AV63" s="10"/>
      <c r="AW63" s="6"/>
      <c r="AX63" s="6"/>
      <c r="AZ63" s="6"/>
      <c r="BA63" s="10"/>
      <c r="BB63" s="6"/>
      <c r="BC63" s="6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Y63" s="6"/>
      <c r="BZ63" s="10"/>
      <c r="CA63" s="6"/>
      <c r="CB63" s="6"/>
      <c r="CD63" s="38"/>
      <c r="CE63" s="38"/>
      <c r="CF63" s="38"/>
      <c r="CG63" s="38"/>
      <c r="CH63" s="38"/>
      <c r="CI63" s="38"/>
      <c r="CJ63" s="38"/>
      <c r="CK63" s="38"/>
      <c r="CL63" s="38"/>
      <c r="CN63" s="6"/>
      <c r="CO63" s="10"/>
      <c r="CP63" s="6"/>
      <c r="CQ63" s="6"/>
      <c r="CS63" s="12"/>
      <c r="CT63" s="1"/>
      <c r="CU63" s="1"/>
      <c r="CV63" s="1"/>
    </row>
    <row r="64" spans="1:100" x14ac:dyDescent="0.45">
      <c r="B64" s="8"/>
      <c r="C64" s="8"/>
      <c r="D64" s="8"/>
      <c r="E64" s="8"/>
      <c r="G64" s="6"/>
      <c r="H64" s="10"/>
      <c r="I64" s="6"/>
      <c r="J64" s="6"/>
      <c r="K64" s="3"/>
      <c r="L64" s="12"/>
      <c r="M64" s="12"/>
      <c r="N64" s="12"/>
      <c r="O64" s="6"/>
      <c r="Q64" s="6"/>
      <c r="R64" s="10"/>
      <c r="S64" s="6"/>
      <c r="T64" s="6"/>
      <c r="V64" s="6"/>
      <c r="W64" s="10"/>
      <c r="X64" s="6"/>
      <c r="Y64" s="6"/>
      <c r="AA64" s="6"/>
      <c r="AB64" s="10"/>
      <c r="AC64" s="6"/>
      <c r="AD64" s="6"/>
      <c r="AF64" s="6"/>
      <c r="AG64" s="10"/>
      <c r="AH64" s="6"/>
      <c r="AI64" s="6"/>
      <c r="AK64" s="6"/>
      <c r="AL64" s="10"/>
      <c r="AM64" s="6"/>
      <c r="AN64" s="6"/>
      <c r="AP64" s="6"/>
      <c r="AQ64" s="10"/>
      <c r="AR64" s="6"/>
      <c r="AS64" s="6"/>
      <c r="AU64" s="6"/>
      <c r="AV64" s="10"/>
      <c r="AW64" s="6"/>
      <c r="AX64" s="6"/>
      <c r="AZ64" s="6"/>
      <c r="BA64" s="10"/>
      <c r="BB64" s="6"/>
      <c r="BC64" s="6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Y64" s="6"/>
      <c r="BZ64" s="10"/>
      <c r="CA64" s="6"/>
      <c r="CB64" s="6"/>
      <c r="CD64" s="38"/>
      <c r="CE64" s="38"/>
      <c r="CF64" s="38"/>
      <c r="CG64" s="38"/>
      <c r="CH64" s="38"/>
      <c r="CI64" s="38"/>
      <c r="CJ64" s="38"/>
      <c r="CK64" s="38"/>
      <c r="CL64" s="38"/>
      <c r="CN64" s="6"/>
      <c r="CO64" s="10"/>
      <c r="CP64" s="6"/>
      <c r="CQ64" s="6"/>
      <c r="CS64" s="12"/>
      <c r="CT64" s="1"/>
      <c r="CU64" s="1"/>
      <c r="CV64" s="1"/>
    </row>
    <row r="65" spans="2:100" x14ac:dyDescent="0.45">
      <c r="B65" s="8"/>
      <c r="C65" s="8"/>
      <c r="D65" s="8"/>
      <c r="E65" s="8"/>
      <c r="G65" s="6"/>
      <c r="H65" s="10"/>
      <c r="I65" s="6"/>
      <c r="J65" s="6"/>
      <c r="K65" s="3"/>
      <c r="L65" s="12"/>
      <c r="M65" s="12"/>
      <c r="N65" s="12"/>
      <c r="O65" s="6"/>
      <c r="Q65" s="6"/>
      <c r="R65" s="10"/>
      <c r="S65" s="6"/>
      <c r="T65" s="6"/>
      <c r="V65" s="6"/>
      <c r="W65" s="10"/>
      <c r="X65" s="6"/>
      <c r="Y65" s="6"/>
      <c r="AA65" s="6"/>
      <c r="AB65" s="10"/>
      <c r="AC65" s="6"/>
      <c r="AD65" s="6"/>
      <c r="AF65" s="6"/>
      <c r="AG65" s="10"/>
      <c r="AH65" s="6"/>
      <c r="AI65" s="6"/>
      <c r="AK65" s="6"/>
      <c r="AL65" s="10"/>
      <c r="AM65" s="6"/>
      <c r="AN65" s="6"/>
      <c r="AP65" s="6"/>
      <c r="AQ65" s="10"/>
      <c r="AR65" s="6"/>
      <c r="AS65" s="6"/>
      <c r="AU65" s="6"/>
      <c r="AV65" s="10"/>
      <c r="AW65" s="6"/>
      <c r="AX65" s="6"/>
      <c r="AZ65" s="6"/>
      <c r="BA65" s="10"/>
      <c r="BB65" s="6"/>
      <c r="BC65" s="6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Y65" s="6"/>
      <c r="BZ65" s="10"/>
      <c r="CA65" s="6"/>
      <c r="CB65" s="6"/>
      <c r="CD65" s="38"/>
      <c r="CE65" s="38"/>
      <c r="CF65" s="38"/>
      <c r="CG65" s="38"/>
      <c r="CH65" s="38"/>
      <c r="CI65" s="38"/>
      <c r="CJ65" s="38"/>
      <c r="CK65" s="38"/>
      <c r="CL65" s="38"/>
      <c r="CN65" s="6"/>
      <c r="CO65" s="10"/>
      <c r="CP65" s="6"/>
      <c r="CQ65" s="6"/>
      <c r="CS65" s="12"/>
      <c r="CT65" s="1"/>
      <c r="CU65" s="1"/>
      <c r="CV65" s="1"/>
    </row>
    <row r="66" spans="2:100" x14ac:dyDescent="0.45">
      <c r="B66" s="8"/>
      <c r="C66" s="8"/>
      <c r="D66" s="8"/>
      <c r="E66" s="8"/>
      <c r="G66" s="6"/>
      <c r="H66" s="10"/>
      <c r="I66" s="6"/>
      <c r="J66" s="6"/>
      <c r="K66" s="3"/>
      <c r="L66" s="12"/>
      <c r="M66" s="12"/>
      <c r="N66" s="12"/>
      <c r="O66" s="6"/>
      <c r="Q66" s="6"/>
      <c r="R66" s="10"/>
      <c r="S66" s="6"/>
      <c r="T66" s="6"/>
      <c r="V66" s="6"/>
      <c r="W66" s="10"/>
      <c r="X66" s="6"/>
      <c r="Y66" s="6"/>
      <c r="AA66" s="6"/>
      <c r="AB66" s="10"/>
      <c r="AC66" s="6"/>
      <c r="AD66" s="6"/>
      <c r="AF66" s="6"/>
      <c r="AG66" s="10"/>
      <c r="AH66" s="6"/>
      <c r="AI66" s="6"/>
      <c r="AK66" s="6"/>
      <c r="AL66" s="10"/>
      <c r="AM66" s="6"/>
      <c r="AN66" s="6"/>
      <c r="AP66" s="6"/>
      <c r="AQ66" s="10"/>
      <c r="AR66" s="6"/>
      <c r="AS66" s="6"/>
      <c r="AU66" s="6"/>
      <c r="AV66" s="10"/>
      <c r="AW66" s="6"/>
      <c r="AX66" s="6"/>
      <c r="AZ66" s="6"/>
      <c r="BA66" s="10"/>
      <c r="BB66" s="6"/>
      <c r="BC66" s="6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Y66" s="6"/>
      <c r="BZ66" s="10"/>
      <c r="CA66" s="6"/>
      <c r="CB66" s="6"/>
      <c r="CD66" s="38"/>
      <c r="CE66" s="38"/>
      <c r="CF66" s="38"/>
      <c r="CG66" s="38"/>
      <c r="CH66" s="38"/>
      <c r="CI66" s="38"/>
      <c r="CJ66" s="38"/>
      <c r="CK66" s="38"/>
      <c r="CL66" s="38"/>
      <c r="CN66" s="6"/>
      <c r="CO66" s="10"/>
      <c r="CP66" s="6"/>
      <c r="CQ66" s="6"/>
      <c r="CS66" s="12"/>
      <c r="CT66" s="1"/>
      <c r="CU66" s="1"/>
      <c r="CV66" s="1"/>
    </row>
    <row r="67" spans="2:100" x14ac:dyDescent="0.45">
      <c r="B67" s="8"/>
      <c r="C67" s="8"/>
      <c r="D67" s="8"/>
      <c r="E67" s="8"/>
      <c r="G67" s="6"/>
      <c r="H67" s="10"/>
      <c r="I67" s="6"/>
      <c r="J67" s="6"/>
      <c r="K67" s="3"/>
      <c r="L67" s="12"/>
      <c r="M67" s="12"/>
      <c r="N67" s="12"/>
      <c r="O67" s="6"/>
      <c r="Q67" s="6"/>
      <c r="R67" s="10"/>
      <c r="S67" s="6"/>
      <c r="T67" s="6"/>
      <c r="V67" s="6"/>
      <c r="W67" s="10"/>
      <c r="X67" s="6"/>
      <c r="Y67" s="6"/>
      <c r="AA67" s="6"/>
      <c r="AB67" s="10"/>
      <c r="AC67" s="6"/>
      <c r="AD67" s="6"/>
      <c r="AF67" s="6"/>
      <c r="AG67" s="10"/>
      <c r="AH67" s="6"/>
      <c r="AI67" s="6"/>
      <c r="AK67" s="6"/>
      <c r="AL67" s="10"/>
      <c r="AM67" s="6"/>
      <c r="AN67" s="6"/>
      <c r="AP67" s="6"/>
      <c r="AQ67" s="10"/>
      <c r="AR67" s="6"/>
      <c r="AS67" s="6"/>
      <c r="AU67" s="6"/>
      <c r="AV67" s="10"/>
      <c r="AW67" s="6"/>
      <c r="AX67" s="6"/>
      <c r="AZ67" s="6"/>
      <c r="BA67" s="10"/>
      <c r="BB67" s="6"/>
      <c r="BC67" s="6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Y67" s="6"/>
      <c r="BZ67" s="10"/>
      <c r="CA67" s="6"/>
      <c r="CB67" s="6"/>
      <c r="CD67" s="38"/>
      <c r="CE67" s="38"/>
      <c r="CF67" s="38"/>
      <c r="CG67" s="38"/>
      <c r="CH67" s="38"/>
      <c r="CI67" s="38"/>
      <c r="CJ67" s="38"/>
      <c r="CK67" s="38"/>
      <c r="CL67" s="38"/>
      <c r="CN67" s="6"/>
      <c r="CO67" s="10"/>
      <c r="CP67" s="6"/>
      <c r="CQ67" s="6"/>
      <c r="CS67" s="12"/>
      <c r="CT67" s="1"/>
      <c r="CU67" s="1"/>
      <c r="CV67" s="1"/>
    </row>
    <row r="68" spans="2:100" x14ac:dyDescent="0.45">
      <c r="B68" s="8"/>
      <c r="C68" s="8"/>
      <c r="D68" s="8"/>
      <c r="E68" s="8"/>
      <c r="G68" s="6"/>
      <c r="H68" s="10"/>
      <c r="I68" s="6"/>
      <c r="J68" s="6"/>
      <c r="K68" s="3"/>
      <c r="L68" s="12"/>
      <c r="M68" s="12"/>
      <c r="N68" s="12"/>
      <c r="O68" s="6"/>
      <c r="Q68" s="6"/>
      <c r="R68" s="10"/>
      <c r="S68" s="6"/>
      <c r="T68" s="6"/>
      <c r="V68" s="6"/>
      <c r="W68" s="10"/>
      <c r="X68" s="6"/>
      <c r="Y68" s="6"/>
      <c r="AA68" s="6"/>
      <c r="AB68" s="10"/>
      <c r="AC68" s="6"/>
      <c r="AD68" s="6"/>
      <c r="AF68" s="6"/>
      <c r="AG68" s="10"/>
      <c r="AH68" s="6"/>
      <c r="AI68" s="6"/>
      <c r="AK68" s="6"/>
      <c r="AL68" s="10"/>
      <c r="AM68" s="6"/>
      <c r="AN68" s="6"/>
      <c r="AP68" s="6"/>
      <c r="AQ68" s="10"/>
      <c r="AR68" s="6"/>
      <c r="AS68" s="6"/>
      <c r="AU68" s="6"/>
      <c r="AV68" s="10"/>
      <c r="AW68" s="6"/>
      <c r="AX68" s="6"/>
      <c r="AZ68" s="6"/>
      <c r="BA68" s="10"/>
      <c r="BB68" s="6"/>
      <c r="BC68" s="6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Y68" s="6"/>
      <c r="BZ68" s="10"/>
      <c r="CA68" s="6"/>
      <c r="CB68" s="6"/>
      <c r="CD68" s="38"/>
      <c r="CE68" s="38"/>
      <c r="CF68" s="38"/>
      <c r="CG68" s="38"/>
      <c r="CH68" s="38"/>
      <c r="CI68" s="38"/>
      <c r="CJ68" s="38"/>
      <c r="CK68" s="38"/>
      <c r="CL68" s="38"/>
      <c r="CN68" s="6"/>
      <c r="CO68" s="10"/>
      <c r="CP68" s="6"/>
      <c r="CQ68" s="6"/>
      <c r="CS68" s="12"/>
      <c r="CT68" s="1"/>
      <c r="CU68" s="1"/>
      <c r="CV68" s="1"/>
    </row>
    <row r="69" spans="2:100" x14ac:dyDescent="0.45">
      <c r="B69" s="8"/>
      <c r="C69" s="8"/>
      <c r="D69" s="8"/>
      <c r="E69" s="8"/>
      <c r="G69" s="6"/>
      <c r="H69" s="10"/>
      <c r="I69" s="6"/>
      <c r="J69" s="6"/>
      <c r="K69" s="3"/>
      <c r="L69" s="12"/>
      <c r="M69" s="12"/>
      <c r="N69" s="12"/>
      <c r="O69" s="6"/>
      <c r="Q69" s="6"/>
      <c r="R69" s="10"/>
      <c r="S69" s="6"/>
      <c r="T69" s="6"/>
      <c r="V69" s="6"/>
      <c r="W69" s="10"/>
      <c r="X69" s="6"/>
      <c r="Y69" s="6"/>
      <c r="AA69" s="6"/>
      <c r="AB69" s="10"/>
      <c r="AC69" s="6"/>
      <c r="AD69" s="6"/>
      <c r="AF69" s="6"/>
      <c r="AG69" s="10"/>
      <c r="AH69" s="6"/>
      <c r="AI69" s="6"/>
      <c r="AK69" s="6"/>
      <c r="AL69" s="10"/>
      <c r="AM69" s="6"/>
      <c r="AN69" s="6"/>
      <c r="AP69" s="6"/>
      <c r="AQ69" s="10"/>
      <c r="AR69" s="6"/>
      <c r="AS69" s="6"/>
      <c r="AU69" s="6"/>
      <c r="AV69" s="10"/>
      <c r="AW69" s="6"/>
      <c r="AX69" s="6"/>
      <c r="AZ69" s="6"/>
      <c r="BA69" s="10"/>
      <c r="BB69" s="6"/>
      <c r="BC69" s="6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Y69" s="6"/>
      <c r="BZ69" s="10"/>
      <c r="CA69" s="6"/>
      <c r="CB69" s="6"/>
      <c r="CD69" s="38"/>
      <c r="CE69" s="38"/>
      <c r="CF69" s="38"/>
      <c r="CG69" s="38"/>
      <c r="CH69" s="38"/>
      <c r="CI69" s="38"/>
      <c r="CJ69" s="38"/>
      <c r="CK69" s="38"/>
      <c r="CL69" s="38"/>
      <c r="CN69" s="6"/>
      <c r="CO69" s="10"/>
      <c r="CP69" s="6"/>
      <c r="CQ69" s="6"/>
      <c r="CS69" s="12"/>
      <c r="CT69" s="1"/>
      <c r="CU69" s="1"/>
      <c r="CV69" s="1"/>
    </row>
    <row r="70" spans="2:100" x14ac:dyDescent="0.45">
      <c r="B70" s="8"/>
      <c r="C70" s="8"/>
      <c r="D70" s="8"/>
      <c r="E70" s="8"/>
      <c r="G70" s="6"/>
      <c r="H70" s="10"/>
      <c r="I70" s="6"/>
      <c r="J70" s="6"/>
      <c r="K70" s="3"/>
      <c r="L70" s="12"/>
      <c r="M70" s="12"/>
      <c r="N70" s="12"/>
      <c r="O70" s="6"/>
      <c r="Q70" s="6"/>
      <c r="R70" s="10"/>
      <c r="S70" s="6"/>
      <c r="T70" s="6"/>
      <c r="V70" s="6"/>
      <c r="W70" s="10"/>
      <c r="X70" s="6"/>
      <c r="Y70" s="6"/>
      <c r="AA70" s="6"/>
      <c r="AB70" s="10"/>
      <c r="AC70" s="6"/>
      <c r="AD70" s="6"/>
      <c r="AF70" s="6"/>
      <c r="AG70" s="10"/>
      <c r="AH70" s="6"/>
      <c r="AI70" s="6"/>
      <c r="AK70" s="6"/>
      <c r="AL70" s="10"/>
      <c r="AM70" s="6"/>
      <c r="AN70" s="6"/>
      <c r="AP70" s="6"/>
      <c r="AQ70" s="10"/>
      <c r="AR70" s="6"/>
      <c r="AS70" s="6"/>
      <c r="AU70" s="6"/>
      <c r="AV70" s="10"/>
      <c r="AW70" s="6"/>
      <c r="AX70" s="6"/>
      <c r="AZ70" s="6"/>
      <c r="BA70" s="10"/>
      <c r="BB70" s="6"/>
      <c r="BC70" s="6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Y70" s="6"/>
      <c r="BZ70" s="10"/>
      <c r="CA70" s="6"/>
      <c r="CB70" s="6"/>
      <c r="CD70" s="38"/>
      <c r="CE70" s="38"/>
      <c r="CF70" s="38"/>
      <c r="CG70" s="38"/>
      <c r="CH70" s="38"/>
      <c r="CI70" s="38"/>
      <c r="CJ70" s="38"/>
      <c r="CK70" s="38"/>
      <c r="CL70" s="38"/>
      <c r="CN70" s="6"/>
      <c r="CO70" s="10"/>
      <c r="CP70" s="6"/>
      <c r="CQ70" s="6"/>
      <c r="CS70" s="12"/>
      <c r="CT70" s="1"/>
      <c r="CU70" s="1"/>
      <c r="CV70" s="1"/>
    </row>
    <row r="71" spans="2:100" x14ac:dyDescent="0.45">
      <c r="B71" s="8"/>
      <c r="C71" s="8"/>
      <c r="D71" s="8"/>
      <c r="E71" s="8"/>
      <c r="G71" s="6"/>
      <c r="H71" s="10"/>
      <c r="I71" s="6"/>
      <c r="J71" s="6"/>
      <c r="K71" s="3"/>
      <c r="L71" s="12"/>
      <c r="M71" s="12"/>
      <c r="N71" s="12"/>
      <c r="O71" s="6"/>
      <c r="Q71" s="6"/>
      <c r="R71" s="10"/>
      <c r="S71" s="6"/>
      <c r="T71" s="6"/>
      <c r="V71" s="6"/>
      <c r="W71" s="10"/>
      <c r="X71" s="6"/>
      <c r="Y71" s="6"/>
      <c r="AA71" s="6"/>
      <c r="AB71" s="10"/>
      <c r="AC71" s="6"/>
      <c r="AD71" s="6"/>
      <c r="AF71" s="6"/>
      <c r="AG71" s="10"/>
      <c r="AH71" s="6"/>
      <c r="AI71" s="6"/>
      <c r="AK71" s="6"/>
      <c r="AL71" s="10"/>
      <c r="AM71" s="6"/>
      <c r="AN71" s="6"/>
      <c r="AP71" s="6"/>
      <c r="AQ71" s="10"/>
      <c r="AR71" s="6"/>
      <c r="AS71" s="6"/>
      <c r="AU71" s="6"/>
      <c r="AV71" s="10"/>
      <c r="AW71" s="6"/>
      <c r="AX71" s="6"/>
      <c r="AZ71" s="6"/>
      <c r="BA71" s="10"/>
      <c r="BB71" s="6"/>
      <c r="BC71" s="6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Y71" s="6"/>
      <c r="BZ71" s="10"/>
      <c r="CA71" s="6"/>
      <c r="CB71" s="6"/>
      <c r="CD71" s="38"/>
      <c r="CE71" s="38"/>
      <c r="CF71" s="38"/>
      <c r="CG71" s="38"/>
      <c r="CH71" s="38"/>
      <c r="CI71" s="38"/>
      <c r="CJ71" s="38"/>
      <c r="CK71" s="38"/>
      <c r="CL71" s="38"/>
      <c r="CN71" s="6"/>
      <c r="CO71" s="10"/>
      <c r="CP71" s="6"/>
      <c r="CQ71" s="6"/>
      <c r="CS71" s="12"/>
      <c r="CT71" s="1"/>
      <c r="CU71" s="1"/>
      <c r="CV71" s="1"/>
    </row>
    <row r="72" spans="2:100" x14ac:dyDescent="0.45">
      <c r="B72" s="8"/>
      <c r="C72" s="8"/>
      <c r="D72" s="8"/>
      <c r="E72" s="8"/>
      <c r="G72" s="6"/>
      <c r="H72" s="10"/>
      <c r="I72" s="6"/>
      <c r="J72" s="6"/>
      <c r="K72" s="3"/>
      <c r="L72" s="12"/>
      <c r="M72" s="12"/>
      <c r="N72" s="12"/>
      <c r="O72" s="6"/>
      <c r="Q72" s="6"/>
      <c r="R72" s="10"/>
      <c r="S72" s="6"/>
      <c r="T72" s="6"/>
      <c r="V72" s="6"/>
      <c r="W72" s="10"/>
      <c r="X72" s="6"/>
      <c r="Y72" s="6"/>
      <c r="AA72" s="6"/>
      <c r="AB72" s="10"/>
      <c r="AC72" s="6"/>
      <c r="AD72" s="6"/>
      <c r="AF72" s="6"/>
      <c r="AG72" s="10"/>
      <c r="AH72" s="6"/>
      <c r="AI72" s="6"/>
      <c r="AK72" s="6"/>
      <c r="AL72" s="10"/>
      <c r="AM72" s="6"/>
      <c r="AN72" s="6"/>
      <c r="AP72" s="6"/>
      <c r="AQ72" s="10"/>
      <c r="AR72" s="6"/>
      <c r="AS72" s="6"/>
      <c r="AU72" s="6"/>
      <c r="AV72" s="10"/>
      <c r="AW72" s="6"/>
      <c r="AX72" s="6"/>
      <c r="AZ72" s="6"/>
      <c r="BA72" s="10"/>
      <c r="BB72" s="6"/>
      <c r="BC72" s="6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Y72" s="6"/>
      <c r="BZ72" s="10"/>
      <c r="CA72" s="6"/>
      <c r="CB72" s="6"/>
      <c r="CD72" s="38"/>
      <c r="CE72" s="38"/>
      <c r="CF72" s="38"/>
      <c r="CG72" s="38"/>
      <c r="CH72" s="38"/>
      <c r="CI72" s="38"/>
      <c r="CJ72" s="38"/>
      <c r="CK72" s="38"/>
      <c r="CL72" s="38"/>
      <c r="CN72" s="6"/>
      <c r="CO72" s="10"/>
      <c r="CP72" s="6"/>
      <c r="CQ72" s="6"/>
      <c r="CS72" s="12"/>
      <c r="CT72" s="1"/>
      <c r="CU72" s="1"/>
      <c r="CV72" s="1"/>
    </row>
    <row r="73" spans="2:100" x14ac:dyDescent="0.45">
      <c r="B73" s="8"/>
      <c r="C73" s="8"/>
      <c r="D73" s="8"/>
      <c r="E73" s="8"/>
      <c r="G73" s="6"/>
      <c r="H73" s="10"/>
      <c r="I73" s="6"/>
      <c r="J73" s="6"/>
      <c r="K73" s="3"/>
      <c r="L73" s="12"/>
      <c r="M73" s="12"/>
      <c r="N73" s="12"/>
      <c r="O73" s="6"/>
      <c r="Q73" s="6"/>
      <c r="R73" s="10"/>
      <c r="S73" s="6"/>
      <c r="T73" s="6"/>
      <c r="V73" s="6"/>
      <c r="W73" s="10"/>
      <c r="X73" s="6"/>
      <c r="Y73" s="6"/>
      <c r="AA73" s="6"/>
      <c r="AB73" s="10"/>
      <c r="AC73" s="6"/>
      <c r="AD73" s="6"/>
      <c r="AF73" s="6"/>
      <c r="AG73" s="10"/>
      <c r="AH73" s="6"/>
      <c r="AI73" s="6"/>
      <c r="AK73" s="6"/>
      <c r="AL73" s="10"/>
      <c r="AM73" s="6"/>
      <c r="AN73" s="6"/>
      <c r="AP73" s="6"/>
      <c r="AQ73" s="10"/>
      <c r="AR73" s="6"/>
      <c r="AS73" s="6"/>
      <c r="AU73" s="6"/>
      <c r="AV73" s="10"/>
      <c r="AW73" s="6"/>
      <c r="AX73" s="6"/>
      <c r="AZ73" s="6"/>
      <c r="BA73" s="10"/>
      <c r="BB73" s="6"/>
      <c r="BC73" s="6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Y73" s="6"/>
      <c r="BZ73" s="10"/>
      <c r="CA73" s="6"/>
      <c r="CB73" s="6"/>
      <c r="CD73" s="38"/>
      <c r="CE73" s="38"/>
      <c r="CF73" s="38"/>
      <c r="CG73" s="38"/>
      <c r="CH73" s="38"/>
      <c r="CI73" s="38"/>
      <c r="CJ73" s="38"/>
      <c r="CK73" s="38"/>
      <c r="CL73" s="38"/>
      <c r="CN73" s="6"/>
      <c r="CO73" s="10"/>
      <c r="CP73" s="6"/>
      <c r="CQ73" s="6"/>
      <c r="CS73" s="12"/>
      <c r="CT73" s="1"/>
      <c r="CU73" s="1"/>
      <c r="CV73" s="1"/>
    </row>
    <row r="74" spans="2:100" x14ac:dyDescent="0.45">
      <c r="B74" s="8"/>
      <c r="C74" s="8"/>
      <c r="D74" s="8"/>
      <c r="E74" s="8"/>
      <c r="G74" s="6"/>
      <c r="H74" s="10"/>
      <c r="I74" s="6"/>
      <c r="J74" s="6"/>
      <c r="K74" s="3"/>
      <c r="L74" s="12"/>
      <c r="M74" s="12"/>
      <c r="N74" s="12"/>
      <c r="O74" s="6"/>
      <c r="Q74" s="6"/>
      <c r="R74" s="10"/>
      <c r="S74" s="6"/>
      <c r="T74" s="6"/>
      <c r="V74" s="6"/>
      <c r="W74" s="10"/>
      <c r="X74" s="6"/>
      <c r="Y74" s="6"/>
      <c r="AA74" s="6"/>
      <c r="AB74" s="10"/>
      <c r="AC74" s="6"/>
      <c r="AD74" s="6"/>
      <c r="AF74" s="6"/>
      <c r="AG74" s="10"/>
      <c r="AH74" s="6"/>
      <c r="AI74" s="6"/>
      <c r="AK74" s="6"/>
      <c r="AL74" s="10"/>
      <c r="AM74" s="6"/>
      <c r="AN74" s="6"/>
      <c r="AP74" s="6"/>
      <c r="AQ74" s="10"/>
      <c r="AR74" s="6"/>
      <c r="AS74" s="6"/>
      <c r="AU74" s="6"/>
      <c r="AV74" s="10"/>
      <c r="AW74" s="6"/>
      <c r="AX74" s="6"/>
      <c r="AZ74" s="6"/>
      <c r="BA74" s="10"/>
      <c r="BB74" s="6"/>
      <c r="BC74" s="6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Y74" s="6"/>
      <c r="BZ74" s="10"/>
      <c r="CA74" s="6"/>
      <c r="CB74" s="6"/>
      <c r="CD74" s="38"/>
      <c r="CE74" s="38"/>
      <c r="CF74" s="38"/>
      <c r="CG74" s="38"/>
      <c r="CH74" s="38"/>
      <c r="CI74" s="38"/>
      <c r="CJ74" s="38"/>
      <c r="CK74" s="38"/>
      <c r="CL74" s="38"/>
      <c r="CN74" s="6"/>
      <c r="CO74" s="10"/>
      <c r="CP74" s="6"/>
      <c r="CQ74" s="6"/>
      <c r="CS74" s="12"/>
      <c r="CT74" s="1"/>
      <c r="CU74" s="1"/>
      <c r="CV74" s="1"/>
    </row>
    <row r="75" spans="2:100" x14ac:dyDescent="0.45">
      <c r="B75" s="8"/>
      <c r="C75" s="8"/>
      <c r="D75" s="8"/>
      <c r="E75" s="8"/>
      <c r="G75" s="6"/>
      <c r="H75" s="10"/>
      <c r="I75" s="6"/>
      <c r="J75" s="6"/>
      <c r="K75" s="3"/>
      <c r="L75" s="12"/>
      <c r="M75" s="12"/>
      <c r="N75" s="12"/>
      <c r="O75" s="6"/>
      <c r="Q75" s="6"/>
      <c r="R75" s="10"/>
      <c r="S75" s="6"/>
      <c r="T75" s="6"/>
      <c r="V75" s="6"/>
      <c r="W75" s="10"/>
      <c r="X75" s="6"/>
      <c r="Y75" s="6"/>
      <c r="AA75" s="6"/>
      <c r="AB75" s="10"/>
      <c r="AC75" s="6"/>
      <c r="AD75" s="6"/>
      <c r="AF75" s="6"/>
      <c r="AG75" s="10"/>
      <c r="AH75" s="6"/>
      <c r="AI75" s="6"/>
      <c r="AK75" s="6"/>
      <c r="AL75" s="10"/>
      <c r="AM75" s="6"/>
      <c r="AN75" s="6"/>
      <c r="AP75" s="6"/>
      <c r="AQ75" s="10"/>
      <c r="AR75" s="6"/>
      <c r="AS75" s="6"/>
      <c r="AU75" s="6"/>
      <c r="AV75" s="10"/>
      <c r="AW75" s="6"/>
      <c r="AX75" s="6"/>
      <c r="AZ75" s="6"/>
      <c r="BA75" s="10"/>
      <c r="BB75" s="6"/>
      <c r="BC75" s="6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Y75" s="6"/>
      <c r="BZ75" s="10"/>
      <c r="CA75" s="6"/>
      <c r="CB75" s="6"/>
      <c r="CD75" s="38"/>
      <c r="CE75" s="38"/>
      <c r="CF75" s="38"/>
      <c r="CG75" s="38"/>
      <c r="CH75" s="38"/>
      <c r="CI75" s="38"/>
      <c r="CJ75" s="38"/>
      <c r="CK75" s="38"/>
      <c r="CL75" s="38"/>
      <c r="CN75" s="6"/>
      <c r="CO75" s="10"/>
      <c r="CP75" s="6"/>
      <c r="CQ75" s="6"/>
      <c r="CS75" s="12"/>
      <c r="CT75" s="1"/>
      <c r="CU75" s="1"/>
      <c r="CV75" s="1"/>
    </row>
    <row r="76" spans="2:100" x14ac:dyDescent="0.45">
      <c r="B76" s="8"/>
      <c r="C76" s="8"/>
      <c r="D76" s="8"/>
      <c r="E76" s="8"/>
      <c r="G76" s="6"/>
      <c r="H76" s="10"/>
      <c r="I76" s="6"/>
      <c r="J76" s="6"/>
      <c r="K76" s="3"/>
      <c r="L76" s="12"/>
      <c r="M76" s="12"/>
      <c r="N76" s="12"/>
      <c r="O76" s="6"/>
      <c r="Q76" s="6"/>
      <c r="R76" s="10"/>
      <c r="S76" s="6"/>
      <c r="T76" s="6"/>
      <c r="V76" s="6"/>
      <c r="W76" s="10"/>
      <c r="X76" s="6"/>
      <c r="Y76" s="6"/>
      <c r="AA76" s="6"/>
      <c r="AB76" s="10"/>
      <c r="AC76" s="6"/>
      <c r="AD76" s="6"/>
      <c r="AF76" s="6"/>
      <c r="AG76" s="10"/>
      <c r="AH76" s="6"/>
      <c r="AI76" s="6"/>
      <c r="AK76" s="6"/>
      <c r="AL76" s="10"/>
      <c r="AM76" s="6"/>
      <c r="AN76" s="6"/>
      <c r="AP76" s="6"/>
      <c r="AQ76" s="10"/>
      <c r="AR76" s="6"/>
      <c r="AS76" s="6"/>
      <c r="AU76" s="6"/>
      <c r="AV76" s="10"/>
      <c r="AW76" s="6"/>
      <c r="AX76" s="6"/>
      <c r="AZ76" s="6"/>
      <c r="BA76" s="10"/>
      <c r="BB76" s="6"/>
      <c r="BC76" s="6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Y76" s="6"/>
      <c r="BZ76" s="10"/>
      <c r="CA76" s="6"/>
      <c r="CB76" s="6"/>
      <c r="CD76" s="38"/>
      <c r="CE76" s="38"/>
      <c r="CF76" s="38"/>
      <c r="CG76" s="38"/>
      <c r="CH76" s="38"/>
      <c r="CI76" s="38"/>
      <c r="CJ76" s="38"/>
      <c r="CK76" s="38"/>
      <c r="CL76" s="38"/>
      <c r="CN76" s="6"/>
      <c r="CO76" s="10"/>
      <c r="CP76" s="6"/>
      <c r="CQ76" s="6"/>
      <c r="CS76" s="12"/>
      <c r="CT76" s="1"/>
      <c r="CU76" s="1"/>
      <c r="CV76" s="1"/>
    </row>
    <row r="77" spans="2:100" x14ac:dyDescent="0.45">
      <c r="B77" s="8"/>
      <c r="C77" s="8"/>
      <c r="D77" s="8"/>
      <c r="E77" s="8"/>
      <c r="G77" s="6"/>
      <c r="H77" s="10"/>
      <c r="I77" s="6"/>
      <c r="J77" s="6"/>
      <c r="K77" s="3"/>
      <c r="L77" s="12"/>
      <c r="M77" s="12"/>
      <c r="N77" s="12"/>
      <c r="O77" s="6"/>
      <c r="Q77" s="6"/>
      <c r="R77" s="10"/>
      <c r="S77" s="6"/>
      <c r="T77" s="6"/>
      <c r="V77" s="6"/>
      <c r="W77" s="10"/>
      <c r="X77" s="6"/>
      <c r="Y77" s="6"/>
      <c r="AA77" s="6"/>
      <c r="AB77" s="10"/>
      <c r="AC77" s="6"/>
      <c r="AD77" s="6"/>
      <c r="AF77" s="6"/>
      <c r="AG77" s="10"/>
      <c r="AH77" s="6"/>
      <c r="AI77" s="6"/>
      <c r="AK77" s="6"/>
      <c r="AL77" s="10"/>
      <c r="AM77" s="6"/>
      <c r="AN77" s="6"/>
      <c r="AP77" s="6"/>
      <c r="AQ77" s="10"/>
      <c r="AR77" s="6"/>
      <c r="AS77" s="6"/>
      <c r="AU77" s="6"/>
      <c r="AV77" s="10"/>
      <c r="AW77" s="6"/>
      <c r="AX77" s="6"/>
      <c r="AZ77" s="6"/>
      <c r="BA77" s="10"/>
      <c r="BB77" s="6"/>
      <c r="BC77" s="6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Y77" s="6"/>
      <c r="BZ77" s="10"/>
      <c r="CA77" s="6"/>
      <c r="CB77" s="6"/>
      <c r="CD77" s="38"/>
      <c r="CE77" s="38"/>
      <c r="CF77" s="38"/>
      <c r="CG77" s="38"/>
      <c r="CH77" s="38"/>
      <c r="CI77" s="38"/>
      <c r="CJ77" s="38"/>
      <c r="CK77" s="38"/>
      <c r="CL77" s="38"/>
      <c r="CN77" s="6"/>
      <c r="CO77" s="10"/>
      <c r="CP77" s="6"/>
      <c r="CQ77" s="6"/>
      <c r="CS77" s="12"/>
      <c r="CT77" s="1"/>
      <c r="CU77" s="1"/>
      <c r="CV77" s="1"/>
    </row>
    <row r="78" spans="2:100" x14ac:dyDescent="0.45">
      <c r="B78" s="8"/>
      <c r="C78" s="8"/>
      <c r="D78" s="8"/>
      <c r="E78" s="8"/>
      <c r="G78" s="6"/>
      <c r="H78" s="10"/>
      <c r="I78" s="6"/>
      <c r="J78" s="6"/>
      <c r="K78" s="3"/>
      <c r="L78" s="12"/>
      <c r="M78" s="12"/>
      <c r="N78" s="12"/>
      <c r="O78" s="6"/>
      <c r="Q78" s="6"/>
      <c r="R78" s="10"/>
      <c r="S78" s="6"/>
      <c r="T78" s="6"/>
      <c r="V78" s="6"/>
      <c r="W78" s="10"/>
      <c r="X78" s="6"/>
      <c r="Y78" s="6"/>
      <c r="AA78" s="6"/>
      <c r="AB78" s="10"/>
      <c r="AC78" s="6"/>
      <c r="AD78" s="6"/>
      <c r="AF78" s="6"/>
      <c r="AG78" s="10"/>
      <c r="AH78" s="6"/>
      <c r="AI78" s="6"/>
      <c r="AK78" s="6"/>
      <c r="AL78" s="10"/>
      <c r="AM78" s="6"/>
      <c r="AN78" s="6"/>
      <c r="AP78" s="6"/>
      <c r="AQ78" s="10"/>
      <c r="AR78" s="6"/>
      <c r="AS78" s="6"/>
      <c r="AU78" s="6"/>
      <c r="AV78" s="10"/>
      <c r="AW78" s="6"/>
      <c r="AX78" s="6"/>
      <c r="AZ78" s="6"/>
      <c r="BA78" s="10"/>
      <c r="BB78" s="6"/>
      <c r="BC78" s="6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Y78" s="6"/>
      <c r="BZ78" s="10"/>
      <c r="CA78" s="6"/>
      <c r="CB78" s="6"/>
      <c r="CD78" s="38"/>
      <c r="CE78" s="38"/>
      <c r="CF78" s="38"/>
      <c r="CG78" s="38"/>
      <c r="CH78" s="38"/>
      <c r="CI78" s="38"/>
      <c r="CJ78" s="38"/>
      <c r="CK78" s="38"/>
      <c r="CL78" s="38"/>
      <c r="CN78" s="6"/>
      <c r="CO78" s="10"/>
      <c r="CP78" s="6"/>
      <c r="CQ78" s="6"/>
      <c r="CS78" s="12"/>
      <c r="CT78" s="1"/>
      <c r="CU78" s="1"/>
      <c r="CV78" s="1"/>
    </row>
    <row r="79" spans="2:100" x14ac:dyDescent="0.45">
      <c r="B79" s="8"/>
      <c r="C79" s="8"/>
      <c r="D79" s="8"/>
      <c r="E79" s="8"/>
      <c r="G79" s="6"/>
      <c r="H79" s="10"/>
      <c r="I79" s="6"/>
      <c r="J79" s="6"/>
      <c r="K79" s="3"/>
      <c r="L79" s="12"/>
      <c r="M79" s="12"/>
      <c r="N79" s="12"/>
      <c r="O79" s="6"/>
      <c r="Q79" s="6"/>
      <c r="R79" s="10"/>
      <c r="S79" s="6"/>
      <c r="T79" s="6"/>
      <c r="V79" s="6"/>
      <c r="W79" s="10"/>
      <c r="X79" s="6"/>
      <c r="Y79" s="6"/>
      <c r="AA79" s="6"/>
      <c r="AB79" s="10"/>
      <c r="AC79" s="6"/>
      <c r="AD79" s="6"/>
      <c r="AF79" s="6"/>
      <c r="AG79" s="10"/>
      <c r="AH79" s="6"/>
      <c r="AI79" s="6"/>
      <c r="AK79" s="6"/>
      <c r="AL79" s="10"/>
      <c r="AM79" s="6"/>
      <c r="AN79" s="6"/>
      <c r="AP79" s="6"/>
      <c r="AQ79" s="10"/>
      <c r="AR79" s="6"/>
      <c r="AS79" s="6"/>
      <c r="AU79" s="6"/>
      <c r="AV79" s="10"/>
      <c r="AW79" s="6"/>
      <c r="AX79" s="6"/>
      <c r="AZ79" s="6"/>
      <c r="BA79" s="10"/>
      <c r="BB79" s="6"/>
      <c r="BC79" s="6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Y79" s="6"/>
      <c r="BZ79" s="10"/>
      <c r="CA79" s="6"/>
      <c r="CB79" s="6"/>
      <c r="CD79" s="38"/>
      <c r="CE79" s="38"/>
      <c r="CF79" s="38"/>
      <c r="CG79" s="38"/>
      <c r="CH79" s="38"/>
      <c r="CI79" s="38"/>
      <c r="CJ79" s="38"/>
      <c r="CK79" s="38"/>
      <c r="CL79" s="38"/>
      <c r="CN79" s="6"/>
      <c r="CO79" s="10"/>
      <c r="CP79" s="6"/>
      <c r="CQ79" s="6"/>
      <c r="CS79" s="12"/>
      <c r="CT79" s="1"/>
      <c r="CU79" s="1"/>
      <c r="CV79" s="1"/>
    </row>
    <row r="80" spans="2:100" x14ac:dyDescent="0.45">
      <c r="B80" s="8"/>
      <c r="C80" s="8"/>
      <c r="D80" s="8"/>
      <c r="E80" s="8"/>
      <c r="G80" s="6"/>
      <c r="H80" s="10"/>
      <c r="I80" s="6"/>
      <c r="J80" s="6"/>
      <c r="K80" s="3"/>
      <c r="L80" s="12"/>
      <c r="M80" s="12"/>
      <c r="N80" s="12"/>
      <c r="O80" s="6"/>
      <c r="Q80" s="6"/>
      <c r="R80" s="10"/>
      <c r="S80" s="6"/>
      <c r="T80" s="6"/>
      <c r="V80" s="6"/>
      <c r="W80" s="10"/>
      <c r="X80" s="6"/>
      <c r="Y80" s="6"/>
      <c r="AA80" s="6"/>
      <c r="AB80" s="10"/>
      <c r="AC80" s="6"/>
      <c r="AD80" s="6"/>
      <c r="AF80" s="6"/>
      <c r="AG80" s="10"/>
      <c r="AH80" s="6"/>
      <c r="AI80" s="6"/>
      <c r="AK80" s="6"/>
      <c r="AL80" s="10"/>
      <c r="AM80" s="6"/>
      <c r="AN80" s="6"/>
      <c r="AP80" s="6"/>
      <c r="AQ80" s="10"/>
      <c r="AR80" s="6"/>
      <c r="AS80" s="6"/>
      <c r="AU80" s="6"/>
      <c r="AV80" s="10"/>
      <c r="AW80" s="6"/>
      <c r="AX80" s="6"/>
      <c r="AZ80" s="6"/>
      <c r="BA80" s="10"/>
      <c r="BB80" s="6"/>
      <c r="BC80" s="6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Y80" s="6"/>
      <c r="BZ80" s="10"/>
      <c r="CA80" s="6"/>
      <c r="CB80" s="6"/>
      <c r="CD80" s="38"/>
      <c r="CE80" s="38"/>
      <c r="CF80" s="38"/>
      <c r="CG80" s="38"/>
      <c r="CH80" s="38"/>
      <c r="CI80" s="38"/>
      <c r="CJ80" s="38"/>
      <c r="CK80" s="38"/>
      <c r="CL80" s="38"/>
      <c r="CN80" s="6"/>
      <c r="CO80" s="10"/>
      <c r="CP80" s="6"/>
      <c r="CQ80" s="6"/>
      <c r="CS80" s="12"/>
      <c r="CT80" s="1"/>
      <c r="CU80" s="1"/>
      <c r="CV80" s="1"/>
    </row>
    <row r="81" spans="2:100" x14ac:dyDescent="0.45">
      <c r="B81" s="8"/>
      <c r="C81" s="8"/>
      <c r="D81" s="8"/>
      <c r="E81" s="8"/>
      <c r="G81" s="6"/>
      <c r="H81" s="10"/>
      <c r="I81" s="6"/>
      <c r="J81" s="6"/>
      <c r="K81" s="3"/>
      <c r="L81" s="12"/>
      <c r="M81" s="12"/>
      <c r="N81" s="12"/>
      <c r="O81" s="6"/>
      <c r="Q81" s="6"/>
      <c r="R81" s="10"/>
      <c r="S81" s="6"/>
      <c r="T81" s="6"/>
      <c r="V81" s="6"/>
      <c r="W81" s="10"/>
      <c r="X81" s="6"/>
      <c r="Y81" s="6"/>
      <c r="AA81" s="6"/>
      <c r="AB81" s="10"/>
      <c r="AC81" s="6"/>
      <c r="AD81" s="6"/>
      <c r="AF81" s="6"/>
      <c r="AG81" s="10"/>
      <c r="AH81" s="6"/>
      <c r="AI81" s="6"/>
      <c r="AK81" s="6"/>
      <c r="AL81" s="10"/>
      <c r="AM81" s="6"/>
      <c r="AN81" s="6"/>
      <c r="AP81" s="6"/>
      <c r="AQ81" s="10"/>
      <c r="AR81" s="6"/>
      <c r="AS81" s="6"/>
      <c r="AU81" s="6"/>
      <c r="AV81" s="10"/>
      <c r="AW81" s="6"/>
      <c r="AX81" s="6"/>
      <c r="AZ81" s="6"/>
      <c r="BA81" s="10"/>
      <c r="BB81" s="6"/>
      <c r="BC81" s="6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Y81" s="6"/>
      <c r="BZ81" s="10"/>
      <c r="CA81" s="6"/>
      <c r="CB81" s="6"/>
      <c r="CD81" s="38"/>
      <c r="CE81" s="38"/>
      <c r="CF81" s="38"/>
      <c r="CG81" s="38"/>
      <c r="CH81" s="38"/>
      <c r="CI81" s="38"/>
      <c r="CJ81" s="38"/>
      <c r="CK81" s="38"/>
      <c r="CL81" s="38"/>
      <c r="CN81" s="6"/>
      <c r="CO81" s="10"/>
      <c r="CP81" s="6"/>
      <c r="CQ81" s="6"/>
      <c r="CS81" s="12"/>
      <c r="CT81" s="1"/>
      <c r="CU81" s="1"/>
      <c r="CV81" s="1"/>
    </row>
    <row r="82" spans="2:100" x14ac:dyDescent="0.45">
      <c r="B82" s="8"/>
      <c r="C82" s="8"/>
      <c r="D82" s="8"/>
      <c r="E82" s="8"/>
      <c r="G82" s="6"/>
      <c r="H82" s="10"/>
      <c r="I82" s="6"/>
      <c r="J82" s="6"/>
      <c r="K82" s="3"/>
      <c r="L82" s="12"/>
      <c r="M82" s="12"/>
      <c r="N82" s="12"/>
      <c r="O82" s="6"/>
      <c r="Q82" s="6"/>
      <c r="R82" s="10"/>
      <c r="S82" s="6"/>
      <c r="T82" s="6"/>
      <c r="V82" s="6"/>
      <c r="W82" s="10"/>
      <c r="X82" s="6"/>
      <c r="Y82" s="6"/>
      <c r="AA82" s="6"/>
      <c r="AB82" s="10"/>
      <c r="AC82" s="6"/>
      <c r="AD82" s="6"/>
      <c r="AF82" s="6"/>
      <c r="AG82" s="10"/>
      <c r="AH82" s="6"/>
      <c r="AI82" s="6"/>
      <c r="AK82" s="6"/>
      <c r="AL82" s="10"/>
      <c r="AM82" s="6"/>
      <c r="AN82" s="6"/>
      <c r="AP82" s="6"/>
      <c r="AQ82" s="10"/>
      <c r="AR82" s="6"/>
      <c r="AS82" s="6"/>
      <c r="AU82" s="6"/>
      <c r="AV82" s="10"/>
      <c r="AW82" s="6"/>
      <c r="AX82" s="6"/>
      <c r="AZ82" s="6"/>
      <c r="BA82" s="10"/>
      <c r="BB82" s="6"/>
      <c r="BC82" s="6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Y82" s="6"/>
      <c r="BZ82" s="10"/>
      <c r="CA82" s="6"/>
      <c r="CB82" s="6"/>
      <c r="CD82" s="38"/>
      <c r="CE82" s="38"/>
      <c r="CF82" s="38"/>
      <c r="CG82" s="38"/>
      <c r="CH82" s="38"/>
      <c r="CI82" s="38"/>
      <c r="CJ82" s="38"/>
      <c r="CK82" s="38"/>
      <c r="CL82" s="38"/>
      <c r="CN82" s="6"/>
      <c r="CO82" s="10"/>
      <c r="CP82" s="6"/>
      <c r="CQ82" s="6"/>
      <c r="CS82" s="12"/>
      <c r="CT82" s="1"/>
      <c r="CU82" s="1"/>
      <c r="CV82" s="1"/>
    </row>
    <row r="83" spans="2:100" x14ac:dyDescent="0.45">
      <c r="B83" s="8"/>
      <c r="C83" s="8"/>
      <c r="D83" s="8"/>
      <c r="E83" s="8"/>
      <c r="G83" s="6"/>
      <c r="H83" s="10"/>
      <c r="I83" s="6"/>
      <c r="J83" s="6"/>
      <c r="K83" s="3"/>
      <c r="L83" s="12"/>
      <c r="M83" s="12"/>
      <c r="N83" s="12"/>
      <c r="O83" s="6"/>
      <c r="Q83" s="6"/>
      <c r="R83" s="10"/>
      <c r="S83" s="6"/>
      <c r="T83" s="6"/>
      <c r="V83" s="6"/>
      <c r="W83" s="10"/>
      <c r="X83" s="6"/>
      <c r="Y83" s="6"/>
      <c r="AA83" s="6"/>
      <c r="AB83" s="10"/>
      <c r="AC83" s="6"/>
      <c r="AD83" s="6"/>
      <c r="AF83" s="6"/>
      <c r="AG83" s="10"/>
      <c r="AH83" s="6"/>
      <c r="AI83" s="6"/>
      <c r="AK83" s="6"/>
      <c r="AL83" s="10"/>
      <c r="AM83" s="6"/>
      <c r="AN83" s="6"/>
      <c r="AP83" s="6"/>
      <c r="AQ83" s="10"/>
      <c r="AR83" s="6"/>
      <c r="AS83" s="6"/>
      <c r="AU83" s="6"/>
      <c r="AV83" s="10"/>
      <c r="AW83" s="6"/>
      <c r="AX83" s="6"/>
      <c r="AZ83" s="6"/>
      <c r="BA83" s="10"/>
      <c r="BB83" s="6"/>
      <c r="BC83" s="6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Y83" s="6"/>
      <c r="BZ83" s="10"/>
      <c r="CA83" s="6"/>
      <c r="CB83" s="6"/>
      <c r="CD83" s="38"/>
      <c r="CE83" s="38"/>
      <c r="CF83" s="38"/>
      <c r="CG83" s="38"/>
      <c r="CH83" s="38"/>
      <c r="CI83" s="38"/>
      <c r="CJ83" s="38"/>
      <c r="CK83" s="38"/>
      <c r="CL83" s="38"/>
      <c r="CN83" s="6"/>
      <c r="CO83" s="10"/>
      <c r="CP83" s="6"/>
      <c r="CQ83" s="6"/>
      <c r="CS83" s="12"/>
      <c r="CT83" s="1"/>
      <c r="CU83" s="1"/>
      <c r="CV83" s="1"/>
    </row>
    <row r="84" spans="2:100" x14ac:dyDescent="0.45">
      <c r="B84" s="8"/>
      <c r="C84" s="8"/>
      <c r="D84" s="8"/>
      <c r="E84" s="8"/>
      <c r="G84" s="6"/>
      <c r="H84" s="10"/>
      <c r="I84" s="6"/>
      <c r="J84" s="6"/>
      <c r="K84" s="3"/>
      <c r="L84" s="12"/>
      <c r="M84" s="12"/>
      <c r="N84" s="12"/>
      <c r="O84" s="6"/>
      <c r="Q84" s="6"/>
      <c r="R84" s="10"/>
      <c r="S84" s="6"/>
      <c r="T84" s="6"/>
      <c r="V84" s="6"/>
      <c r="W84" s="10"/>
      <c r="X84" s="6"/>
      <c r="Y84" s="6"/>
      <c r="AA84" s="6"/>
      <c r="AB84" s="10"/>
      <c r="AC84" s="6"/>
      <c r="AD84" s="6"/>
      <c r="AF84" s="6"/>
      <c r="AG84" s="10"/>
      <c r="AH84" s="6"/>
      <c r="AI84" s="6"/>
      <c r="AK84" s="6"/>
      <c r="AL84" s="10"/>
      <c r="AM84" s="6"/>
      <c r="AN84" s="6"/>
      <c r="AP84" s="6"/>
      <c r="AQ84" s="10"/>
      <c r="AR84" s="6"/>
      <c r="AS84" s="6"/>
      <c r="AU84" s="6"/>
      <c r="AV84" s="10"/>
      <c r="AW84" s="6"/>
      <c r="AX84" s="6"/>
      <c r="AZ84" s="6"/>
      <c r="BA84" s="10"/>
      <c r="BB84" s="6"/>
      <c r="BC84" s="6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Y84" s="6"/>
      <c r="BZ84" s="10"/>
      <c r="CA84" s="6"/>
      <c r="CB84" s="6"/>
      <c r="CD84" s="38"/>
      <c r="CE84" s="38"/>
      <c r="CF84" s="38"/>
      <c r="CG84" s="38"/>
      <c r="CH84" s="38"/>
      <c r="CI84" s="38"/>
      <c r="CJ84" s="38"/>
      <c r="CK84" s="38"/>
      <c r="CL84" s="38"/>
      <c r="CN84" s="6"/>
      <c r="CO84" s="10"/>
      <c r="CP84" s="6"/>
      <c r="CQ84" s="6"/>
      <c r="CS84" s="12"/>
      <c r="CT84" s="1"/>
      <c r="CU84" s="1"/>
      <c r="CV84" s="1"/>
    </row>
    <row r="85" spans="2:100" x14ac:dyDescent="0.45">
      <c r="B85" s="8"/>
      <c r="C85" s="8"/>
      <c r="D85" s="8"/>
      <c r="E85" s="8"/>
      <c r="G85" s="6"/>
      <c r="H85" s="10"/>
      <c r="I85" s="6"/>
      <c r="J85" s="6"/>
      <c r="K85" s="3"/>
      <c r="L85" s="12"/>
      <c r="M85" s="12"/>
      <c r="N85" s="12"/>
      <c r="O85" s="6"/>
      <c r="Q85" s="6"/>
      <c r="R85" s="10"/>
      <c r="S85" s="6"/>
      <c r="T85" s="6"/>
      <c r="V85" s="6"/>
      <c r="W85" s="10"/>
      <c r="X85" s="6"/>
      <c r="Y85" s="6"/>
      <c r="AA85" s="6"/>
      <c r="AB85" s="10"/>
      <c r="AC85" s="6"/>
      <c r="AD85" s="6"/>
      <c r="AF85" s="6"/>
      <c r="AG85" s="10"/>
      <c r="AH85" s="6"/>
      <c r="AI85" s="6"/>
      <c r="AK85" s="6"/>
      <c r="AL85" s="10"/>
      <c r="AM85" s="6"/>
      <c r="AN85" s="6"/>
      <c r="AP85" s="6"/>
      <c r="AQ85" s="10"/>
      <c r="AR85" s="6"/>
      <c r="AS85" s="6"/>
      <c r="AU85" s="6"/>
      <c r="AV85" s="10"/>
      <c r="AW85" s="6"/>
      <c r="AX85" s="6"/>
      <c r="AZ85" s="6"/>
      <c r="BA85" s="10"/>
      <c r="BB85" s="6"/>
      <c r="BC85" s="6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Y85" s="6"/>
      <c r="BZ85" s="10"/>
      <c r="CA85" s="6"/>
      <c r="CB85" s="6"/>
      <c r="CD85" s="38"/>
      <c r="CE85" s="38"/>
      <c r="CF85" s="38"/>
      <c r="CG85" s="38"/>
      <c r="CH85" s="38"/>
      <c r="CI85" s="38"/>
      <c r="CJ85" s="38"/>
      <c r="CK85" s="38"/>
      <c r="CL85" s="38"/>
      <c r="CN85" s="6"/>
      <c r="CO85" s="10"/>
      <c r="CP85" s="6"/>
      <c r="CQ85" s="6"/>
      <c r="CS85" s="12"/>
      <c r="CT85" s="1"/>
      <c r="CU85" s="1"/>
      <c r="CV85" s="1"/>
    </row>
    <row r="86" spans="2:100" x14ac:dyDescent="0.45">
      <c r="B86" s="8"/>
      <c r="C86" s="8"/>
      <c r="D86" s="8"/>
      <c r="E86" s="8"/>
      <c r="G86" s="6"/>
      <c r="H86" s="10"/>
      <c r="I86" s="6"/>
      <c r="J86" s="6"/>
      <c r="K86" s="3"/>
      <c r="L86" s="12"/>
      <c r="M86" s="12"/>
      <c r="N86" s="12"/>
      <c r="O86" s="6"/>
      <c r="Q86" s="6"/>
      <c r="R86" s="10"/>
      <c r="S86" s="6"/>
      <c r="T86" s="6"/>
      <c r="V86" s="6"/>
      <c r="W86" s="10"/>
      <c r="X86" s="6"/>
      <c r="Y86" s="6"/>
      <c r="AA86" s="6"/>
      <c r="AB86" s="10"/>
      <c r="AC86" s="6"/>
      <c r="AD86" s="6"/>
      <c r="AF86" s="6"/>
      <c r="AG86" s="10"/>
      <c r="AH86" s="6"/>
      <c r="AI86" s="6"/>
      <c r="AK86" s="6"/>
      <c r="AL86" s="10"/>
      <c r="AM86" s="6"/>
      <c r="AN86" s="6"/>
      <c r="AP86" s="6"/>
      <c r="AQ86" s="10"/>
      <c r="AR86" s="6"/>
      <c r="AS86" s="6"/>
      <c r="AU86" s="6"/>
      <c r="AV86" s="10"/>
      <c r="AW86" s="6"/>
      <c r="AX86" s="6"/>
      <c r="AZ86" s="6"/>
      <c r="BA86" s="10"/>
      <c r="BB86" s="6"/>
      <c r="BC86" s="6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Y86" s="6"/>
      <c r="BZ86" s="10"/>
      <c r="CA86" s="6"/>
      <c r="CB86" s="6"/>
      <c r="CD86" s="38"/>
      <c r="CE86" s="38"/>
      <c r="CF86" s="38"/>
      <c r="CG86" s="38"/>
      <c r="CH86" s="38"/>
      <c r="CI86" s="38"/>
      <c r="CJ86" s="38"/>
      <c r="CK86" s="38"/>
      <c r="CL86" s="38"/>
      <c r="CN86" s="6"/>
      <c r="CO86" s="10"/>
      <c r="CP86" s="6"/>
      <c r="CQ86" s="6"/>
      <c r="CS86" s="12"/>
      <c r="CT86" s="1"/>
      <c r="CU86" s="1"/>
      <c r="CV86" s="1"/>
    </row>
    <row r="87" spans="2:100" x14ac:dyDescent="0.45">
      <c r="B87" s="8"/>
      <c r="C87" s="8"/>
      <c r="D87" s="8"/>
      <c r="E87" s="8"/>
      <c r="G87" s="6"/>
      <c r="H87" s="10"/>
      <c r="I87" s="6"/>
      <c r="J87" s="6"/>
      <c r="K87" s="3"/>
      <c r="L87" s="12"/>
      <c r="M87" s="12"/>
      <c r="N87" s="12"/>
      <c r="O87" s="6"/>
      <c r="Q87" s="6"/>
      <c r="R87" s="10"/>
      <c r="S87" s="6"/>
      <c r="T87" s="6"/>
      <c r="V87" s="6"/>
      <c r="W87" s="10"/>
      <c r="X87" s="6"/>
      <c r="Y87" s="6"/>
      <c r="AA87" s="6"/>
      <c r="AB87" s="10"/>
      <c r="AC87" s="6"/>
      <c r="AD87" s="6"/>
      <c r="AF87" s="6"/>
      <c r="AG87" s="10"/>
      <c r="AH87" s="6"/>
      <c r="AI87" s="6"/>
      <c r="AK87" s="6"/>
      <c r="AL87" s="10"/>
      <c r="AM87" s="6"/>
      <c r="AN87" s="6"/>
      <c r="AP87" s="6"/>
      <c r="AQ87" s="10"/>
      <c r="AR87" s="6"/>
      <c r="AS87" s="6"/>
      <c r="AU87" s="6"/>
      <c r="AV87" s="10"/>
      <c r="AW87" s="6"/>
      <c r="AX87" s="6"/>
      <c r="AZ87" s="6"/>
      <c r="BA87" s="10"/>
      <c r="BB87" s="6"/>
      <c r="BC87" s="6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Y87" s="6"/>
      <c r="BZ87" s="10"/>
      <c r="CA87" s="6"/>
      <c r="CB87" s="6"/>
      <c r="CD87" s="38"/>
      <c r="CE87" s="38"/>
      <c r="CF87" s="38"/>
      <c r="CG87" s="38"/>
      <c r="CH87" s="38"/>
      <c r="CI87" s="38"/>
      <c r="CJ87" s="38"/>
      <c r="CK87" s="38"/>
      <c r="CL87" s="38"/>
      <c r="CN87" s="6"/>
      <c r="CO87" s="10"/>
      <c r="CP87" s="6"/>
      <c r="CQ87" s="6"/>
      <c r="CS87" s="12"/>
      <c r="CT87" s="1"/>
      <c r="CU87" s="1"/>
      <c r="CV87" s="1"/>
    </row>
    <row r="88" spans="2:100" x14ac:dyDescent="0.45">
      <c r="B88" s="8"/>
      <c r="C88" s="8"/>
      <c r="D88" s="8"/>
      <c r="E88" s="8"/>
      <c r="G88" s="6"/>
      <c r="H88" s="10"/>
      <c r="I88" s="6"/>
      <c r="J88" s="6"/>
      <c r="K88" s="3"/>
      <c r="L88" s="12"/>
      <c r="M88" s="12"/>
      <c r="N88" s="12"/>
      <c r="O88" s="6"/>
      <c r="Q88" s="6"/>
      <c r="R88" s="10"/>
      <c r="S88" s="6"/>
      <c r="T88" s="6"/>
      <c r="V88" s="6"/>
      <c r="W88" s="10"/>
      <c r="X88" s="6"/>
      <c r="Y88" s="6"/>
      <c r="AA88" s="6"/>
      <c r="AB88" s="10"/>
      <c r="AC88" s="6"/>
      <c r="AD88" s="6"/>
      <c r="AF88" s="6"/>
      <c r="AG88" s="10"/>
      <c r="AH88" s="6"/>
      <c r="AI88" s="6"/>
      <c r="AK88" s="6"/>
      <c r="AL88" s="10"/>
      <c r="AM88" s="6"/>
      <c r="AN88" s="6"/>
      <c r="AP88" s="6"/>
      <c r="AQ88" s="10"/>
      <c r="AR88" s="6"/>
      <c r="AS88" s="6"/>
      <c r="AU88" s="6"/>
      <c r="AV88" s="10"/>
      <c r="AW88" s="6"/>
      <c r="AX88" s="6"/>
      <c r="AZ88" s="6"/>
      <c r="BA88" s="10"/>
      <c r="BB88" s="6"/>
      <c r="BC88" s="6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Y88" s="6"/>
      <c r="BZ88" s="10"/>
      <c r="CA88" s="6"/>
      <c r="CB88" s="6"/>
      <c r="CD88" s="38"/>
      <c r="CE88" s="38"/>
      <c r="CF88" s="38"/>
      <c r="CG88" s="38"/>
      <c r="CH88" s="38"/>
      <c r="CI88" s="38"/>
      <c r="CJ88" s="38"/>
      <c r="CK88" s="38"/>
      <c r="CL88" s="38"/>
      <c r="CN88" s="6"/>
      <c r="CO88" s="10"/>
      <c r="CP88" s="6"/>
      <c r="CQ88" s="6"/>
      <c r="CS88" s="12"/>
      <c r="CT88" s="1"/>
      <c r="CU88" s="1"/>
      <c r="CV88" s="1"/>
    </row>
    <row r="89" spans="2:100" x14ac:dyDescent="0.45">
      <c r="B89" s="8"/>
      <c r="C89" s="8"/>
      <c r="D89" s="8"/>
      <c r="E89" s="8"/>
      <c r="G89" s="6"/>
      <c r="H89" s="10"/>
      <c r="I89" s="6"/>
      <c r="J89" s="6"/>
      <c r="K89" s="3"/>
      <c r="L89" s="12"/>
      <c r="M89" s="12"/>
      <c r="N89" s="12"/>
      <c r="O89" s="6"/>
      <c r="Q89" s="6"/>
      <c r="R89" s="10"/>
      <c r="S89" s="6"/>
      <c r="T89" s="6"/>
      <c r="V89" s="6"/>
      <c r="W89" s="10"/>
      <c r="X89" s="6"/>
      <c r="Y89" s="6"/>
      <c r="AA89" s="6"/>
      <c r="AB89" s="10"/>
      <c r="AC89" s="6"/>
      <c r="AD89" s="6"/>
      <c r="AF89" s="6"/>
      <c r="AG89" s="10"/>
      <c r="AH89" s="6"/>
      <c r="AI89" s="6"/>
      <c r="AK89" s="6"/>
      <c r="AL89" s="10"/>
      <c r="AM89" s="6"/>
      <c r="AN89" s="6"/>
      <c r="AP89" s="6"/>
      <c r="AQ89" s="10"/>
      <c r="AR89" s="6"/>
      <c r="AS89" s="6"/>
      <c r="AU89" s="6"/>
      <c r="AV89" s="10"/>
      <c r="AW89" s="6"/>
      <c r="AX89" s="6"/>
      <c r="AZ89" s="6"/>
      <c r="BA89" s="10"/>
      <c r="BB89" s="6"/>
      <c r="BC89" s="6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Y89" s="6"/>
      <c r="BZ89" s="10"/>
      <c r="CA89" s="6"/>
      <c r="CB89" s="6"/>
      <c r="CD89" s="38"/>
      <c r="CE89" s="38"/>
      <c r="CF89" s="38"/>
      <c r="CG89" s="38"/>
      <c r="CH89" s="38"/>
      <c r="CI89" s="38"/>
      <c r="CJ89" s="38"/>
      <c r="CK89" s="38"/>
      <c r="CL89" s="38"/>
      <c r="CN89" s="6"/>
      <c r="CO89" s="10"/>
      <c r="CP89" s="6"/>
      <c r="CQ89" s="6"/>
      <c r="CS89" s="12"/>
      <c r="CT89" s="1"/>
      <c r="CU89" s="1"/>
      <c r="CV89" s="1"/>
    </row>
    <row r="90" spans="2:100" x14ac:dyDescent="0.45">
      <c r="B90" s="8"/>
      <c r="C90" s="8"/>
      <c r="D90" s="8"/>
      <c r="E90" s="8"/>
      <c r="G90" s="6"/>
      <c r="H90" s="10"/>
      <c r="I90" s="6"/>
      <c r="J90" s="6"/>
      <c r="K90" s="3"/>
      <c r="L90" s="12"/>
      <c r="M90" s="12"/>
      <c r="N90" s="12"/>
      <c r="O90" s="6"/>
      <c r="Q90" s="6"/>
      <c r="R90" s="10"/>
      <c r="S90" s="6"/>
      <c r="T90" s="6"/>
      <c r="V90" s="6"/>
      <c r="W90" s="10"/>
      <c r="X90" s="6"/>
      <c r="Y90" s="6"/>
      <c r="AA90" s="6"/>
      <c r="AB90" s="10"/>
      <c r="AC90" s="6"/>
      <c r="AD90" s="6"/>
      <c r="AF90" s="6"/>
      <c r="AG90" s="10"/>
      <c r="AH90" s="6"/>
      <c r="AI90" s="6"/>
      <c r="AK90" s="6"/>
      <c r="AL90" s="10"/>
      <c r="AM90" s="6"/>
      <c r="AN90" s="6"/>
      <c r="AP90" s="6"/>
      <c r="AQ90" s="10"/>
      <c r="AR90" s="6"/>
      <c r="AS90" s="6"/>
      <c r="AU90" s="6"/>
      <c r="AV90" s="10"/>
      <c r="AW90" s="6"/>
      <c r="AX90" s="6"/>
      <c r="AZ90" s="6"/>
      <c r="BA90" s="10"/>
      <c r="BB90" s="6"/>
      <c r="BC90" s="6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Y90" s="6"/>
      <c r="BZ90" s="10"/>
      <c r="CA90" s="6"/>
      <c r="CB90" s="6"/>
      <c r="CD90" s="38"/>
      <c r="CE90" s="38"/>
      <c r="CF90" s="38"/>
      <c r="CG90" s="38"/>
      <c r="CH90" s="38"/>
      <c r="CI90" s="38"/>
      <c r="CJ90" s="38"/>
      <c r="CK90" s="38"/>
      <c r="CL90" s="38"/>
      <c r="CN90" s="6"/>
      <c r="CO90" s="10"/>
      <c r="CP90" s="6"/>
      <c r="CQ90" s="6"/>
      <c r="CS90" s="12"/>
      <c r="CT90" s="1"/>
      <c r="CU90" s="1"/>
      <c r="CV90" s="1"/>
    </row>
    <row r="91" spans="2:100" x14ac:dyDescent="0.45">
      <c r="B91" s="8"/>
      <c r="C91" s="8"/>
      <c r="D91" s="8"/>
      <c r="E91" s="8"/>
      <c r="G91" s="6"/>
      <c r="H91" s="10"/>
      <c r="I91" s="6"/>
      <c r="J91" s="6"/>
      <c r="K91" s="3"/>
      <c r="L91" s="12"/>
      <c r="M91" s="12"/>
      <c r="N91" s="12"/>
      <c r="O91" s="6"/>
      <c r="Q91" s="6"/>
      <c r="R91" s="10"/>
      <c r="S91" s="6"/>
      <c r="T91" s="6"/>
      <c r="V91" s="6"/>
      <c r="W91" s="10"/>
      <c r="X91" s="6"/>
      <c r="Y91" s="6"/>
      <c r="AA91" s="6"/>
      <c r="AB91" s="10"/>
      <c r="AC91" s="6"/>
      <c r="AD91" s="6"/>
      <c r="AF91" s="6"/>
      <c r="AG91" s="10"/>
      <c r="AH91" s="6"/>
      <c r="AI91" s="6"/>
      <c r="AK91" s="6"/>
      <c r="AL91" s="10"/>
      <c r="AM91" s="6"/>
      <c r="AN91" s="6"/>
      <c r="AP91" s="6"/>
      <c r="AQ91" s="10"/>
      <c r="AR91" s="6"/>
      <c r="AS91" s="6"/>
      <c r="AU91" s="6"/>
      <c r="AV91" s="10"/>
      <c r="AW91" s="6"/>
      <c r="AX91" s="6"/>
      <c r="AZ91" s="6"/>
      <c r="BA91" s="10"/>
      <c r="BB91" s="6"/>
      <c r="BC91" s="6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Y91" s="6"/>
      <c r="BZ91" s="10"/>
      <c r="CA91" s="6"/>
      <c r="CB91" s="6"/>
      <c r="CD91" s="38"/>
      <c r="CE91" s="38"/>
      <c r="CF91" s="38"/>
      <c r="CG91" s="38"/>
      <c r="CH91" s="38"/>
      <c r="CI91" s="38"/>
      <c r="CJ91" s="38"/>
      <c r="CK91" s="38"/>
      <c r="CL91" s="38"/>
      <c r="CN91" s="6"/>
      <c r="CO91" s="10"/>
      <c r="CP91" s="6"/>
      <c r="CQ91" s="6"/>
      <c r="CS91" s="12"/>
      <c r="CT91" s="1"/>
      <c r="CU91" s="1"/>
      <c r="CV91" s="1"/>
    </row>
    <row r="92" spans="2:100" x14ac:dyDescent="0.45">
      <c r="B92" s="8"/>
      <c r="C92" s="8"/>
      <c r="D92" s="8"/>
      <c r="E92" s="8"/>
      <c r="G92" s="6"/>
      <c r="H92" s="10"/>
      <c r="I92" s="6"/>
      <c r="J92" s="6"/>
      <c r="K92" s="3"/>
      <c r="L92" s="12"/>
      <c r="M92" s="12"/>
      <c r="N92" s="12"/>
      <c r="O92" s="6"/>
      <c r="Q92" s="6"/>
      <c r="R92" s="10"/>
      <c r="S92" s="6"/>
      <c r="T92" s="6"/>
      <c r="V92" s="6"/>
      <c r="W92" s="10"/>
      <c r="X92" s="6"/>
      <c r="Y92" s="6"/>
      <c r="AA92" s="6"/>
      <c r="AB92" s="10"/>
      <c r="AC92" s="6"/>
      <c r="AD92" s="6"/>
      <c r="AF92" s="6"/>
      <c r="AG92" s="10"/>
      <c r="AH92" s="6"/>
      <c r="AI92" s="6"/>
      <c r="AK92" s="6"/>
      <c r="AL92" s="10"/>
      <c r="AM92" s="6"/>
      <c r="AN92" s="6"/>
      <c r="AP92" s="6"/>
      <c r="AQ92" s="10"/>
      <c r="AR92" s="6"/>
      <c r="AS92" s="6"/>
      <c r="AU92" s="6"/>
      <c r="AV92" s="10"/>
      <c r="AW92" s="6"/>
      <c r="AX92" s="6"/>
      <c r="AZ92" s="6"/>
      <c r="BA92" s="10"/>
      <c r="BB92" s="6"/>
      <c r="BC92" s="6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Y92" s="6"/>
      <c r="BZ92" s="10"/>
      <c r="CA92" s="6"/>
      <c r="CB92" s="6"/>
      <c r="CD92" s="38"/>
      <c r="CE92" s="38"/>
      <c r="CF92" s="38"/>
      <c r="CG92" s="38"/>
      <c r="CH92" s="38"/>
      <c r="CI92" s="38"/>
      <c r="CJ92" s="38"/>
      <c r="CK92" s="38"/>
      <c r="CL92" s="38"/>
      <c r="CN92" s="6"/>
      <c r="CO92" s="10"/>
      <c r="CP92" s="6"/>
      <c r="CQ92" s="6"/>
      <c r="CS92" s="12"/>
      <c r="CT92" s="1"/>
      <c r="CU92" s="1"/>
      <c r="CV92" s="1"/>
    </row>
    <row r="93" spans="2:100" x14ac:dyDescent="0.45">
      <c r="B93" s="8"/>
      <c r="C93" s="8"/>
      <c r="D93" s="8"/>
      <c r="E93" s="8"/>
      <c r="G93" s="6"/>
      <c r="H93" s="10"/>
      <c r="I93" s="6"/>
      <c r="J93" s="6"/>
      <c r="K93" s="3"/>
      <c r="L93" s="12"/>
      <c r="M93" s="12"/>
      <c r="N93" s="12"/>
      <c r="O93" s="6"/>
      <c r="Q93" s="6"/>
      <c r="R93" s="10"/>
      <c r="S93" s="6"/>
      <c r="T93" s="6"/>
      <c r="V93" s="6"/>
      <c r="W93" s="10"/>
      <c r="X93" s="6"/>
      <c r="Y93" s="6"/>
      <c r="AA93" s="6"/>
      <c r="AB93" s="10"/>
      <c r="AC93" s="6"/>
      <c r="AD93" s="6"/>
      <c r="AF93" s="6"/>
      <c r="AG93" s="10"/>
      <c r="AH93" s="6"/>
      <c r="AI93" s="6"/>
      <c r="AK93" s="6"/>
      <c r="AL93" s="10"/>
      <c r="AM93" s="6"/>
      <c r="AN93" s="6"/>
      <c r="AP93" s="6"/>
      <c r="AQ93" s="10"/>
      <c r="AR93" s="6"/>
      <c r="AS93" s="6"/>
      <c r="AU93" s="6"/>
      <c r="AV93" s="10"/>
      <c r="AW93" s="6"/>
      <c r="AX93" s="6"/>
      <c r="AZ93" s="6"/>
      <c r="BA93" s="10"/>
      <c r="BB93" s="6"/>
      <c r="BC93" s="6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Y93" s="6"/>
      <c r="BZ93" s="10"/>
      <c r="CA93" s="6"/>
      <c r="CB93" s="6"/>
      <c r="CD93" s="38"/>
      <c r="CE93" s="38"/>
      <c r="CF93" s="38"/>
      <c r="CG93" s="38"/>
      <c r="CH93" s="38"/>
      <c r="CI93" s="38"/>
      <c r="CJ93" s="38"/>
      <c r="CK93" s="38"/>
      <c r="CL93" s="38"/>
      <c r="CN93" s="6"/>
      <c r="CO93" s="10"/>
      <c r="CP93" s="6"/>
      <c r="CQ93" s="6"/>
      <c r="CS93" s="12"/>
      <c r="CT93" s="1"/>
      <c r="CU93" s="1"/>
      <c r="CV93" s="1"/>
    </row>
    <row r="94" spans="2:100" x14ac:dyDescent="0.45">
      <c r="B94" s="8"/>
      <c r="C94" s="8"/>
      <c r="D94" s="8"/>
      <c r="E94" s="8"/>
      <c r="G94" s="6"/>
      <c r="H94" s="10"/>
      <c r="I94" s="6"/>
      <c r="J94" s="6"/>
      <c r="K94" s="3"/>
      <c r="L94" s="12"/>
      <c r="M94" s="12"/>
      <c r="N94" s="12"/>
      <c r="O94" s="6"/>
      <c r="Q94" s="6"/>
      <c r="R94" s="10"/>
      <c r="S94" s="6"/>
      <c r="T94" s="6"/>
      <c r="V94" s="6"/>
      <c r="W94" s="10"/>
      <c r="X94" s="6"/>
      <c r="Y94" s="6"/>
      <c r="AA94" s="6"/>
      <c r="AB94" s="10"/>
      <c r="AC94" s="6"/>
      <c r="AD94" s="6"/>
      <c r="AF94" s="6"/>
      <c r="AG94" s="10"/>
      <c r="AH94" s="6"/>
      <c r="AI94" s="6"/>
      <c r="AK94" s="6"/>
      <c r="AL94" s="10"/>
      <c r="AM94" s="6"/>
      <c r="AN94" s="6"/>
      <c r="AP94" s="6"/>
      <c r="AQ94" s="10"/>
      <c r="AR94" s="6"/>
      <c r="AS94" s="6"/>
      <c r="AU94" s="6"/>
      <c r="AV94" s="10"/>
      <c r="AW94" s="6"/>
      <c r="AX94" s="6"/>
      <c r="AZ94" s="6"/>
      <c r="BA94" s="10"/>
      <c r="BB94" s="6"/>
      <c r="BC94" s="6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Y94" s="6"/>
      <c r="BZ94" s="10"/>
      <c r="CA94" s="6"/>
      <c r="CB94" s="6"/>
      <c r="CD94" s="38"/>
      <c r="CE94" s="38"/>
      <c r="CF94" s="38"/>
      <c r="CG94" s="38"/>
      <c r="CH94" s="38"/>
      <c r="CI94" s="38"/>
      <c r="CJ94" s="38"/>
      <c r="CK94" s="38"/>
      <c r="CL94" s="38"/>
      <c r="CN94" s="6"/>
      <c r="CO94" s="10"/>
      <c r="CP94" s="6"/>
      <c r="CQ94" s="6"/>
      <c r="CS94" s="12"/>
      <c r="CT94" s="1"/>
      <c r="CU94" s="1"/>
      <c r="CV94" s="1"/>
    </row>
    <row r="95" spans="2:100" x14ac:dyDescent="0.45">
      <c r="B95" s="8"/>
      <c r="C95" s="8"/>
      <c r="D95" s="8"/>
      <c r="E95" s="8"/>
      <c r="G95" s="6"/>
      <c r="H95" s="10"/>
      <c r="I95" s="6"/>
      <c r="J95" s="6"/>
      <c r="K95" s="3"/>
      <c r="L95" s="12"/>
      <c r="M95" s="12"/>
      <c r="N95" s="12"/>
      <c r="O95" s="6"/>
      <c r="Q95" s="6"/>
      <c r="R95" s="10"/>
      <c r="S95" s="6"/>
      <c r="T95" s="6"/>
      <c r="V95" s="6"/>
      <c r="W95" s="10"/>
      <c r="X95" s="6"/>
      <c r="Y95" s="6"/>
      <c r="AA95" s="6"/>
      <c r="AB95" s="10"/>
      <c r="AC95" s="6"/>
      <c r="AD95" s="6"/>
      <c r="AF95" s="6"/>
      <c r="AG95" s="10"/>
      <c r="AH95" s="6"/>
      <c r="AI95" s="6"/>
      <c r="AK95" s="6"/>
      <c r="AL95" s="10"/>
      <c r="AM95" s="6"/>
      <c r="AN95" s="6"/>
      <c r="AP95" s="6"/>
      <c r="AQ95" s="10"/>
      <c r="AR95" s="6"/>
      <c r="AS95" s="6"/>
      <c r="AU95" s="6"/>
      <c r="AV95" s="10"/>
      <c r="AW95" s="6"/>
      <c r="AX95" s="6"/>
      <c r="AZ95" s="6"/>
      <c r="BA95" s="10"/>
      <c r="BB95" s="6"/>
      <c r="BC95" s="6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Y95" s="6"/>
      <c r="BZ95" s="10"/>
      <c r="CA95" s="6"/>
      <c r="CB95" s="6"/>
      <c r="CD95" s="38"/>
      <c r="CE95" s="38"/>
      <c r="CF95" s="38"/>
      <c r="CG95" s="38"/>
      <c r="CH95" s="38"/>
      <c r="CI95" s="38"/>
      <c r="CJ95" s="38"/>
      <c r="CK95" s="38"/>
      <c r="CL95" s="38"/>
      <c r="CN95" s="6"/>
      <c r="CO95" s="10"/>
      <c r="CP95" s="6"/>
      <c r="CQ95" s="6"/>
      <c r="CS95" s="12"/>
      <c r="CT95" s="1"/>
      <c r="CU95" s="1"/>
      <c r="CV95" s="1"/>
    </row>
    <row r="96" spans="2:100" x14ac:dyDescent="0.45">
      <c r="B96" s="8"/>
      <c r="C96" s="8"/>
      <c r="D96" s="8"/>
      <c r="E96" s="8"/>
      <c r="G96" s="6"/>
      <c r="H96" s="10"/>
      <c r="I96" s="6"/>
      <c r="J96" s="6"/>
      <c r="K96" s="3"/>
      <c r="L96" s="12"/>
      <c r="M96" s="12"/>
      <c r="N96" s="12"/>
      <c r="O96" s="6"/>
      <c r="Q96" s="6"/>
      <c r="R96" s="10"/>
      <c r="S96" s="6"/>
      <c r="T96" s="6"/>
      <c r="V96" s="6"/>
      <c r="W96" s="10"/>
      <c r="X96" s="6"/>
      <c r="Y96" s="6"/>
      <c r="AA96" s="6"/>
      <c r="AB96" s="10"/>
      <c r="AC96" s="6"/>
      <c r="AD96" s="6"/>
      <c r="AF96" s="6"/>
      <c r="AG96" s="10"/>
      <c r="AH96" s="6"/>
      <c r="AI96" s="6"/>
      <c r="AK96" s="6"/>
      <c r="AL96" s="10"/>
      <c r="AM96" s="6"/>
      <c r="AN96" s="6"/>
      <c r="AP96" s="6"/>
      <c r="AQ96" s="10"/>
      <c r="AR96" s="6"/>
      <c r="AS96" s="6"/>
      <c r="AU96" s="6"/>
      <c r="AV96" s="10"/>
      <c r="AW96" s="6"/>
      <c r="AX96" s="6"/>
      <c r="AZ96" s="6"/>
      <c r="BA96" s="10"/>
      <c r="BB96" s="6"/>
      <c r="BC96" s="6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Y96" s="6"/>
      <c r="BZ96" s="10"/>
      <c r="CA96" s="6"/>
      <c r="CB96" s="6"/>
      <c r="CD96" s="38"/>
      <c r="CE96" s="38"/>
      <c r="CF96" s="38"/>
      <c r="CG96" s="38"/>
      <c r="CH96" s="38"/>
      <c r="CI96" s="38"/>
      <c r="CJ96" s="38"/>
      <c r="CK96" s="38"/>
      <c r="CL96" s="38"/>
      <c r="CN96" s="6"/>
      <c r="CO96" s="10"/>
      <c r="CP96" s="6"/>
      <c r="CQ96" s="6"/>
      <c r="CS96" s="12"/>
      <c r="CT96" s="1"/>
      <c r="CU96" s="1"/>
      <c r="CV96" s="1"/>
    </row>
    <row r="97" spans="2:100" x14ac:dyDescent="0.45">
      <c r="B97" s="8"/>
      <c r="C97" s="8"/>
      <c r="D97" s="8"/>
      <c r="E97" s="8"/>
      <c r="G97" s="6"/>
      <c r="H97" s="10"/>
      <c r="I97" s="6"/>
      <c r="J97" s="6"/>
      <c r="K97" s="3"/>
      <c r="L97" s="12"/>
      <c r="M97" s="12"/>
      <c r="N97" s="12"/>
      <c r="O97" s="6"/>
      <c r="Q97" s="6"/>
      <c r="R97" s="10"/>
      <c r="S97" s="6"/>
      <c r="T97" s="6"/>
      <c r="V97" s="6"/>
      <c r="W97" s="10"/>
      <c r="X97" s="6"/>
      <c r="Y97" s="6"/>
      <c r="AA97" s="6"/>
      <c r="AB97" s="10"/>
      <c r="AC97" s="6"/>
      <c r="AD97" s="6"/>
      <c r="AF97" s="6"/>
      <c r="AG97" s="10"/>
      <c r="AH97" s="6"/>
      <c r="AI97" s="6"/>
      <c r="AK97" s="6"/>
      <c r="AL97" s="10"/>
      <c r="AM97" s="6"/>
      <c r="AN97" s="6"/>
      <c r="AP97" s="6"/>
      <c r="AQ97" s="10"/>
      <c r="AR97" s="6"/>
      <c r="AS97" s="6"/>
      <c r="AU97" s="6"/>
      <c r="AV97" s="10"/>
      <c r="AW97" s="6"/>
      <c r="AX97" s="6"/>
      <c r="AZ97" s="6"/>
      <c r="BA97" s="10"/>
      <c r="BB97" s="6"/>
      <c r="BC97" s="6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Y97" s="6"/>
      <c r="BZ97" s="10"/>
      <c r="CA97" s="6"/>
      <c r="CB97" s="6"/>
      <c r="CD97" s="38"/>
      <c r="CE97" s="38"/>
      <c r="CF97" s="38"/>
      <c r="CG97" s="38"/>
      <c r="CH97" s="38"/>
      <c r="CI97" s="38"/>
      <c r="CJ97" s="38"/>
      <c r="CK97" s="38"/>
      <c r="CL97" s="38"/>
      <c r="CN97" s="6"/>
      <c r="CO97" s="10"/>
      <c r="CP97" s="6"/>
      <c r="CQ97" s="6"/>
      <c r="CS97" s="12"/>
      <c r="CT97" s="1"/>
      <c r="CU97" s="1"/>
      <c r="CV97" s="1"/>
    </row>
    <row r="98" spans="2:100" x14ac:dyDescent="0.45">
      <c r="B98" s="8"/>
      <c r="C98" s="8"/>
      <c r="D98" s="8"/>
      <c r="E98" s="8"/>
      <c r="G98" s="6"/>
      <c r="H98" s="10"/>
      <c r="I98" s="6"/>
      <c r="J98" s="6"/>
      <c r="K98" s="3"/>
      <c r="L98" s="12"/>
      <c r="M98" s="12"/>
      <c r="N98" s="12"/>
      <c r="O98" s="6"/>
      <c r="Q98" s="6"/>
      <c r="R98" s="10"/>
      <c r="S98" s="6"/>
      <c r="T98" s="6"/>
      <c r="V98" s="6"/>
      <c r="W98" s="10"/>
      <c r="X98" s="6"/>
      <c r="Y98" s="6"/>
      <c r="AA98" s="6"/>
      <c r="AB98" s="10"/>
      <c r="AC98" s="6"/>
      <c r="AD98" s="6"/>
      <c r="AF98" s="6"/>
      <c r="AG98" s="10"/>
      <c r="AH98" s="6"/>
      <c r="AI98" s="6"/>
      <c r="AK98" s="6"/>
      <c r="AL98" s="10"/>
      <c r="AM98" s="6"/>
      <c r="AN98" s="6"/>
      <c r="AP98" s="6"/>
      <c r="AQ98" s="10"/>
      <c r="AR98" s="6"/>
      <c r="AS98" s="6"/>
      <c r="AU98" s="6"/>
      <c r="AV98" s="10"/>
      <c r="AW98" s="6"/>
      <c r="AX98" s="6"/>
      <c r="AZ98" s="6"/>
      <c r="BA98" s="10"/>
      <c r="BB98" s="6"/>
      <c r="BC98" s="6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Y98" s="6"/>
      <c r="BZ98" s="10"/>
      <c r="CA98" s="6"/>
      <c r="CB98" s="6"/>
      <c r="CD98" s="38"/>
      <c r="CE98" s="38"/>
      <c r="CF98" s="38"/>
      <c r="CG98" s="38"/>
      <c r="CH98" s="38"/>
      <c r="CI98" s="38"/>
      <c r="CJ98" s="38"/>
      <c r="CK98" s="38"/>
      <c r="CL98" s="38"/>
      <c r="CN98" s="6"/>
      <c r="CO98" s="10"/>
      <c r="CP98" s="6"/>
      <c r="CQ98" s="6"/>
      <c r="CS98" s="12"/>
      <c r="CT98" s="1"/>
      <c r="CU98" s="1"/>
      <c r="CV98" s="1"/>
    </row>
    <row r="99" spans="2:100" x14ac:dyDescent="0.45">
      <c r="B99" s="8"/>
      <c r="C99" s="8"/>
      <c r="D99" s="8"/>
      <c r="E99" s="8"/>
      <c r="G99" s="6"/>
      <c r="H99" s="10"/>
      <c r="I99" s="6"/>
      <c r="J99" s="6"/>
      <c r="K99" s="3"/>
      <c r="L99" s="12"/>
      <c r="M99" s="12"/>
      <c r="N99" s="12"/>
      <c r="O99" s="6"/>
      <c r="Q99" s="6"/>
      <c r="R99" s="10"/>
      <c r="S99" s="6"/>
      <c r="T99" s="6"/>
      <c r="V99" s="6"/>
      <c r="W99" s="10"/>
      <c r="X99" s="6"/>
      <c r="Y99" s="6"/>
      <c r="AA99" s="6"/>
      <c r="AB99" s="10"/>
      <c r="AC99" s="6"/>
      <c r="AD99" s="6"/>
      <c r="AF99" s="6"/>
      <c r="AG99" s="10"/>
      <c r="AH99" s="6"/>
      <c r="AI99" s="6"/>
      <c r="AK99" s="6"/>
      <c r="AL99" s="10"/>
      <c r="AM99" s="6"/>
      <c r="AN99" s="6"/>
      <c r="AP99" s="6"/>
      <c r="AQ99" s="10"/>
      <c r="AR99" s="6"/>
      <c r="AS99" s="6"/>
      <c r="AU99" s="6"/>
      <c r="AV99" s="10"/>
      <c r="AW99" s="6"/>
      <c r="AX99" s="6"/>
      <c r="AZ99" s="6"/>
      <c r="BA99" s="10"/>
      <c r="BB99" s="6"/>
      <c r="BC99" s="6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Y99" s="6"/>
      <c r="BZ99" s="10"/>
      <c r="CA99" s="6"/>
      <c r="CB99" s="6"/>
      <c r="CD99" s="38"/>
      <c r="CE99" s="38"/>
      <c r="CF99" s="38"/>
      <c r="CG99" s="38"/>
      <c r="CH99" s="38"/>
      <c r="CI99" s="38"/>
      <c r="CJ99" s="38"/>
      <c r="CK99" s="38"/>
      <c r="CL99" s="38"/>
      <c r="CN99" s="6"/>
      <c r="CO99" s="10"/>
      <c r="CP99" s="6"/>
      <c r="CQ99" s="6"/>
      <c r="CS99" s="12"/>
      <c r="CT99" s="1"/>
      <c r="CU99" s="1"/>
      <c r="CV99" s="1"/>
    </row>
    <row r="100" spans="2:100" x14ac:dyDescent="0.45">
      <c r="B100" s="8"/>
      <c r="C100" s="8"/>
      <c r="D100" s="8"/>
      <c r="E100" s="8"/>
      <c r="G100" s="6"/>
      <c r="H100" s="10"/>
      <c r="I100" s="6"/>
      <c r="J100" s="6"/>
      <c r="K100" s="3"/>
      <c r="L100" s="12"/>
      <c r="M100" s="12"/>
      <c r="N100" s="12"/>
      <c r="O100" s="6"/>
      <c r="Q100" s="6"/>
      <c r="R100" s="10"/>
      <c r="S100" s="6"/>
      <c r="T100" s="6"/>
      <c r="V100" s="6"/>
      <c r="W100" s="10"/>
      <c r="X100" s="6"/>
      <c r="Y100" s="6"/>
      <c r="AA100" s="6"/>
      <c r="AB100" s="10"/>
      <c r="AC100" s="6"/>
      <c r="AD100" s="6"/>
      <c r="AF100" s="6"/>
      <c r="AG100" s="10"/>
      <c r="AH100" s="6"/>
      <c r="AI100" s="6"/>
      <c r="AK100" s="6"/>
      <c r="AL100" s="10"/>
      <c r="AM100" s="6"/>
      <c r="AN100" s="6"/>
      <c r="AP100" s="6"/>
      <c r="AQ100" s="10"/>
      <c r="AR100" s="6"/>
      <c r="AS100" s="6"/>
      <c r="AU100" s="6"/>
      <c r="AV100" s="10"/>
      <c r="AW100" s="6"/>
      <c r="AX100" s="6"/>
      <c r="AZ100" s="6"/>
      <c r="BA100" s="10"/>
      <c r="BB100" s="6"/>
      <c r="BC100" s="6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Y100" s="6"/>
      <c r="BZ100" s="10"/>
      <c r="CA100" s="6"/>
      <c r="CB100" s="6"/>
      <c r="CD100" s="38"/>
      <c r="CE100" s="38"/>
      <c r="CF100" s="38"/>
      <c r="CG100" s="38"/>
      <c r="CH100" s="38"/>
      <c r="CI100" s="38"/>
      <c r="CJ100" s="38"/>
      <c r="CK100" s="38"/>
      <c r="CL100" s="38"/>
      <c r="CN100" s="6"/>
      <c r="CO100" s="10"/>
      <c r="CP100" s="6"/>
      <c r="CQ100" s="6"/>
      <c r="CS100" s="12"/>
      <c r="CT100" s="1"/>
      <c r="CU100" s="1"/>
      <c r="CV100" s="1"/>
    </row>
    <row r="101" spans="2:100" x14ac:dyDescent="0.45">
      <c r="B101" s="8"/>
      <c r="C101" s="8"/>
      <c r="D101" s="8"/>
      <c r="E101" s="8"/>
      <c r="G101" s="6"/>
      <c r="H101" s="10"/>
      <c r="I101" s="6"/>
      <c r="J101" s="6"/>
      <c r="K101" s="3"/>
      <c r="L101" s="12"/>
      <c r="M101" s="12"/>
      <c r="N101" s="12"/>
      <c r="O101" s="6"/>
      <c r="Q101" s="6"/>
      <c r="R101" s="10"/>
      <c r="S101" s="6"/>
      <c r="T101" s="6"/>
      <c r="V101" s="6"/>
      <c r="W101" s="10"/>
      <c r="X101" s="6"/>
      <c r="Y101" s="6"/>
      <c r="AA101" s="6"/>
      <c r="AB101" s="10"/>
      <c r="AC101" s="6"/>
      <c r="AD101" s="6"/>
      <c r="AF101" s="6"/>
      <c r="AG101" s="10"/>
      <c r="AH101" s="6"/>
      <c r="AI101" s="6"/>
      <c r="AK101" s="6"/>
      <c r="AL101" s="10"/>
      <c r="AM101" s="6"/>
      <c r="AN101" s="6"/>
      <c r="AP101" s="6"/>
      <c r="AQ101" s="10"/>
      <c r="AR101" s="6"/>
      <c r="AS101" s="6"/>
      <c r="AU101" s="6"/>
      <c r="AV101" s="10"/>
      <c r="AW101" s="6"/>
      <c r="AX101" s="6"/>
      <c r="AZ101" s="6"/>
      <c r="BA101" s="10"/>
      <c r="BB101" s="6"/>
      <c r="BC101" s="6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Y101" s="6"/>
      <c r="BZ101" s="10"/>
      <c r="CA101" s="6"/>
      <c r="CB101" s="6"/>
      <c r="CD101" s="38"/>
      <c r="CE101" s="38"/>
      <c r="CF101" s="38"/>
      <c r="CG101" s="38"/>
      <c r="CH101" s="38"/>
      <c r="CI101" s="38"/>
      <c r="CJ101" s="38"/>
      <c r="CK101" s="38"/>
      <c r="CL101" s="38"/>
      <c r="CN101" s="6"/>
      <c r="CO101" s="10"/>
      <c r="CP101" s="6"/>
      <c r="CQ101" s="6"/>
      <c r="CS101" s="12"/>
      <c r="CT101" s="1"/>
      <c r="CU101" s="1"/>
      <c r="CV101" s="1"/>
    </row>
    <row r="102" spans="2:100" x14ac:dyDescent="0.45">
      <c r="B102" s="8"/>
      <c r="C102" s="8"/>
      <c r="D102" s="8"/>
      <c r="E102" s="8"/>
      <c r="G102" s="6"/>
      <c r="H102" s="10"/>
      <c r="I102" s="6"/>
      <c r="J102" s="6"/>
      <c r="K102" s="3"/>
      <c r="L102" s="12"/>
      <c r="M102" s="12"/>
      <c r="N102" s="12"/>
      <c r="O102" s="6"/>
      <c r="Q102" s="6"/>
      <c r="R102" s="10"/>
      <c r="S102" s="6"/>
      <c r="T102" s="6"/>
      <c r="V102" s="6"/>
      <c r="W102" s="10"/>
      <c r="X102" s="6"/>
      <c r="Y102" s="6"/>
      <c r="AA102" s="6"/>
      <c r="AB102" s="10"/>
      <c r="AC102" s="6"/>
      <c r="AD102" s="6"/>
      <c r="AF102" s="6"/>
      <c r="AG102" s="10"/>
      <c r="AH102" s="6"/>
      <c r="AI102" s="6"/>
      <c r="AK102" s="6"/>
      <c r="AL102" s="10"/>
      <c r="AM102" s="6"/>
      <c r="AN102" s="6"/>
      <c r="AP102" s="6"/>
      <c r="AQ102" s="10"/>
      <c r="AR102" s="6"/>
      <c r="AS102" s="6"/>
      <c r="AU102" s="6"/>
      <c r="AV102" s="10"/>
      <c r="AW102" s="6"/>
      <c r="AX102" s="6"/>
      <c r="AZ102" s="6"/>
      <c r="BA102" s="10"/>
      <c r="BB102" s="6"/>
      <c r="BC102" s="6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Y102" s="6"/>
      <c r="BZ102" s="10"/>
      <c r="CA102" s="6"/>
      <c r="CB102" s="6"/>
      <c r="CD102" s="38"/>
      <c r="CE102" s="38"/>
      <c r="CF102" s="38"/>
      <c r="CG102" s="38"/>
      <c r="CH102" s="38"/>
      <c r="CI102" s="38"/>
      <c r="CJ102" s="38"/>
      <c r="CK102" s="38"/>
      <c r="CL102" s="38"/>
      <c r="CN102" s="6"/>
      <c r="CO102" s="10"/>
      <c r="CP102" s="6"/>
      <c r="CQ102" s="6"/>
      <c r="CS102" s="12"/>
      <c r="CT102" s="1"/>
      <c r="CU102" s="1"/>
      <c r="CV102" s="1"/>
    </row>
    <row r="103" spans="2:100" x14ac:dyDescent="0.45">
      <c r="B103" s="8"/>
      <c r="C103" s="8"/>
      <c r="D103" s="8"/>
      <c r="E103" s="8"/>
      <c r="G103" s="6"/>
      <c r="H103" s="10"/>
      <c r="I103" s="6"/>
      <c r="J103" s="6"/>
      <c r="K103" s="3"/>
      <c r="L103" s="12"/>
      <c r="M103" s="12"/>
      <c r="N103" s="12"/>
      <c r="O103" s="6"/>
      <c r="Q103" s="6"/>
      <c r="R103" s="10"/>
      <c r="S103" s="6"/>
      <c r="T103" s="6"/>
      <c r="V103" s="6"/>
      <c r="W103" s="10"/>
      <c r="X103" s="6"/>
      <c r="Y103" s="6"/>
      <c r="AA103" s="6"/>
      <c r="AB103" s="10"/>
      <c r="AC103" s="6"/>
      <c r="AD103" s="6"/>
      <c r="AF103" s="6"/>
      <c r="AG103" s="10"/>
      <c r="AH103" s="6"/>
      <c r="AI103" s="6"/>
      <c r="AK103" s="6"/>
      <c r="AL103" s="10"/>
      <c r="AM103" s="6"/>
      <c r="AN103" s="6"/>
      <c r="AP103" s="6"/>
      <c r="AQ103" s="10"/>
      <c r="AR103" s="6"/>
      <c r="AS103" s="6"/>
      <c r="AU103" s="6"/>
      <c r="AV103" s="10"/>
      <c r="AW103" s="6"/>
      <c r="AX103" s="6"/>
      <c r="AZ103" s="6"/>
      <c r="BA103" s="10"/>
      <c r="BB103" s="6"/>
      <c r="BC103" s="6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Y103" s="6"/>
      <c r="BZ103" s="10"/>
      <c r="CA103" s="6"/>
      <c r="CB103" s="6"/>
      <c r="CD103" s="38"/>
      <c r="CE103" s="38"/>
      <c r="CF103" s="38"/>
      <c r="CG103" s="38"/>
      <c r="CH103" s="38"/>
      <c r="CI103" s="38"/>
      <c r="CJ103" s="38"/>
      <c r="CK103" s="38"/>
      <c r="CL103" s="38"/>
      <c r="CN103" s="6"/>
      <c r="CO103" s="10"/>
      <c r="CP103" s="6"/>
      <c r="CQ103" s="6"/>
      <c r="CS103" s="12"/>
      <c r="CT103" s="1"/>
      <c r="CU103" s="1"/>
      <c r="CV103" s="1"/>
    </row>
    <row r="104" spans="2:100" x14ac:dyDescent="0.45">
      <c r="B104" s="8"/>
      <c r="C104" s="8"/>
      <c r="D104" s="8"/>
      <c r="E104" s="8"/>
      <c r="G104" s="6"/>
      <c r="H104" s="10"/>
      <c r="I104" s="6"/>
      <c r="J104" s="6"/>
      <c r="K104" s="3"/>
      <c r="L104" s="12"/>
      <c r="M104" s="12"/>
      <c r="N104" s="12"/>
      <c r="O104" s="6"/>
      <c r="Q104" s="6"/>
      <c r="R104" s="10"/>
      <c r="S104" s="6"/>
      <c r="T104" s="6"/>
      <c r="V104" s="6"/>
      <c r="W104" s="10"/>
      <c r="X104" s="6"/>
      <c r="Y104" s="6"/>
      <c r="AA104" s="6"/>
      <c r="AB104" s="10"/>
      <c r="AC104" s="6"/>
      <c r="AD104" s="6"/>
      <c r="AF104" s="6"/>
      <c r="AG104" s="10"/>
      <c r="AH104" s="6"/>
      <c r="AI104" s="6"/>
      <c r="AK104" s="6"/>
      <c r="AL104" s="10"/>
      <c r="AM104" s="6"/>
      <c r="AN104" s="6"/>
      <c r="AP104" s="6"/>
      <c r="AQ104" s="10"/>
      <c r="AR104" s="6"/>
      <c r="AS104" s="6"/>
      <c r="AU104" s="6"/>
      <c r="AV104" s="10"/>
      <c r="AW104" s="6"/>
      <c r="AX104" s="6"/>
      <c r="AZ104" s="6"/>
      <c r="BA104" s="10"/>
      <c r="BB104" s="6"/>
      <c r="BC104" s="6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Y104" s="6"/>
      <c r="BZ104" s="10"/>
      <c r="CA104" s="6"/>
      <c r="CB104" s="6"/>
      <c r="CD104" s="38"/>
      <c r="CE104" s="38"/>
      <c r="CF104" s="38"/>
      <c r="CG104" s="38"/>
      <c r="CH104" s="38"/>
      <c r="CI104" s="38"/>
      <c r="CJ104" s="38"/>
      <c r="CK104" s="38"/>
      <c r="CL104" s="38"/>
      <c r="CN104" s="6"/>
      <c r="CO104" s="10"/>
      <c r="CP104" s="6"/>
      <c r="CQ104" s="6"/>
      <c r="CS104" s="12"/>
      <c r="CT104" s="1"/>
      <c r="CU104" s="1"/>
      <c r="CV104" s="1"/>
    </row>
    <row r="105" spans="2:100" x14ac:dyDescent="0.45">
      <c r="B105" s="8"/>
      <c r="C105" s="8"/>
      <c r="D105" s="8"/>
      <c r="E105" s="8"/>
      <c r="G105" s="6"/>
      <c r="H105" s="10"/>
      <c r="I105" s="6"/>
      <c r="J105" s="6"/>
      <c r="K105" s="3"/>
      <c r="L105" s="12"/>
      <c r="M105" s="12"/>
      <c r="N105" s="12"/>
      <c r="O105" s="6"/>
      <c r="Q105" s="6"/>
      <c r="R105" s="10"/>
      <c r="S105" s="6"/>
      <c r="T105" s="6"/>
      <c r="V105" s="6"/>
      <c r="W105" s="10"/>
      <c r="X105" s="6"/>
      <c r="Y105" s="6"/>
      <c r="AA105" s="6"/>
      <c r="AB105" s="10"/>
      <c r="AC105" s="6"/>
      <c r="AD105" s="6"/>
      <c r="AF105" s="6"/>
      <c r="AG105" s="10"/>
      <c r="AH105" s="6"/>
      <c r="AI105" s="6"/>
      <c r="AK105" s="6"/>
      <c r="AL105" s="10"/>
      <c r="AM105" s="6"/>
      <c r="AN105" s="6"/>
      <c r="AP105" s="6"/>
      <c r="AQ105" s="10"/>
      <c r="AR105" s="6"/>
      <c r="AS105" s="6"/>
      <c r="AU105" s="6"/>
      <c r="AV105" s="10"/>
      <c r="AW105" s="6"/>
      <c r="AX105" s="6"/>
      <c r="AZ105" s="6"/>
      <c r="BA105" s="10"/>
      <c r="BB105" s="6"/>
      <c r="BC105" s="6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Y105" s="6"/>
      <c r="BZ105" s="10"/>
      <c r="CA105" s="6"/>
      <c r="CB105" s="6"/>
      <c r="CD105" s="38"/>
      <c r="CE105" s="38"/>
      <c r="CF105" s="38"/>
      <c r="CG105" s="38"/>
      <c r="CH105" s="38"/>
      <c r="CI105" s="38"/>
      <c r="CJ105" s="38"/>
      <c r="CK105" s="38"/>
      <c r="CL105" s="38"/>
      <c r="CN105" s="6"/>
      <c r="CO105" s="10"/>
      <c r="CP105" s="6"/>
      <c r="CQ105" s="6"/>
      <c r="CS105" s="12"/>
      <c r="CT105" s="1"/>
      <c r="CU105" s="1"/>
      <c r="CV105" s="1"/>
    </row>
    <row r="106" spans="2:100" x14ac:dyDescent="0.45">
      <c r="B106" s="8"/>
      <c r="C106" s="8"/>
      <c r="D106" s="8"/>
      <c r="E106" s="8"/>
      <c r="G106" s="6"/>
      <c r="H106" s="10"/>
      <c r="I106" s="6"/>
      <c r="J106" s="6"/>
      <c r="K106" s="3"/>
      <c r="L106" s="12"/>
      <c r="M106" s="12"/>
      <c r="N106" s="12"/>
      <c r="O106" s="6"/>
      <c r="Q106" s="6"/>
      <c r="R106" s="10"/>
      <c r="S106" s="6"/>
      <c r="T106" s="6"/>
      <c r="V106" s="6"/>
      <c r="W106" s="10"/>
      <c r="X106" s="6"/>
      <c r="Y106" s="6"/>
      <c r="AA106" s="6"/>
      <c r="AB106" s="10"/>
      <c r="AC106" s="6"/>
      <c r="AD106" s="6"/>
      <c r="AF106" s="6"/>
      <c r="AG106" s="10"/>
      <c r="AH106" s="6"/>
      <c r="AI106" s="6"/>
      <c r="AK106" s="6"/>
      <c r="AL106" s="10"/>
      <c r="AM106" s="6"/>
      <c r="AN106" s="6"/>
      <c r="AP106" s="6"/>
      <c r="AQ106" s="10"/>
      <c r="AR106" s="6"/>
      <c r="AS106" s="6"/>
      <c r="AU106" s="6"/>
      <c r="AV106" s="10"/>
      <c r="AW106" s="6"/>
      <c r="AX106" s="6"/>
      <c r="AZ106" s="6"/>
      <c r="BA106" s="10"/>
      <c r="BB106" s="6"/>
      <c r="BC106" s="6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Y106" s="6"/>
      <c r="BZ106" s="10"/>
      <c r="CA106" s="6"/>
      <c r="CB106" s="6"/>
      <c r="CD106" s="38"/>
      <c r="CE106" s="38"/>
      <c r="CF106" s="38"/>
      <c r="CG106" s="38"/>
      <c r="CH106" s="38"/>
      <c r="CI106" s="38"/>
      <c r="CJ106" s="38"/>
      <c r="CK106" s="38"/>
      <c r="CL106" s="38"/>
      <c r="CN106" s="6"/>
      <c r="CO106" s="10"/>
      <c r="CP106" s="6"/>
      <c r="CQ106" s="6"/>
      <c r="CS106" s="12"/>
      <c r="CT106" s="1"/>
      <c r="CU106" s="1"/>
      <c r="CV106" s="1"/>
    </row>
    <row r="107" spans="2:100" x14ac:dyDescent="0.45">
      <c r="B107" s="8"/>
      <c r="C107" s="8"/>
      <c r="D107" s="8"/>
      <c r="E107" s="8"/>
      <c r="G107" s="6"/>
      <c r="H107" s="10"/>
      <c r="I107" s="6"/>
      <c r="J107" s="6"/>
      <c r="K107" s="3"/>
      <c r="L107" s="12"/>
      <c r="M107" s="12"/>
      <c r="N107" s="12"/>
      <c r="O107" s="6"/>
      <c r="Q107" s="6"/>
      <c r="R107" s="10"/>
      <c r="S107" s="6"/>
      <c r="T107" s="6"/>
      <c r="V107" s="6"/>
      <c r="W107" s="10"/>
      <c r="X107" s="6"/>
      <c r="Y107" s="6"/>
      <c r="AA107" s="6"/>
      <c r="AB107" s="10"/>
      <c r="AC107" s="6"/>
      <c r="AD107" s="6"/>
      <c r="AF107" s="6"/>
      <c r="AG107" s="10"/>
      <c r="AH107" s="6"/>
      <c r="AI107" s="6"/>
      <c r="AK107" s="6"/>
      <c r="AL107" s="10"/>
      <c r="AM107" s="6"/>
      <c r="AN107" s="6"/>
      <c r="AP107" s="6"/>
      <c r="AQ107" s="10"/>
      <c r="AR107" s="6"/>
      <c r="AS107" s="6"/>
      <c r="AU107" s="6"/>
      <c r="AV107" s="10"/>
      <c r="AW107" s="6"/>
      <c r="AX107" s="6"/>
      <c r="AZ107" s="6"/>
      <c r="BA107" s="10"/>
      <c r="BB107" s="6"/>
      <c r="BC107" s="6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Y107" s="6"/>
      <c r="BZ107" s="10"/>
      <c r="CA107" s="6"/>
      <c r="CB107" s="6"/>
      <c r="CD107" s="38"/>
      <c r="CE107" s="38"/>
      <c r="CF107" s="38"/>
      <c r="CG107" s="38"/>
      <c r="CH107" s="38"/>
      <c r="CI107" s="38"/>
      <c r="CJ107" s="38"/>
      <c r="CK107" s="38"/>
      <c r="CL107" s="38"/>
      <c r="CN107" s="6"/>
      <c r="CO107" s="10"/>
      <c r="CP107" s="6"/>
      <c r="CQ107" s="6"/>
      <c r="CS107" s="12"/>
      <c r="CT107" s="1"/>
      <c r="CU107" s="1"/>
      <c r="CV107" s="1"/>
    </row>
    <row r="108" spans="2:100" x14ac:dyDescent="0.45">
      <c r="B108" s="8"/>
      <c r="C108" s="8"/>
      <c r="D108" s="8"/>
      <c r="E108" s="8"/>
      <c r="G108" s="6"/>
      <c r="H108" s="10"/>
      <c r="I108" s="6"/>
      <c r="J108" s="6"/>
      <c r="K108" s="3"/>
      <c r="L108" s="12"/>
      <c r="M108" s="12"/>
      <c r="N108" s="12"/>
      <c r="O108" s="6"/>
      <c r="Q108" s="6"/>
      <c r="R108" s="10"/>
      <c r="S108" s="6"/>
      <c r="T108" s="6"/>
      <c r="V108" s="6"/>
      <c r="W108" s="10"/>
      <c r="X108" s="6"/>
      <c r="Y108" s="6"/>
      <c r="AA108" s="6"/>
      <c r="AB108" s="10"/>
      <c r="AC108" s="6"/>
      <c r="AD108" s="6"/>
      <c r="AF108" s="6"/>
      <c r="AG108" s="10"/>
      <c r="AH108" s="6"/>
      <c r="AI108" s="6"/>
      <c r="AK108" s="6"/>
      <c r="AL108" s="10"/>
      <c r="AM108" s="6"/>
      <c r="AN108" s="6"/>
      <c r="AP108" s="6"/>
      <c r="AQ108" s="10"/>
      <c r="AR108" s="6"/>
      <c r="AS108" s="6"/>
      <c r="AU108" s="6"/>
      <c r="AV108" s="10"/>
      <c r="AW108" s="6"/>
      <c r="AX108" s="6"/>
      <c r="AZ108" s="6"/>
      <c r="BA108" s="10"/>
      <c r="BB108" s="6"/>
      <c r="BC108" s="6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Y108" s="6"/>
      <c r="BZ108" s="10"/>
      <c r="CA108" s="6"/>
      <c r="CB108" s="6"/>
      <c r="CD108" s="38"/>
      <c r="CE108" s="38"/>
      <c r="CF108" s="38"/>
      <c r="CG108" s="38"/>
      <c r="CH108" s="38"/>
      <c r="CI108" s="38"/>
      <c r="CJ108" s="38"/>
      <c r="CK108" s="38"/>
      <c r="CL108" s="38"/>
      <c r="CN108" s="6"/>
      <c r="CO108" s="10"/>
      <c r="CP108" s="6"/>
      <c r="CQ108" s="6"/>
      <c r="CS108" s="12"/>
      <c r="CT108" s="1"/>
      <c r="CU108" s="1"/>
      <c r="CV108" s="1"/>
    </row>
    <row r="109" spans="2:100" x14ac:dyDescent="0.45">
      <c r="B109" s="8"/>
      <c r="C109" s="8"/>
      <c r="D109" s="8"/>
      <c r="E109" s="8"/>
      <c r="G109" s="6"/>
      <c r="H109" s="10"/>
      <c r="I109" s="6"/>
      <c r="J109" s="6"/>
      <c r="K109" s="3"/>
      <c r="L109" s="12"/>
      <c r="M109" s="12"/>
      <c r="N109" s="12"/>
      <c r="O109" s="6"/>
      <c r="Q109" s="6"/>
      <c r="R109" s="10"/>
      <c r="S109" s="6"/>
      <c r="T109" s="6"/>
      <c r="V109" s="6"/>
      <c r="W109" s="10"/>
      <c r="X109" s="6"/>
      <c r="Y109" s="6"/>
      <c r="AA109" s="6"/>
      <c r="AB109" s="10"/>
      <c r="AC109" s="6"/>
      <c r="AD109" s="6"/>
      <c r="AF109" s="6"/>
      <c r="AG109" s="10"/>
      <c r="AH109" s="6"/>
      <c r="AI109" s="6"/>
      <c r="AK109" s="6"/>
      <c r="AL109" s="10"/>
      <c r="AM109" s="6"/>
      <c r="AN109" s="6"/>
      <c r="AP109" s="6"/>
      <c r="AQ109" s="10"/>
      <c r="AR109" s="6"/>
      <c r="AS109" s="6"/>
      <c r="AU109" s="6"/>
      <c r="AV109" s="10"/>
      <c r="AW109" s="6"/>
      <c r="AX109" s="6"/>
      <c r="AZ109" s="6"/>
      <c r="BA109" s="10"/>
      <c r="BB109" s="6"/>
      <c r="BC109" s="6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Y109" s="6"/>
      <c r="BZ109" s="10"/>
      <c r="CA109" s="6"/>
      <c r="CB109" s="6"/>
      <c r="CD109" s="38"/>
      <c r="CE109" s="38"/>
      <c r="CF109" s="38"/>
      <c r="CG109" s="38"/>
      <c r="CH109" s="38"/>
      <c r="CI109" s="38"/>
      <c r="CJ109" s="38"/>
      <c r="CK109" s="38"/>
      <c r="CL109" s="38"/>
      <c r="CN109" s="6"/>
      <c r="CO109" s="10"/>
      <c r="CP109" s="6"/>
      <c r="CQ109" s="6"/>
      <c r="CS109" s="12"/>
      <c r="CT109" s="1"/>
      <c r="CU109" s="1"/>
      <c r="CV109" s="1"/>
    </row>
    <row r="110" spans="2:100" x14ac:dyDescent="0.45">
      <c r="B110" s="8"/>
      <c r="C110" s="8"/>
      <c r="D110" s="8"/>
      <c r="E110" s="8"/>
      <c r="G110" s="6"/>
      <c r="H110" s="10"/>
      <c r="I110" s="6"/>
      <c r="J110" s="6"/>
      <c r="K110" s="3"/>
      <c r="L110" s="12"/>
      <c r="M110" s="12"/>
      <c r="N110" s="12"/>
      <c r="O110" s="6"/>
      <c r="Q110" s="6"/>
      <c r="R110" s="10"/>
      <c r="S110" s="6"/>
      <c r="T110" s="6"/>
      <c r="V110" s="6"/>
      <c r="W110" s="10"/>
      <c r="X110" s="6"/>
      <c r="Y110" s="6"/>
      <c r="AA110" s="6"/>
      <c r="AB110" s="10"/>
      <c r="AC110" s="6"/>
      <c r="AD110" s="6"/>
      <c r="AF110" s="6"/>
      <c r="AG110" s="10"/>
      <c r="AH110" s="6"/>
      <c r="AI110" s="6"/>
      <c r="AK110" s="6"/>
      <c r="AL110" s="10"/>
      <c r="AM110" s="6"/>
      <c r="AN110" s="6"/>
      <c r="AP110" s="6"/>
      <c r="AQ110" s="10"/>
      <c r="AR110" s="6"/>
      <c r="AS110" s="6"/>
      <c r="AU110" s="6"/>
      <c r="AV110" s="10"/>
      <c r="AW110" s="6"/>
      <c r="AX110" s="6"/>
      <c r="AZ110" s="6"/>
      <c r="BA110" s="10"/>
      <c r="BB110" s="6"/>
      <c r="BC110" s="6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Y110" s="6"/>
      <c r="BZ110" s="10"/>
      <c r="CA110" s="6"/>
      <c r="CB110" s="6"/>
      <c r="CD110" s="38"/>
      <c r="CE110" s="38"/>
      <c r="CF110" s="38"/>
      <c r="CG110" s="38"/>
      <c r="CH110" s="38"/>
      <c r="CI110" s="38"/>
      <c r="CJ110" s="38"/>
      <c r="CK110" s="38"/>
      <c r="CL110" s="38"/>
      <c r="CN110" s="6"/>
      <c r="CO110" s="10"/>
      <c r="CP110" s="6"/>
      <c r="CQ110" s="6"/>
      <c r="CS110" s="12"/>
      <c r="CT110" s="1"/>
      <c r="CU110" s="1"/>
      <c r="CV110" s="1"/>
    </row>
    <row r="111" spans="2:100" x14ac:dyDescent="0.45">
      <c r="B111" s="8"/>
      <c r="C111" s="8"/>
      <c r="D111" s="8"/>
      <c r="E111" s="8"/>
      <c r="G111" s="6"/>
      <c r="H111" s="10"/>
      <c r="I111" s="6"/>
      <c r="J111" s="6"/>
      <c r="K111" s="3"/>
      <c r="L111" s="12"/>
      <c r="M111" s="12"/>
      <c r="N111" s="12"/>
      <c r="O111" s="6"/>
      <c r="Q111" s="6"/>
      <c r="R111" s="10"/>
      <c r="S111" s="6"/>
      <c r="T111" s="6"/>
      <c r="V111" s="6"/>
      <c r="W111" s="10"/>
      <c r="X111" s="6"/>
      <c r="Y111" s="6"/>
      <c r="AA111" s="6"/>
      <c r="AB111" s="10"/>
      <c r="AC111" s="6"/>
      <c r="AD111" s="6"/>
      <c r="AF111" s="6"/>
      <c r="AG111" s="10"/>
      <c r="AH111" s="6"/>
      <c r="AI111" s="6"/>
      <c r="AK111" s="6"/>
      <c r="AL111" s="10"/>
      <c r="AM111" s="6"/>
      <c r="AN111" s="6"/>
      <c r="AP111" s="6"/>
      <c r="AQ111" s="10"/>
      <c r="AR111" s="6"/>
      <c r="AS111" s="6"/>
      <c r="AU111" s="6"/>
      <c r="AV111" s="10"/>
      <c r="AW111" s="6"/>
      <c r="AX111" s="6"/>
      <c r="AZ111" s="6"/>
      <c r="BA111" s="10"/>
      <c r="BB111" s="6"/>
      <c r="BC111" s="6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Y111" s="6"/>
      <c r="BZ111" s="10"/>
      <c r="CA111" s="6"/>
      <c r="CB111" s="6"/>
      <c r="CD111" s="38"/>
      <c r="CE111" s="38"/>
      <c r="CF111" s="38"/>
      <c r="CG111" s="38"/>
      <c r="CH111" s="38"/>
      <c r="CI111" s="38"/>
      <c r="CJ111" s="38"/>
      <c r="CK111" s="38"/>
      <c r="CL111" s="38"/>
      <c r="CN111" s="6"/>
      <c r="CO111" s="10"/>
      <c r="CP111" s="6"/>
      <c r="CQ111" s="6"/>
      <c r="CS111" s="12"/>
      <c r="CT111" s="1"/>
      <c r="CU111" s="1"/>
      <c r="CV111" s="1"/>
    </row>
    <row r="112" spans="2:100" x14ac:dyDescent="0.45">
      <c r="B112" s="8"/>
      <c r="C112" s="8"/>
      <c r="D112" s="8"/>
      <c r="E112" s="8"/>
      <c r="G112" s="6"/>
      <c r="H112" s="10"/>
      <c r="I112" s="6"/>
      <c r="J112" s="6"/>
      <c r="K112" s="3"/>
      <c r="L112" s="12"/>
      <c r="M112" s="12"/>
      <c r="N112" s="12"/>
      <c r="O112" s="6"/>
      <c r="Q112" s="6"/>
      <c r="R112" s="10"/>
      <c r="S112" s="6"/>
      <c r="T112" s="6"/>
      <c r="V112" s="6"/>
      <c r="W112" s="10"/>
      <c r="X112" s="6"/>
      <c r="Y112" s="6"/>
      <c r="AA112" s="6"/>
      <c r="AB112" s="10"/>
      <c r="AC112" s="6"/>
      <c r="AD112" s="6"/>
      <c r="AF112" s="6"/>
      <c r="AG112" s="10"/>
      <c r="AH112" s="6"/>
      <c r="AI112" s="6"/>
      <c r="AK112" s="6"/>
      <c r="AL112" s="10"/>
      <c r="AM112" s="6"/>
      <c r="AN112" s="6"/>
      <c r="AP112" s="6"/>
      <c r="AQ112" s="10"/>
      <c r="AR112" s="6"/>
      <c r="AS112" s="6"/>
      <c r="AU112" s="6"/>
      <c r="AV112" s="10"/>
      <c r="AW112" s="6"/>
      <c r="AX112" s="6"/>
      <c r="AZ112" s="6"/>
      <c r="BA112" s="10"/>
      <c r="BB112" s="6"/>
      <c r="BC112" s="6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Y112" s="6"/>
      <c r="BZ112" s="10"/>
      <c r="CA112" s="6"/>
      <c r="CB112" s="6"/>
      <c r="CD112" s="38"/>
      <c r="CE112" s="38"/>
      <c r="CF112" s="38"/>
      <c r="CG112" s="38"/>
      <c r="CH112" s="38"/>
      <c r="CI112" s="38"/>
      <c r="CJ112" s="38"/>
      <c r="CK112" s="38"/>
      <c r="CL112" s="38"/>
      <c r="CN112" s="6"/>
      <c r="CO112" s="10"/>
      <c r="CP112" s="6"/>
      <c r="CQ112" s="6"/>
      <c r="CS112" s="12"/>
      <c r="CT112" s="1"/>
      <c r="CU112" s="1"/>
      <c r="CV112" s="1"/>
    </row>
    <row r="113" spans="2:100" x14ac:dyDescent="0.45">
      <c r="B113" s="8"/>
      <c r="C113" s="8"/>
      <c r="D113" s="8"/>
      <c r="E113" s="8"/>
      <c r="G113" s="6"/>
      <c r="H113" s="10"/>
      <c r="I113" s="6"/>
      <c r="J113" s="6"/>
      <c r="K113" s="3"/>
      <c r="L113" s="12"/>
      <c r="M113" s="12"/>
      <c r="N113" s="12"/>
      <c r="O113" s="6"/>
      <c r="Q113" s="6"/>
      <c r="R113" s="10"/>
      <c r="S113" s="6"/>
      <c r="T113" s="6"/>
      <c r="V113" s="6"/>
      <c r="W113" s="10"/>
      <c r="X113" s="6"/>
      <c r="Y113" s="6"/>
      <c r="AA113" s="6"/>
      <c r="AB113" s="10"/>
      <c r="AC113" s="6"/>
      <c r="AD113" s="6"/>
      <c r="AF113" s="6"/>
      <c r="AG113" s="10"/>
      <c r="AH113" s="6"/>
      <c r="AI113" s="6"/>
      <c r="AK113" s="6"/>
      <c r="AL113" s="10"/>
      <c r="AM113" s="6"/>
      <c r="AN113" s="6"/>
      <c r="AP113" s="6"/>
      <c r="AQ113" s="10"/>
      <c r="AR113" s="6"/>
      <c r="AS113" s="6"/>
      <c r="AU113" s="6"/>
      <c r="AV113" s="10"/>
      <c r="AW113" s="6"/>
      <c r="AX113" s="6"/>
      <c r="AZ113" s="6"/>
      <c r="BA113" s="10"/>
      <c r="BB113" s="6"/>
      <c r="BC113" s="6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Y113" s="6"/>
      <c r="BZ113" s="10"/>
      <c r="CA113" s="6"/>
      <c r="CB113" s="6"/>
      <c r="CD113" s="38"/>
      <c r="CE113" s="38"/>
      <c r="CF113" s="38"/>
      <c r="CG113" s="38"/>
      <c r="CH113" s="38"/>
      <c r="CI113" s="38"/>
      <c r="CJ113" s="38"/>
      <c r="CK113" s="38"/>
      <c r="CL113" s="38"/>
      <c r="CN113" s="6"/>
      <c r="CO113" s="10"/>
      <c r="CP113" s="6"/>
      <c r="CQ113" s="6"/>
      <c r="CS113" s="12"/>
      <c r="CT113" s="1"/>
      <c r="CU113" s="1"/>
      <c r="CV113" s="1"/>
    </row>
    <row r="114" spans="2:100" x14ac:dyDescent="0.45">
      <c r="B114" s="8"/>
      <c r="C114" s="8"/>
      <c r="D114" s="8"/>
      <c r="E114" s="8"/>
      <c r="G114" s="6"/>
      <c r="H114" s="10"/>
      <c r="I114" s="6"/>
      <c r="J114" s="6"/>
      <c r="K114" s="3"/>
      <c r="L114" s="12"/>
      <c r="M114" s="12"/>
      <c r="N114" s="12"/>
      <c r="O114" s="6"/>
      <c r="Q114" s="6"/>
      <c r="R114" s="10"/>
      <c r="S114" s="6"/>
      <c r="T114" s="6"/>
      <c r="V114" s="6"/>
      <c r="W114" s="10"/>
      <c r="X114" s="6"/>
      <c r="Y114" s="6"/>
      <c r="AA114" s="6"/>
      <c r="AB114" s="10"/>
      <c r="AC114" s="6"/>
      <c r="AD114" s="6"/>
      <c r="AF114" s="6"/>
      <c r="AG114" s="10"/>
      <c r="AH114" s="6"/>
      <c r="AI114" s="6"/>
      <c r="AK114" s="6"/>
      <c r="AL114" s="10"/>
      <c r="AM114" s="6"/>
      <c r="AN114" s="6"/>
      <c r="AP114" s="6"/>
      <c r="AQ114" s="10"/>
      <c r="AR114" s="6"/>
      <c r="AS114" s="6"/>
      <c r="AU114" s="6"/>
      <c r="AV114" s="10"/>
      <c r="AW114" s="6"/>
      <c r="AX114" s="6"/>
      <c r="AZ114" s="6"/>
      <c r="BA114" s="10"/>
      <c r="BB114" s="6"/>
      <c r="BC114" s="6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Y114" s="6"/>
      <c r="BZ114" s="10"/>
      <c r="CA114" s="6"/>
      <c r="CB114" s="6"/>
      <c r="CD114" s="38"/>
      <c r="CE114" s="38"/>
      <c r="CF114" s="38"/>
      <c r="CG114" s="38"/>
      <c r="CH114" s="38"/>
      <c r="CI114" s="38"/>
      <c r="CJ114" s="38"/>
      <c r="CK114" s="38"/>
      <c r="CL114" s="38"/>
      <c r="CN114" s="6"/>
      <c r="CO114" s="10"/>
      <c r="CP114" s="6"/>
      <c r="CQ114" s="6"/>
      <c r="CS114" s="12"/>
      <c r="CT114" s="1"/>
      <c r="CU114" s="1"/>
      <c r="CV114" s="1"/>
    </row>
    <row r="115" spans="2:100" x14ac:dyDescent="0.45">
      <c r="B115" s="8"/>
      <c r="C115" s="8"/>
      <c r="D115" s="8"/>
      <c r="E115" s="8"/>
      <c r="G115" s="6"/>
      <c r="H115" s="10"/>
      <c r="I115" s="6"/>
      <c r="J115" s="6"/>
      <c r="K115" s="3"/>
      <c r="L115" s="12"/>
      <c r="M115" s="12"/>
      <c r="N115" s="12"/>
      <c r="O115" s="6"/>
      <c r="Q115" s="6"/>
      <c r="R115" s="10"/>
      <c r="S115" s="6"/>
      <c r="T115" s="6"/>
      <c r="V115" s="6"/>
      <c r="W115" s="10"/>
      <c r="X115" s="6"/>
      <c r="Y115" s="6"/>
      <c r="AA115" s="6"/>
      <c r="AB115" s="10"/>
      <c r="AC115" s="6"/>
      <c r="AD115" s="6"/>
      <c r="AF115" s="6"/>
      <c r="AG115" s="10"/>
      <c r="AH115" s="6"/>
      <c r="AI115" s="6"/>
      <c r="AK115" s="6"/>
      <c r="AL115" s="10"/>
      <c r="AM115" s="6"/>
      <c r="AN115" s="6"/>
      <c r="AP115" s="6"/>
      <c r="AQ115" s="10"/>
      <c r="AR115" s="6"/>
      <c r="AS115" s="6"/>
      <c r="AU115" s="6"/>
      <c r="AV115" s="10"/>
      <c r="AW115" s="6"/>
      <c r="AX115" s="6"/>
      <c r="AZ115" s="6"/>
      <c r="BA115" s="10"/>
      <c r="BB115" s="6"/>
      <c r="BC115" s="6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Y115" s="6"/>
      <c r="BZ115" s="10"/>
      <c r="CA115" s="6"/>
      <c r="CB115" s="6"/>
      <c r="CD115" s="38"/>
      <c r="CE115" s="38"/>
      <c r="CF115" s="38"/>
      <c r="CG115" s="38"/>
      <c r="CH115" s="38"/>
      <c r="CI115" s="38"/>
      <c r="CJ115" s="38"/>
      <c r="CK115" s="38"/>
      <c r="CL115" s="38"/>
      <c r="CN115" s="6"/>
      <c r="CO115" s="10"/>
      <c r="CP115" s="6"/>
      <c r="CQ115" s="6"/>
      <c r="CS115" s="12"/>
      <c r="CT115" s="1"/>
      <c r="CU115" s="1"/>
      <c r="CV115" s="1"/>
    </row>
    <row r="116" spans="2:100" x14ac:dyDescent="0.45">
      <c r="B116" s="8"/>
      <c r="C116" s="8"/>
      <c r="D116" s="8"/>
      <c r="E116" s="8"/>
      <c r="G116" s="6"/>
      <c r="H116" s="10"/>
      <c r="I116" s="6"/>
      <c r="J116" s="6"/>
      <c r="K116" s="3"/>
      <c r="L116" s="12"/>
      <c r="M116" s="12"/>
      <c r="N116" s="12"/>
      <c r="O116" s="6"/>
      <c r="Q116" s="6"/>
      <c r="R116" s="10"/>
      <c r="S116" s="6"/>
      <c r="T116" s="6"/>
      <c r="V116" s="6"/>
      <c r="W116" s="10"/>
      <c r="X116" s="6"/>
      <c r="Y116" s="6"/>
      <c r="AA116" s="6"/>
      <c r="AB116" s="10"/>
      <c r="AC116" s="6"/>
      <c r="AD116" s="6"/>
      <c r="AF116" s="6"/>
      <c r="AG116" s="10"/>
      <c r="AH116" s="6"/>
      <c r="AI116" s="6"/>
      <c r="AK116" s="6"/>
      <c r="AL116" s="10"/>
      <c r="AM116" s="6"/>
      <c r="AN116" s="6"/>
      <c r="AP116" s="6"/>
      <c r="AQ116" s="10"/>
      <c r="AR116" s="6"/>
      <c r="AS116" s="6"/>
      <c r="AU116" s="6"/>
      <c r="AV116" s="10"/>
      <c r="AW116" s="6"/>
      <c r="AX116" s="6"/>
      <c r="AZ116" s="6"/>
      <c r="BA116" s="10"/>
      <c r="BB116" s="6"/>
      <c r="BC116" s="6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Y116" s="6"/>
      <c r="BZ116" s="10"/>
      <c r="CA116" s="6"/>
      <c r="CB116" s="6"/>
      <c r="CD116" s="38"/>
      <c r="CE116" s="38"/>
      <c r="CF116" s="38"/>
      <c r="CG116" s="38"/>
      <c r="CH116" s="38"/>
      <c r="CI116" s="38"/>
      <c r="CJ116" s="38"/>
      <c r="CK116" s="38"/>
      <c r="CL116" s="38"/>
      <c r="CN116" s="6"/>
      <c r="CO116" s="10"/>
      <c r="CP116" s="6"/>
      <c r="CQ116" s="6"/>
      <c r="CS116" s="12"/>
      <c r="CT116" s="1"/>
      <c r="CU116" s="1"/>
      <c r="CV116" s="1"/>
    </row>
    <row r="117" spans="2:100" x14ac:dyDescent="0.45">
      <c r="B117" s="8"/>
      <c r="C117" s="8"/>
      <c r="D117" s="8"/>
      <c r="E117" s="8"/>
      <c r="G117" s="6"/>
      <c r="H117" s="10"/>
      <c r="I117" s="6"/>
      <c r="J117" s="6"/>
      <c r="K117" s="3"/>
      <c r="L117" s="12"/>
      <c r="M117" s="12"/>
      <c r="N117" s="12"/>
      <c r="O117" s="6"/>
      <c r="Q117" s="6"/>
      <c r="R117" s="10"/>
      <c r="S117" s="6"/>
      <c r="T117" s="6"/>
      <c r="V117" s="6"/>
      <c r="W117" s="10"/>
      <c r="X117" s="6"/>
      <c r="Y117" s="6"/>
      <c r="AA117" s="6"/>
      <c r="AB117" s="10"/>
      <c r="AC117" s="6"/>
      <c r="AD117" s="6"/>
      <c r="AF117" s="6"/>
      <c r="AG117" s="10"/>
      <c r="AH117" s="6"/>
      <c r="AI117" s="6"/>
      <c r="AK117" s="6"/>
      <c r="AL117" s="10"/>
      <c r="AM117" s="6"/>
      <c r="AN117" s="6"/>
      <c r="AP117" s="6"/>
      <c r="AQ117" s="10"/>
      <c r="AR117" s="6"/>
      <c r="AS117" s="6"/>
      <c r="AU117" s="6"/>
      <c r="AV117" s="10"/>
      <c r="AW117" s="6"/>
      <c r="AX117" s="6"/>
      <c r="AZ117" s="6"/>
      <c r="BA117" s="10"/>
      <c r="BB117" s="6"/>
      <c r="BC117" s="6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Y117" s="6"/>
      <c r="BZ117" s="10"/>
      <c r="CA117" s="6"/>
      <c r="CB117" s="6"/>
      <c r="CD117" s="38"/>
      <c r="CE117" s="38"/>
      <c r="CF117" s="38"/>
      <c r="CG117" s="38"/>
      <c r="CH117" s="38"/>
      <c r="CI117" s="38"/>
      <c r="CJ117" s="38"/>
      <c r="CK117" s="38"/>
      <c r="CL117" s="38"/>
      <c r="CN117" s="6"/>
      <c r="CO117" s="10"/>
      <c r="CP117" s="6"/>
      <c r="CQ117" s="6"/>
      <c r="CS117" s="12"/>
      <c r="CT117" s="1"/>
      <c r="CU117" s="1"/>
      <c r="CV117" s="1"/>
    </row>
    <row r="118" spans="2:100" x14ac:dyDescent="0.45">
      <c r="B118" s="8"/>
      <c r="C118" s="8"/>
      <c r="D118" s="8"/>
      <c r="E118" s="8"/>
      <c r="G118" s="6"/>
      <c r="H118" s="10"/>
      <c r="I118" s="6"/>
      <c r="J118" s="6"/>
      <c r="K118" s="3"/>
      <c r="L118" s="12"/>
      <c r="M118" s="12"/>
      <c r="N118" s="12"/>
      <c r="O118" s="6"/>
      <c r="Q118" s="6"/>
      <c r="R118" s="10"/>
      <c r="S118" s="6"/>
      <c r="T118" s="6"/>
      <c r="V118" s="6"/>
      <c r="W118" s="10"/>
      <c r="X118" s="6"/>
      <c r="Y118" s="6"/>
      <c r="AA118" s="6"/>
      <c r="AB118" s="10"/>
      <c r="AC118" s="6"/>
      <c r="AD118" s="6"/>
      <c r="AF118" s="6"/>
      <c r="AG118" s="10"/>
      <c r="AH118" s="6"/>
      <c r="AI118" s="6"/>
      <c r="AK118" s="6"/>
      <c r="AL118" s="10"/>
      <c r="AM118" s="6"/>
      <c r="AN118" s="6"/>
      <c r="AP118" s="6"/>
      <c r="AQ118" s="10"/>
      <c r="AR118" s="6"/>
      <c r="AS118" s="6"/>
      <c r="AU118" s="6"/>
      <c r="AV118" s="10"/>
      <c r="AW118" s="6"/>
      <c r="AX118" s="6"/>
      <c r="AZ118" s="6"/>
      <c r="BA118" s="10"/>
      <c r="BB118" s="6"/>
      <c r="BC118" s="6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Y118" s="6"/>
      <c r="BZ118" s="10"/>
      <c r="CA118" s="6"/>
      <c r="CB118" s="6"/>
      <c r="CD118" s="38"/>
      <c r="CE118" s="38"/>
      <c r="CF118" s="38"/>
      <c r="CG118" s="38"/>
      <c r="CH118" s="38"/>
      <c r="CI118" s="38"/>
      <c r="CJ118" s="38"/>
      <c r="CK118" s="38"/>
      <c r="CL118" s="38"/>
      <c r="CN118" s="6"/>
      <c r="CO118" s="10"/>
      <c r="CP118" s="6"/>
      <c r="CQ118" s="6"/>
      <c r="CS118" s="12"/>
      <c r="CT118" s="1"/>
      <c r="CU118" s="1"/>
      <c r="CV118" s="1"/>
    </row>
    <row r="119" spans="2:100" x14ac:dyDescent="0.45">
      <c r="B119" s="8"/>
      <c r="C119" s="8"/>
      <c r="D119" s="8"/>
      <c r="E119" s="8"/>
      <c r="G119" s="6"/>
      <c r="H119" s="10"/>
      <c r="I119" s="6"/>
      <c r="J119" s="6"/>
      <c r="K119" s="3"/>
      <c r="L119" s="12"/>
      <c r="M119" s="12"/>
      <c r="N119" s="12"/>
      <c r="O119" s="6"/>
      <c r="Q119" s="6"/>
      <c r="R119" s="10"/>
      <c r="S119" s="6"/>
      <c r="T119" s="6"/>
      <c r="V119" s="6"/>
      <c r="W119" s="10"/>
      <c r="X119" s="6"/>
      <c r="Y119" s="6"/>
      <c r="AA119" s="6"/>
      <c r="AB119" s="10"/>
      <c r="AC119" s="6"/>
      <c r="AD119" s="6"/>
      <c r="AF119" s="6"/>
      <c r="AG119" s="10"/>
      <c r="AH119" s="6"/>
      <c r="AI119" s="6"/>
      <c r="AK119" s="6"/>
      <c r="AL119" s="10"/>
      <c r="AM119" s="6"/>
      <c r="AN119" s="6"/>
      <c r="AP119" s="6"/>
      <c r="AQ119" s="10"/>
      <c r="AR119" s="6"/>
      <c r="AS119" s="6"/>
      <c r="AU119" s="6"/>
      <c r="AV119" s="10"/>
      <c r="AW119" s="6"/>
      <c r="AX119" s="6"/>
      <c r="AZ119" s="6"/>
      <c r="BA119" s="10"/>
      <c r="BB119" s="6"/>
      <c r="BC119" s="6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Y119" s="6"/>
      <c r="BZ119" s="10"/>
      <c r="CA119" s="6"/>
      <c r="CB119" s="6"/>
      <c r="CD119" s="38"/>
      <c r="CE119" s="38"/>
      <c r="CF119" s="38"/>
      <c r="CG119" s="38"/>
      <c r="CH119" s="38"/>
      <c r="CI119" s="38"/>
      <c r="CJ119" s="38"/>
      <c r="CK119" s="38"/>
      <c r="CL119" s="38"/>
      <c r="CN119" s="6"/>
      <c r="CO119" s="10"/>
      <c r="CP119" s="6"/>
      <c r="CQ119" s="6"/>
      <c r="CS119" s="12"/>
      <c r="CT119" s="1"/>
      <c r="CU119" s="1"/>
      <c r="CV119" s="1"/>
    </row>
    <row r="120" spans="2:100" x14ac:dyDescent="0.45">
      <c r="B120" s="8"/>
      <c r="C120" s="8"/>
      <c r="D120" s="8"/>
      <c r="E120" s="8"/>
      <c r="G120" s="6"/>
      <c r="H120" s="10"/>
      <c r="I120" s="6"/>
      <c r="J120" s="6"/>
      <c r="K120" s="3"/>
      <c r="L120" s="12"/>
      <c r="M120" s="12"/>
      <c r="N120" s="12"/>
      <c r="O120" s="6"/>
      <c r="Q120" s="6"/>
      <c r="R120" s="10"/>
      <c r="S120" s="6"/>
      <c r="T120" s="6"/>
      <c r="V120" s="6"/>
      <c r="W120" s="10"/>
      <c r="X120" s="6"/>
      <c r="Y120" s="6"/>
      <c r="AA120" s="6"/>
      <c r="AB120" s="10"/>
      <c r="AC120" s="6"/>
      <c r="AD120" s="6"/>
      <c r="AF120" s="6"/>
      <c r="AG120" s="10"/>
      <c r="AH120" s="6"/>
      <c r="AI120" s="6"/>
      <c r="AK120" s="6"/>
      <c r="AL120" s="10"/>
      <c r="AM120" s="6"/>
      <c r="AN120" s="6"/>
      <c r="AP120" s="6"/>
      <c r="AQ120" s="10"/>
      <c r="AR120" s="6"/>
      <c r="AS120" s="6"/>
      <c r="AU120" s="6"/>
      <c r="AV120" s="10"/>
      <c r="AW120" s="6"/>
      <c r="AX120" s="6"/>
      <c r="AZ120" s="6"/>
      <c r="BA120" s="10"/>
      <c r="BB120" s="6"/>
      <c r="BC120" s="6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Y120" s="6"/>
      <c r="BZ120" s="10"/>
      <c r="CA120" s="6"/>
      <c r="CB120" s="6"/>
      <c r="CD120" s="38"/>
      <c r="CE120" s="38"/>
      <c r="CF120" s="38"/>
      <c r="CG120" s="38"/>
      <c r="CH120" s="38"/>
      <c r="CI120" s="38"/>
      <c r="CJ120" s="38"/>
      <c r="CK120" s="38"/>
      <c r="CL120" s="38"/>
      <c r="CN120" s="6"/>
      <c r="CO120" s="10"/>
      <c r="CP120" s="6"/>
      <c r="CQ120" s="6"/>
      <c r="CS120" s="12"/>
      <c r="CT120" s="1"/>
      <c r="CU120" s="1"/>
      <c r="CV120" s="1"/>
    </row>
    <row r="121" spans="2:100" x14ac:dyDescent="0.45">
      <c r="B121" s="8"/>
      <c r="C121" s="8"/>
      <c r="D121" s="8"/>
      <c r="E121" s="8"/>
      <c r="G121" s="6"/>
      <c r="H121" s="10"/>
      <c r="I121" s="6"/>
      <c r="J121" s="6"/>
      <c r="K121" s="3"/>
      <c r="L121" s="12"/>
      <c r="M121" s="12"/>
      <c r="N121" s="12"/>
      <c r="O121" s="6"/>
      <c r="Q121" s="6"/>
      <c r="R121" s="10"/>
      <c r="S121" s="6"/>
      <c r="T121" s="6"/>
      <c r="V121" s="6"/>
      <c r="W121" s="10"/>
      <c r="X121" s="6"/>
      <c r="Y121" s="6"/>
      <c r="AA121" s="6"/>
      <c r="AB121" s="10"/>
      <c r="AC121" s="6"/>
      <c r="AD121" s="6"/>
      <c r="AF121" s="6"/>
      <c r="AG121" s="10"/>
      <c r="AH121" s="6"/>
      <c r="AI121" s="6"/>
      <c r="AK121" s="6"/>
      <c r="AL121" s="10"/>
      <c r="AM121" s="6"/>
      <c r="AN121" s="6"/>
      <c r="AP121" s="6"/>
      <c r="AQ121" s="10"/>
      <c r="AR121" s="6"/>
      <c r="AS121" s="6"/>
      <c r="AU121" s="6"/>
      <c r="AV121" s="10"/>
      <c r="AW121" s="6"/>
      <c r="AX121" s="6"/>
      <c r="AZ121" s="6"/>
      <c r="BA121" s="10"/>
      <c r="BB121" s="6"/>
      <c r="BC121" s="6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Y121" s="6"/>
      <c r="BZ121" s="10"/>
      <c r="CA121" s="6"/>
      <c r="CB121" s="6"/>
      <c r="CD121" s="38"/>
      <c r="CE121" s="38"/>
      <c r="CF121" s="38"/>
      <c r="CG121" s="38"/>
      <c r="CH121" s="38"/>
      <c r="CI121" s="38"/>
      <c r="CJ121" s="38"/>
      <c r="CK121" s="38"/>
      <c r="CL121" s="38"/>
      <c r="CN121" s="6"/>
      <c r="CO121" s="10"/>
      <c r="CP121" s="6"/>
      <c r="CQ121" s="6"/>
      <c r="CS121" s="12"/>
      <c r="CT121" s="1"/>
      <c r="CU121" s="1"/>
      <c r="CV121" s="1"/>
    </row>
    <row r="122" spans="2:100" x14ac:dyDescent="0.45">
      <c r="B122" s="8"/>
      <c r="C122" s="8"/>
      <c r="D122" s="8"/>
      <c r="E122" s="8"/>
      <c r="G122" s="6"/>
      <c r="H122" s="10"/>
      <c r="I122" s="6"/>
      <c r="J122" s="6"/>
      <c r="K122" s="3"/>
      <c r="L122" s="12"/>
      <c r="M122" s="12"/>
      <c r="N122" s="12"/>
      <c r="O122" s="6"/>
      <c r="Q122" s="6"/>
      <c r="R122" s="10"/>
      <c r="S122" s="6"/>
      <c r="T122" s="6"/>
      <c r="V122" s="6"/>
      <c r="W122" s="10"/>
      <c r="X122" s="6"/>
      <c r="Y122" s="6"/>
      <c r="AA122" s="6"/>
      <c r="AB122" s="10"/>
      <c r="AC122" s="6"/>
      <c r="AD122" s="6"/>
      <c r="AF122" s="6"/>
      <c r="AG122" s="10"/>
      <c r="AH122" s="6"/>
      <c r="AI122" s="6"/>
      <c r="AK122" s="6"/>
      <c r="AL122" s="10"/>
      <c r="AM122" s="6"/>
      <c r="AN122" s="6"/>
      <c r="AP122" s="6"/>
      <c r="AQ122" s="10"/>
      <c r="AR122" s="6"/>
      <c r="AS122" s="6"/>
      <c r="AU122" s="6"/>
      <c r="AV122" s="10"/>
      <c r="AW122" s="6"/>
      <c r="AX122" s="6"/>
      <c r="AZ122" s="6"/>
      <c r="BA122" s="10"/>
      <c r="BB122" s="6"/>
      <c r="BC122" s="6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Y122" s="6"/>
      <c r="BZ122" s="10"/>
      <c r="CA122" s="6"/>
      <c r="CB122" s="6"/>
      <c r="CD122" s="38"/>
      <c r="CE122" s="38"/>
      <c r="CF122" s="38"/>
      <c r="CG122" s="38"/>
      <c r="CH122" s="38"/>
      <c r="CI122" s="38"/>
      <c r="CJ122" s="38"/>
      <c r="CK122" s="38"/>
      <c r="CL122" s="38"/>
      <c r="CN122" s="6"/>
      <c r="CO122" s="10"/>
      <c r="CP122" s="6"/>
      <c r="CQ122" s="6"/>
      <c r="CS122" s="12"/>
      <c r="CT122" s="1"/>
      <c r="CU122" s="1"/>
      <c r="CV122" s="1"/>
    </row>
    <row r="123" spans="2:100" x14ac:dyDescent="0.45">
      <c r="B123" s="8"/>
      <c r="C123" s="8"/>
      <c r="D123" s="8"/>
      <c r="E123" s="8"/>
      <c r="G123" s="6"/>
      <c r="H123" s="10"/>
      <c r="I123" s="6"/>
      <c r="J123" s="6"/>
      <c r="K123" s="3"/>
      <c r="L123" s="12"/>
      <c r="M123" s="12"/>
      <c r="N123" s="12"/>
      <c r="O123" s="6"/>
      <c r="Q123" s="6"/>
      <c r="R123" s="10"/>
      <c r="S123" s="6"/>
      <c r="T123" s="6"/>
      <c r="V123" s="6"/>
      <c r="W123" s="10"/>
      <c r="X123" s="6"/>
      <c r="Y123" s="6"/>
      <c r="AA123" s="6"/>
      <c r="AB123" s="10"/>
      <c r="AC123" s="6"/>
      <c r="AD123" s="6"/>
      <c r="AF123" s="6"/>
      <c r="AG123" s="10"/>
      <c r="AH123" s="6"/>
      <c r="AI123" s="6"/>
      <c r="AK123" s="6"/>
      <c r="AL123" s="10"/>
      <c r="AM123" s="6"/>
      <c r="AN123" s="6"/>
      <c r="AP123" s="6"/>
      <c r="AQ123" s="10"/>
      <c r="AR123" s="6"/>
      <c r="AS123" s="6"/>
      <c r="AU123" s="6"/>
      <c r="AV123" s="10"/>
      <c r="AW123" s="6"/>
      <c r="AX123" s="6"/>
      <c r="AZ123" s="6"/>
      <c r="BA123" s="10"/>
      <c r="BB123" s="6"/>
      <c r="BC123" s="6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Y123" s="6"/>
      <c r="BZ123" s="10"/>
      <c r="CA123" s="6"/>
      <c r="CB123" s="6"/>
      <c r="CD123" s="38"/>
      <c r="CE123" s="38"/>
      <c r="CF123" s="38"/>
      <c r="CG123" s="38"/>
      <c r="CH123" s="38"/>
      <c r="CI123" s="38"/>
      <c r="CJ123" s="38"/>
      <c r="CK123" s="38"/>
      <c r="CL123" s="38"/>
      <c r="CN123" s="6"/>
      <c r="CO123" s="10"/>
      <c r="CP123" s="6"/>
      <c r="CQ123" s="6"/>
      <c r="CS123" s="12"/>
      <c r="CT123" s="1"/>
      <c r="CU123" s="1"/>
      <c r="CV123" s="1"/>
    </row>
    <row r="124" spans="2:100" x14ac:dyDescent="0.45">
      <c r="B124" s="8"/>
      <c r="C124" s="8"/>
      <c r="D124" s="8"/>
      <c r="E124" s="8"/>
      <c r="G124" s="6"/>
      <c r="H124" s="10"/>
      <c r="I124" s="6"/>
      <c r="J124" s="6"/>
      <c r="K124" s="3"/>
      <c r="L124" s="12"/>
      <c r="M124" s="12"/>
      <c r="N124" s="12"/>
      <c r="O124" s="6"/>
      <c r="Q124" s="6"/>
      <c r="R124" s="10"/>
      <c r="S124" s="6"/>
      <c r="T124" s="6"/>
      <c r="V124" s="6"/>
      <c r="W124" s="10"/>
      <c r="X124" s="6"/>
      <c r="Y124" s="6"/>
      <c r="AA124" s="6"/>
      <c r="AB124" s="10"/>
      <c r="AC124" s="6"/>
      <c r="AD124" s="6"/>
      <c r="AF124" s="6"/>
      <c r="AG124" s="10"/>
      <c r="AH124" s="6"/>
      <c r="AI124" s="6"/>
      <c r="AK124" s="6"/>
      <c r="AL124" s="10"/>
      <c r="AM124" s="6"/>
      <c r="AN124" s="6"/>
      <c r="AP124" s="6"/>
      <c r="AQ124" s="10"/>
      <c r="AR124" s="6"/>
      <c r="AS124" s="6"/>
      <c r="AU124" s="6"/>
      <c r="AV124" s="10"/>
      <c r="AW124" s="6"/>
      <c r="AX124" s="6"/>
      <c r="AZ124" s="6"/>
      <c r="BA124" s="10"/>
      <c r="BB124" s="6"/>
      <c r="BC124" s="6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Y124" s="6"/>
      <c r="BZ124" s="10"/>
      <c r="CA124" s="6"/>
      <c r="CB124" s="6"/>
      <c r="CD124" s="38"/>
      <c r="CE124" s="38"/>
      <c r="CF124" s="38"/>
      <c r="CG124" s="38"/>
      <c r="CH124" s="38"/>
      <c r="CI124" s="38"/>
      <c r="CJ124" s="38"/>
      <c r="CK124" s="38"/>
      <c r="CL124" s="38"/>
      <c r="CN124" s="6"/>
      <c r="CO124" s="10"/>
      <c r="CP124" s="6"/>
      <c r="CQ124" s="6"/>
      <c r="CS124" s="12"/>
      <c r="CT124" s="1"/>
      <c r="CU124" s="1"/>
      <c r="CV124" s="1"/>
    </row>
    <row r="125" spans="2:100" x14ac:dyDescent="0.45">
      <c r="B125" s="8"/>
      <c r="C125" s="8"/>
      <c r="D125" s="8"/>
      <c r="E125" s="8"/>
      <c r="G125" s="6"/>
      <c r="H125" s="10"/>
      <c r="I125" s="6"/>
      <c r="J125" s="6"/>
      <c r="K125" s="3"/>
      <c r="L125" s="12"/>
      <c r="M125" s="12"/>
      <c r="N125" s="12"/>
      <c r="O125" s="6"/>
      <c r="Q125" s="6"/>
      <c r="R125" s="10"/>
      <c r="S125" s="6"/>
      <c r="T125" s="6"/>
      <c r="V125" s="6"/>
      <c r="W125" s="10"/>
      <c r="X125" s="6"/>
      <c r="Y125" s="6"/>
      <c r="AA125" s="6"/>
      <c r="AB125" s="10"/>
      <c r="AC125" s="6"/>
      <c r="AD125" s="6"/>
      <c r="AF125" s="6"/>
      <c r="AG125" s="10"/>
      <c r="AH125" s="6"/>
      <c r="AI125" s="6"/>
      <c r="AK125" s="6"/>
      <c r="AL125" s="10"/>
      <c r="AM125" s="6"/>
      <c r="AN125" s="6"/>
      <c r="AP125" s="6"/>
      <c r="AQ125" s="10"/>
      <c r="AR125" s="6"/>
      <c r="AS125" s="6"/>
      <c r="AU125" s="6"/>
      <c r="AV125" s="10"/>
      <c r="AW125" s="6"/>
      <c r="AX125" s="6"/>
      <c r="AZ125" s="6"/>
      <c r="BA125" s="10"/>
      <c r="BB125" s="6"/>
      <c r="BC125" s="6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Y125" s="6"/>
      <c r="BZ125" s="10"/>
      <c r="CA125" s="6"/>
      <c r="CB125" s="6"/>
      <c r="CD125" s="38"/>
      <c r="CE125" s="38"/>
      <c r="CF125" s="38"/>
      <c r="CG125" s="38"/>
      <c r="CH125" s="38"/>
      <c r="CI125" s="38"/>
      <c r="CJ125" s="38"/>
      <c r="CK125" s="38"/>
      <c r="CL125" s="38"/>
      <c r="CN125" s="6"/>
      <c r="CO125" s="10"/>
      <c r="CP125" s="6"/>
      <c r="CQ125" s="6"/>
      <c r="CS125" s="12"/>
      <c r="CT125" s="1"/>
      <c r="CU125" s="1"/>
      <c r="CV125" s="1"/>
    </row>
    <row r="126" spans="2:100" x14ac:dyDescent="0.45">
      <c r="B126" s="8"/>
      <c r="C126" s="8"/>
      <c r="D126" s="8"/>
      <c r="E126" s="8"/>
      <c r="G126" s="6"/>
      <c r="H126" s="10"/>
      <c r="I126" s="6"/>
      <c r="J126" s="6"/>
      <c r="K126" s="3"/>
      <c r="L126" s="12"/>
      <c r="M126" s="12"/>
      <c r="N126" s="12"/>
      <c r="O126" s="6"/>
      <c r="Q126" s="6"/>
      <c r="R126" s="10"/>
      <c r="S126" s="6"/>
      <c r="T126" s="6"/>
      <c r="V126" s="6"/>
      <c r="W126" s="10"/>
      <c r="X126" s="6"/>
      <c r="Y126" s="6"/>
      <c r="AA126" s="6"/>
      <c r="AB126" s="10"/>
      <c r="AC126" s="6"/>
      <c r="AD126" s="6"/>
      <c r="AF126" s="6"/>
      <c r="AG126" s="10"/>
      <c r="AH126" s="6"/>
      <c r="AI126" s="6"/>
      <c r="AK126" s="6"/>
      <c r="AL126" s="10"/>
      <c r="AM126" s="6"/>
      <c r="AN126" s="6"/>
      <c r="AP126" s="6"/>
      <c r="AQ126" s="10"/>
      <c r="AR126" s="6"/>
      <c r="AS126" s="6"/>
      <c r="AU126" s="6"/>
      <c r="AV126" s="10"/>
      <c r="AW126" s="6"/>
      <c r="AX126" s="6"/>
      <c r="AZ126" s="6"/>
      <c r="BA126" s="10"/>
      <c r="BB126" s="6"/>
      <c r="BC126" s="6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Y126" s="6"/>
      <c r="BZ126" s="10"/>
      <c r="CA126" s="6"/>
      <c r="CB126" s="6"/>
      <c r="CD126" s="38"/>
      <c r="CE126" s="38"/>
      <c r="CF126" s="38"/>
      <c r="CG126" s="38"/>
      <c r="CH126" s="38"/>
      <c r="CI126" s="38"/>
      <c r="CJ126" s="38"/>
      <c r="CK126" s="38"/>
      <c r="CL126" s="38"/>
      <c r="CN126" s="6"/>
      <c r="CO126" s="10"/>
      <c r="CP126" s="6"/>
      <c r="CQ126" s="6"/>
      <c r="CS126" s="12"/>
      <c r="CT126" s="1"/>
      <c r="CU126" s="1"/>
      <c r="CV126" s="1"/>
    </row>
    <row r="127" spans="2:100" x14ac:dyDescent="0.45">
      <c r="B127" s="8"/>
      <c r="C127" s="8"/>
      <c r="D127" s="8"/>
      <c r="E127" s="8"/>
      <c r="G127" s="6"/>
      <c r="H127" s="10"/>
      <c r="I127" s="6"/>
      <c r="J127" s="6"/>
      <c r="K127" s="3"/>
      <c r="L127" s="12"/>
      <c r="M127" s="12"/>
      <c r="N127" s="12"/>
      <c r="O127" s="6"/>
      <c r="Q127" s="6"/>
      <c r="R127" s="10"/>
      <c r="S127" s="6"/>
      <c r="T127" s="6"/>
      <c r="V127" s="6"/>
      <c r="W127" s="10"/>
      <c r="X127" s="6"/>
      <c r="Y127" s="6"/>
      <c r="AA127" s="6"/>
      <c r="AB127" s="10"/>
      <c r="AC127" s="6"/>
      <c r="AD127" s="6"/>
      <c r="AF127" s="6"/>
      <c r="AG127" s="10"/>
      <c r="AH127" s="6"/>
      <c r="AI127" s="6"/>
      <c r="AK127" s="6"/>
      <c r="AL127" s="10"/>
      <c r="AM127" s="6"/>
      <c r="AN127" s="6"/>
      <c r="AP127" s="6"/>
      <c r="AQ127" s="10"/>
      <c r="AR127" s="6"/>
      <c r="AS127" s="6"/>
      <c r="AU127" s="6"/>
      <c r="AV127" s="10"/>
      <c r="AW127" s="6"/>
      <c r="AX127" s="6"/>
      <c r="AZ127" s="6"/>
      <c r="BA127" s="10"/>
      <c r="BB127" s="6"/>
      <c r="BC127" s="6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Y127" s="6"/>
      <c r="BZ127" s="10"/>
      <c r="CA127" s="6"/>
      <c r="CB127" s="6"/>
      <c r="CD127" s="38"/>
      <c r="CE127" s="38"/>
      <c r="CF127" s="38"/>
      <c r="CG127" s="38"/>
      <c r="CH127" s="38"/>
      <c r="CI127" s="38"/>
      <c r="CJ127" s="38"/>
      <c r="CK127" s="38"/>
      <c r="CL127" s="38"/>
      <c r="CN127" s="6"/>
      <c r="CO127" s="10"/>
      <c r="CP127" s="6"/>
      <c r="CQ127" s="6"/>
      <c r="CS127" s="12"/>
      <c r="CT127" s="1"/>
      <c r="CU127" s="1"/>
      <c r="CV127" s="1"/>
    </row>
    <row r="128" spans="2:100" x14ac:dyDescent="0.45">
      <c r="B128" s="8"/>
      <c r="C128" s="8"/>
      <c r="D128" s="8"/>
      <c r="E128" s="8"/>
      <c r="G128" s="6"/>
      <c r="H128" s="10"/>
      <c r="I128" s="6"/>
      <c r="J128" s="6"/>
      <c r="K128" s="3"/>
      <c r="L128" s="12"/>
      <c r="M128" s="12"/>
      <c r="N128" s="12"/>
      <c r="O128" s="6"/>
      <c r="Q128" s="6"/>
      <c r="R128" s="10"/>
      <c r="S128" s="6"/>
      <c r="T128" s="6"/>
      <c r="V128" s="6"/>
      <c r="W128" s="10"/>
      <c r="X128" s="6"/>
      <c r="Y128" s="6"/>
      <c r="AA128" s="6"/>
      <c r="AB128" s="10"/>
      <c r="AC128" s="6"/>
      <c r="AD128" s="6"/>
      <c r="AF128" s="6"/>
      <c r="AG128" s="10"/>
      <c r="AH128" s="6"/>
      <c r="AI128" s="6"/>
      <c r="AK128" s="6"/>
      <c r="AL128" s="10"/>
      <c r="AM128" s="6"/>
      <c r="AN128" s="6"/>
      <c r="AP128" s="6"/>
      <c r="AQ128" s="10"/>
      <c r="AR128" s="6"/>
      <c r="AS128" s="6"/>
      <c r="AU128" s="6"/>
      <c r="AV128" s="10"/>
      <c r="AW128" s="6"/>
      <c r="AX128" s="6"/>
      <c r="AZ128" s="6"/>
      <c r="BA128" s="10"/>
      <c r="BB128" s="6"/>
      <c r="BC128" s="6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Y128" s="6"/>
      <c r="BZ128" s="10"/>
      <c r="CA128" s="6"/>
      <c r="CB128" s="6"/>
      <c r="CD128" s="38"/>
      <c r="CE128" s="38"/>
      <c r="CF128" s="38"/>
      <c r="CG128" s="38"/>
      <c r="CH128" s="38"/>
      <c r="CI128" s="38"/>
      <c r="CJ128" s="38"/>
      <c r="CK128" s="38"/>
      <c r="CL128" s="38"/>
      <c r="CN128" s="6"/>
      <c r="CO128" s="10"/>
      <c r="CP128" s="6"/>
      <c r="CQ128" s="6"/>
      <c r="CS128" s="12"/>
      <c r="CT128" s="1"/>
      <c r="CU128" s="1"/>
      <c r="CV128" s="1"/>
    </row>
    <row r="129" spans="2:100" x14ac:dyDescent="0.45">
      <c r="B129" s="8"/>
      <c r="C129" s="8"/>
      <c r="D129" s="8"/>
      <c r="E129" s="8"/>
      <c r="G129" s="6"/>
      <c r="H129" s="10"/>
      <c r="I129" s="6"/>
      <c r="J129" s="6"/>
      <c r="K129" s="3"/>
      <c r="L129" s="12"/>
      <c r="M129" s="12"/>
      <c r="N129" s="12"/>
      <c r="O129" s="6"/>
      <c r="Q129" s="6"/>
      <c r="R129" s="10"/>
      <c r="S129" s="6"/>
      <c r="T129" s="6"/>
      <c r="V129" s="6"/>
      <c r="W129" s="10"/>
      <c r="X129" s="6"/>
      <c r="Y129" s="6"/>
      <c r="AA129" s="6"/>
      <c r="AB129" s="10"/>
      <c r="AC129" s="6"/>
      <c r="AD129" s="6"/>
      <c r="AF129" s="6"/>
      <c r="AG129" s="10"/>
      <c r="AH129" s="6"/>
      <c r="AI129" s="6"/>
      <c r="AK129" s="6"/>
      <c r="AL129" s="10"/>
      <c r="AM129" s="6"/>
      <c r="AN129" s="6"/>
      <c r="AP129" s="6"/>
      <c r="AQ129" s="10"/>
      <c r="AR129" s="6"/>
      <c r="AS129" s="6"/>
      <c r="AU129" s="6"/>
      <c r="AV129" s="10"/>
      <c r="AW129" s="6"/>
      <c r="AX129" s="6"/>
      <c r="AZ129" s="6"/>
      <c r="BA129" s="10"/>
      <c r="BB129" s="6"/>
      <c r="BC129" s="6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Y129" s="6"/>
      <c r="BZ129" s="10"/>
      <c r="CA129" s="6"/>
      <c r="CB129" s="6"/>
      <c r="CD129" s="38"/>
      <c r="CE129" s="38"/>
      <c r="CF129" s="38"/>
      <c r="CG129" s="38"/>
      <c r="CH129" s="38"/>
      <c r="CI129" s="38"/>
      <c r="CJ129" s="38"/>
      <c r="CK129" s="38"/>
      <c r="CL129" s="38"/>
      <c r="CN129" s="6"/>
      <c r="CO129" s="10"/>
      <c r="CP129" s="6"/>
      <c r="CQ129" s="6"/>
      <c r="CS129" s="12"/>
      <c r="CT129" s="1"/>
      <c r="CU129" s="1"/>
      <c r="CV129" s="1"/>
    </row>
    <row r="130" spans="2:100" x14ac:dyDescent="0.45">
      <c r="B130" s="8"/>
      <c r="C130" s="8"/>
      <c r="D130" s="8"/>
      <c r="E130" s="8"/>
      <c r="G130" s="6"/>
      <c r="H130" s="10"/>
      <c r="I130" s="6"/>
      <c r="J130" s="6"/>
      <c r="K130" s="3"/>
      <c r="L130" s="12"/>
      <c r="M130" s="12"/>
      <c r="N130" s="12"/>
      <c r="O130" s="6"/>
      <c r="Q130" s="6"/>
      <c r="R130" s="10"/>
      <c r="S130" s="6"/>
      <c r="T130" s="6"/>
      <c r="V130" s="6"/>
      <c r="W130" s="10"/>
      <c r="X130" s="6"/>
      <c r="Y130" s="6"/>
      <c r="AA130" s="6"/>
      <c r="AB130" s="10"/>
      <c r="AC130" s="6"/>
      <c r="AD130" s="6"/>
      <c r="AF130" s="6"/>
      <c r="AG130" s="10"/>
      <c r="AH130" s="6"/>
      <c r="AI130" s="6"/>
      <c r="AK130" s="6"/>
      <c r="AL130" s="10"/>
      <c r="AM130" s="6"/>
      <c r="AN130" s="6"/>
      <c r="AP130" s="6"/>
      <c r="AQ130" s="10"/>
      <c r="AR130" s="6"/>
      <c r="AS130" s="6"/>
      <c r="AU130" s="6"/>
      <c r="AV130" s="10"/>
      <c r="AW130" s="6"/>
      <c r="AX130" s="6"/>
      <c r="AZ130" s="6"/>
      <c r="BA130" s="10"/>
      <c r="BB130" s="6"/>
      <c r="BC130" s="6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Y130" s="6"/>
      <c r="BZ130" s="10"/>
      <c r="CA130" s="6"/>
      <c r="CB130" s="6"/>
      <c r="CD130" s="38"/>
      <c r="CE130" s="38"/>
      <c r="CF130" s="38"/>
      <c r="CG130" s="38"/>
      <c r="CH130" s="38"/>
      <c r="CI130" s="38"/>
      <c r="CJ130" s="38"/>
      <c r="CK130" s="38"/>
      <c r="CL130" s="38"/>
      <c r="CN130" s="6"/>
      <c r="CO130" s="10"/>
      <c r="CP130" s="6"/>
      <c r="CQ130" s="6"/>
      <c r="CS130" s="12"/>
      <c r="CT130" s="1"/>
      <c r="CU130" s="1"/>
      <c r="CV130" s="1"/>
    </row>
    <row r="131" spans="2:100" x14ac:dyDescent="0.45">
      <c r="B131" s="8"/>
      <c r="C131" s="8"/>
      <c r="D131" s="8"/>
      <c r="E131" s="8"/>
      <c r="G131" s="6"/>
      <c r="H131" s="10"/>
      <c r="I131" s="6"/>
      <c r="J131" s="6"/>
      <c r="K131" s="3"/>
      <c r="L131" s="12"/>
      <c r="M131" s="12"/>
      <c r="N131" s="12"/>
      <c r="O131" s="6"/>
      <c r="Q131" s="6"/>
      <c r="R131" s="10"/>
      <c r="S131" s="6"/>
      <c r="T131" s="6"/>
      <c r="V131" s="6"/>
      <c r="W131" s="10"/>
      <c r="X131" s="6"/>
      <c r="Y131" s="6"/>
      <c r="AA131" s="6"/>
      <c r="AB131" s="10"/>
      <c r="AC131" s="6"/>
      <c r="AD131" s="6"/>
      <c r="AF131" s="6"/>
      <c r="AG131" s="10"/>
      <c r="AH131" s="6"/>
      <c r="AI131" s="6"/>
      <c r="AK131" s="6"/>
      <c r="AL131" s="10"/>
      <c r="AM131" s="6"/>
      <c r="AN131" s="6"/>
      <c r="AP131" s="6"/>
      <c r="AQ131" s="10"/>
      <c r="AR131" s="6"/>
      <c r="AS131" s="6"/>
      <c r="AU131" s="6"/>
      <c r="AV131" s="10"/>
      <c r="AW131" s="6"/>
      <c r="AX131" s="6"/>
      <c r="AZ131" s="6"/>
      <c r="BA131" s="10"/>
      <c r="BB131" s="6"/>
      <c r="BC131" s="6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Y131" s="6"/>
      <c r="BZ131" s="10"/>
      <c r="CA131" s="6"/>
      <c r="CB131" s="6"/>
      <c r="CD131" s="38"/>
      <c r="CE131" s="38"/>
      <c r="CF131" s="38"/>
      <c r="CG131" s="38"/>
      <c r="CH131" s="38"/>
      <c r="CI131" s="38"/>
      <c r="CJ131" s="38"/>
      <c r="CK131" s="38"/>
      <c r="CL131" s="38"/>
      <c r="CN131" s="6"/>
      <c r="CO131" s="10"/>
      <c r="CP131" s="6"/>
      <c r="CQ131" s="6"/>
      <c r="CS131" s="12"/>
      <c r="CT131" s="1"/>
      <c r="CU131" s="1"/>
      <c r="CV131" s="1"/>
    </row>
    <row r="132" spans="2:100" x14ac:dyDescent="0.45">
      <c r="B132" s="8"/>
      <c r="C132" s="8"/>
      <c r="D132" s="8"/>
      <c r="E132" s="8"/>
      <c r="G132" s="6"/>
      <c r="H132" s="10"/>
      <c r="I132" s="6"/>
      <c r="J132" s="6"/>
      <c r="K132" s="3"/>
      <c r="L132" s="12"/>
      <c r="M132" s="12"/>
      <c r="N132" s="12"/>
      <c r="O132" s="6"/>
      <c r="Q132" s="6"/>
      <c r="R132" s="10"/>
      <c r="S132" s="6"/>
      <c r="T132" s="6"/>
      <c r="V132" s="6"/>
      <c r="W132" s="10"/>
      <c r="X132" s="6"/>
      <c r="Y132" s="6"/>
      <c r="AA132" s="6"/>
      <c r="AB132" s="10"/>
      <c r="AC132" s="6"/>
      <c r="AD132" s="6"/>
      <c r="AF132" s="6"/>
      <c r="AG132" s="10"/>
      <c r="AH132" s="6"/>
      <c r="AI132" s="6"/>
      <c r="AK132" s="6"/>
      <c r="AL132" s="10"/>
      <c r="AM132" s="6"/>
      <c r="AN132" s="6"/>
      <c r="AP132" s="6"/>
      <c r="AQ132" s="10"/>
      <c r="AR132" s="6"/>
      <c r="AS132" s="6"/>
      <c r="AU132" s="6"/>
      <c r="AV132" s="10"/>
      <c r="AW132" s="6"/>
      <c r="AX132" s="6"/>
      <c r="AZ132" s="6"/>
      <c r="BA132" s="10"/>
      <c r="BB132" s="6"/>
      <c r="BC132" s="6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Y132" s="6"/>
      <c r="BZ132" s="10"/>
      <c r="CA132" s="6"/>
      <c r="CB132" s="6"/>
      <c r="CD132" s="38"/>
      <c r="CE132" s="38"/>
      <c r="CF132" s="38"/>
      <c r="CG132" s="38"/>
      <c r="CH132" s="38"/>
      <c r="CI132" s="38"/>
      <c r="CJ132" s="38"/>
      <c r="CK132" s="38"/>
      <c r="CL132" s="38"/>
      <c r="CN132" s="6"/>
      <c r="CO132" s="10"/>
      <c r="CP132" s="6"/>
      <c r="CQ132" s="6"/>
      <c r="CS132" s="12"/>
      <c r="CT132" s="1"/>
      <c r="CU132" s="1"/>
      <c r="CV132" s="1"/>
    </row>
    <row r="133" spans="2:100" x14ac:dyDescent="0.45">
      <c r="B133" s="8"/>
      <c r="C133" s="8"/>
      <c r="D133" s="8"/>
      <c r="E133" s="8"/>
      <c r="G133" s="6"/>
      <c r="H133" s="10"/>
      <c r="I133" s="6"/>
      <c r="J133" s="6"/>
      <c r="K133" s="3"/>
      <c r="L133" s="12"/>
      <c r="M133" s="12"/>
      <c r="N133" s="12"/>
      <c r="O133" s="6"/>
      <c r="Q133" s="6"/>
      <c r="R133" s="10"/>
      <c r="S133" s="6"/>
      <c r="T133" s="6"/>
      <c r="V133" s="6"/>
      <c r="W133" s="10"/>
      <c r="X133" s="6"/>
      <c r="Y133" s="6"/>
      <c r="AA133" s="6"/>
      <c r="AB133" s="10"/>
      <c r="AC133" s="6"/>
      <c r="AD133" s="6"/>
      <c r="AF133" s="6"/>
      <c r="AG133" s="10"/>
      <c r="AH133" s="6"/>
      <c r="AI133" s="6"/>
      <c r="AK133" s="6"/>
      <c r="AL133" s="10"/>
      <c r="AM133" s="6"/>
      <c r="AN133" s="6"/>
      <c r="AP133" s="6"/>
      <c r="AQ133" s="10"/>
      <c r="AR133" s="6"/>
      <c r="AS133" s="6"/>
      <c r="AU133" s="6"/>
      <c r="AV133" s="10"/>
      <c r="AW133" s="6"/>
      <c r="AX133" s="6"/>
      <c r="AZ133" s="6"/>
      <c r="BA133" s="10"/>
      <c r="BB133" s="6"/>
      <c r="BC133" s="6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Y133" s="6"/>
      <c r="BZ133" s="10"/>
      <c r="CA133" s="6"/>
      <c r="CB133" s="6"/>
      <c r="CD133" s="38"/>
      <c r="CE133" s="38"/>
      <c r="CF133" s="38"/>
      <c r="CG133" s="38"/>
      <c r="CH133" s="38"/>
      <c r="CI133" s="38"/>
      <c r="CJ133" s="38"/>
      <c r="CK133" s="38"/>
      <c r="CL133" s="38"/>
      <c r="CN133" s="6"/>
      <c r="CO133" s="10"/>
      <c r="CP133" s="6"/>
      <c r="CQ133" s="6"/>
      <c r="CS133" s="12"/>
      <c r="CT133" s="1"/>
      <c r="CU133" s="1"/>
      <c r="CV133" s="1"/>
    </row>
    <row r="134" spans="2:100" x14ac:dyDescent="0.45">
      <c r="B134" s="8"/>
      <c r="C134" s="8"/>
      <c r="D134" s="8"/>
      <c r="E134" s="8"/>
      <c r="G134" s="6"/>
      <c r="H134" s="10"/>
      <c r="I134" s="6"/>
      <c r="J134" s="6"/>
      <c r="K134" s="3"/>
      <c r="L134" s="12"/>
      <c r="M134" s="12"/>
      <c r="N134" s="12"/>
      <c r="O134" s="6"/>
      <c r="Q134" s="6"/>
      <c r="R134" s="10"/>
      <c r="S134" s="6"/>
      <c r="T134" s="6"/>
      <c r="V134" s="6"/>
      <c r="W134" s="10"/>
      <c r="X134" s="6"/>
      <c r="Y134" s="6"/>
      <c r="AA134" s="6"/>
      <c r="AB134" s="10"/>
      <c r="AC134" s="6"/>
      <c r="AD134" s="6"/>
      <c r="AF134" s="6"/>
      <c r="AG134" s="10"/>
      <c r="AH134" s="6"/>
      <c r="AI134" s="6"/>
      <c r="AK134" s="6"/>
      <c r="AL134" s="10"/>
      <c r="AM134" s="6"/>
      <c r="AN134" s="6"/>
      <c r="AP134" s="6"/>
      <c r="AQ134" s="10"/>
      <c r="AR134" s="6"/>
      <c r="AS134" s="6"/>
      <c r="AU134" s="6"/>
      <c r="AV134" s="10"/>
      <c r="AW134" s="6"/>
      <c r="AX134" s="6"/>
      <c r="AZ134" s="6"/>
      <c r="BA134" s="10"/>
      <c r="BB134" s="6"/>
      <c r="BC134" s="6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Y134" s="6"/>
      <c r="BZ134" s="10"/>
      <c r="CA134" s="6"/>
      <c r="CB134" s="6"/>
      <c r="CD134" s="38"/>
      <c r="CE134" s="38"/>
      <c r="CF134" s="38"/>
      <c r="CG134" s="38"/>
      <c r="CH134" s="38"/>
      <c r="CI134" s="38"/>
      <c r="CJ134" s="38"/>
      <c r="CK134" s="38"/>
      <c r="CL134" s="38"/>
      <c r="CN134" s="6"/>
      <c r="CO134" s="10"/>
      <c r="CP134" s="6"/>
      <c r="CQ134" s="6"/>
      <c r="CS134" s="12"/>
      <c r="CT134" s="1"/>
      <c r="CU134" s="1"/>
      <c r="CV134" s="1"/>
    </row>
    <row r="135" spans="2:100" x14ac:dyDescent="0.45">
      <c r="B135" s="8"/>
      <c r="C135" s="8"/>
      <c r="D135" s="8"/>
      <c r="E135" s="8"/>
      <c r="G135" s="6"/>
      <c r="H135" s="10"/>
      <c r="I135" s="6"/>
      <c r="J135" s="6"/>
      <c r="K135" s="3"/>
      <c r="L135" s="12"/>
      <c r="M135" s="12"/>
      <c r="N135" s="12"/>
      <c r="O135" s="6"/>
      <c r="Q135" s="6"/>
      <c r="R135" s="10"/>
      <c r="S135" s="6"/>
      <c r="T135" s="6"/>
      <c r="V135" s="6"/>
      <c r="W135" s="10"/>
      <c r="X135" s="6"/>
      <c r="Y135" s="6"/>
      <c r="AA135" s="6"/>
      <c r="AB135" s="10"/>
      <c r="AC135" s="6"/>
      <c r="AD135" s="6"/>
      <c r="AF135" s="6"/>
      <c r="AG135" s="10"/>
      <c r="AH135" s="6"/>
      <c r="AI135" s="6"/>
      <c r="AK135" s="6"/>
      <c r="AL135" s="10"/>
      <c r="AM135" s="6"/>
      <c r="AN135" s="6"/>
      <c r="AP135" s="6"/>
      <c r="AQ135" s="10"/>
      <c r="AR135" s="6"/>
      <c r="AS135" s="6"/>
      <c r="AU135" s="6"/>
      <c r="AV135" s="10"/>
      <c r="AW135" s="6"/>
      <c r="AX135" s="6"/>
      <c r="AZ135" s="6"/>
      <c r="BA135" s="10"/>
      <c r="BB135" s="6"/>
      <c r="BC135" s="6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Y135" s="6"/>
      <c r="BZ135" s="10"/>
      <c r="CA135" s="6"/>
      <c r="CB135" s="6"/>
      <c r="CD135" s="38"/>
      <c r="CE135" s="38"/>
      <c r="CF135" s="38"/>
      <c r="CG135" s="38"/>
      <c r="CH135" s="38"/>
      <c r="CI135" s="38"/>
      <c r="CJ135" s="38"/>
      <c r="CK135" s="38"/>
      <c r="CL135" s="38"/>
      <c r="CN135" s="6"/>
      <c r="CO135" s="10"/>
      <c r="CP135" s="6"/>
      <c r="CQ135" s="6"/>
      <c r="CS135" s="12"/>
      <c r="CT135" s="1"/>
      <c r="CU135" s="1"/>
      <c r="CV135" s="1"/>
    </row>
    <row r="136" spans="2:100" x14ac:dyDescent="0.45">
      <c r="B136" s="8"/>
      <c r="C136" s="8"/>
      <c r="D136" s="8"/>
      <c r="E136" s="8"/>
      <c r="G136" s="6"/>
      <c r="H136" s="10"/>
      <c r="I136" s="6"/>
      <c r="J136" s="6"/>
      <c r="K136" s="3"/>
      <c r="L136" s="12"/>
      <c r="M136" s="12"/>
      <c r="N136" s="12"/>
      <c r="O136" s="6"/>
      <c r="Q136" s="6"/>
      <c r="R136" s="10"/>
      <c r="S136" s="6"/>
      <c r="T136" s="6"/>
      <c r="V136" s="6"/>
      <c r="W136" s="10"/>
      <c r="X136" s="6"/>
      <c r="Y136" s="6"/>
      <c r="AA136" s="6"/>
      <c r="AB136" s="10"/>
      <c r="AC136" s="6"/>
      <c r="AD136" s="6"/>
      <c r="AF136" s="6"/>
      <c r="AG136" s="10"/>
      <c r="AH136" s="6"/>
      <c r="AI136" s="6"/>
      <c r="AK136" s="6"/>
      <c r="AL136" s="10"/>
      <c r="AM136" s="6"/>
      <c r="AN136" s="6"/>
      <c r="AP136" s="6"/>
      <c r="AQ136" s="10"/>
      <c r="AR136" s="6"/>
      <c r="AS136" s="6"/>
      <c r="AU136" s="6"/>
      <c r="AV136" s="10"/>
      <c r="AW136" s="6"/>
      <c r="AX136" s="6"/>
      <c r="AZ136" s="6"/>
      <c r="BA136" s="10"/>
      <c r="BB136" s="6"/>
      <c r="BC136" s="6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Y136" s="6"/>
      <c r="BZ136" s="10"/>
      <c r="CA136" s="6"/>
      <c r="CB136" s="6"/>
      <c r="CD136" s="38"/>
      <c r="CE136" s="38"/>
      <c r="CF136" s="38"/>
      <c r="CG136" s="38"/>
      <c r="CH136" s="38"/>
      <c r="CI136" s="38"/>
      <c r="CJ136" s="38"/>
      <c r="CK136" s="38"/>
      <c r="CL136" s="38"/>
      <c r="CN136" s="6"/>
      <c r="CO136" s="10"/>
      <c r="CP136" s="6"/>
      <c r="CQ136" s="6"/>
      <c r="CS136" s="12"/>
      <c r="CT136" s="1"/>
      <c r="CU136" s="1"/>
      <c r="CV136" s="1"/>
    </row>
    <row r="137" spans="2:100" x14ac:dyDescent="0.45">
      <c r="B137" s="8"/>
      <c r="C137" s="8"/>
      <c r="D137" s="8"/>
      <c r="E137" s="8"/>
      <c r="G137" s="6"/>
      <c r="H137" s="10"/>
      <c r="I137" s="6"/>
      <c r="J137" s="6"/>
      <c r="K137" s="3"/>
      <c r="L137" s="12"/>
      <c r="M137" s="12"/>
      <c r="N137" s="12"/>
      <c r="O137" s="6"/>
      <c r="Q137" s="6"/>
      <c r="R137" s="10"/>
      <c r="S137" s="6"/>
      <c r="T137" s="6"/>
      <c r="V137" s="6"/>
      <c r="W137" s="10"/>
      <c r="X137" s="6"/>
      <c r="Y137" s="6"/>
      <c r="AA137" s="6"/>
      <c r="AB137" s="10"/>
      <c r="AC137" s="6"/>
      <c r="AD137" s="6"/>
      <c r="AF137" s="6"/>
      <c r="AG137" s="10"/>
      <c r="AH137" s="6"/>
      <c r="AI137" s="6"/>
      <c r="AK137" s="6"/>
      <c r="AL137" s="10"/>
      <c r="AM137" s="6"/>
      <c r="AN137" s="6"/>
      <c r="AP137" s="6"/>
      <c r="AQ137" s="10"/>
      <c r="AR137" s="6"/>
      <c r="AS137" s="6"/>
      <c r="AU137" s="6"/>
      <c r="AV137" s="10"/>
      <c r="AW137" s="6"/>
      <c r="AX137" s="6"/>
      <c r="AZ137" s="6"/>
      <c r="BA137" s="10"/>
      <c r="BB137" s="6"/>
      <c r="BC137" s="6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Y137" s="6"/>
      <c r="BZ137" s="10"/>
      <c r="CA137" s="6"/>
      <c r="CB137" s="6"/>
      <c r="CD137" s="38"/>
      <c r="CE137" s="38"/>
      <c r="CF137" s="38"/>
      <c r="CG137" s="38"/>
      <c r="CH137" s="38"/>
      <c r="CI137" s="38"/>
      <c r="CJ137" s="38"/>
      <c r="CK137" s="38"/>
      <c r="CL137" s="38"/>
      <c r="CN137" s="6"/>
      <c r="CO137" s="10"/>
      <c r="CP137" s="6"/>
      <c r="CQ137" s="6"/>
      <c r="CS137" s="12"/>
      <c r="CT137" s="1"/>
      <c r="CU137" s="1"/>
      <c r="CV137" s="1"/>
    </row>
    <row r="138" spans="2:100" x14ac:dyDescent="0.45">
      <c r="B138" s="8"/>
      <c r="C138" s="8"/>
      <c r="D138" s="8"/>
      <c r="E138" s="8"/>
      <c r="G138" s="6"/>
      <c r="H138" s="10"/>
      <c r="I138" s="6"/>
      <c r="J138" s="6"/>
      <c r="K138" s="3"/>
      <c r="L138" s="12"/>
      <c r="M138" s="12"/>
      <c r="N138" s="12"/>
      <c r="O138" s="6"/>
      <c r="Q138" s="6"/>
      <c r="R138" s="10"/>
      <c r="S138" s="6"/>
      <c r="T138" s="6"/>
      <c r="V138" s="6"/>
      <c r="W138" s="10"/>
      <c r="X138" s="6"/>
      <c r="Y138" s="6"/>
      <c r="AA138" s="6"/>
      <c r="AB138" s="10"/>
      <c r="AC138" s="6"/>
      <c r="AD138" s="6"/>
      <c r="AF138" s="6"/>
      <c r="AG138" s="10"/>
      <c r="AH138" s="6"/>
      <c r="AI138" s="6"/>
      <c r="AK138" s="6"/>
      <c r="AL138" s="10"/>
      <c r="AM138" s="6"/>
      <c r="AN138" s="6"/>
      <c r="AP138" s="6"/>
      <c r="AQ138" s="10"/>
      <c r="AR138" s="6"/>
      <c r="AS138" s="6"/>
      <c r="AU138" s="6"/>
      <c r="AV138" s="10"/>
      <c r="AW138" s="6"/>
      <c r="AX138" s="6"/>
      <c r="AZ138" s="6"/>
      <c r="BA138" s="10"/>
      <c r="BB138" s="6"/>
      <c r="BC138" s="6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Y138" s="6"/>
      <c r="BZ138" s="10"/>
      <c r="CA138" s="6"/>
      <c r="CB138" s="6"/>
      <c r="CD138" s="38"/>
      <c r="CE138" s="38"/>
      <c r="CF138" s="38"/>
      <c r="CG138" s="38"/>
      <c r="CH138" s="38"/>
      <c r="CI138" s="38"/>
      <c r="CJ138" s="38"/>
      <c r="CK138" s="38"/>
      <c r="CL138" s="38"/>
      <c r="CN138" s="6"/>
      <c r="CO138" s="10"/>
      <c r="CP138" s="6"/>
      <c r="CQ138" s="6"/>
      <c r="CS138" s="12"/>
      <c r="CT138" s="1"/>
      <c r="CU138" s="1"/>
      <c r="CV138" s="1"/>
    </row>
    <row r="139" spans="2:100" x14ac:dyDescent="0.45">
      <c r="B139" s="8"/>
      <c r="C139" s="8"/>
      <c r="D139" s="8"/>
      <c r="E139" s="8"/>
      <c r="G139" s="6"/>
      <c r="H139" s="10"/>
      <c r="I139" s="6"/>
      <c r="J139" s="6"/>
      <c r="K139" s="3"/>
      <c r="L139" s="12"/>
      <c r="M139" s="12"/>
      <c r="N139" s="12"/>
      <c r="O139" s="6"/>
      <c r="Q139" s="6"/>
      <c r="R139" s="10"/>
      <c r="S139" s="6"/>
      <c r="T139" s="6"/>
      <c r="V139" s="6"/>
      <c r="W139" s="10"/>
      <c r="X139" s="6"/>
      <c r="Y139" s="6"/>
      <c r="AA139" s="6"/>
      <c r="AB139" s="10"/>
      <c r="AC139" s="6"/>
      <c r="AD139" s="6"/>
      <c r="AF139" s="6"/>
      <c r="AG139" s="10"/>
      <c r="AH139" s="6"/>
      <c r="AI139" s="6"/>
      <c r="AK139" s="6"/>
      <c r="AL139" s="10"/>
      <c r="AM139" s="6"/>
      <c r="AN139" s="6"/>
      <c r="AP139" s="6"/>
      <c r="AQ139" s="10"/>
      <c r="AR139" s="6"/>
      <c r="AS139" s="6"/>
      <c r="AU139" s="6"/>
      <c r="AV139" s="10"/>
      <c r="AW139" s="6"/>
      <c r="AX139" s="6"/>
      <c r="AZ139" s="6"/>
      <c r="BA139" s="10"/>
      <c r="BB139" s="6"/>
      <c r="BC139" s="6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Y139" s="6"/>
      <c r="BZ139" s="10"/>
      <c r="CA139" s="6"/>
      <c r="CB139" s="6"/>
      <c r="CD139" s="38"/>
      <c r="CE139" s="38"/>
      <c r="CF139" s="38"/>
      <c r="CG139" s="38"/>
      <c r="CH139" s="38"/>
      <c r="CI139" s="38"/>
      <c r="CJ139" s="38"/>
      <c r="CK139" s="38"/>
      <c r="CL139" s="38"/>
      <c r="CN139" s="6"/>
      <c r="CO139" s="10"/>
      <c r="CP139" s="6"/>
      <c r="CQ139" s="6"/>
      <c r="CS139" s="12"/>
      <c r="CT139" s="1"/>
      <c r="CU139" s="1"/>
      <c r="CV139" s="1"/>
    </row>
    <row r="140" spans="2:100" x14ac:dyDescent="0.45">
      <c r="B140" s="8"/>
      <c r="C140" s="8"/>
      <c r="D140" s="8"/>
      <c r="E140" s="8"/>
      <c r="G140" s="6"/>
      <c r="H140" s="10"/>
      <c r="I140" s="6"/>
      <c r="J140" s="6"/>
      <c r="K140" s="3"/>
      <c r="L140" s="12"/>
      <c r="M140" s="12"/>
      <c r="N140" s="12"/>
      <c r="O140" s="6"/>
      <c r="Q140" s="6"/>
      <c r="R140" s="10"/>
      <c r="S140" s="6"/>
      <c r="T140" s="6"/>
      <c r="V140" s="6"/>
      <c r="W140" s="10"/>
      <c r="X140" s="6"/>
      <c r="Y140" s="6"/>
      <c r="AA140" s="6"/>
      <c r="AB140" s="10"/>
      <c r="AC140" s="6"/>
      <c r="AD140" s="6"/>
      <c r="AF140" s="6"/>
      <c r="AG140" s="10"/>
      <c r="AH140" s="6"/>
      <c r="AI140" s="6"/>
      <c r="AK140" s="6"/>
      <c r="AL140" s="10"/>
      <c r="AM140" s="6"/>
      <c r="AN140" s="6"/>
      <c r="AP140" s="6"/>
      <c r="AQ140" s="10"/>
      <c r="AR140" s="6"/>
      <c r="AS140" s="6"/>
      <c r="AU140" s="6"/>
      <c r="AV140" s="10"/>
      <c r="AW140" s="6"/>
      <c r="AX140" s="6"/>
      <c r="AZ140" s="6"/>
      <c r="BA140" s="10"/>
      <c r="BB140" s="6"/>
      <c r="BC140" s="6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Y140" s="6"/>
      <c r="BZ140" s="10"/>
      <c r="CA140" s="6"/>
      <c r="CB140" s="6"/>
      <c r="CD140" s="38"/>
      <c r="CE140" s="38"/>
      <c r="CF140" s="38"/>
      <c r="CG140" s="38"/>
      <c r="CH140" s="38"/>
      <c r="CI140" s="38"/>
      <c r="CJ140" s="38"/>
      <c r="CK140" s="38"/>
      <c r="CL140" s="38"/>
      <c r="CN140" s="6"/>
      <c r="CO140" s="10"/>
      <c r="CP140" s="6"/>
      <c r="CQ140" s="6"/>
      <c r="CS140" s="12"/>
      <c r="CT140" s="1"/>
      <c r="CU140" s="1"/>
      <c r="CV140" s="1"/>
    </row>
    <row r="141" spans="2:100" x14ac:dyDescent="0.45">
      <c r="B141" s="8"/>
      <c r="C141" s="8"/>
      <c r="D141" s="8"/>
      <c r="E141" s="8"/>
      <c r="G141" s="6"/>
      <c r="H141" s="10"/>
      <c r="I141" s="6"/>
      <c r="J141" s="6"/>
      <c r="K141" s="3"/>
      <c r="L141" s="12"/>
      <c r="M141" s="12"/>
      <c r="N141" s="12"/>
      <c r="O141" s="6"/>
      <c r="Q141" s="6"/>
      <c r="R141" s="10"/>
      <c r="S141" s="6"/>
      <c r="T141" s="6"/>
      <c r="V141" s="6"/>
      <c r="W141" s="10"/>
      <c r="X141" s="6"/>
      <c r="Y141" s="6"/>
      <c r="AA141" s="6"/>
      <c r="AB141" s="10"/>
      <c r="AC141" s="6"/>
      <c r="AD141" s="6"/>
      <c r="AF141" s="6"/>
      <c r="AG141" s="10"/>
      <c r="AH141" s="6"/>
      <c r="AI141" s="6"/>
      <c r="AK141" s="6"/>
      <c r="AL141" s="10"/>
      <c r="AM141" s="6"/>
      <c r="AN141" s="6"/>
      <c r="AP141" s="6"/>
      <c r="AQ141" s="10"/>
      <c r="AR141" s="6"/>
      <c r="AS141" s="6"/>
      <c r="AU141" s="6"/>
      <c r="AV141" s="10"/>
      <c r="AW141" s="6"/>
      <c r="AX141" s="6"/>
      <c r="AZ141" s="6"/>
      <c r="BA141" s="10"/>
      <c r="BB141" s="6"/>
      <c r="BC141" s="6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Y141" s="6"/>
      <c r="BZ141" s="10"/>
      <c r="CA141" s="6"/>
      <c r="CB141" s="6"/>
      <c r="CD141" s="38"/>
      <c r="CE141" s="38"/>
      <c r="CF141" s="38"/>
      <c r="CG141" s="38"/>
      <c r="CH141" s="38"/>
      <c r="CI141" s="38"/>
      <c r="CJ141" s="38"/>
      <c r="CK141" s="38"/>
      <c r="CL141" s="38"/>
      <c r="CN141" s="6"/>
      <c r="CO141" s="10"/>
      <c r="CP141" s="6"/>
      <c r="CQ141" s="6"/>
      <c r="CS141" s="12"/>
      <c r="CT141" s="1"/>
      <c r="CU141" s="1"/>
      <c r="CV141" s="1"/>
    </row>
    <row r="142" spans="2:100" x14ac:dyDescent="0.45">
      <c r="B142" s="8"/>
      <c r="C142" s="8"/>
      <c r="D142" s="8"/>
      <c r="E142" s="8"/>
      <c r="G142" s="6"/>
      <c r="H142" s="10"/>
      <c r="I142" s="6"/>
      <c r="J142" s="6"/>
      <c r="K142" s="3"/>
      <c r="L142" s="12"/>
      <c r="M142" s="12"/>
      <c r="N142" s="12"/>
      <c r="O142" s="6"/>
      <c r="Q142" s="6"/>
      <c r="R142" s="10"/>
      <c r="S142" s="6"/>
      <c r="T142" s="6"/>
      <c r="V142" s="6"/>
      <c r="W142" s="10"/>
      <c r="X142" s="6"/>
      <c r="Y142" s="6"/>
      <c r="AA142" s="6"/>
      <c r="AB142" s="10"/>
      <c r="AC142" s="6"/>
      <c r="AD142" s="6"/>
      <c r="AF142" s="6"/>
      <c r="AG142" s="10"/>
      <c r="AH142" s="6"/>
      <c r="AI142" s="6"/>
      <c r="AK142" s="6"/>
      <c r="AL142" s="10"/>
      <c r="AM142" s="6"/>
      <c r="AN142" s="6"/>
      <c r="AP142" s="6"/>
      <c r="AQ142" s="10"/>
      <c r="AR142" s="6"/>
      <c r="AS142" s="6"/>
      <c r="AU142" s="6"/>
      <c r="AV142" s="10"/>
      <c r="AW142" s="6"/>
      <c r="AX142" s="6"/>
      <c r="AZ142" s="6"/>
      <c r="BA142" s="10"/>
      <c r="BB142" s="6"/>
      <c r="BC142" s="6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Y142" s="6"/>
      <c r="BZ142" s="10"/>
      <c r="CA142" s="6"/>
      <c r="CB142" s="6"/>
      <c r="CD142" s="38"/>
      <c r="CE142" s="38"/>
      <c r="CF142" s="38"/>
      <c r="CG142" s="38"/>
      <c r="CH142" s="38"/>
      <c r="CI142" s="38"/>
      <c r="CJ142" s="38"/>
      <c r="CK142" s="38"/>
      <c r="CL142" s="38"/>
      <c r="CN142" s="6"/>
      <c r="CO142" s="10"/>
      <c r="CP142" s="6"/>
      <c r="CQ142" s="6"/>
      <c r="CS142" s="12"/>
      <c r="CT142" s="1"/>
      <c r="CU142" s="1"/>
      <c r="CV142" s="1"/>
    </row>
    <row r="143" spans="2:100" x14ac:dyDescent="0.45">
      <c r="B143" s="8"/>
      <c r="C143" s="8"/>
      <c r="D143" s="8"/>
      <c r="E143" s="8"/>
      <c r="G143" s="6"/>
      <c r="H143" s="10"/>
      <c r="I143" s="6"/>
      <c r="J143" s="6"/>
      <c r="K143" s="3"/>
      <c r="L143" s="12"/>
      <c r="M143" s="12"/>
      <c r="N143" s="12"/>
      <c r="O143" s="6"/>
      <c r="Q143" s="6"/>
      <c r="R143" s="10"/>
      <c r="S143" s="6"/>
      <c r="T143" s="6"/>
      <c r="V143" s="6"/>
      <c r="W143" s="10"/>
      <c r="X143" s="6"/>
      <c r="Y143" s="6"/>
      <c r="AA143" s="6"/>
      <c r="AB143" s="10"/>
      <c r="AC143" s="6"/>
      <c r="AD143" s="6"/>
      <c r="AF143" s="6"/>
      <c r="AG143" s="10"/>
      <c r="AH143" s="6"/>
      <c r="AI143" s="6"/>
      <c r="AK143" s="6"/>
      <c r="AL143" s="10"/>
      <c r="AM143" s="6"/>
      <c r="AN143" s="6"/>
      <c r="AP143" s="6"/>
      <c r="AQ143" s="10"/>
      <c r="AR143" s="6"/>
      <c r="AS143" s="6"/>
      <c r="AU143" s="6"/>
      <c r="AV143" s="10"/>
      <c r="AW143" s="6"/>
      <c r="AX143" s="6"/>
      <c r="AZ143" s="6"/>
      <c r="BA143" s="10"/>
      <c r="BB143" s="6"/>
      <c r="BC143" s="6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Y143" s="6"/>
      <c r="BZ143" s="10"/>
      <c r="CA143" s="6"/>
      <c r="CB143" s="6"/>
      <c r="CD143" s="38"/>
      <c r="CE143" s="38"/>
      <c r="CF143" s="38"/>
      <c r="CG143" s="38"/>
      <c r="CH143" s="38"/>
      <c r="CI143" s="38"/>
      <c r="CJ143" s="38"/>
      <c r="CK143" s="38"/>
      <c r="CL143" s="38"/>
      <c r="CN143" s="6"/>
      <c r="CO143" s="10"/>
      <c r="CP143" s="6"/>
      <c r="CQ143" s="6"/>
      <c r="CS143" s="12"/>
      <c r="CT143" s="1"/>
      <c r="CU143" s="1"/>
      <c r="CV143" s="1"/>
    </row>
    <row r="144" spans="2:100" x14ac:dyDescent="0.45">
      <c r="B144" s="8"/>
      <c r="C144" s="8"/>
      <c r="D144" s="8"/>
      <c r="E144" s="8"/>
      <c r="G144" s="6"/>
      <c r="H144" s="10"/>
      <c r="I144" s="6"/>
      <c r="J144" s="6"/>
      <c r="K144" s="3"/>
      <c r="L144" s="12"/>
      <c r="M144" s="12"/>
      <c r="N144" s="12"/>
      <c r="O144" s="6"/>
      <c r="Q144" s="6"/>
      <c r="R144" s="10"/>
      <c r="S144" s="6"/>
      <c r="T144" s="6"/>
      <c r="V144" s="6"/>
      <c r="W144" s="10"/>
      <c r="X144" s="6"/>
      <c r="Y144" s="6"/>
      <c r="AA144" s="6"/>
      <c r="AB144" s="10"/>
      <c r="AC144" s="6"/>
      <c r="AD144" s="6"/>
      <c r="AF144" s="6"/>
      <c r="AG144" s="10"/>
      <c r="AH144" s="6"/>
      <c r="AI144" s="6"/>
      <c r="AK144" s="6"/>
      <c r="AL144" s="10"/>
      <c r="AM144" s="6"/>
      <c r="AN144" s="6"/>
      <c r="AP144" s="6"/>
      <c r="AQ144" s="10"/>
      <c r="AR144" s="6"/>
      <c r="AS144" s="6"/>
      <c r="AU144" s="6"/>
      <c r="AV144" s="10"/>
      <c r="AW144" s="6"/>
      <c r="AX144" s="6"/>
      <c r="AZ144" s="6"/>
      <c r="BA144" s="10"/>
      <c r="BB144" s="6"/>
      <c r="BC144" s="6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Y144" s="6"/>
      <c r="BZ144" s="10"/>
      <c r="CA144" s="6"/>
      <c r="CB144" s="6"/>
      <c r="CD144" s="38"/>
      <c r="CE144" s="38"/>
      <c r="CF144" s="38"/>
      <c r="CG144" s="38"/>
      <c r="CH144" s="38"/>
      <c r="CI144" s="38"/>
      <c r="CJ144" s="38"/>
      <c r="CK144" s="38"/>
      <c r="CL144" s="38"/>
      <c r="CN144" s="6"/>
      <c r="CO144" s="10"/>
      <c r="CP144" s="6"/>
      <c r="CQ144" s="6"/>
      <c r="CS144" s="12"/>
      <c r="CT144" s="1"/>
      <c r="CU144" s="1"/>
      <c r="CV144" s="1"/>
    </row>
    <row r="145" spans="2:100" x14ac:dyDescent="0.45">
      <c r="B145" s="8"/>
      <c r="C145" s="8"/>
      <c r="D145" s="8"/>
      <c r="E145" s="8"/>
      <c r="G145" s="6"/>
      <c r="H145" s="10"/>
      <c r="I145" s="6"/>
      <c r="J145" s="6"/>
      <c r="K145" s="3"/>
      <c r="L145" s="12"/>
      <c r="M145" s="12"/>
      <c r="N145" s="12"/>
      <c r="O145" s="6"/>
      <c r="Q145" s="6"/>
      <c r="R145" s="10"/>
      <c r="S145" s="6"/>
      <c r="T145" s="6"/>
      <c r="V145" s="6"/>
      <c r="W145" s="10"/>
      <c r="X145" s="6"/>
      <c r="Y145" s="6"/>
      <c r="AA145" s="6"/>
      <c r="AB145" s="10"/>
      <c r="AC145" s="6"/>
      <c r="AD145" s="6"/>
      <c r="AF145" s="6"/>
      <c r="AG145" s="10"/>
      <c r="AH145" s="6"/>
      <c r="AI145" s="6"/>
      <c r="AK145" s="6"/>
      <c r="AL145" s="10"/>
      <c r="AM145" s="6"/>
      <c r="AN145" s="6"/>
      <c r="AP145" s="6"/>
      <c r="AQ145" s="10"/>
      <c r="AR145" s="6"/>
      <c r="AS145" s="6"/>
      <c r="AU145" s="6"/>
      <c r="AV145" s="10"/>
      <c r="AW145" s="6"/>
      <c r="AX145" s="6"/>
      <c r="AZ145" s="6"/>
      <c r="BA145" s="10"/>
      <c r="BB145" s="6"/>
      <c r="BC145" s="6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Y145" s="6"/>
      <c r="BZ145" s="10"/>
      <c r="CA145" s="6"/>
      <c r="CB145" s="6"/>
      <c r="CD145" s="38"/>
      <c r="CE145" s="38"/>
      <c r="CF145" s="38"/>
      <c r="CG145" s="38"/>
      <c r="CH145" s="38"/>
      <c r="CI145" s="38"/>
      <c r="CJ145" s="38"/>
      <c r="CK145" s="38"/>
      <c r="CL145" s="38"/>
      <c r="CN145" s="6"/>
      <c r="CO145" s="10"/>
      <c r="CP145" s="6"/>
      <c r="CQ145" s="6"/>
      <c r="CS145" s="12"/>
      <c r="CT145" s="1"/>
      <c r="CU145" s="1"/>
      <c r="CV145" s="1"/>
    </row>
    <row r="146" spans="2:100" x14ac:dyDescent="0.45">
      <c r="B146" s="8"/>
      <c r="C146" s="8"/>
      <c r="D146" s="8"/>
      <c r="E146" s="8"/>
      <c r="G146" s="6"/>
      <c r="H146" s="10"/>
      <c r="I146" s="6"/>
      <c r="J146" s="6"/>
      <c r="K146" s="3"/>
      <c r="L146" s="12"/>
      <c r="M146" s="12"/>
      <c r="N146" s="12"/>
      <c r="O146" s="6"/>
      <c r="Q146" s="6"/>
      <c r="R146" s="10"/>
      <c r="S146" s="6"/>
      <c r="T146" s="6"/>
      <c r="V146" s="6"/>
      <c r="W146" s="10"/>
      <c r="X146" s="6"/>
      <c r="Y146" s="6"/>
      <c r="AA146" s="6"/>
      <c r="AB146" s="10"/>
      <c r="AC146" s="6"/>
      <c r="AD146" s="6"/>
      <c r="AF146" s="6"/>
      <c r="AG146" s="10"/>
      <c r="AH146" s="6"/>
      <c r="AI146" s="6"/>
      <c r="AK146" s="6"/>
      <c r="AL146" s="10"/>
      <c r="AM146" s="6"/>
      <c r="AN146" s="6"/>
      <c r="AP146" s="6"/>
      <c r="AQ146" s="10"/>
      <c r="AR146" s="6"/>
      <c r="AS146" s="6"/>
      <c r="AU146" s="6"/>
      <c r="AV146" s="10"/>
      <c r="AW146" s="6"/>
      <c r="AX146" s="6"/>
      <c r="AZ146" s="6"/>
      <c r="BA146" s="10"/>
      <c r="BB146" s="6"/>
      <c r="BC146" s="6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Y146" s="6"/>
      <c r="BZ146" s="10"/>
      <c r="CA146" s="6"/>
      <c r="CB146" s="6"/>
      <c r="CD146" s="38"/>
      <c r="CE146" s="38"/>
      <c r="CF146" s="38"/>
      <c r="CG146" s="38"/>
      <c r="CH146" s="38"/>
      <c r="CI146" s="38"/>
      <c r="CJ146" s="38"/>
      <c r="CK146" s="38"/>
      <c r="CL146" s="38"/>
      <c r="CN146" s="6"/>
      <c r="CO146" s="10"/>
      <c r="CP146" s="6"/>
      <c r="CQ146" s="6"/>
      <c r="CS146" s="12"/>
      <c r="CT146" s="1"/>
      <c r="CU146" s="1"/>
      <c r="CV146" s="1"/>
    </row>
    <row r="147" spans="2:100" x14ac:dyDescent="0.45">
      <c r="B147" s="8"/>
      <c r="C147" s="8"/>
      <c r="D147" s="8"/>
      <c r="E147" s="8"/>
      <c r="G147" s="6"/>
      <c r="H147" s="10"/>
      <c r="I147" s="6"/>
      <c r="J147" s="6"/>
      <c r="K147" s="3"/>
      <c r="L147" s="12"/>
      <c r="M147" s="12"/>
      <c r="N147" s="12"/>
      <c r="O147" s="6"/>
      <c r="Q147" s="6"/>
      <c r="R147" s="10"/>
      <c r="S147" s="6"/>
      <c r="T147" s="6"/>
      <c r="V147" s="6"/>
      <c r="W147" s="10"/>
      <c r="X147" s="6"/>
      <c r="Y147" s="6"/>
      <c r="AA147" s="6"/>
      <c r="AB147" s="10"/>
      <c r="AC147" s="6"/>
      <c r="AD147" s="6"/>
      <c r="AF147" s="6"/>
      <c r="AG147" s="10"/>
      <c r="AH147" s="6"/>
      <c r="AI147" s="6"/>
      <c r="AK147" s="6"/>
      <c r="AL147" s="10"/>
      <c r="AM147" s="6"/>
      <c r="AN147" s="6"/>
      <c r="AP147" s="6"/>
      <c r="AQ147" s="10"/>
      <c r="AR147" s="6"/>
      <c r="AS147" s="6"/>
      <c r="AU147" s="6"/>
      <c r="AV147" s="10"/>
      <c r="AW147" s="6"/>
      <c r="AX147" s="6"/>
      <c r="AZ147" s="6"/>
      <c r="BA147" s="10"/>
      <c r="BB147" s="6"/>
      <c r="BC147" s="6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Y147" s="6"/>
      <c r="BZ147" s="10"/>
      <c r="CA147" s="6"/>
      <c r="CB147" s="6"/>
      <c r="CD147" s="38"/>
      <c r="CE147" s="38"/>
      <c r="CF147" s="38"/>
      <c r="CG147" s="38"/>
      <c r="CH147" s="38"/>
      <c r="CI147" s="38"/>
      <c r="CJ147" s="38"/>
      <c r="CK147" s="38"/>
      <c r="CL147" s="38"/>
      <c r="CN147" s="6"/>
      <c r="CO147" s="10"/>
      <c r="CP147" s="6"/>
      <c r="CQ147" s="6"/>
      <c r="CS147" s="12"/>
      <c r="CT147" s="1"/>
      <c r="CU147" s="1"/>
      <c r="CV147" s="1"/>
    </row>
    <row r="148" spans="2:100" x14ac:dyDescent="0.45">
      <c r="B148" s="8"/>
      <c r="C148" s="8"/>
      <c r="D148" s="8"/>
      <c r="E148" s="8"/>
      <c r="G148" s="6"/>
      <c r="H148" s="10"/>
      <c r="I148" s="6"/>
      <c r="J148" s="6"/>
      <c r="K148" s="3"/>
      <c r="L148" s="12"/>
      <c r="M148" s="12"/>
      <c r="N148" s="12"/>
      <c r="O148" s="6"/>
      <c r="Q148" s="6"/>
      <c r="R148" s="10"/>
      <c r="S148" s="6"/>
      <c r="T148" s="6"/>
      <c r="V148" s="6"/>
      <c r="W148" s="10"/>
      <c r="X148" s="6"/>
      <c r="Y148" s="6"/>
      <c r="AA148" s="6"/>
      <c r="AB148" s="10"/>
      <c r="AC148" s="6"/>
      <c r="AD148" s="6"/>
      <c r="AF148" s="6"/>
      <c r="AG148" s="10"/>
      <c r="AH148" s="6"/>
      <c r="AI148" s="6"/>
      <c r="AK148" s="6"/>
      <c r="AL148" s="10"/>
      <c r="AM148" s="6"/>
      <c r="AN148" s="6"/>
      <c r="AP148" s="6"/>
      <c r="AQ148" s="10"/>
      <c r="AR148" s="6"/>
      <c r="AS148" s="6"/>
      <c r="AU148" s="6"/>
      <c r="AV148" s="10"/>
      <c r="AW148" s="6"/>
      <c r="AX148" s="6"/>
      <c r="AZ148" s="6"/>
      <c r="BA148" s="10"/>
      <c r="BB148" s="6"/>
      <c r="BC148" s="6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Y148" s="6"/>
      <c r="BZ148" s="10"/>
      <c r="CA148" s="6"/>
      <c r="CB148" s="6"/>
      <c r="CD148" s="38"/>
      <c r="CE148" s="38"/>
      <c r="CF148" s="38"/>
      <c r="CG148" s="38"/>
      <c r="CH148" s="38"/>
      <c r="CI148" s="38"/>
      <c r="CJ148" s="38"/>
      <c r="CK148" s="38"/>
      <c r="CL148" s="38"/>
      <c r="CN148" s="6"/>
      <c r="CO148" s="10"/>
      <c r="CP148" s="6"/>
      <c r="CQ148" s="6"/>
      <c r="CS148" s="12"/>
      <c r="CT148" s="1"/>
      <c r="CU148" s="1"/>
      <c r="CV148" s="1"/>
    </row>
    <row r="149" spans="2:100" x14ac:dyDescent="0.45">
      <c r="B149" s="8"/>
      <c r="C149" s="8"/>
      <c r="D149" s="8"/>
      <c r="E149" s="8"/>
      <c r="G149" s="6"/>
      <c r="H149" s="10"/>
      <c r="I149" s="6"/>
      <c r="J149" s="6"/>
      <c r="K149" s="3"/>
      <c r="L149" s="12"/>
      <c r="M149" s="12"/>
      <c r="N149" s="12"/>
      <c r="O149" s="6"/>
      <c r="Q149" s="6"/>
      <c r="R149" s="10"/>
      <c r="S149" s="6"/>
      <c r="T149" s="6"/>
      <c r="V149" s="6"/>
      <c r="W149" s="10"/>
      <c r="X149" s="6"/>
      <c r="Y149" s="6"/>
      <c r="AA149" s="6"/>
      <c r="AB149" s="10"/>
      <c r="AC149" s="6"/>
      <c r="AD149" s="6"/>
      <c r="AF149" s="6"/>
      <c r="AG149" s="10"/>
      <c r="AH149" s="6"/>
      <c r="AI149" s="6"/>
      <c r="AK149" s="6"/>
      <c r="AL149" s="10"/>
      <c r="AM149" s="6"/>
      <c r="AN149" s="6"/>
      <c r="AP149" s="6"/>
      <c r="AQ149" s="10"/>
      <c r="AR149" s="6"/>
      <c r="AS149" s="6"/>
      <c r="AU149" s="6"/>
      <c r="AV149" s="10"/>
      <c r="AW149" s="6"/>
      <c r="AX149" s="6"/>
      <c r="AZ149" s="6"/>
      <c r="BA149" s="10"/>
      <c r="BB149" s="6"/>
      <c r="BC149" s="6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Y149" s="6"/>
      <c r="BZ149" s="10"/>
      <c r="CA149" s="6"/>
      <c r="CB149" s="6"/>
      <c r="CD149" s="38"/>
      <c r="CE149" s="38"/>
      <c r="CF149" s="38"/>
      <c r="CG149" s="38"/>
      <c r="CH149" s="38"/>
      <c r="CI149" s="38"/>
      <c r="CJ149" s="38"/>
      <c r="CK149" s="38"/>
      <c r="CL149" s="38"/>
      <c r="CN149" s="6"/>
      <c r="CO149" s="10"/>
      <c r="CP149" s="6"/>
      <c r="CQ149" s="6"/>
      <c r="CS149" s="12"/>
      <c r="CT149" s="1"/>
      <c r="CU149" s="1"/>
      <c r="CV149" s="1"/>
    </row>
    <row r="150" spans="2:100" x14ac:dyDescent="0.45">
      <c r="B150" s="8"/>
      <c r="C150" s="8"/>
      <c r="D150" s="8"/>
      <c r="E150" s="8"/>
      <c r="G150" s="6"/>
      <c r="H150" s="10"/>
      <c r="I150" s="6"/>
      <c r="J150" s="6"/>
      <c r="K150" s="3"/>
      <c r="L150" s="12"/>
      <c r="M150" s="12"/>
      <c r="N150" s="12"/>
      <c r="O150" s="6"/>
      <c r="Q150" s="6"/>
      <c r="R150" s="10"/>
      <c r="S150" s="6"/>
      <c r="T150" s="6"/>
      <c r="V150" s="6"/>
      <c r="W150" s="10"/>
      <c r="X150" s="6"/>
      <c r="Y150" s="6"/>
      <c r="AA150" s="6"/>
      <c r="AB150" s="10"/>
      <c r="AC150" s="6"/>
      <c r="AD150" s="6"/>
      <c r="AF150" s="6"/>
      <c r="AG150" s="10"/>
      <c r="AH150" s="6"/>
      <c r="AI150" s="6"/>
      <c r="AK150" s="6"/>
      <c r="AL150" s="10"/>
      <c r="AM150" s="6"/>
      <c r="AN150" s="6"/>
      <c r="AP150" s="6"/>
      <c r="AQ150" s="10"/>
      <c r="AR150" s="6"/>
      <c r="AS150" s="6"/>
      <c r="AU150" s="6"/>
      <c r="AV150" s="10"/>
      <c r="AW150" s="6"/>
      <c r="AX150" s="6"/>
      <c r="AZ150" s="6"/>
      <c r="BA150" s="10"/>
      <c r="BB150" s="6"/>
      <c r="BC150" s="6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Y150" s="6"/>
      <c r="BZ150" s="10"/>
      <c r="CA150" s="6"/>
      <c r="CB150" s="6"/>
      <c r="CD150" s="38"/>
      <c r="CE150" s="38"/>
      <c r="CF150" s="38"/>
      <c r="CG150" s="38"/>
      <c r="CH150" s="38"/>
      <c r="CI150" s="38"/>
      <c r="CJ150" s="38"/>
      <c r="CK150" s="38"/>
      <c r="CL150" s="38"/>
      <c r="CN150" s="6"/>
      <c r="CO150" s="10"/>
      <c r="CP150" s="6"/>
      <c r="CQ150" s="6"/>
      <c r="CS150" s="12"/>
      <c r="CT150" s="1"/>
      <c r="CU150" s="1"/>
      <c r="CV150" s="1"/>
    </row>
    <row r="151" spans="2:100" x14ac:dyDescent="0.45">
      <c r="B151" s="8"/>
      <c r="C151" s="8"/>
      <c r="D151" s="8"/>
      <c r="E151" s="8"/>
      <c r="G151" s="6"/>
      <c r="H151" s="10"/>
      <c r="I151" s="6"/>
      <c r="J151" s="6"/>
      <c r="K151" s="3"/>
      <c r="L151" s="12"/>
      <c r="M151" s="12"/>
      <c r="N151" s="12"/>
      <c r="O151" s="6"/>
      <c r="Q151" s="6"/>
      <c r="R151" s="10"/>
      <c r="S151" s="6"/>
      <c r="T151" s="6"/>
      <c r="V151" s="6"/>
      <c r="W151" s="10"/>
      <c r="X151" s="6"/>
      <c r="Y151" s="6"/>
      <c r="AA151" s="6"/>
      <c r="AB151" s="10"/>
      <c r="AC151" s="6"/>
      <c r="AD151" s="6"/>
      <c r="AF151" s="6"/>
      <c r="AG151" s="10"/>
      <c r="AH151" s="6"/>
      <c r="AI151" s="6"/>
      <c r="AK151" s="6"/>
      <c r="AL151" s="10"/>
      <c r="AM151" s="6"/>
      <c r="AN151" s="6"/>
      <c r="AP151" s="6"/>
      <c r="AQ151" s="10"/>
      <c r="AR151" s="6"/>
      <c r="AS151" s="6"/>
      <c r="AU151" s="6"/>
      <c r="AV151" s="10"/>
      <c r="AW151" s="6"/>
      <c r="AX151" s="6"/>
      <c r="AZ151" s="6"/>
      <c r="BA151" s="10"/>
      <c r="BB151" s="6"/>
      <c r="BC151" s="6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Y151" s="6"/>
      <c r="BZ151" s="10"/>
      <c r="CA151" s="6"/>
      <c r="CB151" s="6"/>
      <c r="CD151" s="38"/>
      <c r="CE151" s="38"/>
      <c r="CF151" s="38"/>
      <c r="CG151" s="38"/>
      <c r="CH151" s="38"/>
      <c r="CI151" s="38"/>
      <c r="CJ151" s="38"/>
      <c r="CK151" s="38"/>
      <c r="CL151" s="38"/>
      <c r="CN151" s="6"/>
      <c r="CO151" s="10"/>
      <c r="CP151" s="6"/>
      <c r="CQ151" s="6"/>
      <c r="CS151" s="12"/>
      <c r="CT151" s="1"/>
      <c r="CU151" s="1"/>
      <c r="CV151" s="1"/>
    </row>
    <row r="152" spans="2:100" x14ac:dyDescent="0.45">
      <c r="B152" s="8"/>
      <c r="C152" s="8"/>
      <c r="D152" s="8"/>
      <c r="E152" s="8"/>
      <c r="G152" s="6"/>
      <c r="H152" s="10"/>
      <c r="I152" s="6"/>
      <c r="J152" s="6"/>
      <c r="K152" s="3"/>
      <c r="L152" s="12"/>
      <c r="M152" s="12"/>
      <c r="N152" s="12"/>
      <c r="O152" s="6"/>
      <c r="Q152" s="6"/>
      <c r="R152" s="10"/>
      <c r="S152" s="6"/>
      <c r="T152" s="6"/>
      <c r="V152" s="6"/>
      <c r="W152" s="10"/>
      <c r="X152" s="6"/>
      <c r="Y152" s="6"/>
      <c r="AA152" s="6"/>
      <c r="AB152" s="10"/>
      <c r="AC152" s="6"/>
      <c r="AD152" s="6"/>
      <c r="AF152" s="6"/>
      <c r="AG152" s="10"/>
      <c r="AH152" s="6"/>
      <c r="AI152" s="6"/>
      <c r="AK152" s="6"/>
      <c r="AL152" s="10"/>
      <c r="AM152" s="6"/>
      <c r="AN152" s="6"/>
      <c r="AP152" s="6"/>
      <c r="AQ152" s="10"/>
      <c r="AR152" s="6"/>
      <c r="AS152" s="6"/>
      <c r="AU152" s="6"/>
      <c r="AV152" s="10"/>
      <c r="AW152" s="6"/>
      <c r="AX152" s="6"/>
      <c r="AZ152" s="6"/>
      <c r="BA152" s="10"/>
      <c r="BB152" s="6"/>
      <c r="BC152" s="6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Y152" s="6"/>
      <c r="BZ152" s="10"/>
      <c r="CA152" s="6"/>
      <c r="CB152" s="6"/>
      <c r="CD152" s="38"/>
      <c r="CE152" s="38"/>
      <c r="CF152" s="38"/>
      <c r="CG152" s="38"/>
      <c r="CH152" s="38"/>
      <c r="CI152" s="38"/>
      <c r="CJ152" s="38"/>
      <c r="CK152" s="38"/>
      <c r="CL152" s="38"/>
      <c r="CN152" s="6"/>
      <c r="CO152" s="10"/>
      <c r="CP152" s="6"/>
      <c r="CQ152" s="6"/>
      <c r="CS152" s="12"/>
      <c r="CT152" s="1"/>
      <c r="CU152" s="1"/>
      <c r="CV152" s="1"/>
    </row>
    <row r="153" spans="2:100" x14ac:dyDescent="0.45">
      <c r="B153" s="8"/>
      <c r="C153" s="8"/>
      <c r="D153" s="8"/>
      <c r="E153" s="8"/>
      <c r="G153" s="6"/>
      <c r="H153" s="10"/>
      <c r="I153" s="6"/>
      <c r="J153" s="6"/>
      <c r="K153" s="3"/>
      <c r="L153" s="12"/>
      <c r="M153" s="12"/>
      <c r="N153" s="12"/>
      <c r="O153" s="6"/>
      <c r="Q153" s="6"/>
      <c r="R153" s="10"/>
      <c r="S153" s="6"/>
      <c r="T153" s="6"/>
      <c r="V153" s="6"/>
      <c r="W153" s="10"/>
      <c r="X153" s="6"/>
      <c r="Y153" s="6"/>
      <c r="AA153" s="6"/>
      <c r="AB153" s="10"/>
      <c r="AC153" s="6"/>
      <c r="AD153" s="6"/>
      <c r="AF153" s="6"/>
      <c r="AG153" s="10"/>
      <c r="AH153" s="6"/>
      <c r="AI153" s="6"/>
      <c r="AK153" s="6"/>
      <c r="AL153" s="10"/>
      <c r="AM153" s="6"/>
      <c r="AN153" s="6"/>
      <c r="AP153" s="6"/>
      <c r="AQ153" s="10"/>
      <c r="AR153" s="6"/>
      <c r="AS153" s="6"/>
      <c r="AU153" s="6"/>
      <c r="AV153" s="10"/>
      <c r="AW153" s="6"/>
      <c r="AX153" s="6"/>
      <c r="AZ153" s="6"/>
      <c r="BA153" s="10"/>
      <c r="BB153" s="6"/>
      <c r="BC153" s="6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Y153" s="6"/>
      <c r="BZ153" s="10"/>
      <c r="CA153" s="6"/>
      <c r="CB153" s="6"/>
      <c r="CD153" s="38"/>
      <c r="CE153" s="38"/>
      <c r="CF153" s="38"/>
      <c r="CG153" s="38"/>
      <c r="CH153" s="38"/>
      <c r="CI153" s="38"/>
      <c r="CJ153" s="38"/>
      <c r="CK153" s="38"/>
      <c r="CL153" s="38"/>
      <c r="CN153" s="6"/>
      <c r="CO153" s="10"/>
      <c r="CP153" s="6"/>
      <c r="CQ153" s="6"/>
      <c r="CS153" s="12"/>
      <c r="CT153" s="1"/>
      <c r="CU153" s="1"/>
      <c r="CV153" s="1"/>
    </row>
    <row r="154" spans="2:100" x14ac:dyDescent="0.45">
      <c r="B154" s="8"/>
      <c r="C154" s="8"/>
      <c r="D154" s="8"/>
      <c r="E154" s="8"/>
      <c r="G154" s="6"/>
      <c r="H154" s="10"/>
      <c r="I154" s="6"/>
      <c r="J154" s="6"/>
      <c r="K154" s="3"/>
      <c r="L154" s="12"/>
      <c r="M154" s="12"/>
      <c r="N154" s="12"/>
      <c r="O154" s="6"/>
      <c r="Q154" s="6"/>
      <c r="R154" s="10"/>
      <c r="S154" s="6"/>
      <c r="T154" s="6"/>
      <c r="V154" s="6"/>
      <c r="W154" s="10"/>
      <c r="X154" s="6"/>
      <c r="Y154" s="6"/>
      <c r="AA154" s="6"/>
      <c r="AB154" s="10"/>
      <c r="AC154" s="6"/>
      <c r="AD154" s="6"/>
      <c r="AF154" s="6"/>
      <c r="AG154" s="10"/>
      <c r="AH154" s="6"/>
      <c r="AI154" s="6"/>
      <c r="AK154" s="6"/>
      <c r="AL154" s="10"/>
      <c r="AM154" s="6"/>
      <c r="AN154" s="6"/>
      <c r="AP154" s="6"/>
      <c r="AQ154" s="10"/>
      <c r="AR154" s="6"/>
      <c r="AS154" s="6"/>
      <c r="AU154" s="6"/>
      <c r="AV154" s="10"/>
      <c r="AW154" s="6"/>
      <c r="AX154" s="6"/>
      <c r="AZ154" s="6"/>
      <c r="BA154" s="10"/>
      <c r="BB154" s="6"/>
      <c r="BC154" s="6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Y154" s="6"/>
      <c r="BZ154" s="10"/>
      <c r="CA154" s="6"/>
      <c r="CB154" s="6"/>
      <c r="CD154" s="38"/>
      <c r="CE154" s="38"/>
      <c r="CF154" s="38"/>
      <c r="CG154" s="38"/>
      <c r="CH154" s="38"/>
      <c r="CI154" s="38"/>
      <c r="CJ154" s="38"/>
      <c r="CK154" s="38"/>
      <c r="CL154" s="38"/>
      <c r="CN154" s="6"/>
      <c r="CO154" s="10"/>
      <c r="CP154" s="6"/>
      <c r="CQ154" s="6"/>
      <c r="CS154" s="12"/>
      <c r="CT154" s="1"/>
      <c r="CU154" s="1"/>
      <c r="CV154" s="1"/>
    </row>
    <row r="155" spans="2:100" x14ac:dyDescent="0.45">
      <c r="B155" s="8"/>
      <c r="C155" s="8"/>
      <c r="D155" s="8"/>
      <c r="E155" s="8"/>
      <c r="G155" s="6"/>
      <c r="H155" s="10"/>
      <c r="I155" s="6"/>
      <c r="J155" s="6"/>
      <c r="K155" s="3"/>
      <c r="L155" s="12"/>
      <c r="M155" s="12"/>
      <c r="N155" s="12"/>
      <c r="O155" s="6"/>
      <c r="Q155" s="6"/>
      <c r="R155" s="10"/>
      <c r="S155" s="6"/>
      <c r="T155" s="6"/>
      <c r="V155" s="6"/>
      <c r="W155" s="10"/>
      <c r="X155" s="6"/>
      <c r="Y155" s="6"/>
      <c r="AA155" s="6"/>
      <c r="AB155" s="10"/>
      <c r="AC155" s="6"/>
      <c r="AD155" s="6"/>
      <c r="AF155" s="6"/>
      <c r="AG155" s="10"/>
      <c r="AH155" s="6"/>
      <c r="AI155" s="6"/>
      <c r="AK155" s="6"/>
      <c r="AL155" s="10"/>
      <c r="AM155" s="6"/>
      <c r="AN155" s="6"/>
      <c r="AP155" s="6"/>
      <c r="AQ155" s="10"/>
      <c r="AR155" s="6"/>
      <c r="AS155" s="6"/>
      <c r="AU155" s="6"/>
      <c r="AV155" s="10"/>
      <c r="AW155" s="6"/>
      <c r="AX155" s="6"/>
      <c r="AZ155" s="6"/>
      <c r="BA155" s="10"/>
      <c r="BB155" s="6"/>
      <c r="BC155" s="6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Y155" s="6"/>
      <c r="BZ155" s="10"/>
      <c r="CA155" s="6"/>
      <c r="CB155" s="6"/>
      <c r="CD155" s="38"/>
      <c r="CE155" s="38"/>
      <c r="CF155" s="38"/>
      <c r="CG155" s="38"/>
      <c r="CH155" s="38"/>
      <c r="CI155" s="38"/>
      <c r="CJ155" s="38"/>
      <c r="CK155" s="38"/>
      <c r="CL155" s="38"/>
      <c r="CN155" s="6"/>
      <c r="CO155" s="10"/>
      <c r="CP155" s="6"/>
      <c r="CQ155" s="6"/>
      <c r="CS155" s="12"/>
      <c r="CT155" s="1"/>
      <c r="CU155" s="1"/>
      <c r="CV155" s="1"/>
    </row>
    <row r="156" spans="2:100" x14ac:dyDescent="0.45">
      <c r="B156" s="8"/>
      <c r="C156" s="8"/>
      <c r="D156" s="8"/>
      <c r="E156" s="8"/>
      <c r="G156" s="6"/>
      <c r="H156" s="10"/>
      <c r="I156" s="6"/>
      <c r="J156" s="6"/>
      <c r="K156" s="3"/>
      <c r="L156" s="12"/>
      <c r="M156" s="12"/>
      <c r="N156" s="12"/>
      <c r="O156" s="6"/>
      <c r="Q156" s="6"/>
      <c r="R156" s="10"/>
      <c r="S156" s="6"/>
      <c r="T156" s="6"/>
      <c r="V156" s="6"/>
      <c r="W156" s="10"/>
      <c r="X156" s="6"/>
      <c r="Y156" s="6"/>
      <c r="AA156" s="6"/>
      <c r="AB156" s="10"/>
      <c r="AC156" s="6"/>
      <c r="AD156" s="6"/>
      <c r="AF156" s="6"/>
      <c r="AG156" s="10"/>
      <c r="AH156" s="6"/>
      <c r="AI156" s="6"/>
      <c r="AK156" s="6"/>
      <c r="AL156" s="10"/>
      <c r="AM156" s="6"/>
      <c r="AN156" s="6"/>
      <c r="AP156" s="6"/>
      <c r="AQ156" s="10"/>
      <c r="AR156" s="6"/>
      <c r="AS156" s="6"/>
      <c r="AU156" s="6"/>
      <c r="AV156" s="10"/>
      <c r="AW156" s="6"/>
      <c r="AX156" s="6"/>
      <c r="AZ156" s="6"/>
      <c r="BA156" s="10"/>
      <c r="BB156" s="6"/>
      <c r="BC156" s="6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Y156" s="6"/>
      <c r="BZ156" s="10"/>
      <c r="CA156" s="6"/>
      <c r="CB156" s="6"/>
      <c r="CD156" s="38"/>
      <c r="CE156" s="38"/>
      <c r="CF156" s="38"/>
      <c r="CG156" s="38"/>
      <c r="CH156" s="38"/>
      <c r="CI156" s="38"/>
      <c r="CJ156" s="38"/>
      <c r="CK156" s="38"/>
      <c r="CL156" s="38"/>
      <c r="CN156" s="6"/>
      <c r="CO156" s="10"/>
      <c r="CP156" s="6"/>
      <c r="CQ156" s="6"/>
      <c r="CS156" s="12"/>
      <c r="CT156" s="1"/>
      <c r="CU156" s="1"/>
      <c r="CV156" s="1"/>
    </row>
    <row r="157" spans="2:100" x14ac:dyDescent="0.45">
      <c r="B157" s="8"/>
      <c r="C157" s="8"/>
      <c r="D157" s="8"/>
      <c r="E157" s="8"/>
      <c r="G157" s="6"/>
      <c r="H157" s="10"/>
      <c r="I157" s="6"/>
      <c r="J157" s="6"/>
      <c r="K157" s="3"/>
      <c r="L157" s="12"/>
      <c r="M157" s="12"/>
      <c r="N157" s="12"/>
      <c r="O157" s="6"/>
      <c r="Q157" s="6"/>
      <c r="R157" s="10"/>
      <c r="S157" s="6"/>
      <c r="T157" s="6"/>
      <c r="V157" s="6"/>
      <c r="W157" s="10"/>
      <c r="X157" s="6"/>
      <c r="Y157" s="6"/>
      <c r="AA157" s="6"/>
      <c r="AB157" s="10"/>
      <c r="AC157" s="6"/>
      <c r="AD157" s="6"/>
      <c r="AF157" s="6"/>
      <c r="AG157" s="10"/>
      <c r="AH157" s="6"/>
      <c r="AI157" s="6"/>
      <c r="AK157" s="6"/>
      <c r="AL157" s="10"/>
      <c r="AM157" s="6"/>
      <c r="AN157" s="6"/>
      <c r="AP157" s="6"/>
      <c r="AQ157" s="10"/>
      <c r="AR157" s="6"/>
      <c r="AS157" s="6"/>
      <c r="AU157" s="6"/>
      <c r="AV157" s="10"/>
      <c r="AW157" s="6"/>
      <c r="AX157" s="6"/>
      <c r="AZ157" s="6"/>
      <c r="BA157" s="10"/>
      <c r="BB157" s="6"/>
      <c r="BC157" s="6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Y157" s="6"/>
      <c r="BZ157" s="10"/>
      <c r="CA157" s="6"/>
      <c r="CB157" s="6"/>
      <c r="CD157" s="38"/>
      <c r="CE157" s="38"/>
      <c r="CF157" s="38"/>
      <c r="CG157" s="38"/>
      <c r="CH157" s="38"/>
      <c r="CI157" s="38"/>
      <c r="CJ157" s="38"/>
      <c r="CK157" s="38"/>
      <c r="CL157" s="38"/>
      <c r="CN157" s="6"/>
      <c r="CO157" s="10"/>
      <c r="CP157" s="6"/>
      <c r="CQ157" s="6"/>
      <c r="CS157" s="12"/>
      <c r="CT157" s="1"/>
      <c r="CU157" s="1"/>
      <c r="CV157" s="1"/>
    </row>
    <row r="158" spans="2:100" x14ac:dyDescent="0.45">
      <c r="B158" s="8"/>
      <c r="C158" s="8"/>
      <c r="D158" s="8"/>
      <c r="E158" s="8"/>
      <c r="G158" s="6"/>
      <c r="H158" s="10"/>
      <c r="I158" s="6"/>
      <c r="J158" s="6"/>
      <c r="K158" s="3"/>
      <c r="L158" s="12"/>
      <c r="M158" s="12"/>
      <c r="N158" s="12"/>
      <c r="O158" s="6"/>
      <c r="Q158" s="6"/>
      <c r="R158" s="10"/>
      <c r="S158" s="6"/>
      <c r="T158" s="6"/>
      <c r="V158" s="6"/>
      <c r="W158" s="10"/>
      <c r="X158" s="6"/>
      <c r="Y158" s="6"/>
      <c r="AA158" s="6"/>
      <c r="AB158" s="10"/>
      <c r="AC158" s="6"/>
      <c r="AD158" s="6"/>
      <c r="AF158" s="6"/>
      <c r="AG158" s="10"/>
      <c r="AH158" s="6"/>
      <c r="AI158" s="6"/>
      <c r="AK158" s="6"/>
      <c r="AL158" s="10"/>
      <c r="AM158" s="6"/>
      <c r="AN158" s="6"/>
      <c r="AP158" s="6"/>
      <c r="AQ158" s="10"/>
      <c r="AR158" s="6"/>
      <c r="AS158" s="6"/>
      <c r="AU158" s="6"/>
      <c r="AV158" s="10"/>
      <c r="AW158" s="6"/>
      <c r="AX158" s="6"/>
      <c r="AZ158" s="6"/>
      <c r="BA158" s="10"/>
      <c r="BB158" s="6"/>
      <c r="BC158" s="6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Y158" s="6"/>
      <c r="BZ158" s="10"/>
      <c r="CA158" s="6"/>
      <c r="CB158" s="6"/>
      <c r="CD158" s="38"/>
      <c r="CE158" s="38"/>
      <c r="CF158" s="38"/>
      <c r="CG158" s="38"/>
      <c r="CH158" s="38"/>
      <c r="CI158" s="38"/>
      <c r="CJ158" s="38"/>
      <c r="CK158" s="38"/>
      <c r="CL158" s="38"/>
      <c r="CN158" s="6"/>
      <c r="CO158" s="10"/>
      <c r="CP158" s="6"/>
      <c r="CQ158" s="6"/>
      <c r="CS158" s="12"/>
      <c r="CT158" s="1"/>
      <c r="CU158" s="1"/>
      <c r="CV158" s="1"/>
    </row>
    <row r="159" spans="2:100" x14ac:dyDescent="0.45">
      <c r="B159" s="8"/>
      <c r="C159" s="8"/>
      <c r="D159" s="8"/>
      <c r="E159" s="8"/>
      <c r="G159" s="6"/>
      <c r="H159" s="10"/>
      <c r="I159" s="6"/>
      <c r="J159" s="6"/>
      <c r="K159" s="3"/>
      <c r="L159" s="12"/>
      <c r="M159" s="12"/>
      <c r="N159" s="12"/>
      <c r="O159" s="6"/>
      <c r="Q159" s="6"/>
      <c r="R159" s="10"/>
      <c r="S159" s="6"/>
      <c r="T159" s="6"/>
      <c r="V159" s="6"/>
      <c r="W159" s="10"/>
      <c r="X159" s="6"/>
      <c r="Y159" s="6"/>
      <c r="AA159" s="6"/>
      <c r="AB159" s="10"/>
      <c r="AC159" s="6"/>
      <c r="AD159" s="6"/>
      <c r="AF159" s="6"/>
      <c r="AG159" s="10"/>
      <c r="AH159" s="6"/>
      <c r="AI159" s="6"/>
      <c r="AK159" s="6"/>
      <c r="AL159" s="10"/>
      <c r="AM159" s="6"/>
      <c r="AN159" s="6"/>
      <c r="AP159" s="6"/>
      <c r="AQ159" s="10"/>
      <c r="AR159" s="6"/>
      <c r="AS159" s="6"/>
      <c r="AU159" s="6"/>
      <c r="AV159" s="10"/>
      <c r="AW159" s="6"/>
      <c r="AX159" s="6"/>
      <c r="AZ159" s="6"/>
      <c r="BA159" s="10"/>
      <c r="BB159" s="6"/>
      <c r="BC159" s="6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Y159" s="6"/>
      <c r="BZ159" s="10"/>
      <c r="CA159" s="6"/>
      <c r="CB159" s="6"/>
      <c r="CD159" s="38"/>
      <c r="CE159" s="38"/>
      <c r="CF159" s="38"/>
      <c r="CG159" s="38"/>
      <c r="CH159" s="38"/>
      <c r="CI159" s="38"/>
      <c r="CJ159" s="38"/>
      <c r="CK159" s="38"/>
      <c r="CL159" s="38"/>
      <c r="CN159" s="6"/>
      <c r="CO159" s="10"/>
      <c r="CP159" s="6"/>
      <c r="CQ159" s="6"/>
      <c r="CS159" s="12"/>
      <c r="CT159" s="1"/>
      <c r="CU159" s="1"/>
      <c r="CV159" s="1"/>
    </row>
    <row r="160" spans="2:100" x14ac:dyDescent="0.45">
      <c r="B160" s="8"/>
      <c r="C160" s="8"/>
      <c r="D160" s="8"/>
      <c r="E160" s="8"/>
      <c r="G160" s="6"/>
      <c r="H160" s="10"/>
      <c r="I160" s="6"/>
      <c r="J160" s="6"/>
      <c r="K160" s="3"/>
      <c r="L160" s="12"/>
      <c r="M160" s="12"/>
      <c r="N160" s="12"/>
      <c r="O160" s="6"/>
      <c r="Q160" s="6"/>
      <c r="R160" s="10"/>
      <c r="S160" s="6"/>
      <c r="T160" s="6"/>
      <c r="V160" s="6"/>
      <c r="W160" s="10"/>
      <c r="X160" s="6"/>
      <c r="Y160" s="6"/>
      <c r="AA160" s="6"/>
      <c r="AB160" s="10"/>
      <c r="AC160" s="6"/>
      <c r="AD160" s="6"/>
      <c r="AF160" s="6"/>
      <c r="AG160" s="10"/>
      <c r="AH160" s="6"/>
      <c r="AI160" s="6"/>
      <c r="AK160" s="6"/>
      <c r="AL160" s="10"/>
      <c r="AM160" s="6"/>
      <c r="AN160" s="6"/>
      <c r="AP160" s="6"/>
      <c r="AQ160" s="10"/>
      <c r="AR160" s="6"/>
      <c r="AS160" s="6"/>
      <c r="AU160" s="6"/>
      <c r="AV160" s="10"/>
      <c r="AW160" s="6"/>
      <c r="AX160" s="6"/>
      <c r="AZ160" s="6"/>
      <c r="BA160" s="10"/>
      <c r="BB160" s="6"/>
      <c r="BC160" s="6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Y160" s="6"/>
      <c r="BZ160" s="10"/>
      <c r="CA160" s="6"/>
      <c r="CB160" s="6"/>
      <c r="CD160" s="38"/>
      <c r="CE160" s="38"/>
      <c r="CF160" s="38"/>
      <c r="CG160" s="38"/>
      <c r="CH160" s="38"/>
      <c r="CI160" s="38"/>
      <c r="CJ160" s="38"/>
      <c r="CK160" s="38"/>
      <c r="CL160" s="38"/>
      <c r="CN160" s="6"/>
      <c r="CO160" s="10"/>
      <c r="CP160" s="6"/>
      <c r="CQ160" s="6"/>
      <c r="CS160" s="12"/>
      <c r="CT160" s="1"/>
      <c r="CU160" s="1"/>
      <c r="CV160" s="1"/>
    </row>
    <row r="161" spans="2:100" x14ac:dyDescent="0.45">
      <c r="B161" s="8"/>
      <c r="C161" s="8"/>
      <c r="D161" s="8"/>
      <c r="E161" s="8"/>
      <c r="G161" s="6"/>
      <c r="H161" s="10"/>
      <c r="I161" s="6"/>
      <c r="J161" s="6"/>
      <c r="K161" s="3"/>
      <c r="L161" s="12"/>
      <c r="M161" s="12"/>
      <c r="N161" s="12"/>
      <c r="O161" s="6"/>
      <c r="Q161" s="6"/>
      <c r="R161" s="10"/>
      <c r="S161" s="6"/>
      <c r="T161" s="6"/>
      <c r="V161" s="6"/>
      <c r="W161" s="10"/>
      <c r="X161" s="6"/>
      <c r="Y161" s="6"/>
      <c r="AA161" s="6"/>
      <c r="AB161" s="10"/>
      <c r="AC161" s="6"/>
      <c r="AD161" s="6"/>
      <c r="AF161" s="6"/>
      <c r="AG161" s="10"/>
      <c r="AH161" s="6"/>
      <c r="AI161" s="6"/>
      <c r="AK161" s="6"/>
      <c r="AL161" s="10"/>
      <c r="AM161" s="6"/>
      <c r="AN161" s="6"/>
      <c r="AP161" s="6"/>
      <c r="AQ161" s="10"/>
      <c r="AR161" s="6"/>
      <c r="AS161" s="6"/>
      <c r="AU161" s="6"/>
      <c r="AV161" s="10"/>
      <c r="AW161" s="6"/>
      <c r="AX161" s="6"/>
      <c r="AZ161" s="6"/>
      <c r="BA161" s="10"/>
      <c r="BB161" s="6"/>
      <c r="BC161" s="6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Y161" s="6"/>
      <c r="BZ161" s="10"/>
      <c r="CA161" s="6"/>
      <c r="CB161" s="6"/>
      <c r="CD161" s="38"/>
      <c r="CE161" s="38"/>
      <c r="CF161" s="38"/>
      <c r="CG161" s="38"/>
      <c r="CH161" s="38"/>
      <c r="CI161" s="38"/>
      <c r="CJ161" s="38"/>
      <c r="CK161" s="38"/>
      <c r="CL161" s="38"/>
      <c r="CN161" s="6"/>
      <c r="CO161" s="10"/>
      <c r="CP161" s="6"/>
      <c r="CQ161" s="6"/>
      <c r="CS161" s="12"/>
      <c r="CT161" s="1"/>
      <c r="CU161" s="1"/>
      <c r="CV161" s="1"/>
    </row>
    <row r="162" spans="2:100" x14ac:dyDescent="0.45">
      <c r="B162" s="8"/>
      <c r="C162" s="8"/>
      <c r="D162" s="8"/>
      <c r="E162" s="8"/>
      <c r="G162" s="6"/>
      <c r="H162" s="10"/>
      <c r="I162" s="6"/>
      <c r="J162" s="6"/>
      <c r="K162" s="3"/>
      <c r="L162" s="12"/>
      <c r="M162" s="12"/>
      <c r="N162" s="12"/>
      <c r="O162" s="6"/>
      <c r="Q162" s="6"/>
      <c r="R162" s="10"/>
      <c r="S162" s="6"/>
      <c r="T162" s="6"/>
      <c r="V162" s="6"/>
      <c r="W162" s="10"/>
      <c r="X162" s="6"/>
      <c r="Y162" s="6"/>
      <c r="AA162" s="6"/>
      <c r="AB162" s="10"/>
      <c r="AC162" s="6"/>
      <c r="AD162" s="6"/>
      <c r="AF162" s="6"/>
      <c r="AG162" s="10"/>
      <c r="AH162" s="6"/>
      <c r="AI162" s="6"/>
      <c r="AK162" s="6"/>
      <c r="AL162" s="10"/>
      <c r="AM162" s="6"/>
      <c r="AN162" s="6"/>
      <c r="AP162" s="6"/>
      <c r="AQ162" s="10"/>
      <c r="AR162" s="6"/>
      <c r="AS162" s="6"/>
      <c r="AU162" s="6"/>
      <c r="AV162" s="10"/>
      <c r="AW162" s="6"/>
      <c r="AX162" s="6"/>
      <c r="AZ162" s="6"/>
      <c r="BA162" s="10"/>
      <c r="BB162" s="6"/>
      <c r="BC162" s="6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Y162" s="6"/>
      <c r="BZ162" s="10"/>
      <c r="CA162" s="6"/>
      <c r="CB162" s="6"/>
      <c r="CD162" s="38"/>
      <c r="CE162" s="38"/>
      <c r="CF162" s="38"/>
      <c r="CG162" s="38"/>
      <c r="CH162" s="38"/>
      <c r="CI162" s="38"/>
      <c r="CJ162" s="38"/>
      <c r="CK162" s="38"/>
      <c r="CL162" s="38"/>
      <c r="CN162" s="6"/>
      <c r="CO162" s="10"/>
      <c r="CP162" s="6"/>
      <c r="CQ162" s="6"/>
      <c r="CS162" s="12"/>
      <c r="CT162" s="1"/>
      <c r="CU162" s="1"/>
      <c r="CV162" s="1"/>
    </row>
    <row r="163" spans="2:100" x14ac:dyDescent="0.45">
      <c r="B163" s="8"/>
      <c r="C163" s="8"/>
      <c r="D163" s="8"/>
      <c r="E163" s="8"/>
      <c r="G163" s="6"/>
      <c r="H163" s="10"/>
      <c r="I163" s="6"/>
      <c r="J163" s="6"/>
      <c r="K163" s="3"/>
      <c r="L163" s="12"/>
      <c r="M163" s="12"/>
      <c r="N163" s="12"/>
      <c r="O163" s="6"/>
      <c r="Q163" s="6"/>
      <c r="R163" s="10"/>
      <c r="S163" s="6"/>
      <c r="T163" s="6"/>
      <c r="V163" s="6"/>
      <c r="W163" s="10"/>
      <c r="X163" s="6"/>
      <c r="Y163" s="6"/>
      <c r="AA163" s="6"/>
      <c r="AB163" s="10"/>
      <c r="AC163" s="6"/>
      <c r="AD163" s="6"/>
      <c r="AF163" s="6"/>
      <c r="AG163" s="10"/>
      <c r="AH163" s="6"/>
      <c r="AI163" s="6"/>
      <c r="AK163" s="6"/>
      <c r="AL163" s="10"/>
      <c r="AM163" s="6"/>
      <c r="AN163" s="6"/>
      <c r="AP163" s="6"/>
      <c r="AQ163" s="10"/>
      <c r="AR163" s="6"/>
      <c r="AS163" s="6"/>
      <c r="AU163" s="6"/>
      <c r="AV163" s="10"/>
      <c r="AW163" s="6"/>
      <c r="AX163" s="6"/>
      <c r="AZ163" s="6"/>
      <c r="BA163" s="10"/>
      <c r="BB163" s="6"/>
      <c r="BC163" s="6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Y163" s="6"/>
      <c r="BZ163" s="10"/>
      <c r="CA163" s="6"/>
      <c r="CB163" s="6"/>
      <c r="CD163" s="38"/>
      <c r="CE163" s="38"/>
      <c r="CF163" s="38"/>
      <c r="CG163" s="38"/>
      <c r="CH163" s="38"/>
      <c r="CI163" s="38"/>
      <c r="CJ163" s="38"/>
      <c r="CK163" s="38"/>
      <c r="CL163" s="38"/>
      <c r="CN163" s="6"/>
      <c r="CO163" s="10"/>
      <c r="CP163" s="6"/>
      <c r="CQ163" s="6"/>
      <c r="CS163" s="12"/>
      <c r="CT163" s="1"/>
      <c r="CU163" s="1"/>
      <c r="CV163" s="1"/>
    </row>
    <row r="164" spans="2:100" x14ac:dyDescent="0.45">
      <c r="B164" s="8"/>
      <c r="C164" s="8"/>
      <c r="D164" s="8"/>
      <c r="E164" s="8"/>
      <c r="G164" s="6"/>
      <c r="H164" s="10"/>
      <c r="I164" s="6"/>
      <c r="J164" s="6"/>
      <c r="K164" s="3"/>
      <c r="L164" s="12"/>
      <c r="M164" s="12"/>
      <c r="N164" s="12"/>
      <c r="O164" s="6"/>
      <c r="Q164" s="6"/>
      <c r="R164" s="10"/>
      <c r="S164" s="6"/>
      <c r="T164" s="6"/>
      <c r="V164" s="6"/>
      <c r="W164" s="10"/>
      <c r="X164" s="6"/>
      <c r="Y164" s="6"/>
      <c r="AA164" s="6"/>
      <c r="AB164" s="10"/>
      <c r="AC164" s="6"/>
      <c r="AD164" s="6"/>
      <c r="AF164" s="6"/>
      <c r="AG164" s="10"/>
      <c r="AH164" s="6"/>
      <c r="AI164" s="6"/>
      <c r="AK164" s="6"/>
      <c r="AL164" s="10"/>
      <c r="AM164" s="6"/>
      <c r="AN164" s="6"/>
      <c r="AP164" s="6"/>
      <c r="AQ164" s="10"/>
      <c r="AR164" s="6"/>
      <c r="AS164" s="6"/>
      <c r="AU164" s="6"/>
      <c r="AV164" s="10"/>
      <c r="AW164" s="6"/>
      <c r="AX164" s="6"/>
      <c r="AZ164" s="6"/>
      <c r="BA164" s="10"/>
      <c r="BB164" s="6"/>
      <c r="BC164" s="6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Y164" s="6"/>
      <c r="BZ164" s="10"/>
      <c r="CA164" s="6"/>
      <c r="CB164" s="6"/>
      <c r="CD164" s="38"/>
      <c r="CE164" s="38"/>
      <c r="CF164" s="38"/>
      <c r="CG164" s="38"/>
      <c r="CH164" s="38"/>
      <c r="CI164" s="38"/>
      <c r="CJ164" s="38"/>
      <c r="CK164" s="38"/>
      <c r="CL164" s="38"/>
      <c r="CN164" s="6"/>
      <c r="CO164" s="10"/>
      <c r="CP164" s="6"/>
      <c r="CQ164" s="6"/>
      <c r="CS164" s="12"/>
      <c r="CT164" s="1"/>
      <c r="CU164" s="1"/>
      <c r="CV164" s="1"/>
    </row>
    <row r="165" spans="2:100" x14ac:dyDescent="0.45">
      <c r="B165" s="8"/>
      <c r="C165" s="8"/>
      <c r="D165" s="8"/>
      <c r="E165" s="8"/>
      <c r="G165" s="6"/>
      <c r="H165" s="10"/>
      <c r="I165" s="6"/>
      <c r="J165" s="6"/>
      <c r="K165" s="3"/>
      <c r="L165" s="12"/>
      <c r="M165" s="12"/>
      <c r="N165" s="12"/>
      <c r="O165" s="6"/>
      <c r="Q165" s="6"/>
      <c r="R165" s="10"/>
      <c r="S165" s="6"/>
      <c r="T165" s="6"/>
      <c r="V165" s="6"/>
      <c r="W165" s="10"/>
      <c r="X165" s="6"/>
      <c r="Y165" s="6"/>
      <c r="AA165" s="6"/>
      <c r="AB165" s="10"/>
      <c r="AC165" s="6"/>
      <c r="AD165" s="6"/>
      <c r="AF165" s="6"/>
      <c r="AG165" s="10"/>
      <c r="AH165" s="6"/>
      <c r="AI165" s="6"/>
      <c r="AK165" s="6"/>
      <c r="AL165" s="10"/>
      <c r="AM165" s="6"/>
      <c r="AN165" s="6"/>
      <c r="AP165" s="6"/>
      <c r="AQ165" s="10"/>
      <c r="AR165" s="6"/>
      <c r="AS165" s="6"/>
      <c r="AU165" s="6"/>
      <c r="AV165" s="10"/>
      <c r="AW165" s="6"/>
      <c r="AX165" s="6"/>
      <c r="AZ165" s="6"/>
      <c r="BA165" s="10"/>
      <c r="BB165" s="6"/>
      <c r="BC165" s="6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Y165" s="6"/>
      <c r="BZ165" s="10"/>
      <c r="CA165" s="6"/>
      <c r="CB165" s="6"/>
      <c r="CD165" s="38"/>
      <c r="CE165" s="38"/>
      <c r="CF165" s="38"/>
      <c r="CG165" s="38"/>
      <c r="CH165" s="38"/>
      <c r="CI165" s="38"/>
      <c r="CJ165" s="38"/>
      <c r="CK165" s="38"/>
      <c r="CL165" s="38"/>
      <c r="CN165" s="6"/>
      <c r="CO165" s="10"/>
      <c r="CP165" s="6"/>
      <c r="CQ165" s="6"/>
      <c r="CS165" s="12"/>
      <c r="CT165" s="1"/>
      <c r="CU165" s="1"/>
      <c r="CV165" s="1"/>
    </row>
    <row r="166" spans="2:100" x14ac:dyDescent="0.45">
      <c r="B166" s="8"/>
      <c r="C166" s="8"/>
      <c r="D166" s="8"/>
      <c r="E166" s="8"/>
      <c r="G166" s="6"/>
      <c r="H166" s="10"/>
      <c r="I166" s="6"/>
      <c r="J166" s="6"/>
      <c r="K166" s="3"/>
      <c r="L166" s="12"/>
      <c r="M166" s="12"/>
      <c r="N166" s="12"/>
      <c r="O166" s="6"/>
      <c r="Q166" s="6"/>
      <c r="R166" s="10"/>
      <c r="S166" s="6"/>
      <c r="T166" s="6"/>
      <c r="V166" s="6"/>
      <c r="W166" s="10"/>
      <c r="X166" s="6"/>
      <c r="Y166" s="6"/>
      <c r="AA166" s="6"/>
      <c r="AB166" s="10"/>
      <c r="AC166" s="6"/>
      <c r="AD166" s="6"/>
      <c r="AF166" s="6"/>
      <c r="AG166" s="10"/>
      <c r="AH166" s="6"/>
      <c r="AI166" s="6"/>
      <c r="AK166" s="6"/>
      <c r="AL166" s="10"/>
      <c r="AM166" s="6"/>
      <c r="AN166" s="6"/>
      <c r="AP166" s="6"/>
      <c r="AQ166" s="10"/>
      <c r="AR166" s="6"/>
      <c r="AS166" s="6"/>
      <c r="AU166" s="6"/>
      <c r="AV166" s="10"/>
      <c r="AW166" s="6"/>
      <c r="AX166" s="6"/>
      <c r="AZ166" s="6"/>
      <c r="BA166" s="10"/>
      <c r="BB166" s="6"/>
      <c r="BC166" s="6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Y166" s="6"/>
      <c r="BZ166" s="10"/>
      <c r="CA166" s="6"/>
      <c r="CB166" s="6"/>
      <c r="CD166" s="38"/>
      <c r="CE166" s="38"/>
      <c r="CF166" s="38"/>
      <c r="CG166" s="38"/>
      <c r="CH166" s="38"/>
      <c r="CI166" s="38"/>
      <c r="CJ166" s="38"/>
      <c r="CK166" s="38"/>
      <c r="CL166" s="38"/>
      <c r="CN166" s="6"/>
      <c r="CO166" s="10"/>
      <c r="CP166" s="6"/>
      <c r="CQ166" s="6"/>
      <c r="CS166" s="12"/>
      <c r="CT166" s="1"/>
      <c r="CU166" s="1"/>
      <c r="CV166" s="1"/>
    </row>
    <row r="167" spans="2:100" x14ac:dyDescent="0.45">
      <c r="B167" s="8"/>
      <c r="C167" s="8"/>
      <c r="D167" s="8"/>
      <c r="E167" s="8"/>
      <c r="G167" s="6"/>
      <c r="H167" s="10"/>
      <c r="I167" s="6"/>
      <c r="J167" s="6"/>
      <c r="K167" s="3"/>
      <c r="L167" s="12"/>
      <c r="M167" s="12"/>
      <c r="N167" s="12"/>
      <c r="O167" s="6"/>
      <c r="Q167" s="6"/>
      <c r="R167" s="10"/>
      <c r="S167" s="6"/>
      <c r="T167" s="6"/>
      <c r="V167" s="6"/>
      <c r="W167" s="10"/>
      <c r="X167" s="6"/>
      <c r="Y167" s="6"/>
      <c r="AA167" s="6"/>
      <c r="AB167" s="10"/>
      <c r="AC167" s="6"/>
      <c r="AD167" s="6"/>
      <c r="AF167" s="6"/>
      <c r="AG167" s="10"/>
      <c r="AH167" s="6"/>
      <c r="AI167" s="6"/>
      <c r="AK167" s="6"/>
      <c r="AL167" s="10"/>
      <c r="AM167" s="6"/>
      <c r="AN167" s="6"/>
      <c r="AP167" s="6"/>
      <c r="AQ167" s="10"/>
      <c r="AR167" s="6"/>
      <c r="AS167" s="6"/>
      <c r="AU167" s="6"/>
      <c r="AV167" s="10"/>
      <c r="AW167" s="6"/>
      <c r="AX167" s="6"/>
      <c r="AZ167" s="6"/>
      <c r="BA167" s="10"/>
      <c r="BB167" s="6"/>
      <c r="BC167" s="6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Y167" s="6"/>
      <c r="BZ167" s="10"/>
      <c r="CA167" s="6"/>
      <c r="CB167" s="6"/>
      <c r="CD167" s="38"/>
      <c r="CE167" s="38"/>
      <c r="CF167" s="38"/>
      <c r="CG167" s="38"/>
      <c r="CH167" s="38"/>
      <c r="CI167" s="38"/>
      <c r="CJ167" s="38"/>
      <c r="CK167" s="38"/>
      <c r="CL167" s="38"/>
      <c r="CN167" s="6"/>
      <c r="CO167" s="10"/>
      <c r="CP167" s="6"/>
      <c r="CQ167" s="6"/>
      <c r="CS167" s="12"/>
      <c r="CT167" s="1"/>
      <c r="CU167" s="1"/>
      <c r="CV167" s="1"/>
    </row>
    <row r="168" spans="2:100" x14ac:dyDescent="0.45">
      <c r="B168" s="8"/>
      <c r="C168" s="8"/>
      <c r="D168" s="8"/>
      <c r="E168" s="8"/>
      <c r="G168" s="6"/>
      <c r="H168" s="10"/>
      <c r="I168" s="6"/>
      <c r="J168" s="6"/>
      <c r="K168" s="3"/>
      <c r="L168" s="12"/>
      <c r="M168" s="12"/>
      <c r="N168" s="12"/>
      <c r="O168" s="6"/>
      <c r="Q168" s="6"/>
      <c r="R168" s="10"/>
      <c r="S168" s="6"/>
      <c r="T168" s="6"/>
      <c r="V168" s="6"/>
      <c r="W168" s="10"/>
      <c r="X168" s="6"/>
      <c r="Y168" s="6"/>
      <c r="AA168" s="6"/>
      <c r="AB168" s="10"/>
      <c r="AC168" s="6"/>
      <c r="AD168" s="6"/>
      <c r="AF168" s="6"/>
      <c r="AG168" s="10"/>
      <c r="AH168" s="6"/>
      <c r="AI168" s="6"/>
      <c r="AK168" s="6"/>
      <c r="AL168" s="10"/>
      <c r="AM168" s="6"/>
      <c r="AN168" s="6"/>
      <c r="AP168" s="6"/>
      <c r="AQ168" s="10"/>
      <c r="AR168" s="6"/>
      <c r="AS168" s="6"/>
      <c r="AU168" s="6"/>
      <c r="AV168" s="10"/>
      <c r="AW168" s="6"/>
      <c r="AX168" s="6"/>
      <c r="AZ168" s="6"/>
      <c r="BA168" s="10"/>
      <c r="BB168" s="6"/>
      <c r="BC168" s="6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Y168" s="6"/>
      <c r="BZ168" s="10"/>
      <c r="CA168" s="6"/>
      <c r="CB168" s="6"/>
      <c r="CD168" s="38"/>
      <c r="CE168" s="38"/>
      <c r="CF168" s="38"/>
      <c r="CG168" s="38"/>
      <c r="CH168" s="38"/>
      <c r="CI168" s="38"/>
      <c r="CJ168" s="38"/>
      <c r="CK168" s="38"/>
      <c r="CL168" s="38"/>
      <c r="CN168" s="6"/>
      <c r="CO168" s="10"/>
      <c r="CP168" s="6"/>
      <c r="CQ168" s="6"/>
      <c r="CS168" s="12"/>
      <c r="CT168" s="1"/>
      <c r="CU168" s="1"/>
      <c r="CV168" s="1"/>
    </row>
    <row r="169" spans="2:100" x14ac:dyDescent="0.45">
      <c r="B169" s="8"/>
      <c r="C169" s="8"/>
      <c r="D169" s="8"/>
      <c r="E169" s="8"/>
      <c r="G169" s="6"/>
      <c r="H169" s="10"/>
      <c r="I169" s="6"/>
      <c r="J169" s="6"/>
      <c r="K169" s="3"/>
      <c r="L169" s="12"/>
      <c r="M169" s="12"/>
      <c r="N169" s="12"/>
      <c r="O169" s="6"/>
      <c r="Q169" s="6"/>
      <c r="R169" s="10"/>
      <c r="S169" s="6"/>
      <c r="T169" s="6"/>
      <c r="V169" s="6"/>
      <c r="W169" s="10"/>
      <c r="X169" s="6"/>
      <c r="Y169" s="6"/>
      <c r="AA169" s="6"/>
      <c r="AB169" s="10"/>
      <c r="AC169" s="6"/>
      <c r="AD169" s="6"/>
      <c r="AF169" s="6"/>
      <c r="AG169" s="10"/>
      <c r="AH169" s="6"/>
      <c r="AI169" s="6"/>
      <c r="AK169" s="6"/>
      <c r="AL169" s="10"/>
      <c r="AM169" s="6"/>
      <c r="AN169" s="6"/>
      <c r="AP169" s="6"/>
      <c r="AQ169" s="10"/>
      <c r="AR169" s="6"/>
      <c r="AS169" s="6"/>
      <c r="AU169" s="6"/>
      <c r="AV169" s="10"/>
      <c r="AW169" s="6"/>
      <c r="AX169" s="6"/>
      <c r="AZ169" s="6"/>
      <c r="BA169" s="10"/>
      <c r="BB169" s="6"/>
      <c r="BC169" s="6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Y169" s="6"/>
      <c r="BZ169" s="10"/>
      <c r="CA169" s="6"/>
      <c r="CB169" s="6"/>
      <c r="CD169" s="38"/>
      <c r="CE169" s="38"/>
      <c r="CF169" s="38"/>
      <c r="CG169" s="38"/>
      <c r="CH169" s="38"/>
      <c r="CI169" s="38"/>
      <c r="CJ169" s="38"/>
      <c r="CK169" s="38"/>
      <c r="CL169" s="38"/>
      <c r="CN169" s="6"/>
      <c r="CO169" s="10"/>
      <c r="CP169" s="6"/>
      <c r="CQ169" s="6"/>
      <c r="CS169" s="12"/>
      <c r="CT169" s="1"/>
      <c r="CU169" s="1"/>
      <c r="CV169" s="1"/>
    </row>
    <row r="170" spans="2:100" x14ac:dyDescent="0.45">
      <c r="B170" s="8"/>
      <c r="C170" s="8"/>
      <c r="D170" s="8"/>
      <c r="E170" s="8"/>
      <c r="G170" s="6"/>
      <c r="H170" s="10"/>
      <c r="I170" s="6"/>
      <c r="J170" s="6"/>
      <c r="K170" s="3"/>
      <c r="L170" s="12"/>
      <c r="M170" s="12"/>
      <c r="N170" s="12"/>
      <c r="O170" s="6"/>
      <c r="Q170" s="6"/>
      <c r="R170" s="10"/>
      <c r="S170" s="6"/>
      <c r="T170" s="6"/>
      <c r="V170" s="6"/>
      <c r="W170" s="10"/>
      <c r="X170" s="6"/>
      <c r="Y170" s="6"/>
      <c r="AA170" s="6"/>
      <c r="AB170" s="10"/>
      <c r="AC170" s="6"/>
      <c r="AD170" s="6"/>
      <c r="AF170" s="6"/>
      <c r="AG170" s="10"/>
      <c r="AH170" s="6"/>
      <c r="AI170" s="6"/>
      <c r="AK170" s="6"/>
      <c r="AL170" s="10"/>
      <c r="AM170" s="6"/>
      <c r="AN170" s="6"/>
      <c r="AP170" s="6"/>
      <c r="AQ170" s="10"/>
      <c r="AR170" s="6"/>
      <c r="AS170" s="6"/>
      <c r="AU170" s="6"/>
      <c r="AV170" s="10"/>
      <c r="AW170" s="6"/>
      <c r="AX170" s="6"/>
      <c r="AZ170" s="6"/>
      <c r="BA170" s="10"/>
      <c r="BB170" s="6"/>
      <c r="BC170" s="6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Y170" s="6"/>
      <c r="BZ170" s="10"/>
      <c r="CA170" s="6"/>
      <c r="CB170" s="6"/>
      <c r="CD170" s="38"/>
      <c r="CE170" s="38"/>
      <c r="CF170" s="38"/>
      <c r="CG170" s="38"/>
      <c r="CH170" s="38"/>
      <c r="CI170" s="38"/>
      <c r="CJ170" s="38"/>
      <c r="CK170" s="38"/>
      <c r="CL170" s="38"/>
      <c r="CN170" s="6"/>
      <c r="CO170" s="10"/>
      <c r="CP170" s="6"/>
      <c r="CQ170" s="6"/>
      <c r="CS170" s="12"/>
      <c r="CT170" s="1"/>
      <c r="CU170" s="1"/>
      <c r="CV170" s="1"/>
    </row>
    <row r="171" spans="2:100" x14ac:dyDescent="0.45">
      <c r="B171" s="8"/>
      <c r="C171" s="8"/>
      <c r="D171" s="8"/>
      <c r="E171" s="8"/>
      <c r="G171" s="6"/>
      <c r="H171" s="10"/>
      <c r="I171" s="6"/>
      <c r="J171" s="6"/>
      <c r="K171" s="3"/>
      <c r="L171" s="12"/>
      <c r="M171" s="12"/>
      <c r="N171" s="12"/>
      <c r="O171" s="6"/>
      <c r="Q171" s="6"/>
      <c r="R171" s="10"/>
      <c r="S171" s="6"/>
      <c r="T171" s="6"/>
      <c r="V171" s="6"/>
      <c r="W171" s="10"/>
      <c r="X171" s="6"/>
      <c r="Y171" s="6"/>
      <c r="AA171" s="6"/>
      <c r="AB171" s="10"/>
      <c r="AC171" s="6"/>
      <c r="AD171" s="6"/>
      <c r="AF171" s="6"/>
      <c r="AG171" s="10"/>
      <c r="AH171" s="6"/>
      <c r="AI171" s="6"/>
      <c r="AK171" s="6"/>
      <c r="AL171" s="10"/>
      <c r="AM171" s="6"/>
      <c r="AN171" s="6"/>
      <c r="AP171" s="6"/>
      <c r="AQ171" s="10"/>
      <c r="AR171" s="6"/>
      <c r="AS171" s="6"/>
      <c r="AU171" s="6"/>
      <c r="AV171" s="10"/>
      <c r="AW171" s="6"/>
      <c r="AX171" s="6"/>
      <c r="AZ171" s="6"/>
      <c r="BA171" s="10"/>
      <c r="BB171" s="6"/>
      <c r="BC171" s="6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Y171" s="6"/>
      <c r="BZ171" s="10"/>
      <c r="CA171" s="6"/>
      <c r="CB171" s="6"/>
      <c r="CD171" s="38"/>
      <c r="CE171" s="38"/>
      <c r="CF171" s="38"/>
      <c r="CG171" s="38"/>
      <c r="CH171" s="38"/>
      <c r="CI171" s="38"/>
      <c r="CJ171" s="38"/>
      <c r="CK171" s="38"/>
      <c r="CL171" s="38"/>
      <c r="CN171" s="6"/>
      <c r="CO171" s="10"/>
      <c r="CP171" s="6"/>
      <c r="CQ171" s="6"/>
      <c r="CS171" s="12"/>
      <c r="CT171" s="1"/>
      <c r="CU171" s="1"/>
      <c r="CV171" s="1"/>
    </row>
    <row r="172" spans="2:100" x14ac:dyDescent="0.45">
      <c r="B172" s="8"/>
      <c r="C172" s="8"/>
      <c r="D172" s="8"/>
      <c r="E172" s="8"/>
      <c r="G172" s="6"/>
      <c r="H172" s="10"/>
      <c r="I172" s="6"/>
      <c r="J172" s="6"/>
      <c r="K172" s="3"/>
      <c r="L172" s="12"/>
      <c r="M172" s="12"/>
      <c r="N172" s="12"/>
      <c r="O172" s="6"/>
      <c r="Q172" s="6"/>
      <c r="R172" s="10"/>
      <c r="S172" s="6"/>
      <c r="T172" s="6"/>
      <c r="V172" s="6"/>
      <c r="W172" s="10"/>
      <c r="X172" s="6"/>
      <c r="Y172" s="6"/>
      <c r="AA172" s="6"/>
      <c r="AB172" s="10"/>
      <c r="AC172" s="6"/>
      <c r="AD172" s="6"/>
      <c r="AF172" s="6"/>
      <c r="AG172" s="10"/>
      <c r="AH172" s="6"/>
      <c r="AI172" s="6"/>
      <c r="AK172" s="6"/>
      <c r="AL172" s="10"/>
      <c r="AM172" s="6"/>
      <c r="AN172" s="6"/>
      <c r="AP172" s="6"/>
      <c r="AQ172" s="10"/>
      <c r="AR172" s="6"/>
      <c r="AS172" s="6"/>
      <c r="AU172" s="6"/>
      <c r="AV172" s="10"/>
      <c r="AW172" s="6"/>
      <c r="AX172" s="6"/>
      <c r="AZ172" s="6"/>
      <c r="BA172" s="10"/>
      <c r="BB172" s="6"/>
      <c r="BC172" s="6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Y172" s="6"/>
      <c r="BZ172" s="10"/>
      <c r="CA172" s="6"/>
      <c r="CB172" s="6"/>
      <c r="CD172" s="38"/>
      <c r="CE172" s="38"/>
      <c r="CF172" s="38"/>
      <c r="CG172" s="38"/>
      <c r="CH172" s="38"/>
      <c r="CI172" s="38"/>
      <c r="CJ172" s="38"/>
      <c r="CK172" s="38"/>
      <c r="CL172" s="38"/>
      <c r="CN172" s="6"/>
      <c r="CO172" s="10"/>
      <c r="CP172" s="6"/>
      <c r="CQ172" s="6"/>
      <c r="CS172" s="12"/>
      <c r="CT172" s="1"/>
      <c r="CU172" s="1"/>
      <c r="CV172" s="1"/>
    </row>
    <row r="173" spans="2:100" x14ac:dyDescent="0.45">
      <c r="B173" s="8"/>
      <c r="C173" s="8"/>
      <c r="D173" s="8"/>
      <c r="E173" s="8"/>
      <c r="G173" s="6"/>
      <c r="H173" s="10"/>
      <c r="I173" s="6"/>
      <c r="J173" s="6"/>
      <c r="K173" s="3"/>
      <c r="L173" s="12"/>
      <c r="M173" s="12"/>
      <c r="N173" s="12"/>
      <c r="O173" s="6"/>
      <c r="Q173" s="6"/>
      <c r="R173" s="10"/>
      <c r="S173" s="6"/>
      <c r="T173" s="6"/>
      <c r="V173" s="6"/>
      <c r="W173" s="10"/>
      <c r="X173" s="6"/>
      <c r="Y173" s="6"/>
      <c r="AA173" s="6"/>
      <c r="AB173" s="10"/>
      <c r="AC173" s="6"/>
      <c r="AD173" s="6"/>
      <c r="AF173" s="6"/>
      <c r="AG173" s="10"/>
      <c r="AH173" s="6"/>
      <c r="AI173" s="6"/>
      <c r="AK173" s="6"/>
      <c r="AL173" s="10"/>
      <c r="AM173" s="6"/>
      <c r="AN173" s="6"/>
      <c r="AP173" s="6"/>
      <c r="AQ173" s="10"/>
      <c r="AR173" s="6"/>
      <c r="AS173" s="6"/>
      <c r="AU173" s="6"/>
      <c r="AV173" s="10"/>
      <c r="AW173" s="6"/>
      <c r="AX173" s="6"/>
      <c r="AZ173" s="6"/>
      <c r="BA173" s="10"/>
      <c r="BB173" s="6"/>
      <c r="BC173" s="6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Y173" s="6"/>
      <c r="BZ173" s="10"/>
      <c r="CA173" s="6"/>
      <c r="CB173" s="6"/>
      <c r="CD173" s="38"/>
      <c r="CE173" s="38"/>
      <c r="CF173" s="38"/>
      <c r="CG173" s="38"/>
      <c r="CH173" s="38"/>
      <c r="CI173" s="38"/>
      <c r="CJ173" s="38"/>
      <c r="CK173" s="38"/>
      <c r="CL173" s="38"/>
      <c r="CN173" s="6"/>
      <c r="CO173" s="10"/>
      <c r="CP173" s="6"/>
      <c r="CQ173" s="6"/>
      <c r="CS173" s="12"/>
      <c r="CT173" s="1"/>
      <c r="CU173" s="1"/>
      <c r="CV173" s="1"/>
    </row>
    <row r="174" spans="2:100" x14ac:dyDescent="0.45">
      <c r="B174" s="8"/>
      <c r="C174" s="8"/>
      <c r="D174" s="8"/>
      <c r="E174" s="8"/>
      <c r="G174" s="6"/>
      <c r="H174" s="10"/>
      <c r="I174" s="6"/>
      <c r="J174" s="6"/>
      <c r="K174" s="3"/>
      <c r="L174" s="12"/>
      <c r="M174" s="12"/>
      <c r="N174" s="12"/>
      <c r="O174" s="6"/>
      <c r="Q174" s="6"/>
      <c r="R174" s="10"/>
      <c r="S174" s="6"/>
      <c r="T174" s="6"/>
      <c r="V174" s="6"/>
      <c r="W174" s="10"/>
      <c r="X174" s="6"/>
      <c r="Y174" s="6"/>
      <c r="AA174" s="6"/>
      <c r="AB174" s="10"/>
      <c r="AC174" s="6"/>
      <c r="AD174" s="6"/>
      <c r="AF174" s="6"/>
      <c r="AG174" s="10"/>
      <c r="AH174" s="6"/>
      <c r="AI174" s="6"/>
      <c r="AK174" s="6"/>
      <c r="AL174" s="10"/>
      <c r="AM174" s="6"/>
      <c r="AN174" s="6"/>
      <c r="AP174" s="6"/>
      <c r="AQ174" s="10"/>
      <c r="AR174" s="6"/>
      <c r="AS174" s="6"/>
      <c r="AU174" s="6"/>
      <c r="AV174" s="10"/>
      <c r="AW174" s="6"/>
      <c r="AX174" s="6"/>
      <c r="AZ174" s="6"/>
      <c r="BA174" s="10"/>
      <c r="BB174" s="6"/>
      <c r="BC174" s="6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Y174" s="6"/>
      <c r="BZ174" s="10"/>
      <c r="CA174" s="6"/>
      <c r="CB174" s="6"/>
      <c r="CD174" s="38"/>
      <c r="CE174" s="38"/>
      <c r="CF174" s="38"/>
      <c r="CG174" s="38"/>
      <c r="CH174" s="38"/>
      <c r="CI174" s="38"/>
      <c r="CJ174" s="38"/>
      <c r="CK174" s="38"/>
      <c r="CL174" s="38"/>
      <c r="CN174" s="6"/>
      <c r="CO174" s="10"/>
      <c r="CP174" s="6"/>
      <c r="CQ174" s="6"/>
      <c r="CS174" s="12"/>
      <c r="CT174" s="1"/>
      <c r="CU174" s="1"/>
      <c r="CV174" s="1"/>
    </row>
    <row r="175" spans="2:100" x14ac:dyDescent="0.45">
      <c r="B175" s="8"/>
      <c r="C175" s="8"/>
      <c r="D175" s="8"/>
      <c r="E175" s="8"/>
      <c r="G175" s="6"/>
      <c r="H175" s="10"/>
      <c r="I175" s="6"/>
      <c r="J175" s="6"/>
      <c r="K175" s="3"/>
      <c r="L175" s="12"/>
      <c r="M175" s="12"/>
      <c r="N175" s="12"/>
      <c r="O175" s="6"/>
      <c r="Q175" s="6"/>
      <c r="R175" s="10"/>
      <c r="S175" s="6"/>
      <c r="T175" s="6"/>
      <c r="V175" s="6"/>
      <c r="W175" s="10"/>
      <c r="X175" s="6"/>
      <c r="Y175" s="6"/>
      <c r="AA175" s="6"/>
      <c r="AB175" s="10"/>
      <c r="AC175" s="6"/>
      <c r="AD175" s="6"/>
      <c r="AF175" s="6"/>
      <c r="AG175" s="10"/>
      <c r="AH175" s="6"/>
      <c r="AI175" s="6"/>
      <c r="AK175" s="6"/>
      <c r="AL175" s="10"/>
      <c r="AM175" s="6"/>
      <c r="AN175" s="6"/>
      <c r="AP175" s="6"/>
      <c r="AQ175" s="10"/>
      <c r="AR175" s="6"/>
      <c r="AS175" s="6"/>
      <c r="AU175" s="6"/>
      <c r="AV175" s="10"/>
      <c r="AW175" s="6"/>
      <c r="AX175" s="6"/>
      <c r="AZ175" s="6"/>
      <c r="BA175" s="10"/>
      <c r="BB175" s="6"/>
      <c r="BC175" s="6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Y175" s="6"/>
      <c r="BZ175" s="10"/>
      <c r="CA175" s="6"/>
      <c r="CB175" s="6"/>
      <c r="CD175" s="38"/>
      <c r="CE175" s="38"/>
      <c r="CF175" s="38"/>
      <c r="CG175" s="38"/>
      <c r="CH175" s="38"/>
      <c r="CI175" s="38"/>
      <c r="CJ175" s="38"/>
      <c r="CK175" s="38"/>
      <c r="CL175" s="38"/>
      <c r="CN175" s="6"/>
      <c r="CO175" s="10"/>
      <c r="CP175" s="6"/>
      <c r="CQ175" s="6"/>
      <c r="CS175" s="12"/>
      <c r="CT175" s="1"/>
      <c r="CU175" s="1"/>
      <c r="CV175" s="1"/>
    </row>
    <row r="176" spans="2:100" x14ac:dyDescent="0.45">
      <c r="B176" s="8"/>
      <c r="C176" s="8"/>
      <c r="D176" s="8"/>
      <c r="E176" s="8"/>
      <c r="G176" s="6"/>
      <c r="H176" s="10"/>
      <c r="I176" s="6"/>
      <c r="J176" s="6"/>
      <c r="K176" s="3"/>
      <c r="L176" s="12"/>
      <c r="M176" s="12"/>
      <c r="N176" s="12"/>
      <c r="O176" s="6"/>
      <c r="Q176" s="6"/>
      <c r="R176" s="10"/>
      <c r="S176" s="6"/>
      <c r="T176" s="6"/>
      <c r="V176" s="6"/>
      <c r="W176" s="10"/>
      <c r="X176" s="6"/>
      <c r="Y176" s="6"/>
      <c r="AA176" s="6"/>
      <c r="AB176" s="10"/>
      <c r="AC176" s="6"/>
      <c r="AD176" s="6"/>
      <c r="AF176" s="6"/>
      <c r="AG176" s="10"/>
      <c r="AH176" s="6"/>
      <c r="AI176" s="6"/>
      <c r="AK176" s="6"/>
      <c r="AL176" s="10"/>
      <c r="AM176" s="6"/>
      <c r="AN176" s="6"/>
      <c r="AP176" s="6"/>
      <c r="AQ176" s="10"/>
      <c r="AR176" s="6"/>
      <c r="AS176" s="6"/>
      <c r="AU176" s="6"/>
      <c r="AV176" s="10"/>
      <c r="AW176" s="6"/>
      <c r="AX176" s="6"/>
      <c r="AZ176" s="6"/>
      <c r="BA176" s="10"/>
      <c r="BB176" s="6"/>
      <c r="BC176" s="6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Y176" s="6"/>
      <c r="BZ176" s="10"/>
      <c r="CA176" s="6"/>
      <c r="CB176" s="6"/>
      <c r="CD176" s="38"/>
      <c r="CE176" s="38"/>
      <c r="CF176" s="38"/>
      <c r="CG176" s="38"/>
      <c r="CH176" s="38"/>
      <c r="CI176" s="38"/>
      <c r="CJ176" s="38"/>
      <c r="CK176" s="38"/>
      <c r="CL176" s="38"/>
      <c r="CN176" s="6"/>
      <c r="CO176" s="10"/>
      <c r="CP176" s="6"/>
      <c r="CQ176" s="6"/>
      <c r="CS176" s="12"/>
      <c r="CT176" s="1"/>
      <c r="CU176" s="1"/>
      <c r="CV176" s="1"/>
    </row>
    <row r="177" spans="2:100" x14ac:dyDescent="0.45">
      <c r="B177" s="8"/>
      <c r="C177" s="8"/>
      <c r="D177" s="8"/>
      <c r="E177" s="8"/>
      <c r="G177" s="6"/>
      <c r="H177" s="10"/>
      <c r="I177" s="6"/>
      <c r="J177" s="6"/>
      <c r="K177" s="3"/>
      <c r="L177" s="12"/>
      <c r="M177" s="12"/>
      <c r="N177" s="12"/>
      <c r="O177" s="6"/>
      <c r="Q177" s="6"/>
      <c r="R177" s="10"/>
      <c r="S177" s="6"/>
      <c r="T177" s="6"/>
      <c r="V177" s="6"/>
      <c r="W177" s="10"/>
      <c r="X177" s="6"/>
      <c r="Y177" s="6"/>
      <c r="AA177" s="6"/>
      <c r="AB177" s="10"/>
      <c r="AC177" s="6"/>
      <c r="AD177" s="6"/>
      <c r="AF177" s="6"/>
      <c r="AG177" s="10"/>
      <c r="AH177" s="6"/>
      <c r="AI177" s="6"/>
      <c r="AK177" s="6"/>
      <c r="AL177" s="10"/>
      <c r="AM177" s="6"/>
      <c r="AN177" s="6"/>
      <c r="AP177" s="6"/>
      <c r="AQ177" s="10"/>
      <c r="AR177" s="6"/>
      <c r="AS177" s="6"/>
      <c r="AU177" s="6"/>
      <c r="AV177" s="10"/>
      <c r="AW177" s="6"/>
      <c r="AX177" s="6"/>
      <c r="AZ177" s="6"/>
      <c r="BA177" s="10"/>
      <c r="BB177" s="6"/>
      <c r="BC177" s="6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Y177" s="6"/>
      <c r="BZ177" s="10"/>
      <c r="CA177" s="6"/>
      <c r="CB177" s="6"/>
      <c r="CD177" s="38"/>
      <c r="CE177" s="38"/>
      <c r="CF177" s="38"/>
      <c r="CG177" s="38"/>
      <c r="CH177" s="38"/>
      <c r="CI177" s="38"/>
      <c r="CJ177" s="38"/>
      <c r="CK177" s="38"/>
      <c r="CL177" s="38"/>
      <c r="CN177" s="6"/>
      <c r="CO177" s="10"/>
      <c r="CP177" s="6"/>
      <c r="CQ177" s="6"/>
      <c r="CS177" s="12"/>
      <c r="CT177" s="1"/>
      <c r="CU177" s="1"/>
      <c r="CV177" s="1"/>
    </row>
    <row r="178" spans="2:100" x14ac:dyDescent="0.45">
      <c r="B178" s="8"/>
      <c r="C178" s="8"/>
      <c r="D178" s="8"/>
      <c r="E178" s="8"/>
      <c r="G178" s="6"/>
      <c r="H178" s="10"/>
      <c r="I178" s="6"/>
      <c r="J178" s="6"/>
      <c r="K178" s="3"/>
      <c r="L178" s="12"/>
      <c r="M178" s="12"/>
      <c r="N178" s="12"/>
      <c r="O178" s="6"/>
      <c r="Q178" s="6"/>
      <c r="R178" s="10"/>
      <c r="S178" s="6"/>
      <c r="T178" s="6"/>
      <c r="V178" s="6"/>
      <c r="W178" s="10"/>
      <c r="X178" s="6"/>
      <c r="Y178" s="6"/>
      <c r="AA178" s="6"/>
      <c r="AB178" s="10"/>
      <c r="AC178" s="6"/>
      <c r="AD178" s="6"/>
      <c r="AF178" s="6"/>
      <c r="AG178" s="10"/>
      <c r="AH178" s="6"/>
      <c r="AI178" s="6"/>
      <c r="AK178" s="6"/>
      <c r="AL178" s="10"/>
      <c r="AM178" s="6"/>
      <c r="AN178" s="6"/>
      <c r="AP178" s="6"/>
      <c r="AQ178" s="10"/>
      <c r="AR178" s="6"/>
      <c r="AS178" s="6"/>
      <c r="AU178" s="6"/>
      <c r="AV178" s="10"/>
      <c r="AW178" s="6"/>
      <c r="AX178" s="6"/>
      <c r="AZ178" s="6"/>
      <c r="BA178" s="10"/>
      <c r="BB178" s="6"/>
      <c r="BC178" s="6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Y178" s="6"/>
      <c r="BZ178" s="10"/>
      <c r="CA178" s="6"/>
      <c r="CB178" s="6"/>
      <c r="CD178" s="38"/>
      <c r="CE178" s="38"/>
      <c r="CF178" s="38"/>
      <c r="CG178" s="38"/>
      <c r="CH178" s="38"/>
      <c r="CI178" s="38"/>
      <c r="CJ178" s="38"/>
      <c r="CK178" s="38"/>
      <c r="CL178" s="38"/>
      <c r="CN178" s="6"/>
      <c r="CO178" s="10"/>
      <c r="CP178" s="6"/>
      <c r="CQ178" s="6"/>
      <c r="CS178" s="12"/>
      <c r="CT178" s="1"/>
      <c r="CU178" s="1"/>
      <c r="CV178" s="1"/>
    </row>
    <row r="179" spans="2:100" x14ac:dyDescent="0.45">
      <c r="B179" s="8"/>
      <c r="C179" s="8"/>
      <c r="D179" s="8"/>
      <c r="E179" s="8"/>
      <c r="G179" s="6"/>
      <c r="H179" s="10"/>
      <c r="I179" s="6"/>
      <c r="J179" s="6"/>
      <c r="K179" s="3"/>
      <c r="L179" s="12"/>
      <c r="M179" s="12"/>
      <c r="N179" s="12"/>
      <c r="O179" s="6"/>
      <c r="Q179" s="6"/>
      <c r="R179" s="10"/>
      <c r="S179" s="6"/>
      <c r="T179" s="6"/>
      <c r="V179" s="6"/>
      <c r="W179" s="10"/>
      <c r="X179" s="6"/>
      <c r="Y179" s="6"/>
      <c r="AA179" s="6"/>
      <c r="AB179" s="10"/>
      <c r="AC179" s="6"/>
      <c r="AD179" s="6"/>
      <c r="AF179" s="6"/>
      <c r="AG179" s="10"/>
      <c r="AH179" s="6"/>
      <c r="AI179" s="6"/>
      <c r="AK179" s="6"/>
      <c r="AL179" s="10"/>
      <c r="AM179" s="6"/>
      <c r="AN179" s="6"/>
      <c r="AP179" s="6"/>
      <c r="AQ179" s="10"/>
      <c r="AR179" s="6"/>
      <c r="AS179" s="6"/>
      <c r="AU179" s="6"/>
      <c r="AV179" s="10"/>
      <c r="AW179" s="6"/>
      <c r="AX179" s="6"/>
      <c r="AZ179" s="6"/>
      <c r="BA179" s="10"/>
      <c r="BB179" s="6"/>
      <c r="BC179" s="6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Y179" s="6"/>
      <c r="BZ179" s="10"/>
      <c r="CA179" s="6"/>
      <c r="CB179" s="6"/>
      <c r="CD179" s="38"/>
      <c r="CE179" s="38"/>
      <c r="CF179" s="38"/>
      <c r="CG179" s="38"/>
      <c r="CH179" s="38"/>
      <c r="CI179" s="38"/>
      <c r="CJ179" s="38"/>
      <c r="CK179" s="38"/>
      <c r="CL179" s="38"/>
      <c r="CN179" s="6"/>
      <c r="CO179" s="10"/>
      <c r="CP179" s="6"/>
      <c r="CQ179" s="6"/>
      <c r="CS179" s="12"/>
      <c r="CT179" s="1"/>
      <c r="CU179" s="1"/>
      <c r="CV179" s="1"/>
    </row>
    <row r="180" spans="2:100" x14ac:dyDescent="0.45">
      <c r="B180" s="8"/>
      <c r="C180" s="8"/>
      <c r="D180" s="8"/>
      <c r="E180" s="8"/>
      <c r="G180" s="6"/>
      <c r="H180" s="10"/>
      <c r="I180" s="6"/>
      <c r="J180" s="6"/>
      <c r="K180" s="3"/>
      <c r="L180" s="12"/>
      <c r="M180" s="12"/>
      <c r="N180" s="12"/>
      <c r="O180" s="6"/>
      <c r="Q180" s="6"/>
      <c r="R180" s="10"/>
      <c r="S180" s="6"/>
      <c r="T180" s="6"/>
      <c r="V180" s="6"/>
      <c r="W180" s="10"/>
      <c r="X180" s="6"/>
      <c r="Y180" s="6"/>
      <c r="AA180" s="6"/>
      <c r="AB180" s="10"/>
      <c r="AC180" s="6"/>
      <c r="AD180" s="6"/>
      <c r="AF180" s="6"/>
      <c r="AG180" s="10"/>
      <c r="AH180" s="6"/>
      <c r="AI180" s="6"/>
      <c r="AK180" s="6"/>
      <c r="AL180" s="10"/>
      <c r="AM180" s="6"/>
      <c r="AN180" s="6"/>
      <c r="AP180" s="6"/>
      <c r="AQ180" s="10"/>
      <c r="AR180" s="6"/>
      <c r="AS180" s="6"/>
      <c r="AU180" s="6"/>
      <c r="AV180" s="10"/>
      <c r="AW180" s="6"/>
      <c r="AX180" s="6"/>
      <c r="AZ180" s="6"/>
      <c r="BA180" s="10"/>
      <c r="BB180" s="6"/>
      <c r="BC180" s="6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Y180" s="6"/>
      <c r="BZ180" s="10"/>
      <c r="CA180" s="6"/>
      <c r="CB180" s="6"/>
      <c r="CD180" s="38"/>
      <c r="CE180" s="38"/>
      <c r="CF180" s="38"/>
      <c r="CG180" s="38"/>
      <c r="CH180" s="38"/>
      <c r="CI180" s="38"/>
      <c r="CJ180" s="38"/>
      <c r="CK180" s="38"/>
      <c r="CL180" s="38"/>
      <c r="CN180" s="6"/>
      <c r="CO180" s="10"/>
      <c r="CP180" s="6"/>
      <c r="CQ180" s="6"/>
      <c r="CS180" s="12"/>
      <c r="CT180" s="1"/>
      <c r="CU180" s="1"/>
      <c r="CV180" s="1"/>
    </row>
    <row r="181" spans="2:100" x14ac:dyDescent="0.45">
      <c r="B181" s="8"/>
      <c r="C181" s="8"/>
      <c r="D181" s="8"/>
      <c r="E181" s="8"/>
      <c r="G181" s="6"/>
      <c r="H181" s="10"/>
      <c r="I181" s="6"/>
      <c r="J181" s="6"/>
      <c r="K181" s="3"/>
      <c r="L181" s="12"/>
      <c r="M181" s="12"/>
      <c r="N181" s="12"/>
      <c r="O181" s="6"/>
      <c r="Q181" s="6"/>
      <c r="R181" s="10"/>
      <c r="S181" s="6"/>
      <c r="T181" s="6"/>
      <c r="V181" s="6"/>
      <c r="W181" s="10"/>
      <c r="X181" s="6"/>
      <c r="Y181" s="6"/>
      <c r="AA181" s="6"/>
      <c r="AB181" s="10"/>
      <c r="AC181" s="6"/>
      <c r="AD181" s="6"/>
      <c r="AF181" s="6"/>
      <c r="AG181" s="10"/>
      <c r="AH181" s="6"/>
      <c r="AI181" s="6"/>
      <c r="AK181" s="6"/>
      <c r="AL181" s="10"/>
      <c r="AM181" s="6"/>
      <c r="AN181" s="6"/>
      <c r="AP181" s="6"/>
      <c r="AQ181" s="10"/>
      <c r="AR181" s="6"/>
      <c r="AS181" s="6"/>
      <c r="AU181" s="6"/>
      <c r="AV181" s="10"/>
      <c r="AW181" s="6"/>
      <c r="AX181" s="6"/>
      <c r="AZ181" s="6"/>
      <c r="BA181" s="10"/>
      <c r="BB181" s="6"/>
      <c r="BC181" s="6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Y181" s="6"/>
      <c r="BZ181" s="10"/>
      <c r="CA181" s="6"/>
      <c r="CB181" s="6"/>
      <c r="CD181" s="38"/>
      <c r="CE181" s="38"/>
      <c r="CF181" s="38"/>
      <c r="CG181" s="38"/>
      <c r="CH181" s="38"/>
      <c r="CI181" s="38"/>
      <c r="CJ181" s="38"/>
      <c r="CK181" s="38"/>
      <c r="CL181" s="38"/>
      <c r="CN181" s="6"/>
      <c r="CO181" s="10"/>
      <c r="CP181" s="6"/>
      <c r="CQ181" s="6"/>
      <c r="CS181" s="12"/>
      <c r="CT181" s="1"/>
      <c r="CU181" s="1"/>
      <c r="CV181" s="1"/>
    </row>
    <row r="182" spans="2:100" x14ac:dyDescent="0.45">
      <c r="B182" s="8"/>
      <c r="C182" s="8"/>
      <c r="D182" s="8"/>
      <c r="E182" s="8"/>
      <c r="G182" s="6"/>
      <c r="H182" s="10"/>
      <c r="I182" s="6"/>
      <c r="J182" s="6"/>
      <c r="K182" s="3"/>
      <c r="L182" s="12"/>
      <c r="M182" s="12"/>
      <c r="N182" s="12"/>
      <c r="O182" s="6"/>
      <c r="Q182" s="6"/>
      <c r="R182" s="10"/>
      <c r="S182" s="6"/>
      <c r="T182" s="6"/>
      <c r="V182" s="6"/>
      <c r="W182" s="10"/>
      <c r="X182" s="6"/>
      <c r="Y182" s="6"/>
      <c r="AA182" s="6"/>
      <c r="AB182" s="10"/>
      <c r="AC182" s="6"/>
      <c r="AD182" s="6"/>
      <c r="AF182" s="6"/>
      <c r="AG182" s="10"/>
      <c r="AH182" s="6"/>
      <c r="AI182" s="6"/>
      <c r="AK182" s="6"/>
      <c r="AL182" s="10"/>
      <c r="AM182" s="6"/>
      <c r="AN182" s="6"/>
      <c r="AP182" s="6"/>
      <c r="AQ182" s="10"/>
      <c r="AR182" s="6"/>
      <c r="AS182" s="6"/>
      <c r="AU182" s="6"/>
      <c r="AV182" s="10"/>
      <c r="AW182" s="6"/>
      <c r="AX182" s="6"/>
      <c r="AZ182" s="6"/>
      <c r="BA182" s="10"/>
      <c r="BB182" s="6"/>
      <c r="BC182" s="6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Y182" s="6"/>
      <c r="BZ182" s="10"/>
      <c r="CA182" s="6"/>
      <c r="CB182" s="6"/>
      <c r="CD182" s="38"/>
      <c r="CE182" s="38"/>
      <c r="CF182" s="38"/>
      <c r="CG182" s="38"/>
      <c r="CH182" s="38"/>
      <c r="CI182" s="38"/>
      <c r="CJ182" s="38"/>
      <c r="CK182" s="38"/>
      <c r="CL182" s="38"/>
      <c r="CN182" s="6"/>
      <c r="CO182" s="10"/>
      <c r="CP182" s="6"/>
      <c r="CQ182" s="6"/>
      <c r="CS182" s="12"/>
      <c r="CT182" s="1"/>
      <c r="CU182" s="1"/>
      <c r="CV182" s="1"/>
    </row>
    <row r="183" spans="2:100" x14ac:dyDescent="0.45">
      <c r="B183" s="8"/>
      <c r="C183" s="8"/>
      <c r="D183" s="8"/>
      <c r="E183" s="8"/>
      <c r="G183" s="6"/>
      <c r="H183" s="10"/>
      <c r="I183" s="6"/>
      <c r="J183" s="6"/>
      <c r="K183" s="3"/>
      <c r="L183" s="12"/>
      <c r="M183" s="12"/>
      <c r="N183" s="12"/>
      <c r="O183" s="6"/>
      <c r="Q183" s="6"/>
      <c r="R183" s="10"/>
      <c r="S183" s="6"/>
      <c r="T183" s="6"/>
      <c r="V183" s="6"/>
      <c r="W183" s="10"/>
      <c r="X183" s="6"/>
      <c r="Y183" s="6"/>
      <c r="AA183" s="6"/>
      <c r="AB183" s="10"/>
      <c r="AC183" s="6"/>
      <c r="AD183" s="6"/>
      <c r="AF183" s="6"/>
      <c r="AG183" s="10"/>
      <c r="AH183" s="6"/>
      <c r="AI183" s="6"/>
      <c r="AK183" s="6"/>
      <c r="AL183" s="10"/>
      <c r="AM183" s="6"/>
      <c r="AN183" s="6"/>
      <c r="AP183" s="6"/>
      <c r="AQ183" s="10"/>
      <c r="AR183" s="6"/>
      <c r="AS183" s="6"/>
      <c r="AU183" s="6"/>
      <c r="AV183" s="10"/>
      <c r="AW183" s="6"/>
      <c r="AX183" s="6"/>
      <c r="AZ183" s="6"/>
      <c r="BA183" s="10"/>
      <c r="BB183" s="6"/>
      <c r="BC183" s="6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Y183" s="6"/>
      <c r="BZ183" s="10"/>
      <c r="CA183" s="6"/>
      <c r="CB183" s="6"/>
      <c r="CD183" s="38"/>
      <c r="CE183" s="38"/>
      <c r="CF183" s="38"/>
      <c r="CG183" s="38"/>
      <c r="CH183" s="38"/>
      <c r="CI183" s="38"/>
      <c r="CJ183" s="38"/>
      <c r="CK183" s="38"/>
      <c r="CL183" s="38"/>
      <c r="CN183" s="6"/>
      <c r="CO183" s="10"/>
      <c r="CP183" s="6"/>
      <c r="CQ183" s="6"/>
      <c r="CS183" s="12"/>
      <c r="CT183" s="1"/>
      <c r="CU183" s="1"/>
      <c r="CV183" s="1"/>
    </row>
    <row r="184" spans="2:100" x14ac:dyDescent="0.45">
      <c r="B184" s="8"/>
      <c r="C184" s="8"/>
      <c r="D184" s="8"/>
      <c r="E184" s="8"/>
      <c r="G184" s="6"/>
      <c r="H184" s="10"/>
      <c r="I184" s="6"/>
      <c r="J184" s="6"/>
      <c r="K184" s="3"/>
      <c r="L184" s="12"/>
      <c r="M184" s="12"/>
      <c r="N184" s="12"/>
      <c r="O184" s="6"/>
      <c r="Q184" s="6"/>
      <c r="R184" s="10"/>
      <c r="S184" s="6"/>
      <c r="T184" s="6"/>
      <c r="V184" s="6"/>
      <c r="W184" s="10"/>
      <c r="X184" s="6"/>
      <c r="Y184" s="6"/>
      <c r="AA184" s="6"/>
      <c r="AB184" s="10"/>
      <c r="AC184" s="6"/>
      <c r="AD184" s="6"/>
      <c r="AF184" s="6"/>
      <c r="AG184" s="10"/>
      <c r="AH184" s="6"/>
      <c r="AI184" s="6"/>
      <c r="AK184" s="6"/>
      <c r="AL184" s="10"/>
      <c r="AM184" s="6"/>
      <c r="AN184" s="6"/>
      <c r="AP184" s="6"/>
      <c r="AQ184" s="10"/>
      <c r="AR184" s="6"/>
      <c r="AS184" s="6"/>
      <c r="AU184" s="6"/>
      <c r="AV184" s="10"/>
      <c r="AW184" s="6"/>
      <c r="AX184" s="6"/>
      <c r="AZ184" s="6"/>
      <c r="BA184" s="10"/>
      <c r="BB184" s="6"/>
      <c r="BC184" s="6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Y184" s="6"/>
      <c r="BZ184" s="10"/>
      <c r="CA184" s="6"/>
      <c r="CB184" s="6"/>
      <c r="CD184" s="38"/>
      <c r="CE184" s="38"/>
      <c r="CF184" s="38"/>
      <c r="CG184" s="38"/>
      <c r="CH184" s="38"/>
      <c r="CI184" s="38"/>
      <c r="CJ184" s="38"/>
      <c r="CK184" s="38"/>
      <c r="CL184" s="38"/>
      <c r="CN184" s="6"/>
      <c r="CO184" s="10"/>
      <c r="CP184" s="6"/>
      <c r="CQ184" s="6"/>
      <c r="CS184" s="12"/>
      <c r="CT184" s="1"/>
      <c r="CU184" s="1"/>
      <c r="CV184" s="1"/>
    </row>
    <row r="185" spans="2:100" x14ac:dyDescent="0.45">
      <c r="B185" s="8"/>
      <c r="C185" s="8"/>
      <c r="D185" s="8"/>
      <c r="E185" s="8"/>
      <c r="G185" s="6"/>
      <c r="H185" s="10"/>
      <c r="I185" s="6"/>
      <c r="J185" s="6"/>
      <c r="K185" s="3"/>
      <c r="L185" s="12"/>
      <c r="M185" s="12"/>
      <c r="N185" s="12"/>
      <c r="O185" s="6"/>
      <c r="Q185" s="6"/>
      <c r="R185" s="10"/>
      <c r="S185" s="6"/>
      <c r="T185" s="6"/>
      <c r="V185" s="6"/>
      <c r="W185" s="10"/>
      <c r="X185" s="6"/>
      <c r="Y185" s="6"/>
      <c r="AA185" s="6"/>
      <c r="AB185" s="10"/>
      <c r="AC185" s="6"/>
      <c r="AD185" s="6"/>
      <c r="AF185" s="6"/>
      <c r="AG185" s="10"/>
      <c r="AH185" s="6"/>
      <c r="AI185" s="6"/>
      <c r="AK185" s="6"/>
      <c r="AL185" s="10"/>
      <c r="AM185" s="6"/>
      <c r="AN185" s="6"/>
      <c r="AP185" s="6"/>
      <c r="AQ185" s="10"/>
      <c r="AR185" s="6"/>
      <c r="AS185" s="6"/>
      <c r="AU185" s="6"/>
      <c r="AV185" s="10"/>
      <c r="AW185" s="6"/>
      <c r="AX185" s="6"/>
      <c r="AZ185" s="6"/>
      <c r="BA185" s="10"/>
      <c r="BB185" s="6"/>
      <c r="BC185" s="6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Y185" s="6"/>
      <c r="BZ185" s="10"/>
      <c r="CA185" s="6"/>
      <c r="CB185" s="6"/>
      <c r="CD185" s="38"/>
      <c r="CE185" s="38"/>
      <c r="CF185" s="38"/>
      <c r="CG185" s="38"/>
      <c r="CH185" s="38"/>
      <c r="CI185" s="38"/>
      <c r="CJ185" s="38"/>
      <c r="CK185" s="38"/>
      <c r="CL185" s="38"/>
      <c r="CN185" s="6"/>
      <c r="CO185" s="10"/>
      <c r="CP185" s="6"/>
      <c r="CQ185" s="6"/>
      <c r="CS185" s="12"/>
      <c r="CT185" s="1"/>
      <c r="CU185" s="1"/>
      <c r="CV185" s="1"/>
    </row>
    <row r="186" spans="2:100" x14ac:dyDescent="0.45">
      <c r="B186" s="8"/>
      <c r="C186" s="8"/>
      <c r="D186" s="8"/>
      <c r="E186" s="8"/>
      <c r="G186" s="6"/>
      <c r="H186" s="10"/>
      <c r="I186" s="6"/>
      <c r="J186" s="6"/>
      <c r="K186" s="3"/>
      <c r="L186" s="12"/>
      <c r="M186" s="12"/>
      <c r="N186" s="12"/>
      <c r="O186" s="6"/>
      <c r="Q186" s="6"/>
      <c r="R186" s="10"/>
      <c r="S186" s="6"/>
      <c r="T186" s="6"/>
      <c r="V186" s="6"/>
      <c r="W186" s="10"/>
      <c r="X186" s="6"/>
      <c r="Y186" s="6"/>
      <c r="AA186" s="6"/>
      <c r="AB186" s="10"/>
      <c r="AC186" s="6"/>
      <c r="AD186" s="6"/>
      <c r="AF186" s="6"/>
      <c r="AG186" s="10"/>
      <c r="AH186" s="6"/>
      <c r="AI186" s="6"/>
      <c r="AK186" s="6"/>
      <c r="AL186" s="10"/>
      <c r="AM186" s="6"/>
      <c r="AN186" s="6"/>
      <c r="AP186" s="6"/>
      <c r="AQ186" s="10"/>
      <c r="AR186" s="6"/>
      <c r="AS186" s="6"/>
      <c r="AU186" s="6"/>
      <c r="AV186" s="10"/>
      <c r="AW186" s="6"/>
      <c r="AX186" s="6"/>
      <c r="AZ186" s="6"/>
      <c r="BA186" s="10"/>
      <c r="BB186" s="6"/>
      <c r="BC186" s="6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Y186" s="6"/>
      <c r="BZ186" s="10"/>
      <c r="CA186" s="6"/>
      <c r="CB186" s="6"/>
      <c r="CD186" s="38"/>
      <c r="CE186" s="38"/>
      <c r="CF186" s="38"/>
      <c r="CG186" s="38"/>
      <c r="CH186" s="38"/>
      <c r="CI186" s="38"/>
      <c r="CJ186" s="38"/>
      <c r="CK186" s="38"/>
      <c r="CL186" s="38"/>
      <c r="CN186" s="6"/>
      <c r="CO186" s="10"/>
      <c r="CP186" s="6"/>
      <c r="CQ186" s="6"/>
      <c r="CS186" s="12"/>
      <c r="CT186" s="1"/>
      <c r="CU186" s="1"/>
      <c r="CV186" s="1"/>
    </row>
    <row r="187" spans="2:100" x14ac:dyDescent="0.45">
      <c r="B187" s="8"/>
      <c r="C187" s="8"/>
      <c r="D187" s="8"/>
      <c r="E187" s="8"/>
      <c r="G187" s="6"/>
      <c r="H187" s="10"/>
      <c r="I187" s="6"/>
      <c r="J187" s="6"/>
      <c r="K187" s="3"/>
      <c r="L187" s="12"/>
      <c r="M187" s="12"/>
      <c r="N187" s="12"/>
      <c r="O187" s="6"/>
      <c r="Q187" s="6"/>
      <c r="R187" s="10"/>
      <c r="S187" s="6"/>
      <c r="T187" s="6"/>
      <c r="V187" s="6"/>
      <c r="W187" s="10"/>
      <c r="X187" s="6"/>
      <c r="Y187" s="6"/>
      <c r="AA187" s="6"/>
      <c r="AB187" s="10"/>
      <c r="AC187" s="6"/>
      <c r="AD187" s="6"/>
      <c r="AF187" s="6"/>
      <c r="AG187" s="10"/>
      <c r="AH187" s="6"/>
      <c r="AI187" s="6"/>
      <c r="AK187" s="6"/>
      <c r="AL187" s="10"/>
      <c r="AM187" s="6"/>
      <c r="AN187" s="6"/>
      <c r="AP187" s="6"/>
      <c r="AQ187" s="10"/>
      <c r="AR187" s="6"/>
      <c r="AS187" s="6"/>
      <c r="AU187" s="6"/>
      <c r="AV187" s="10"/>
      <c r="AW187" s="6"/>
      <c r="AX187" s="6"/>
      <c r="AZ187" s="6"/>
      <c r="BA187" s="10"/>
      <c r="BB187" s="6"/>
      <c r="BC187" s="6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Y187" s="6"/>
      <c r="BZ187" s="10"/>
      <c r="CA187" s="6"/>
      <c r="CB187" s="6"/>
      <c r="CD187" s="38"/>
      <c r="CE187" s="38"/>
      <c r="CF187" s="38"/>
      <c r="CG187" s="38"/>
      <c r="CH187" s="38"/>
      <c r="CI187" s="38"/>
      <c r="CJ187" s="38"/>
      <c r="CK187" s="38"/>
      <c r="CL187" s="38"/>
      <c r="CN187" s="6"/>
      <c r="CO187" s="10"/>
      <c r="CP187" s="6"/>
      <c r="CQ187" s="6"/>
      <c r="CS187" s="12"/>
      <c r="CT187" s="1"/>
      <c r="CU187" s="1"/>
      <c r="CV187" s="1"/>
    </row>
    <row r="188" spans="2:100" x14ac:dyDescent="0.45">
      <c r="B188" s="8"/>
      <c r="C188" s="8"/>
      <c r="D188" s="8"/>
      <c r="E188" s="8"/>
      <c r="G188" s="6"/>
      <c r="H188" s="10"/>
      <c r="I188" s="6"/>
      <c r="J188" s="6"/>
      <c r="K188" s="3"/>
      <c r="L188" s="12"/>
      <c r="M188" s="12"/>
      <c r="N188" s="12"/>
      <c r="O188" s="6"/>
      <c r="Q188" s="6"/>
      <c r="R188" s="10"/>
      <c r="S188" s="6"/>
      <c r="T188" s="6"/>
      <c r="V188" s="6"/>
      <c r="W188" s="10"/>
      <c r="X188" s="6"/>
      <c r="Y188" s="6"/>
      <c r="AA188" s="6"/>
      <c r="AB188" s="10"/>
      <c r="AC188" s="6"/>
      <c r="AD188" s="6"/>
      <c r="AF188" s="6"/>
      <c r="AG188" s="10"/>
      <c r="AH188" s="6"/>
      <c r="AI188" s="6"/>
      <c r="AK188" s="6"/>
      <c r="AL188" s="10"/>
      <c r="AM188" s="6"/>
      <c r="AN188" s="6"/>
      <c r="AP188" s="6"/>
      <c r="AQ188" s="10"/>
      <c r="AR188" s="6"/>
      <c r="AS188" s="6"/>
      <c r="AU188" s="6"/>
      <c r="AV188" s="10"/>
      <c r="AW188" s="6"/>
      <c r="AX188" s="6"/>
      <c r="AZ188" s="6"/>
      <c r="BA188" s="10"/>
      <c r="BB188" s="6"/>
      <c r="BC188" s="6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Y188" s="6"/>
      <c r="BZ188" s="10"/>
      <c r="CA188" s="6"/>
      <c r="CB188" s="6"/>
      <c r="CD188" s="38"/>
      <c r="CE188" s="38"/>
      <c r="CF188" s="38"/>
      <c r="CG188" s="38"/>
      <c r="CH188" s="38"/>
      <c r="CI188" s="38"/>
      <c r="CJ188" s="38"/>
      <c r="CK188" s="38"/>
      <c r="CL188" s="38"/>
      <c r="CN188" s="6"/>
      <c r="CO188" s="10"/>
      <c r="CP188" s="6"/>
      <c r="CQ188" s="6"/>
      <c r="CS188" s="12"/>
      <c r="CT188" s="1"/>
      <c r="CU188" s="1"/>
      <c r="CV188" s="1"/>
    </row>
    <row r="189" spans="2:100" x14ac:dyDescent="0.45">
      <c r="B189" s="8"/>
      <c r="C189" s="8"/>
      <c r="D189" s="8"/>
      <c r="E189" s="8"/>
      <c r="G189" s="6"/>
      <c r="H189" s="10"/>
      <c r="I189" s="6"/>
      <c r="J189" s="6"/>
      <c r="K189" s="3"/>
      <c r="L189" s="12"/>
      <c r="M189" s="12"/>
      <c r="N189" s="12"/>
      <c r="O189" s="6"/>
      <c r="Q189" s="6"/>
      <c r="R189" s="10"/>
      <c r="S189" s="6"/>
      <c r="T189" s="6"/>
      <c r="V189" s="6"/>
      <c r="W189" s="10"/>
      <c r="X189" s="6"/>
      <c r="Y189" s="6"/>
      <c r="AA189" s="6"/>
      <c r="AB189" s="10"/>
      <c r="AC189" s="6"/>
      <c r="AD189" s="6"/>
      <c r="AF189" s="6"/>
      <c r="AG189" s="10"/>
      <c r="AH189" s="6"/>
      <c r="AI189" s="6"/>
      <c r="AK189" s="6"/>
      <c r="AL189" s="10"/>
      <c r="AM189" s="6"/>
      <c r="AN189" s="6"/>
      <c r="AP189" s="6"/>
      <c r="AQ189" s="10"/>
      <c r="AR189" s="6"/>
      <c r="AS189" s="6"/>
      <c r="AU189" s="6"/>
      <c r="AV189" s="10"/>
      <c r="AW189" s="6"/>
      <c r="AX189" s="6"/>
      <c r="AZ189" s="6"/>
      <c r="BA189" s="10"/>
      <c r="BB189" s="6"/>
      <c r="BC189" s="6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Y189" s="6"/>
      <c r="BZ189" s="10"/>
      <c r="CA189" s="6"/>
      <c r="CB189" s="6"/>
      <c r="CD189" s="38"/>
      <c r="CE189" s="38"/>
      <c r="CF189" s="38"/>
      <c r="CG189" s="38"/>
      <c r="CH189" s="38"/>
      <c r="CI189" s="38"/>
      <c r="CJ189" s="38"/>
      <c r="CK189" s="38"/>
      <c r="CL189" s="38"/>
      <c r="CN189" s="6"/>
      <c r="CO189" s="10"/>
      <c r="CP189" s="6"/>
      <c r="CQ189" s="6"/>
      <c r="CS189" s="12"/>
      <c r="CT189" s="1"/>
      <c r="CU189" s="1"/>
      <c r="CV189" s="1"/>
    </row>
    <row r="190" spans="2:100" x14ac:dyDescent="0.45">
      <c r="B190" s="8"/>
      <c r="C190" s="8"/>
      <c r="D190" s="8"/>
      <c r="E190" s="8"/>
      <c r="G190" s="6"/>
      <c r="H190" s="10"/>
      <c r="I190" s="6"/>
      <c r="J190" s="6"/>
      <c r="K190" s="3"/>
      <c r="L190" s="12"/>
      <c r="M190" s="12"/>
      <c r="N190" s="12"/>
      <c r="O190" s="6"/>
      <c r="Q190" s="6"/>
      <c r="R190" s="10"/>
      <c r="S190" s="6"/>
      <c r="T190" s="6"/>
      <c r="V190" s="6"/>
      <c r="W190" s="10"/>
      <c r="X190" s="6"/>
      <c r="Y190" s="6"/>
      <c r="AA190" s="6"/>
      <c r="AB190" s="10"/>
      <c r="AC190" s="6"/>
      <c r="AD190" s="6"/>
      <c r="AF190" s="6"/>
      <c r="AG190" s="10"/>
      <c r="AH190" s="6"/>
      <c r="AI190" s="6"/>
      <c r="AK190" s="6"/>
      <c r="AL190" s="10"/>
      <c r="AM190" s="6"/>
      <c r="AN190" s="6"/>
      <c r="AP190" s="6"/>
      <c r="AQ190" s="10"/>
      <c r="AR190" s="6"/>
      <c r="AS190" s="6"/>
      <c r="AU190" s="6"/>
      <c r="AV190" s="10"/>
      <c r="AW190" s="6"/>
      <c r="AX190" s="6"/>
      <c r="AZ190" s="6"/>
      <c r="BA190" s="10"/>
      <c r="BB190" s="6"/>
      <c r="BC190" s="6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Y190" s="6"/>
      <c r="BZ190" s="10"/>
      <c r="CA190" s="6"/>
      <c r="CB190" s="6"/>
      <c r="CD190" s="38"/>
      <c r="CE190" s="38"/>
      <c r="CF190" s="38"/>
      <c r="CG190" s="38"/>
      <c r="CH190" s="38"/>
      <c r="CI190" s="38"/>
      <c r="CJ190" s="38"/>
      <c r="CK190" s="38"/>
      <c r="CL190" s="38"/>
      <c r="CN190" s="6"/>
      <c r="CO190" s="10"/>
      <c r="CP190" s="6"/>
      <c r="CQ190" s="6"/>
      <c r="CS190" s="12"/>
      <c r="CT190" s="1"/>
      <c r="CU190" s="1"/>
      <c r="CV190" s="1"/>
    </row>
    <row r="191" spans="2:100" x14ac:dyDescent="0.45">
      <c r="B191" s="8"/>
      <c r="C191" s="8"/>
      <c r="D191" s="8"/>
      <c r="E191" s="8"/>
      <c r="G191" s="6"/>
      <c r="H191" s="10"/>
      <c r="I191" s="6"/>
      <c r="J191" s="6"/>
      <c r="K191" s="3"/>
      <c r="L191" s="12"/>
      <c r="M191" s="12"/>
      <c r="N191" s="12"/>
      <c r="O191" s="6"/>
      <c r="Q191" s="6"/>
      <c r="R191" s="10"/>
      <c r="S191" s="6"/>
      <c r="T191" s="6"/>
      <c r="V191" s="6"/>
      <c r="W191" s="10"/>
      <c r="X191" s="6"/>
      <c r="Y191" s="6"/>
      <c r="AA191" s="6"/>
      <c r="AB191" s="10"/>
      <c r="AC191" s="6"/>
      <c r="AD191" s="6"/>
      <c r="AF191" s="6"/>
      <c r="AG191" s="10"/>
      <c r="AH191" s="6"/>
      <c r="AI191" s="6"/>
      <c r="AK191" s="6"/>
      <c r="AL191" s="10"/>
      <c r="AM191" s="6"/>
      <c r="AN191" s="6"/>
      <c r="AP191" s="6"/>
      <c r="AQ191" s="10"/>
      <c r="AR191" s="6"/>
      <c r="AS191" s="6"/>
      <c r="AU191" s="6"/>
      <c r="AV191" s="10"/>
      <c r="AW191" s="6"/>
      <c r="AX191" s="6"/>
      <c r="AZ191" s="6"/>
      <c r="BA191" s="10"/>
      <c r="BB191" s="6"/>
      <c r="BC191" s="6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Y191" s="6"/>
      <c r="BZ191" s="10"/>
      <c r="CA191" s="6"/>
      <c r="CB191" s="6"/>
      <c r="CD191" s="38"/>
      <c r="CE191" s="38"/>
      <c r="CF191" s="38"/>
      <c r="CG191" s="38"/>
      <c r="CH191" s="38"/>
      <c r="CI191" s="38"/>
      <c r="CJ191" s="38"/>
      <c r="CK191" s="38"/>
      <c r="CL191" s="38"/>
      <c r="CN191" s="6"/>
      <c r="CO191" s="10"/>
      <c r="CP191" s="6"/>
      <c r="CQ191" s="6"/>
      <c r="CS191" s="12"/>
      <c r="CT191" s="1"/>
      <c r="CU191" s="1"/>
      <c r="CV191" s="1"/>
    </row>
    <row r="192" spans="2:100" x14ac:dyDescent="0.45">
      <c r="B192" s="8"/>
      <c r="C192" s="8"/>
      <c r="D192" s="8"/>
      <c r="E192" s="8"/>
      <c r="G192" s="6"/>
      <c r="H192" s="10"/>
      <c r="I192" s="6"/>
      <c r="J192" s="6"/>
      <c r="K192" s="3"/>
      <c r="L192" s="12"/>
      <c r="M192" s="12"/>
      <c r="N192" s="12"/>
      <c r="O192" s="6"/>
      <c r="Q192" s="6"/>
      <c r="R192" s="10"/>
      <c r="S192" s="6"/>
      <c r="T192" s="6"/>
      <c r="V192" s="6"/>
      <c r="W192" s="10"/>
      <c r="X192" s="6"/>
      <c r="Y192" s="6"/>
      <c r="AA192" s="6"/>
      <c r="AB192" s="10"/>
      <c r="AC192" s="6"/>
      <c r="AD192" s="6"/>
      <c r="AF192" s="6"/>
      <c r="AG192" s="10"/>
      <c r="AH192" s="6"/>
      <c r="AI192" s="6"/>
      <c r="AK192" s="6"/>
      <c r="AL192" s="10"/>
      <c r="AM192" s="6"/>
      <c r="AN192" s="6"/>
      <c r="AP192" s="6"/>
      <c r="AQ192" s="10"/>
      <c r="AR192" s="6"/>
      <c r="AS192" s="6"/>
      <c r="AU192" s="6"/>
      <c r="AV192" s="10"/>
      <c r="AW192" s="6"/>
      <c r="AX192" s="6"/>
      <c r="AZ192" s="6"/>
      <c r="BA192" s="10"/>
      <c r="BB192" s="6"/>
      <c r="BC192" s="6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Y192" s="6"/>
      <c r="BZ192" s="10"/>
      <c r="CA192" s="6"/>
      <c r="CB192" s="6"/>
      <c r="CD192" s="38"/>
      <c r="CE192" s="38"/>
      <c r="CF192" s="38"/>
      <c r="CG192" s="38"/>
      <c r="CH192" s="38"/>
      <c r="CI192" s="38"/>
      <c r="CJ192" s="38"/>
      <c r="CK192" s="38"/>
      <c r="CL192" s="38"/>
      <c r="CN192" s="6"/>
      <c r="CO192" s="10"/>
      <c r="CP192" s="6"/>
      <c r="CQ192" s="6"/>
      <c r="CS192" s="12"/>
      <c r="CT192" s="1"/>
      <c r="CU192" s="1"/>
      <c r="CV192" s="1"/>
    </row>
    <row r="193" spans="2:100" x14ac:dyDescent="0.45">
      <c r="B193" s="8"/>
      <c r="C193" s="8"/>
      <c r="D193" s="8"/>
      <c r="E193" s="8"/>
      <c r="G193" s="6"/>
      <c r="H193" s="10"/>
      <c r="I193" s="6"/>
      <c r="J193" s="6"/>
      <c r="K193" s="3"/>
      <c r="L193" s="12"/>
      <c r="M193" s="12"/>
      <c r="N193" s="12"/>
      <c r="O193" s="6"/>
      <c r="Q193" s="6"/>
      <c r="R193" s="10"/>
      <c r="S193" s="6"/>
      <c r="T193" s="6"/>
      <c r="V193" s="6"/>
      <c r="W193" s="10"/>
      <c r="X193" s="6"/>
      <c r="Y193" s="6"/>
      <c r="AA193" s="6"/>
      <c r="AB193" s="10"/>
      <c r="AC193" s="6"/>
      <c r="AD193" s="6"/>
      <c r="AF193" s="6"/>
      <c r="AG193" s="10"/>
      <c r="AH193" s="6"/>
      <c r="AI193" s="6"/>
      <c r="AK193" s="6"/>
      <c r="AL193" s="10"/>
      <c r="AM193" s="6"/>
      <c r="AN193" s="6"/>
      <c r="AP193" s="6"/>
      <c r="AQ193" s="10"/>
      <c r="AR193" s="6"/>
      <c r="AS193" s="6"/>
      <c r="AU193" s="6"/>
      <c r="AV193" s="10"/>
      <c r="AW193" s="6"/>
      <c r="AX193" s="6"/>
      <c r="AZ193" s="6"/>
      <c r="BA193" s="10"/>
      <c r="BB193" s="6"/>
      <c r="BC193" s="6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Y193" s="6"/>
      <c r="BZ193" s="10"/>
      <c r="CA193" s="6"/>
      <c r="CB193" s="6"/>
      <c r="CD193" s="38"/>
      <c r="CE193" s="38"/>
      <c r="CF193" s="38"/>
      <c r="CG193" s="38"/>
      <c r="CH193" s="38"/>
      <c r="CI193" s="38"/>
      <c r="CJ193" s="38"/>
      <c r="CK193" s="38"/>
      <c r="CL193" s="38"/>
      <c r="CN193" s="6"/>
      <c r="CO193" s="10"/>
      <c r="CP193" s="6"/>
      <c r="CQ193" s="6"/>
      <c r="CS193" s="12"/>
      <c r="CT193" s="1"/>
      <c r="CU193" s="1"/>
      <c r="CV193" s="1"/>
    </row>
    <row r="194" spans="2:100" x14ac:dyDescent="0.45">
      <c r="B194" s="8"/>
      <c r="C194" s="8"/>
      <c r="D194" s="8"/>
      <c r="E194" s="8"/>
      <c r="G194" s="6"/>
      <c r="H194" s="10"/>
      <c r="I194" s="6"/>
      <c r="J194" s="6"/>
      <c r="K194" s="3"/>
      <c r="L194" s="12"/>
      <c r="M194" s="12"/>
      <c r="N194" s="12"/>
      <c r="O194" s="6"/>
      <c r="Q194" s="6"/>
      <c r="R194" s="10"/>
      <c r="S194" s="6"/>
      <c r="T194" s="6"/>
      <c r="V194" s="6"/>
      <c r="W194" s="10"/>
      <c r="X194" s="6"/>
      <c r="Y194" s="6"/>
      <c r="AA194" s="6"/>
      <c r="AB194" s="10"/>
      <c r="AC194" s="6"/>
      <c r="AD194" s="6"/>
      <c r="AF194" s="6"/>
      <c r="AG194" s="10"/>
      <c r="AH194" s="6"/>
      <c r="AI194" s="6"/>
      <c r="AK194" s="6"/>
      <c r="AL194" s="10"/>
      <c r="AM194" s="6"/>
      <c r="AN194" s="6"/>
      <c r="AP194" s="6"/>
      <c r="AQ194" s="10"/>
      <c r="AR194" s="6"/>
      <c r="AS194" s="6"/>
      <c r="AU194" s="6"/>
      <c r="AV194" s="10"/>
      <c r="AW194" s="6"/>
      <c r="AX194" s="6"/>
      <c r="AZ194" s="6"/>
      <c r="BA194" s="10"/>
      <c r="BB194" s="6"/>
      <c r="BC194" s="6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Y194" s="6"/>
      <c r="BZ194" s="10"/>
      <c r="CA194" s="6"/>
      <c r="CB194" s="6"/>
      <c r="CD194" s="38"/>
      <c r="CE194" s="38"/>
      <c r="CF194" s="38"/>
      <c r="CG194" s="38"/>
      <c r="CH194" s="38"/>
      <c r="CI194" s="38"/>
      <c r="CJ194" s="38"/>
      <c r="CK194" s="38"/>
      <c r="CL194" s="38"/>
      <c r="CN194" s="6"/>
      <c r="CO194" s="10"/>
      <c r="CP194" s="6"/>
      <c r="CQ194" s="6"/>
      <c r="CS194" s="12"/>
      <c r="CT194" s="1"/>
      <c r="CU194" s="1"/>
      <c r="CV194" s="1"/>
    </row>
    <row r="195" spans="2:100" x14ac:dyDescent="0.45">
      <c r="B195" s="8"/>
      <c r="C195" s="8"/>
      <c r="D195" s="8"/>
      <c r="E195" s="8"/>
      <c r="G195" s="6"/>
      <c r="H195" s="10"/>
      <c r="I195" s="6"/>
      <c r="J195" s="6"/>
      <c r="K195" s="3"/>
      <c r="L195" s="12"/>
      <c r="M195" s="12"/>
      <c r="N195" s="12"/>
      <c r="O195" s="6"/>
      <c r="Q195" s="6"/>
      <c r="R195" s="10"/>
      <c r="S195" s="6"/>
      <c r="T195" s="6"/>
      <c r="V195" s="6"/>
      <c r="W195" s="10"/>
      <c r="X195" s="6"/>
      <c r="Y195" s="6"/>
      <c r="AA195" s="6"/>
      <c r="AB195" s="10"/>
      <c r="AC195" s="6"/>
      <c r="AD195" s="6"/>
      <c r="AF195" s="6"/>
      <c r="AG195" s="10"/>
      <c r="AH195" s="6"/>
      <c r="AI195" s="6"/>
      <c r="AK195" s="6"/>
      <c r="AL195" s="10"/>
      <c r="AM195" s="6"/>
      <c r="AN195" s="6"/>
      <c r="AP195" s="6"/>
      <c r="AQ195" s="10"/>
      <c r="AR195" s="6"/>
      <c r="AS195" s="6"/>
      <c r="AU195" s="6"/>
      <c r="AV195" s="10"/>
      <c r="AW195" s="6"/>
      <c r="AX195" s="6"/>
      <c r="AZ195" s="6"/>
      <c r="BA195" s="10"/>
      <c r="BB195" s="6"/>
      <c r="BC195" s="6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Y195" s="6"/>
      <c r="BZ195" s="10"/>
      <c r="CA195" s="6"/>
      <c r="CB195" s="6"/>
      <c r="CD195" s="38"/>
      <c r="CE195" s="38"/>
      <c r="CF195" s="38"/>
      <c r="CG195" s="38"/>
      <c r="CH195" s="38"/>
      <c r="CI195" s="38"/>
      <c r="CJ195" s="38"/>
      <c r="CK195" s="38"/>
      <c r="CL195" s="38"/>
      <c r="CN195" s="6"/>
      <c r="CO195" s="10"/>
      <c r="CP195" s="6"/>
      <c r="CQ195" s="6"/>
      <c r="CS195" s="12"/>
      <c r="CT195" s="1"/>
      <c r="CU195" s="1"/>
      <c r="CV195" s="1"/>
    </row>
    <row r="196" spans="2:100" x14ac:dyDescent="0.45">
      <c r="B196" s="8"/>
      <c r="C196" s="8"/>
      <c r="D196" s="8"/>
      <c r="E196" s="8"/>
      <c r="G196" s="6"/>
      <c r="H196" s="10"/>
      <c r="I196" s="6"/>
      <c r="J196" s="6"/>
      <c r="K196" s="3"/>
      <c r="L196" s="12"/>
      <c r="M196" s="12"/>
      <c r="N196" s="12"/>
      <c r="O196" s="6"/>
      <c r="Q196" s="6"/>
      <c r="R196" s="10"/>
      <c r="S196" s="6"/>
      <c r="T196" s="6"/>
      <c r="V196" s="6"/>
      <c r="W196" s="10"/>
      <c r="X196" s="6"/>
      <c r="Y196" s="6"/>
      <c r="AA196" s="6"/>
      <c r="AB196" s="10"/>
      <c r="AC196" s="6"/>
      <c r="AD196" s="6"/>
      <c r="AF196" s="6"/>
      <c r="AG196" s="10"/>
      <c r="AH196" s="6"/>
      <c r="AI196" s="6"/>
      <c r="AK196" s="6"/>
      <c r="AL196" s="10"/>
      <c r="AM196" s="6"/>
      <c r="AN196" s="6"/>
      <c r="AP196" s="6"/>
      <c r="AQ196" s="10"/>
      <c r="AR196" s="6"/>
      <c r="AS196" s="6"/>
      <c r="AU196" s="6"/>
      <c r="AV196" s="10"/>
      <c r="AW196" s="6"/>
      <c r="AX196" s="6"/>
      <c r="AZ196" s="6"/>
      <c r="BA196" s="10"/>
      <c r="BB196" s="6"/>
      <c r="BC196" s="6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Y196" s="6"/>
      <c r="BZ196" s="10"/>
      <c r="CA196" s="6"/>
      <c r="CB196" s="6"/>
      <c r="CD196" s="38"/>
      <c r="CE196" s="38"/>
      <c r="CF196" s="38"/>
      <c r="CG196" s="38"/>
      <c r="CH196" s="38"/>
      <c r="CI196" s="38"/>
      <c r="CJ196" s="38"/>
      <c r="CK196" s="38"/>
      <c r="CL196" s="38"/>
      <c r="CN196" s="6"/>
      <c r="CO196" s="10"/>
      <c r="CP196" s="6"/>
      <c r="CQ196" s="6"/>
      <c r="CS196" s="12"/>
      <c r="CT196" s="1"/>
      <c r="CU196" s="1"/>
      <c r="CV196" s="1"/>
    </row>
    <row r="197" spans="2:100" x14ac:dyDescent="0.45">
      <c r="B197" s="8"/>
      <c r="C197" s="8"/>
      <c r="D197" s="8"/>
      <c r="E197" s="8"/>
      <c r="G197" s="6"/>
      <c r="H197" s="10"/>
      <c r="I197" s="6"/>
      <c r="J197" s="6"/>
      <c r="K197" s="3"/>
      <c r="L197" s="12"/>
      <c r="M197" s="12"/>
      <c r="N197" s="12"/>
      <c r="O197" s="6"/>
      <c r="Q197" s="6"/>
      <c r="R197" s="10"/>
      <c r="S197" s="6"/>
      <c r="T197" s="6"/>
      <c r="V197" s="6"/>
      <c r="W197" s="10"/>
      <c r="X197" s="6"/>
      <c r="Y197" s="6"/>
      <c r="AA197" s="6"/>
      <c r="AB197" s="10"/>
      <c r="AC197" s="6"/>
      <c r="AD197" s="6"/>
      <c r="AF197" s="6"/>
      <c r="AG197" s="10"/>
      <c r="AH197" s="6"/>
      <c r="AI197" s="6"/>
      <c r="AK197" s="6"/>
      <c r="AL197" s="10"/>
      <c r="AM197" s="6"/>
      <c r="AN197" s="6"/>
      <c r="AP197" s="6"/>
      <c r="AQ197" s="10"/>
      <c r="AR197" s="6"/>
      <c r="AS197" s="6"/>
      <c r="AU197" s="6"/>
      <c r="AV197" s="10"/>
      <c r="AW197" s="6"/>
      <c r="AX197" s="6"/>
      <c r="AZ197" s="6"/>
      <c r="BA197" s="10"/>
      <c r="BB197" s="6"/>
      <c r="BC197" s="6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Y197" s="6"/>
      <c r="BZ197" s="10"/>
      <c r="CA197" s="6"/>
      <c r="CB197" s="6"/>
      <c r="CD197" s="38"/>
      <c r="CE197" s="38"/>
      <c r="CF197" s="38"/>
      <c r="CG197" s="38"/>
      <c r="CH197" s="38"/>
      <c r="CI197" s="38"/>
      <c r="CJ197" s="38"/>
      <c r="CK197" s="38"/>
      <c r="CL197" s="38"/>
      <c r="CN197" s="6"/>
      <c r="CO197" s="10"/>
      <c r="CP197" s="6"/>
      <c r="CQ197" s="6"/>
      <c r="CS197" s="12"/>
      <c r="CT197" s="1"/>
      <c r="CU197" s="1"/>
      <c r="CV197" s="1"/>
    </row>
    <row r="198" spans="2:100" x14ac:dyDescent="0.45">
      <c r="B198" s="8"/>
      <c r="C198" s="8"/>
      <c r="D198" s="8"/>
      <c r="E198" s="8"/>
      <c r="G198" s="6"/>
      <c r="H198" s="10"/>
      <c r="I198" s="6"/>
      <c r="J198" s="6"/>
      <c r="K198" s="3"/>
      <c r="L198" s="12"/>
      <c r="M198" s="12"/>
      <c r="N198" s="12"/>
      <c r="O198" s="6"/>
      <c r="Q198" s="6"/>
      <c r="R198" s="10"/>
      <c r="S198" s="6"/>
      <c r="T198" s="6"/>
      <c r="V198" s="6"/>
      <c r="W198" s="10"/>
      <c r="X198" s="6"/>
      <c r="Y198" s="6"/>
      <c r="AA198" s="6"/>
      <c r="AB198" s="10"/>
      <c r="AC198" s="6"/>
      <c r="AD198" s="6"/>
      <c r="AF198" s="6"/>
      <c r="AG198" s="10"/>
      <c r="AH198" s="6"/>
      <c r="AI198" s="6"/>
      <c r="AK198" s="6"/>
      <c r="AL198" s="10"/>
      <c r="AM198" s="6"/>
      <c r="AN198" s="6"/>
      <c r="AP198" s="6"/>
      <c r="AQ198" s="10"/>
      <c r="AR198" s="6"/>
      <c r="AS198" s="6"/>
      <c r="AU198" s="6"/>
      <c r="AV198" s="10"/>
      <c r="AW198" s="6"/>
      <c r="AX198" s="6"/>
      <c r="AZ198" s="6"/>
      <c r="BA198" s="10"/>
      <c r="BB198" s="6"/>
      <c r="BC198" s="6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Y198" s="6"/>
      <c r="BZ198" s="10"/>
      <c r="CA198" s="6"/>
      <c r="CB198" s="6"/>
      <c r="CD198" s="38"/>
      <c r="CE198" s="38"/>
      <c r="CF198" s="38"/>
      <c r="CG198" s="38"/>
      <c r="CH198" s="38"/>
      <c r="CI198" s="38"/>
      <c r="CJ198" s="38"/>
      <c r="CK198" s="38"/>
      <c r="CL198" s="38"/>
      <c r="CN198" s="6"/>
      <c r="CO198" s="10"/>
      <c r="CP198" s="6"/>
      <c r="CQ198" s="6"/>
      <c r="CS198" s="12"/>
      <c r="CT198" s="1"/>
      <c r="CU198" s="1"/>
      <c r="CV198" s="1"/>
    </row>
    <row r="199" spans="2:100" x14ac:dyDescent="0.45">
      <c r="B199" s="8"/>
      <c r="C199" s="8"/>
      <c r="D199" s="8"/>
      <c r="E199" s="8"/>
      <c r="G199" s="6"/>
      <c r="H199" s="10"/>
      <c r="I199" s="6"/>
      <c r="J199" s="6"/>
      <c r="K199" s="3"/>
      <c r="L199" s="12"/>
      <c r="M199" s="12"/>
      <c r="N199" s="12"/>
      <c r="O199" s="6"/>
      <c r="Q199" s="6"/>
      <c r="R199" s="10"/>
      <c r="S199" s="6"/>
      <c r="T199" s="6"/>
      <c r="V199" s="6"/>
      <c r="W199" s="10"/>
      <c r="X199" s="6"/>
      <c r="Y199" s="6"/>
      <c r="AA199" s="6"/>
      <c r="AB199" s="10"/>
      <c r="AC199" s="6"/>
      <c r="AD199" s="6"/>
      <c r="AF199" s="6"/>
      <c r="AG199" s="10"/>
      <c r="AH199" s="6"/>
      <c r="AI199" s="6"/>
      <c r="AK199" s="6"/>
      <c r="AL199" s="10"/>
      <c r="AM199" s="6"/>
      <c r="AN199" s="6"/>
      <c r="AP199" s="6"/>
      <c r="AQ199" s="10"/>
      <c r="AR199" s="6"/>
      <c r="AS199" s="6"/>
      <c r="AU199" s="6"/>
      <c r="AV199" s="10"/>
      <c r="AW199" s="6"/>
      <c r="AX199" s="6"/>
      <c r="AZ199" s="6"/>
      <c r="BA199" s="10"/>
      <c r="BB199" s="6"/>
      <c r="BC199" s="6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Y199" s="6"/>
      <c r="BZ199" s="10"/>
      <c r="CA199" s="6"/>
      <c r="CB199" s="6"/>
      <c r="CD199" s="38"/>
      <c r="CE199" s="38"/>
      <c r="CF199" s="38"/>
      <c r="CG199" s="38"/>
      <c r="CH199" s="38"/>
      <c r="CI199" s="38"/>
      <c r="CJ199" s="38"/>
      <c r="CK199" s="38"/>
      <c r="CL199" s="38"/>
      <c r="CN199" s="6"/>
      <c r="CO199" s="10"/>
      <c r="CP199" s="6"/>
      <c r="CQ199" s="6"/>
      <c r="CS199" s="12"/>
      <c r="CT199" s="1"/>
      <c r="CU199" s="1"/>
      <c r="CV199" s="1"/>
    </row>
    <row r="200" spans="2:100" x14ac:dyDescent="0.45">
      <c r="B200" s="8"/>
      <c r="C200" s="8"/>
      <c r="D200" s="8"/>
      <c r="E200" s="8"/>
      <c r="G200" s="6"/>
      <c r="H200" s="10"/>
      <c r="I200" s="6"/>
      <c r="J200" s="6"/>
      <c r="K200" s="3"/>
      <c r="L200" s="12"/>
      <c r="M200" s="12"/>
      <c r="N200" s="12"/>
      <c r="O200" s="6"/>
      <c r="Q200" s="6"/>
      <c r="R200" s="10"/>
      <c r="S200" s="6"/>
      <c r="T200" s="6"/>
      <c r="V200" s="6"/>
      <c r="W200" s="10"/>
      <c r="X200" s="6"/>
      <c r="Y200" s="6"/>
      <c r="AA200" s="6"/>
      <c r="AB200" s="10"/>
      <c r="AC200" s="6"/>
      <c r="AD200" s="6"/>
      <c r="AF200" s="6"/>
      <c r="AG200" s="10"/>
      <c r="AH200" s="6"/>
      <c r="AI200" s="6"/>
      <c r="AK200" s="6"/>
      <c r="AL200" s="10"/>
      <c r="AM200" s="6"/>
      <c r="AN200" s="6"/>
      <c r="AP200" s="6"/>
      <c r="AQ200" s="10"/>
      <c r="AR200" s="6"/>
      <c r="AS200" s="6"/>
      <c r="AU200" s="6"/>
      <c r="AV200" s="10"/>
      <c r="AW200" s="6"/>
      <c r="AX200" s="6"/>
      <c r="AZ200" s="6"/>
      <c r="BA200" s="10"/>
      <c r="BB200" s="6"/>
      <c r="BC200" s="6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Y200" s="6"/>
      <c r="BZ200" s="10"/>
      <c r="CA200" s="6"/>
      <c r="CB200" s="6"/>
      <c r="CD200" s="38"/>
      <c r="CE200" s="38"/>
      <c r="CF200" s="38"/>
      <c r="CG200" s="38"/>
      <c r="CH200" s="38"/>
      <c r="CI200" s="38"/>
      <c r="CJ200" s="38"/>
      <c r="CK200" s="38"/>
      <c r="CL200" s="38"/>
      <c r="CN200" s="6"/>
      <c r="CO200" s="10"/>
      <c r="CP200" s="6"/>
      <c r="CQ200" s="6"/>
      <c r="CS200" s="12"/>
      <c r="CT200" s="1"/>
      <c r="CU200" s="1"/>
      <c r="CV200" s="1"/>
    </row>
    <row r="201" spans="2:100" x14ac:dyDescent="0.45">
      <c r="B201" s="8"/>
      <c r="C201" s="8"/>
      <c r="D201" s="8"/>
      <c r="E201" s="8"/>
      <c r="G201" s="6"/>
      <c r="H201" s="10"/>
      <c r="I201" s="6"/>
      <c r="J201" s="6"/>
      <c r="K201" s="3"/>
      <c r="L201" s="12"/>
      <c r="M201" s="12"/>
      <c r="N201" s="12"/>
      <c r="O201" s="6"/>
      <c r="Q201" s="6"/>
      <c r="R201" s="10"/>
      <c r="S201" s="6"/>
      <c r="T201" s="6"/>
      <c r="V201" s="6"/>
      <c r="W201" s="10"/>
      <c r="X201" s="6"/>
      <c r="Y201" s="6"/>
      <c r="AA201" s="6"/>
      <c r="AB201" s="10"/>
      <c r="AC201" s="6"/>
      <c r="AD201" s="6"/>
      <c r="AF201" s="6"/>
      <c r="AG201" s="10"/>
      <c r="AH201" s="6"/>
      <c r="AI201" s="6"/>
      <c r="AK201" s="6"/>
      <c r="AL201" s="10"/>
      <c r="AM201" s="6"/>
      <c r="AN201" s="6"/>
      <c r="AP201" s="6"/>
      <c r="AQ201" s="10"/>
      <c r="AR201" s="6"/>
      <c r="AS201" s="6"/>
      <c r="AU201" s="6"/>
      <c r="AV201" s="10"/>
      <c r="AW201" s="6"/>
      <c r="AX201" s="6"/>
      <c r="AZ201" s="6"/>
      <c r="BA201" s="10"/>
      <c r="BB201" s="6"/>
      <c r="BC201" s="6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Y201" s="6"/>
      <c r="BZ201" s="10"/>
      <c r="CA201" s="6"/>
      <c r="CB201" s="6"/>
      <c r="CD201" s="38"/>
      <c r="CE201" s="38"/>
      <c r="CF201" s="38"/>
      <c r="CG201" s="38"/>
      <c r="CH201" s="38"/>
      <c r="CI201" s="38"/>
      <c r="CJ201" s="38"/>
      <c r="CK201" s="38"/>
      <c r="CL201" s="38"/>
      <c r="CN201" s="6"/>
      <c r="CO201" s="10"/>
      <c r="CP201" s="6"/>
      <c r="CQ201" s="6"/>
      <c r="CS201" s="12"/>
      <c r="CT201" s="1"/>
      <c r="CU201" s="1"/>
      <c r="CV201" s="1"/>
    </row>
    <row r="202" spans="2:100" x14ac:dyDescent="0.45">
      <c r="B202" s="8"/>
      <c r="C202" s="8"/>
      <c r="D202" s="8"/>
      <c r="E202" s="8"/>
      <c r="G202" s="6"/>
      <c r="H202" s="10"/>
      <c r="I202" s="6"/>
      <c r="J202" s="6"/>
      <c r="K202" s="3"/>
      <c r="L202" s="12"/>
      <c r="M202" s="12"/>
      <c r="N202" s="12"/>
      <c r="O202" s="6"/>
      <c r="Q202" s="6"/>
      <c r="R202" s="10"/>
      <c r="S202" s="6"/>
      <c r="T202" s="6"/>
      <c r="V202" s="6"/>
      <c r="W202" s="10"/>
      <c r="X202" s="6"/>
      <c r="Y202" s="6"/>
      <c r="AA202" s="6"/>
      <c r="AB202" s="10"/>
      <c r="AC202" s="6"/>
      <c r="AD202" s="6"/>
      <c r="AF202" s="6"/>
      <c r="AG202" s="10"/>
      <c r="AH202" s="6"/>
      <c r="AI202" s="6"/>
      <c r="AK202" s="6"/>
      <c r="AL202" s="10"/>
      <c r="AM202" s="6"/>
      <c r="AN202" s="6"/>
      <c r="AP202" s="6"/>
      <c r="AQ202" s="10"/>
      <c r="AR202" s="6"/>
      <c r="AS202" s="6"/>
      <c r="AU202" s="6"/>
      <c r="AV202" s="10"/>
      <c r="AW202" s="6"/>
      <c r="AX202" s="6"/>
      <c r="AZ202" s="6"/>
      <c r="BA202" s="10"/>
      <c r="BB202" s="6"/>
      <c r="BC202" s="6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Y202" s="6"/>
      <c r="BZ202" s="10"/>
      <c r="CA202" s="6"/>
      <c r="CB202" s="6"/>
      <c r="CD202" s="38"/>
      <c r="CE202" s="38"/>
      <c r="CF202" s="38"/>
      <c r="CG202" s="38"/>
      <c r="CH202" s="38"/>
      <c r="CI202" s="38"/>
      <c r="CJ202" s="38"/>
      <c r="CK202" s="38"/>
      <c r="CL202" s="38"/>
      <c r="CN202" s="6"/>
      <c r="CO202" s="10"/>
      <c r="CP202" s="6"/>
      <c r="CQ202" s="6"/>
      <c r="CS202" s="12"/>
      <c r="CT202" s="1"/>
      <c r="CU202" s="1"/>
      <c r="CV202" s="1"/>
    </row>
    <row r="203" spans="2:100" x14ac:dyDescent="0.45">
      <c r="B203" s="8"/>
      <c r="C203" s="8"/>
      <c r="D203" s="8"/>
      <c r="E203" s="8"/>
      <c r="G203" s="6"/>
      <c r="H203" s="10"/>
      <c r="I203" s="6"/>
      <c r="J203" s="6"/>
      <c r="K203" s="3"/>
      <c r="L203" s="12"/>
      <c r="M203" s="12"/>
      <c r="N203" s="12"/>
      <c r="O203" s="6"/>
      <c r="Q203" s="6"/>
      <c r="R203" s="10"/>
      <c r="S203" s="6"/>
      <c r="T203" s="6"/>
      <c r="V203" s="6"/>
      <c r="W203" s="10"/>
      <c r="X203" s="6"/>
      <c r="Y203" s="6"/>
      <c r="AA203" s="6"/>
      <c r="AB203" s="10"/>
      <c r="AC203" s="6"/>
      <c r="AD203" s="6"/>
      <c r="AF203" s="6"/>
      <c r="AG203" s="10"/>
      <c r="AH203" s="6"/>
      <c r="AI203" s="6"/>
      <c r="AK203" s="6"/>
      <c r="AL203" s="10"/>
      <c r="AM203" s="6"/>
      <c r="AN203" s="6"/>
      <c r="AP203" s="6"/>
      <c r="AQ203" s="10"/>
      <c r="AR203" s="6"/>
      <c r="AS203" s="6"/>
      <c r="AU203" s="6"/>
      <c r="AV203" s="10"/>
      <c r="AW203" s="6"/>
      <c r="AX203" s="6"/>
      <c r="AZ203" s="6"/>
      <c r="BA203" s="10"/>
      <c r="BB203" s="6"/>
      <c r="BC203" s="6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Y203" s="6"/>
      <c r="BZ203" s="10"/>
      <c r="CA203" s="6"/>
      <c r="CB203" s="6"/>
      <c r="CD203" s="38"/>
      <c r="CE203" s="38"/>
      <c r="CF203" s="38"/>
      <c r="CG203" s="38"/>
      <c r="CH203" s="38"/>
      <c r="CI203" s="38"/>
      <c r="CJ203" s="38"/>
      <c r="CK203" s="38"/>
      <c r="CL203" s="38"/>
      <c r="CN203" s="6"/>
      <c r="CO203" s="10"/>
      <c r="CP203" s="6"/>
      <c r="CQ203" s="6"/>
      <c r="CS203" s="12"/>
      <c r="CT203" s="1"/>
      <c r="CU203" s="1"/>
      <c r="CV203" s="1"/>
    </row>
    <row r="204" spans="2:100" x14ac:dyDescent="0.45">
      <c r="B204" s="8"/>
      <c r="C204" s="8"/>
      <c r="D204" s="8"/>
      <c r="E204" s="8"/>
      <c r="G204" s="6"/>
      <c r="H204" s="10"/>
      <c r="I204" s="6"/>
      <c r="J204" s="6"/>
      <c r="K204" s="3"/>
      <c r="L204" s="12"/>
      <c r="M204" s="12"/>
      <c r="N204" s="12"/>
      <c r="O204" s="6"/>
      <c r="Q204" s="6"/>
      <c r="R204" s="10"/>
      <c r="S204" s="6"/>
      <c r="T204" s="6"/>
      <c r="V204" s="6"/>
      <c r="W204" s="10"/>
      <c r="X204" s="6"/>
      <c r="Y204" s="6"/>
      <c r="AA204" s="6"/>
      <c r="AB204" s="10"/>
      <c r="AC204" s="6"/>
      <c r="AD204" s="6"/>
      <c r="AF204" s="6"/>
      <c r="AG204" s="10"/>
      <c r="AH204" s="6"/>
      <c r="AI204" s="6"/>
      <c r="AK204" s="6"/>
      <c r="AL204" s="10"/>
      <c r="AM204" s="6"/>
      <c r="AN204" s="6"/>
      <c r="AP204" s="6"/>
      <c r="AQ204" s="10"/>
      <c r="AR204" s="6"/>
      <c r="AS204" s="6"/>
      <c r="AU204" s="6"/>
      <c r="AV204" s="10"/>
      <c r="AW204" s="6"/>
      <c r="AX204" s="6"/>
      <c r="AZ204" s="6"/>
      <c r="BA204" s="10"/>
      <c r="BB204" s="6"/>
      <c r="BC204" s="6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Y204" s="6"/>
      <c r="BZ204" s="10"/>
      <c r="CA204" s="6"/>
      <c r="CB204" s="6"/>
      <c r="CD204" s="38"/>
      <c r="CE204" s="38"/>
      <c r="CF204" s="38"/>
      <c r="CG204" s="38"/>
      <c r="CH204" s="38"/>
      <c r="CI204" s="38"/>
      <c r="CJ204" s="38"/>
      <c r="CK204" s="38"/>
      <c r="CL204" s="38"/>
      <c r="CN204" s="6"/>
      <c r="CO204" s="10"/>
      <c r="CP204" s="6"/>
      <c r="CQ204" s="6"/>
      <c r="CS204" s="12"/>
      <c r="CT204" s="1"/>
      <c r="CU204" s="1"/>
      <c r="CV204" s="1"/>
    </row>
    <row r="205" spans="2:100" x14ac:dyDescent="0.45">
      <c r="B205" s="8"/>
      <c r="C205" s="8"/>
      <c r="D205" s="8"/>
      <c r="E205" s="8"/>
      <c r="G205" s="6"/>
      <c r="H205" s="10"/>
      <c r="I205" s="6"/>
      <c r="J205" s="6"/>
      <c r="K205" s="3"/>
      <c r="L205" s="12"/>
      <c r="M205" s="12"/>
      <c r="N205" s="12"/>
      <c r="O205" s="6"/>
      <c r="Q205" s="6"/>
      <c r="R205" s="10"/>
      <c r="S205" s="6"/>
      <c r="T205" s="6"/>
      <c r="V205" s="6"/>
      <c r="W205" s="10"/>
      <c r="X205" s="6"/>
      <c r="Y205" s="6"/>
      <c r="AA205" s="6"/>
      <c r="AB205" s="10"/>
      <c r="AC205" s="6"/>
      <c r="AD205" s="6"/>
      <c r="AF205" s="6"/>
      <c r="AG205" s="10"/>
      <c r="AH205" s="6"/>
      <c r="AI205" s="6"/>
      <c r="AK205" s="6"/>
      <c r="AL205" s="10"/>
      <c r="AM205" s="6"/>
      <c r="AN205" s="6"/>
      <c r="AP205" s="6"/>
      <c r="AQ205" s="10"/>
      <c r="AR205" s="6"/>
      <c r="AS205" s="6"/>
      <c r="AU205" s="6"/>
      <c r="AV205" s="10"/>
      <c r="AW205" s="6"/>
      <c r="AX205" s="6"/>
      <c r="AZ205" s="6"/>
      <c r="BA205" s="10"/>
      <c r="BB205" s="6"/>
      <c r="BC205" s="6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Y205" s="6"/>
      <c r="BZ205" s="10"/>
      <c r="CA205" s="6"/>
      <c r="CB205" s="6"/>
      <c r="CD205" s="38"/>
      <c r="CE205" s="38"/>
      <c r="CF205" s="38"/>
      <c r="CG205" s="38"/>
      <c r="CH205" s="38"/>
      <c r="CI205" s="38"/>
      <c r="CJ205" s="38"/>
      <c r="CK205" s="38"/>
      <c r="CL205" s="38"/>
      <c r="CN205" s="6"/>
      <c r="CO205" s="10"/>
      <c r="CP205" s="6"/>
      <c r="CQ205" s="6"/>
      <c r="CS205" s="12"/>
      <c r="CT205" s="1"/>
      <c r="CU205" s="1"/>
      <c r="CV205" s="1"/>
    </row>
    <row r="206" spans="2:100" x14ac:dyDescent="0.45">
      <c r="B206" s="8"/>
      <c r="C206" s="8"/>
      <c r="D206" s="8"/>
      <c r="E206" s="8"/>
      <c r="G206" s="6"/>
      <c r="H206" s="10"/>
      <c r="I206" s="6"/>
      <c r="J206" s="6"/>
      <c r="K206" s="3"/>
      <c r="L206" s="12"/>
      <c r="M206" s="12"/>
      <c r="N206" s="12"/>
      <c r="O206" s="6"/>
      <c r="Q206" s="6"/>
      <c r="R206" s="10"/>
      <c r="S206" s="6"/>
      <c r="T206" s="6"/>
      <c r="V206" s="6"/>
      <c r="W206" s="10"/>
      <c r="X206" s="6"/>
      <c r="Y206" s="6"/>
      <c r="AA206" s="6"/>
      <c r="AB206" s="10"/>
      <c r="AC206" s="6"/>
      <c r="AD206" s="6"/>
      <c r="AF206" s="6"/>
      <c r="AG206" s="10"/>
      <c r="AH206" s="6"/>
      <c r="AI206" s="6"/>
      <c r="AK206" s="6"/>
      <c r="AL206" s="10"/>
      <c r="AM206" s="6"/>
      <c r="AN206" s="6"/>
      <c r="AP206" s="6"/>
      <c r="AQ206" s="10"/>
      <c r="AR206" s="6"/>
      <c r="AS206" s="6"/>
      <c r="AU206" s="6"/>
      <c r="AV206" s="10"/>
      <c r="AW206" s="6"/>
      <c r="AX206" s="6"/>
      <c r="AZ206" s="6"/>
      <c r="BA206" s="10"/>
      <c r="BB206" s="6"/>
      <c r="BC206" s="6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Y206" s="6"/>
      <c r="BZ206" s="10"/>
      <c r="CA206" s="6"/>
      <c r="CB206" s="6"/>
      <c r="CD206" s="38"/>
      <c r="CE206" s="38"/>
      <c r="CF206" s="38"/>
      <c r="CG206" s="38"/>
      <c r="CH206" s="38"/>
      <c r="CI206" s="38"/>
      <c r="CJ206" s="38"/>
      <c r="CK206" s="38"/>
      <c r="CL206" s="38"/>
      <c r="CN206" s="6"/>
      <c r="CO206" s="10"/>
      <c r="CP206" s="6"/>
      <c r="CQ206" s="6"/>
      <c r="CS206" s="12"/>
      <c r="CT206" s="1"/>
      <c r="CU206" s="1"/>
      <c r="CV206" s="1"/>
    </row>
    <row r="207" spans="2:100" x14ac:dyDescent="0.45">
      <c r="B207" s="8"/>
      <c r="C207" s="8"/>
      <c r="D207" s="8"/>
      <c r="E207" s="8"/>
      <c r="G207" s="6"/>
      <c r="H207" s="10"/>
      <c r="I207" s="6"/>
      <c r="J207" s="6"/>
      <c r="K207" s="3"/>
      <c r="L207" s="12"/>
      <c r="M207" s="12"/>
      <c r="N207" s="12"/>
      <c r="O207" s="6"/>
      <c r="Q207" s="6"/>
      <c r="R207" s="10"/>
      <c r="S207" s="6"/>
      <c r="T207" s="6"/>
      <c r="V207" s="6"/>
      <c r="W207" s="10"/>
      <c r="X207" s="6"/>
      <c r="Y207" s="6"/>
      <c r="AA207" s="6"/>
      <c r="AB207" s="10"/>
      <c r="AC207" s="6"/>
      <c r="AD207" s="6"/>
      <c r="AF207" s="6"/>
      <c r="AG207" s="10"/>
      <c r="AH207" s="6"/>
      <c r="AI207" s="6"/>
      <c r="AK207" s="6"/>
      <c r="AL207" s="10"/>
      <c r="AM207" s="6"/>
      <c r="AN207" s="6"/>
      <c r="AP207" s="6"/>
      <c r="AQ207" s="10"/>
      <c r="AR207" s="6"/>
      <c r="AS207" s="6"/>
      <c r="AU207" s="6"/>
      <c r="AV207" s="10"/>
      <c r="AW207" s="6"/>
      <c r="AX207" s="6"/>
      <c r="AZ207" s="6"/>
      <c r="BA207" s="10"/>
      <c r="BB207" s="6"/>
      <c r="BC207" s="6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Y207" s="6"/>
      <c r="BZ207" s="10"/>
      <c r="CA207" s="6"/>
      <c r="CB207" s="6"/>
      <c r="CD207" s="38"/>
      <c r="CE207" s="38"/>
      <c r="CF207" s="38"/>
      <c r="CG207" s="38"/>
      <c r="CH207" s="38"/>
      <c r="CI207" s="38"/>
      <c r="CJ207" s="38"/>
      <c r="CK207" s="38"/>
      <c r="CL207" s="38"/>
      <c r="CN207" s="6"/>
      <c r="CO207" s="10"/>
      <c r="CP207" s="6"/>
      <c r="CQ207" s="6"/>
      <c r="CS207" s="12"/>
      <c r="CT207" s="1"/>
      <c r="CU207" s="1"/>
      <c r="CV207" s="1"/>
    </row>
    <row r="208" spans="2:100" x14ac:dyDescent="0.45">
      <c r="B208" s="8"/>
      <c r="C208" s="8"/>
      <c r="D208" s="8"/>
      <c r="E208" s="8"/>
      <c r="G208" s="6"/>
      <c r="H208" s="10"/>
      <c r="I208" s="6"/>
      <c r="J208" s="6"/>
      <c r="K208" s="3"/>
      <c r="L208" s="12"/>
      <c r="M208" s="12"/>
      <c r="N208" s="12"/>
      <c r="O208" s="6"/>
      <c r="Q208" s="6"/>
      <c r="R208" s="10"/>
      <c r="S208" s="6"/>
      <c r="T208" s="6"/>
      <c r="V208" s="6"/>
      <c r="W208" s="10"/>
      <c r="X208" s="6"/>
      <c r="Y208" s="6"/>
      <c r="AA208" s="6"/>
      <c r="AB208" s="10"/>
      <c r="AC208" s="6"/>
      <c r="AD208" s="6"/>
      <c r="AF208" s="6"/>
      <c r="AG208" s="10"/>
      <c r="AH208" s="6"/>
      <c r="AI208" s="6"/>
      <c r="AK208" s="6"/>
      <c r="AL208" s="10"/>
      <c r="AM208" s="6"/>
      <c r="AN208" s="6"/>
      <c r="AP208" s="6"/>
      <c r="AQ208" s="10"/>
      <c r="AR208" s="6"/>
      <c r="AS208" s="6"/>
      <c r="AU208" s="6"/>
      <c r="AV208" s="10"/>
      <c r="AW208" s="6"/>
      <c r="AX208" s="6"/>
      <c r="AZ208" s="6"/>
      <c r="BA208" s="10"/>
      <c r="BB208" s="6"/>
      <c r="BC208" s="6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Y208" s="6"/>
      <c r="BZ208" s="10"/>
      <c r="CA208" s="6"/>
      <c r="CB208" s="6"/>
      <c r="CD208" s="38"/>
      <c r="CE208" s="38"/>
      <c r="CF208" s="38"/>
      <c r="CG208" s="38"/>
      <c r="CH208" s="38"/>
      <c r="CI208" s="38"/>
      <c r="CJ208" s="38"/>
      <c r="CK208" s="38"/>
      <c r="CL208" s="38"/>
      <c r="CN208" s="6"/>
      <c r="CO208" s="10"/>
      <c r="CP208" s="6"/>
      <c r="CQ208" s="6"/>
      <c r="CS208" s="12"/>
      <c r="CT208" s="1"/>
      <c r="CU208" s="1"/>
      <c r="CV208" s="1"/>
    </row>
    <row r="209" spans="2:100" x14ac:dyDescent="0.45">
      <c r="B209" s="8"/>
      <c r="C209" s="8"/>
      <c r="D209" s="8"/>
      <c r="E209" s="8"/>
      <c r="G209" s="6"/>
      <c r="H209" s="10"/>
      <c r="I209" s="6"/>
      <c r="J209" s="6"/>
      <c r="K209" s="3"/>
      <c r="L209" s="12"/>
      <c r="M209" s="12"/>
      <c r="N209" s="12"/>
      <c r="O209" s="6"/>
      <c r="Q209" s="6"/>
      <c r="R209" s="10"/>
      <c r="S209" s="6"/>
      <c r="T209" s="6"/>
      <c r="V209" s="6"/>
      <c r="W209" s="10"/>
      <c r="X209" s="6"/>
      <c r="Y209" s="6"/>
      <c r="AA209" s="6"/>
      <c r="AB209" s="10"/>
      <c r="AC209" s="6"/>
      <c r="AD209" s="6"/>
      <c r="AF209" s="6"/>
      <c r="AG209" s="10"/>
      <c r="AH209" s="6"/>
      <c r="AI209" s="6"/>
      <c r="AK209" s="6"/>
      <c r="AL209" s="10"/>
      <c r="AM209" s="6"/>
      <c r="AN209" s="6"/>
      <c r="AP209" s="6"/>
      <c r="AQ209" s="10"/>
      <c r="AR209" s="6"/>
      <c r="AS209" s="6"/>
      <c r="AU209" s="6"/>
      <c r="AV209" s="10"/>
      <c r="AW209" s="6"/>
      <c r="AX209" s="6"/>
      <c r="AZ209" s="6"/>
      <c r="BA209" s="10"/>
      <c r="BB209" s="6"/>
      <c r="BC209" s="6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Y209" s="6"/>
      <c r="BZ209" s="10"/>
      <c r="CA209" s="6"/>
      <c r="CB209" s="6"/>
      <c r="CD209" s="38"/>
      <c r="CE209" s="38"/>
      <c r="CF209" s="38"/>
      <c r="CG209" s="38"/>
      <c r="CH209" s="38"/>
      <c r="CI209" s="38"/>
      <c r="CJ209" s="38"/>
      <c r="CK209" s="38"/>
      <c r="CL209" s="38"/>
      <c r="CN209" s="6"/>
      <c r="CO209" s="10"/>
      <c r="CP209" s="6"/>
      <c r="CQ209" s="6"/>
      <c r="CS209" s="12"/>
      <c r="CT209" s="1"/>
      <c r="CU209" s="1"/>
      <c r="CV209" s="1"/>
    </row>
    <row r="210" spans="2:100" x14ac:dyDescent="0.45">
      <c r="B210" s="8"/>
      <c r="C210" s="8"/>
      <c r="D210" s="8"/>
      <c r="E210" s="8"/>
      <c r="G210" s="6"/>
      <c r="H210" s="10"/>
      <c r="I210" s="6"/>
      <c r="J210" s="6"/>
      <c r="K210" s="3"/>
      <c r="L210" s="12"/>
      <c r="M210" s="12"/>
      <c r="N210" s="12"/>
      <c r="O210" s="6"/>
      <c r="Q210" s="6"/>
      <c r="R210" s="10"/>
      <c r="S210" s="6"/>
      <c r="T210" s="6"/>
      <c r="V210" s="6"/>
      <c r="W210" s="10"/>
      <c r="X210" s="6"/>
      <c r="Y210" s="6"/>
      <c r="AA210" s="6"/>
      <c r="AB210" s="10"/>
      <c r="AC210" s="6"/>
      <c r="AD210" s="6"/>
      <c r="AF210" s="6"/>
      <c r="AG210" s="10"/>
      <c r="AH210" s="6"/>
      <c r="AI210" s="6"/>
      <c r="AK210" s="6"/>
      <c r="AL210" s="10"/>
      <c r="AM210" s="6"/>
      <c r="AN210" s="6"/>
      <c r="AP210" s="6"/>
      <c r="AQ210" s="10"/>
      <c r="AR210" s="6"/>
      <c r="AS210" s="6"/>
      <c r="AU210" s="6"/>
      <c r="AV210" s="10"/>
      <c r="AW210" s="6"/>
      <c r="AX210" s="6"/>
      <c r="AZ210" s="6"/>
      <c r="BA210" s="10"/>
      <c r="BB210" s="6"/>
      <c r="BC210" s="6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Y210" s="6"/>
      <c r="BZ210" s="10"/>
      <c r="CA210" s="6"/>
      <c r="CB210" s="6"/>
      <c r="CD210" s="38"/>
      <c r="CE210" s="38"/>
      <c r="CF210" s="38"/>
      <c r="CG210" s="38"/>
      <c r="CH210" s="38"/>
      <c r="CI210" s="38"/>
      <c r="CJ210" s="38"/>
      <c r="CK210" s="38"/>
      <c r="CL210" s="38"/>
      <c r="CN210" s="6"/>
      <c r="CO210" s="10"/>
      <c r="CP210" s="6"/>
      <c r="CQ210" s="6"/>
      <c r="CS210" s="12"/>
      <c r="CT210" s="1"/>
      <c r="CU210" s="1"/>
      <c r="CV210" s="1"/>
    </row>
    <row r="211" spans="2:100" x14ac:dyDescent="0.45">
      <c r="B211" s="8"/>
      <c r="C211" s="8"/>
      <c r="D211" s="8"/>
      <c r="E211" s="8"/>
      <c r="G211" s="6"/>
      <c r="H211" s="10"/>
      <c r="I211" s="6"/>
      <c r="J211" s="6"/>
      <c r="K211" s="3"/>
      <c r="L211" s="12"/>
      <c r="M211" s="12"/>
      <c r="N211" s="12"/>
      <c r="O211" s="6"/>
      <c r="Q211" s="6"/>
      <c r="R211" s="10"/>
      <c r="S211" s="6"/>
      <c r="T211" s="6"/>
      <c r="V211" s="6"/>
      <c r="W211" s="10"/>
      <c r="X211" s="6"/>
      <c r="Y211" s="6"/>
      <c r="AA211" s="6"/>
      <c r="AB211" s="10"/>
      <c r="AC211" s="6"/>
      <c r="AD211" s="6"/>
      <c r="AF211" s="6"/>
      <c r="AG211" s="10"/>
      <c r="AH211" s="6"/>
      <c r="AI211" s="6"/>
      <c r="AK211" s="6"/>
      <c r="AL211" s="10"/>
      <c r="AM211" s="6"/>
      <c r="AN211" s="6"/>
      <c r="AP211" s="6"/>
      <c r="AQ211" s="10"/>
      <c r="AR211" s="6"/>
      <c r="AS211" s="6"/>
      <c r="AU211" s="6"/>
      <c r="AV211" s="10"/>
      <c r="AW211" s="6"/>
      <c r="AX211" s="6"/>
      <c r="AZ211" s="6"/>
      <c r="BA211" s="10"/>
      <c r="BB211" s="6"/>
      <c r="BC211" s="6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Y211" s="6"/>
      <c r="BZ211" s="10"/>
      <c r="CA211" s="6"/>
      <c r="CB211" s="6"/>
      <c r="CD211" s="38"/>
      <c r="CE211" s="38"/>
      <c r="CF211" s="38"/>
      <c r="CG211" s="38"/>
      <c r="CH211" s="38"/>
      <c r="CI211" s="38"/>
      <c r="CJ211" s="38"/>
      <c r="CK211" s="38"/>
      <c r="CL211" s="38"/>
      <c r="CN211" s="6"/>
      <c r="CO211" s="10"/>
      <c r="CP211" s="6"/>
      <c r="CQ211" s="6"/>
      <c r="CS211" s="12"/>
      <c r="CT211" s="1"/>
      <c r="CU211" s="1"/>
      <c r="CV211" s="1"/>
    </row>
    <row r="212" spans="2:100" x14ac:dyDescent="0.45">
      <c r="B212" s="8"/>
      <c r="C212" s="8"/>
      <c r="D212" s="8"/>
      <c r="E212" s="8"/>
      <c r="G212" s="6"/>
      <c r="H212" s="10"/>
      <c r="I212" s="6"/>
      <c r="J212" s="6"/>
      <c r="K212" s="3"/>
      <c r="L212" s="12"/>
      <c r="M212" s="12"/>
      <c r="N212" s="12"/>
      <c r="O212" s="6"/>
      <c r="Q212" s="6"/>
      <c r="R212" s="10"/>
      <c r="S212" s="6"/>
      <c r="T212" s="6"/>
      <c r="V212" s="6"/>
      <c r="W212" s="10"/>
      <c r="X212" s="6"/>
      <c r="Y212" s="6"/>
      <c r="AA212" s="6"/>
      <c r="AB212" s="10"/>
      <c r="AC212" s="6"/>
      <c r="AD212" s="6"/>
      <c r="AF212" s="6"/>
      <c r="AG212" s="10"/>
      <c r="AH212" s="6"/>
      <c r="AI212" s="6"/>
      <c r="AK212" s="6"/>
      <c r="AL212" s="10"/>
      <c r="AM212" s="6"/>
      <c r="AN212" s="6"/>
      <c r="AP212" s="6"/>
      <c r="AQ212" s="10"/>
      <c r="AR212" s="6"/>
      <c r="AS212" s="6"/>
      <c r="AU212" s="6"/>
      <c r="AV212" s="10"/>
      <c r="AW212" s="6"/>
      <c r="AX212" s="6"/>
      <c r="AZ212" s="6"/>
      <c r="BA212" s="10"/>
      <c r="BB212" s="6"/>
      <c r="BC212" s="6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Y212" s="6"/>
      <c r="BZ212" s="10"/>
      <c r="CA212" s="6"/>
      <c r="CB212" s="6"/>
      <c r="CD212" s="38"/>
      <c r="CE212" s="38"/>
      <c r="CF212" s="38"/>
      <c r="CG212" s="38"/>
      <c r="CH212" s="38"/>
      <c r="CI212" s="38"/>
      <c r="CJ212" s="38"/>
      <c r="CK212" s="38"/>
      <c r="CL212" s="38"/>
      <c r="CN212" s="6"/>
      <c r="CO212" s="10"/>
      <c r="CP212" s="6"/>
      <c r="CQ212" s="6"/>
      <c r="CS212" s="12"/>
      <c r="CT212" s="1"/>
      <c r="CU212" s="1"/>
      <c r="CV212" s="1"/>
    </row>
    <row r="213" spans="2:100" x14ac:dyDescent="0.45">
      <c r="B213" s="8"/>
      <c r="C213" s="8"/>
      <c r="D213" s="8"/>
      <c r="E213" s="8"/>
      <c r="G213" s="6"/>
      <c r="H213" s="10"/>
      <c r="I213" s="6"/>
      <c r="J213" s="6"/>
      <c r="K213" s="3"/>
      <c r="L213" s="12"/>
      <c r="M213" s="12"/>
      <c r="N213" s="12"/>
      <c r="O213" s="6"/>
      <c r="Q213" s="6"/>
      <c r="R213" s="10"/>
      <c r="S213" s="6"/>
      <c r="T213" s="6"/>
      <c r="V213" s="6"/>
      <c r="W213" s="10"/>
      <c r="X213" s="6"/>
      <c r="Y213" s="6"/>
      <c r="AA213" s="6"/>
      <c r="AB213" s="10"/>
      <c r="AC213" s="6"/>
      <c r="AD213" s="6"/>
      <c r="AF213" s="6"/>
      <c r="AG213" s="10"/>
      <c r="AH213" s="6"/>
      <c r="AI213" s="6"/>
      <c r="AK213" s="6"/>
      <c r="AL213" s="10"/>
      <c r="AM213" s="6"/>
      <c r="AN213" s="6"/>
      <c r="AP213" s="6"/>
      <c r="AQ213" s="10"/>
      <c r="AR213" s="6"/>
      <c r="AS213" s="6"/>
      <c r="AU213" s="6"/>
      <c r="AV213" s="10"/>
      <c r="AW213" s="6"/>
      <c r="AX213" s="6"/>
      <c r="AZ213" s="6"/>
      <c r="BA213" s="10"/>
      <c r="BB213" s="6"/>
      <c r="BC213" s="6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Y213" s="6"/>
      <c r="BZ213" s="10"/>
      <c r="CA213" s="6"/>
      <c r="CB213" s="6"/>
      <c r="CD213" s="38"/>
      <c r="CE213" s="38"/>
      <c r="CF213" s="38"/>
      <c r="CG213" s="38"/>
      <c r="CH213" s="38"/>
      <c r="CI213" s="38"/>
      <c r="CJ213" s="38"/>
      <c r="CK213" s="38"/>
      <c r="CL213" s="38"/>
      <c r="CN213" s="6"/>
      <c r="CO213" s="10"/>
      <c r="CP213" s="6"/>
      <c r="CQ213" s="6"/>
      <c r="CS213" s="12"/>
      <c r="CT213" s="1"/>
      <c r="CU213" s="1"/>
      <c r="CV213" s="1"/>
    </row>
    <row r="214" spans="2:100" x14ac:dyDescent="0.45">
      <c r="B214" s="8"/>
      <c r="C214" s="8"/>
      <c r="D214" s="8"/>
      <c r="E214" s="8"/>
      <c r="G214" s="6"/>
      <c r="H214" s="10"/>
      <c r="I214" s="6"/>
      <c r="J214" s="6"/>
      <c r="K214" s="3"/>
      <c r="L214" s="12"/>
      <c r="M214" s="12"/>
      <c r="N214" s="12"/>
      <c r="O214" s="6"/>
      <c r="Q214" s="6"/>
      <c r="R214" s="10"/>
      <c r="S214" s="6"/>
      <c r="T214" s="6"/>
      <c r="V214" s="6"/>
      <c r="W214" s="10"/>
      <c r="X214" s="6"/>
      <c r="Y214" s="6"/>
      <c r="AA214" s="6"/>
      <c r="AB214" s="10"/>
      <c r="AC214" s="6"/>
      <c r="AD214" s="6"/>
      <c r="AF214" s="6"/>
      <c r="AG214" s="10"/>
      <c r="AH214" s="6"/>
      <c r="AI214" s="6"/>
      <c r="AK214" s="6"/>
      <c r="AL214" s="10"/>
      <c r="AM214" s="6"/>
      <c r="AN214" s="6"/>
      <c r="AP214" s="6"/>
      <c r="AQ214" s="10"/>
      <c r="AR214" s="6"/>
      <c r="AS214" s="6"/>
      <c r="AU214" s="6"/>
      <c r="AV214" s="10"/>
      <c r="AW214" s="6"/>
      <c r="AX214" s="6"/>
      <c r="AZ214" s="6"/>
      <c r="BA214" s="10"/>
      <c r="BB214" s="6"/>
      <c r="BC214" s="6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Y214" s="6"/>
      <c r="BZ214" s="10"/>
      <c r="CA214" s="6"/>
      <c r="CB214" s="6"/>
      <c r="CD214" s="38"/>
      <c r="CE214" s="38"/>
      <c r="CF214" s="38"/>
      <c r="CG214" s="38"/>
      <c r="CH214" s="38"/>
      <c r="CI214" s="38"/>
      <c r="CJ214" s="38"/>
      <c r="CK214" s="38"/>
      <c r="CL214" s="38"/>
      <c r="CN214" s="6"/>
      <c r="CO214" s="10"/>
      <c r="CP214" s="6"/>
      <c r="CQ214" s="6"/>
      <c r="CS214" s="12"/>
      <c r="CT214" s="1"/>
      <c r="CU214" s="1"/>
      <c r="CV214" s="1"/>
    </row>
    <row r="215" spans="2:100" x14ac:dyDescent="0.45">
      <c r="B215" s="8"/>
      <c r="C215" s="8"/>
      <c r="D215" s="8"/>
      <c r="E215" s="8"/>
      <c r="G215" s="6"/>
      <c r="H215" s="10"/>
      <c r="I215" s="6"/>
      <c r="J215" s="6"/>
      <c r="K215" s="3"/>
      <c r="L215" s="12"/>
      <c r="M215" s="12"/>
      <c r="N215" s="12"/>
      <c r="O215" s="6"/>
      <c r="Q215" s="6"/>
      <c r="R215" s="10"/>
      <c r="S215" s="6"/>
      <c r="T215" s="6"/>
      <c r="V215" s="6"/>
      <c r="W215" s="10"/>
      <c r="X215" s="6"/>
      <c r="Y215" s="6"/>
      <c r="AA215" s="6"/>
      <c r="AB215" s="10"/>
      <c r="AC215" s="6"/>
      <c r="AD215" s="6"/>
      <c r="AF215" s="6"/>
      <c r="AG215" s="10"/>
      <c r="AH215" s="6"/>
      <c r="AI215" s="6"/>
      <c r="AK215" s="6"/>
      <c r="AL215" s="10"/>
      <c r="AM215" s="6"/>
      <c r="AN215" s="6"/>
      <c r="AP215" s="6"/>
      <c r="AQ215" s="10"/>
      <c r="AR215" s="6"/>
      <c r="AS215" s="6"/>
      <c r="AU215" s="6"/>
      <c r="AV215" s="10"/>
      <c r="AW215" s="6"/>
      <c r="AX215" s="6"/>
      <c r="AZ215" s="6"/>
      <c r="BA215" s="10"/>
      <c r="BB215" s="6"/>
      <c r="BC215" s="6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Y215" s="6"/>
      <c r="BZ215" s="10"/>
      <c r="CA215" s="6"/>
      <c r="CB215" s="6"/>
      <c r="CD215" s="38"/>
      <c r="CE215" s="38"/>
      <c r="CF215" s="38"/>
      <c r="CG215" s="38"/>
      <c r="CH215" s="38"/>
      <c r="CI215" s="38"/>
      <c r="CJ215" s="38"/>
      <c r="CK215" s="38"/>
      <c r="CL215" s="38"/>
      <c r="CN215" s="6"/>
      <c r="CO215" s="10"/>
      <c r="CP215" s="6"/>
      <c r="CQ215" s="6"/>
      <c r="CS215" s="12"/>
      <c r="CT215" s="1"/>
      <c r="CU215" s="1"/>
      <c r="CV215" s="1"/>
    </row>
    <row r="216" spans="2:100" x14ac:dyDescent="0.45">
      <c r="B216" s="8"/>
      <c r="C216" s="8"/>
      <c r="D216" s="8"/>
      <c r="E216" s="8"/>
      <c r="G216" s="6"/>
      <c r="H216" s="10"/>
      <c r="I216" s="6"/>
      <c r="J216" s="6"/>
      <c r="K216" s="3"/>
      <c r="L216" s="12"/>
      <c r="M216" s="12"/>
      <c r="N216" s="12"/>
      <c r="O216" s="6"/>
      <c r="Q216" s="6"/>
      <c r="R216" s="10"/>
      <c r="S216" s="6"/>
      <c r="T216" s="6"/>
      <c r="V216" s="6"/>
      <c r="W216" s="10"/>
      <c r="X216" s="6"/>
      <c r="Y216" s="6"/>
      <c r="AA216" s="6"/>
      <c r="AB216" s="10"/>
      <c r="AC216" s="6"/>
      <c r="AD216" s="6"/>
      <c r="AF216" s="6"/>
      <c r="AG216" s="10"/>
      <c r="AH216" s="6"/>
      <c r="AI216" s="6"/>
      <c r="AK216" s="6"/>
      <c r="AL216" s="10"/>
      <c r="AM216" s="6"/>
      <c r="AN216" s="6"/>
      <c r="AP216" s="6"/>
      <c r="AQ216" s="10"/>
      <c r="AR216" s="6"/>
      <c r="AS216" s="6"/>
      <c r="AU216" s="6"/>
      <c r="AV216" s="10"/>
      <c r="AW216" s="6"/>
      <c r="AX216" s="6"/>
      <c r="AZ216" s="6"/>
      <c r="BA216" s="10"/>
      <c r="BB216" s="6"/>
      <c r="BC216" s="6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Y216" s="6"/>
      <c r="BZ216" s="10"/>
      <c r="CA216" s="6"/>
      <c r="CB216" s="6"/>
      <c r="CD216" s="38"/>
      <c r="CE216" s="38"/>
      <c r="CF216" s="38"/>
      <c r="CG216" s="38"/>
      <c r="CH216" s="38"/>
      <c r="CI216" s="38"/>
      <c r="CJ216" s="38"/>
      <c r="CK216" s="38"/>
      <c r="CL216" s="38"/>
      <c r="CN216" s="6"/>
      <c r="CO216" s="10"/>
      <c r="CP216" s="6"/>
      <c r="CQ216" s="6"/>
      <c r="CS216" s="12"/>
      <c r="CT216" s="1"/>
      <c r="CU216" s="1"/>
      <c r="CV216" s="1"/>
    </row>
    <row r="217" spans="2:100" x14ac:dyDescent="0.45">
      <c r="B217" s="8"/>
      <c r="C217" s="8"/>
      <c r="D217" s="8"/>
      <c r="E217" s="8"/>
      <c r="G217" s="6"/>
      <c r="H217" s="10"/>
      <c r="I217" s="6"/>
      <c r="J217" s="6"/>
      <c r="K217" s="3"/>
      <c r="L217" s="12"/>
      <c r="M217" s="12"/>
      <c r="N217" s="12"/>
      <c r="O217" s="6"/>
      <c r="Q217" s="6"/>
      <c r="R217" s="10"/>
      <c r="S217" s="6"/>
      <c r="T217" s="6"/>
      <c r="V217" s="6"/>
      <c r="W217" s="10"/>
      <c r="X217" s="6"/>
      <c r="Y217" s="6"/>
      <c r="AA217" s="6"/>
      <c r="AB217" s="10"/>
      <c r="AC217" s="6"/>
      <c r="AD217" s="6"/>
      <c r="AF217" s="6"/>
      <c r="AG217" s="10"/>
      <c r="AH217" s="6"/>
      <c r="AI217" s="6"/>
      <c r="AK217" s="6"/>
      <c r="AL217" s="10"/>
      <c r="AM217" s="6"/>
      <c r="AN217" s="6"/>
      <c r="AP217" s="6"/>
      <c r="AQ217" s="10"/>
      <c r="AR217" s="6"/>
      <c r="AS217" s="6"/>
      <c r="AU217" s="6"/>
      <c r="AV217" s="10"/>
      <c r="AW217" s="6"/>
      <c r="AX217" s="6"/>
      <c r="AZ217" s="6"/>
      <c r="BA217" s="10"/>
      <c r="BB217" s="6"/>
      <c r="BC217" s="6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Y217" s="6"/>
      <c r="BZ217" s="10"/>
      <c r="CA217" s="6"/>
      <c r="CB217" s="6"/>
      <c r="CD217" s="38"/>
      <c r="CE217" s="38"/>
      <c r="CF217" s="38"/>
      <c r="CG217" s="38"/>
      <c r="CH217" s="38"/>
      <c r="CI217" s="38"/>
      <c r="CJ217" s="38"/>
      <c r="CK217" s="38"/>
      <c r="CL217" s="38"/>
      <c r="CN217" s="6"/>
      <c r="CO217" s="10"/>
      <c r="CP217" s="6"/>
      <c r="CQ217" s="6"/>
      <c r="CS217" s="12"/>
      <c r="CT217" s="1"/>
      <c r="CU217" s="1"/>
      <c r="CV217" s="1"/>
    </row>
    <row r="218" spans="2:100" x14ac:dyDescent="0.45">
      <c r="B218" s="8"/>
      <c r="C218" s="8"/>
      <c r="D218" s="8"/>
      <c r="E218" s="8"/>
      <c r="G218" s="6"/>
      <c r="H218" s="10"/>
      <c r="I218" s="6"/>
      <c r="J218" s="6"/>
      <c r="K218" s="3"/>
      <c r="L218" s="12"/>
      <c r="M218" s="12"/>
      <c r="N218" s="12"/>
      <c r="O218" s="6"/>
      <c r="Q218" s="6"/>
      <c r="R218" s="10"/>
      <c r="S218" s="6"/>
      <c r="T218" s="6"/>
      <c r="V218" s="6"/>
      <c r="W218" s="10"/>
      <c r="X218" s="6"/>
      <c r="Y218" s="6"/>
      <c r="AA218" s="6"/>
      <c r="AB218" s="10"/>
      <c r="AC218" s="6"/>
      <c r="AD218" s="6"/>
      <c r="AF218" s="6"/>
      <c r="AG218" s="10"/>
      <c r="AH218" s="6"/>
      <c r="AI218" s="6"/>
      <c r="AK218" s="6"/>
      <c r="AL218" s="10"/>
      <c r="AM218" s="6"/>
      <c r="AN218" s="6"/>
      <c r="AP218" s="6"/>
      <c r="AQ218" s="10"/>
      <c r="AR218" s="6"/>
      <c r="AS218" s="6"/>
      <c r="AU218" s="6"/>
      <c r="AV218" s="10"/>
      <c r="AW218" s="6"/>
      <c r="AX218" s="6"/>
      <c r="AZ218" s="6"/>
      <c r="BA218" s="10"/>
      <c r="BB218" s="6"/>
      <c r="BC218" s="6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Y218" s="6"/>
      <c r="BZ218" s="10"/>
      <c r="CA218" s="6"/>
      <c r="CB218" s="6"/>
      <c r="CD218" s="38"/>
      <c r="CE218" s="38"/>
      <c r="CF218" s="38"/>
      <c r="CG218" s="38"/>
      <c r="CH218" s="38"/>
      <c r="CI218" s="38"/>
      <c r="CJ218" s="38"/>
      <c r="CK218" s="38"/>
      <c r="CL218" s="38"/>
      <c r="CN218" s="6"/>
      <c r="CO218" s="10"/>
      <c r="CP218" s="6"/>
      <c r="CQ218" s="6"/>
      <c r="CS218" s="12"/>
      <c r="CT218" s="1"/>
      <c r="CU218" s="1"/>
      <c r="CV218" s="1"/>
    </row>
    <row r="219" spans="2:100" x14ac:dyDescent="0.45">
      <c r="B219" s="8"/>
      <c r="C219" s="8"/>
      <c r="D219" s="8"/>
      <c r="E219" s="8"/>
      <c r="G219" s="6"/>
      <c r="H219" s="10"/>
      <c r="I219" s="6"/>
      <c r="J219" s="6"/>
      <c r="K219" s="3"/>
      <c r="L219" s="12"/>
      <c r="M219" s="12"/>
      <c r="N219" s="12"/>
      <c r="O219" s="6"/>
      <c r="Q219" s="6"/>
      <c r="R219" s="10"/>
      <c r="S219" s="6"/>
      <c r="T219" s="6"/>
      <c r="V219" s="6"/>
      <c r="W219" s="10"/>
      <c r="X219" s="6"/>
      <c r="Y219" s="6"/>
      <c r="AA219" s="6"/>
      <c r="AB219" s="10"/>
      <c r="AC219" s="6"/>
      <c r="AD219" s="6"/>
      <c r="AF219" s="6"/>
      <c r="AG219" s="10"/>
      <c r="AH219" s="6"/>
      <c r="AI219" s="6"/>
      <c r="AK219" s="6"/>
      <c r="AL219" s="10"/>
      <c r="AM219" s="6"/>
      <c r="AN219" s="6"/>
      <c r="AP219" s="6"/>
      <c r="AQ219" s="10"/>
      <c r="AR219" s="6"/>
      <c r="AS219" s="6"/>
      <c r="AU219" s="6"/>
      <c r="AV219" s="10"/>
      <c r="AW219" s="6"/>
      <c r="AX219" s="6"/>
      <c r="AZ219" s="6"/>
      <c r="BA219" s="10"/>
      <c r="BB219" s="6"/>
      <c r="BC219" s="6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Y219" s="6"/>
      <c r="BZ219" s="10"/>
      <c r="CA219" s="6"/>
      <c r="CB219" s="6"/>
      <c r="CD219" s="38"/>
      <c r="CE219" s="38"/>
      <c r="CF219" s="38"/>
      <c r="CG219" s="38"/>
      <c r="CH219" s="38"/>
      <c r="CI219" s="38"/>
      <c r="CJ219" s="38"/>
      <c r="CK219" s="38"/>
      <c r="CL219" s="38"/>
      <c r="CN219" s="6"/>
      <c r="CO219" s="10"/>
      <c r="CP219" s="6"/>
      <c r="CQ219" s="6"/>
      <c r="CS219" s="12"/>
      <c r="CT219" s="1"/>
      <c r="CU219" s="1"/>
      <c r="CV219" s="1"/>
    </row>
    <row r="220" spans="2:100" x14ac:dyDescent="0.45">
      <c r="B220" s="8"/>
      <c r="C220" s="8"/>
      <c r="D220" s="8"/>
      <c r="E220" s="8"/>
      <c r="G220" s="6"/>
      <c r="H220" s="10"/>
      <c r="I220" s="6"/>
      <c r="J220" s="6"/>
      <c r="K220" s="3"/>
      <c r="L220" s="12"/>
      <c r="M220" s="12"/>
      <c r="N220" s="12"/>
      <c r="O220" s="6"/>
      <c r="Q220" s="6"/>
      <c r="R220" s="10"/>
      <c r="S220" s="6"/>
      <c r="T220" s="6"/>
      <c r="V220" s="6"/>
      <c r="W220" s="10"/>
      <c r="X220" s="6"/>
      <c r="Y220" s="6"/>
      <c r="AA220" s="6"/>
      <c r="AB220" s="10"/>
      <c r="AC220" s="6"/>
      <c r="AD220" s="6"/>
      <c r="AF220" s="6"/>
      <c r="AG220" s="10"/>
      <c r="AH220" s="6"/>
      <c r="AI220" s="6"/>
      <c r="AK220" s="6"/>
      <c r="AL220" s="10"/>
      <c r="AM220" s="6"/>
      <c r="AN220" s="6"/>
      <c r="AP220" s="6"/>
      <c r="AQ220" s="10"/>
      <c r="AR220" s="6"/>
      <c r="AS220" s="6"/>
      <c r="AU220" s="6"/>
      <c r="AV220" s="10"/>
      <c r="AW220" s="6"/>
      <c r="AX220" s="6"/>
      <c r="AZ220" s="6"/>
      <c r="BA220" s="10"/>
      <c r="BB220" s="6"/>
      <c r="BC220" s="6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Y220" s="6"/>
      <c r="BZ220" s="10"/>
      <c r="CA220" s="6"/>
      <c r="CB220" s="6"/>
      <c r="CD220" s="38"/>
      <c r="CE220" s="38"/>
      <c r="CF220" s="38"/>
      <c r="CG220" s="38"/>
      <c r="CH220" s="38"/>
      <c r="CI220" s="38"/>
      <c r="CJ220" s="38"/>
      <c r="CK220" s="38"/>
      <c r="CL220" s="38"/>
      <c r="CN220" s="6"/>
      <c r="CO220" s="10"/>
      <c r="CP220" s="6"/>
      <c r="CQ220" s="6"/>
      <c r="CS220" s="12"/>
      <c r="CT220" s="1"/>
      <c r="CU220" s="1"/>
      <c r="CV220" s="1"/>
    </row>
    <row r="221" spans="2:100" x14ac:dyDescent="0.45">
      <c r="B221" s="8"/>
      <c r="C221" s="8"/>
      <c r="D221" s="8"/>
      <c r="E221" s="8"/>
      <c r="G221" s="6"/>
      <c r="H221" s="10"/>
      <c r="I221" s="6"/>
      <c r="J221" s="6"/>
      <c r="K221" s="3"/>
      <c r="L221" s="12"/>
      <c r="M221" s="12"/>
      <c r="N221" s="12"/>
      <c r="O221" s="6"/>
      <c r="Q221" s="6"/>
      <c r="R221" s="10"/>
      <c r="S221" s="6"/>
      <c r="T221" s="6"/>
      <c r="V221" s="6"/>
      <c r="W221" s="10"/>
      <c r="X221" s="6"/>
      <c r="Y221" s="6"/>
      <c r="AA221" s="6"/>
      <c r="AB221" s="10"/>
      <c r="AC221" s="6"/>
      <c r="AD221" s="6"/>
      <c r="AF221" s="6"/>
      <c r="AG221" s="10"/>
      <c r="AH221" s="6"/>
      <c r="AI221" s="6"/>
      <c r="AK221" s="6"/>
      <c r="AL221" s="10"/>
      <c r="AM221" s="6"/>
      <c r="AN221" s="6"/>
      <c r="AP221" s="6"/>
      <c r="AQ221" s="10"/>
      <c r="AR221" s="6"/>
      <c r="AS221" s="6"/>
      <c r="AU221" s="6"/>
      <c r="AV221" s="10"/>
      <c r="AW221" s="6"/>
      <c r="AX221" s="6"/>
      <c r="AZ221" s="6"/>
      <c r="BA221" s="10"/>
      <c r="BB221" s="6"/>
      <c r="BC221" s="6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Y221" s="6"/>
      <c r="BZ221" s="10"/>
      <c r="CA221" s="6"/>
      <c r="CB221" s="6"/>
      <c r="CD221" s="38"/>
      <c r="CE221" s="38"/>
      <c r="CF221" s="38"/>
      <c r="CG221" s="38"/>
      <c r="CH221" s="38"/>
      <c r="CI221" s="38"/>
      <c r="CJ221" s="38"/>
      <c r="CK221" s="38"/>
      <c r="CL221" s="38"/>
      <c r="CN221" s="6"/>
      <c r="CO221" s="10"/>
      <c r="CP221" s="6"/>
      <c r="CQ221" s="6"/>
      <c r="CS221" s="12"/>
      <c r="CT221" s="1"/>
      <c r="CU221" s="1"/>
      <c r="CV221" s="1"/>
    </row>
    <row r="222" spans="2:100" x14ac:dyDescent="0.45">
      <c r="B222" s="8"/>
      <c r="C222" s="8"/>
      <c r="D222" s="8"/>
      <c r="E222" s="8"/>
      <c r="G222" s="6"/>
      <c r="H222" s="10"/>
      <c r="I222" s="6"/>
      <c r="J222" s="6"/>
      <c r="K222" s="3"/>
      <c r="L222" s="12"/>
      <c r="M222" s="12"/>
      <c r="N222" s="12"/>
      <c r="O222" s="6"/>
      <c r="Q222" s="6"/>
      <c r="R222" s="10"/>
      <c r="S222" s="6"/>
      <c r="T222" s="6"/>
      <c r="V222" s="6"/>
      <c r="W222" s="10"/>
      <c r="X222" s="6"/>
      <c r="Y222" s="6"/>
      <c r="AA222" s="6"/>
      <c r="AB222" s="10"/>
      <c r="AC222" s="6"/>
      <c r="AD222" s="6"/>
      <c r="AF222" s="6"/>
      <c r="AG222" s="10"/>
      <c r="AH222" s="6"/>
      <c r="AI222" s="6"/>
      <c r="AK222" s="6"/>
      <c r="AL222" s="10"/>
      <c r="AM222" s="6"/>
      <c r="AN222" s="6"/>
      <c r="AP222" s="6"/>
      <c r="AQ222" s="10"/>
      <c r="AR222" s="6"/>
      <c r="AS222" s="6"/>
      <c r="AU222" s="6"/>
      <c r="AV222" s="10"/>
      <c r="AW222" s="6"/>
      <c r="AX222" s="6"/>
      <c r="AZ222" s="6"/>
      <c r="BA222" s="10"/>
      <c r="BB222" s="6"/>
      <c r="BC222" s="6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Y222" s="6"/>
      <c r="BZ222" s="10"/>
      <c r="CA222" s="6"/>
      <c r="CB222" s="6"/>
      <c r="CD222" s="38"/>
      <c r="CE222" s="38"/>
      <c r="CF222" s="38"/>
      <c r="CG222" s="38"/>
      <c r="CH222" s="38"/>
      <c r="CI222" s="38"/>
      <c r="CJ222" s="38"/>
      <c r="CK222" s="38"/>
      <c r="CL222" s="38"/>
      <c r="CN222" s="6"/>
      <c r="CO222" s="10"/>
      <c r="CP222" s="6"/>
      <c r="CQ222" s="6"/>
      <c r="CS222" s="12"/>
      <c r="CT222" s="1"/>
      <c r="CU222" s="1"/>
      <c r="CV222" s="1"/>
    </row>
    <row r="223" spans="2:100" x14ac:dyDescent="0.45">
      <c r="B223" s="8"/>
      <c r="C223" s="8"/>
      <c r="D223" s="8"/>
      <c r="E223" s="8"/>
      <c r="G223" s="6"/>
      <c r="H223" s="10"/>
      <c r="I223" s="6"/>
      <c r="J223" s="6"/>
      <c r="K223" s="3"/>
      <c r="L223" s="12"/>
      <c r="M223" s="12"/>
      <c r="N223" s="12"/>
      <c r="O223" s="6"/>
      <c r="Q223" s="6"/>
      <c r="R223" s="10"/>
      <c r="S223" s="6"/>
      <c r="T223" s="6"/>
      <c r="V223" s="6"/>
      <c r="W223" s="10"/>
      <c r="X223" s="6"/>
      <c r="Y223" s="6"/>
      <c r="AA223" s="6"/>
      <c r="AB223" s="10"/>
      <c r="AC223" s="6"/>
      <c r="AD223" s="6"/>
      <c r="AF223" s="6"/>
      <c r="AG223" s="10"/>
      <c r="AH223" s="6"/>
      <c r="AI223" s="6"/>
      <c r="AK223" s="6"/>
      <c r="AL223" s="10"/>
      <c r="AM223" s="6"/>
      <c r="AN223" s="6"/>
      <c r="AP223" s="6"/>
      <c r="AQ223" s="10"/>
      <c r="AR223" s="6"/>
      <c r="AS223" s="6"/>
      <c r="AU223" s="6"/>
      <c r="AV223" s="10"/>
      <c r="AW223" s="6"/>
      <c r="AX223" s="6"/>
      <c r="AZ223" s="6"/>
      <c r="BA223" s="10"/>
      <c r="BB223" s="6"/>
      <c r="BC223" s="6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Y223" s="6"/>
      <c r="BZ223" s="10"/>
      <c r="CA223" s="6"/>
      <c r="CB223" s="6"/>
      <c r="CD223" s="38"/>
      <c r="CE223" s="38"/>
      <c r="CF223" s="38"/>
      <c r="CG223" s="38"/>
      <c r="CH223" s="38"/>
      <c r="CI223" s="38"/>
      <c r="CJ223" s="38"/>
      <c r="CK223" s="38"/>
      <c r="CL223" s="38"/>
      <c r="CN223" s="6"/>
      <c r="CO223" s="10"/>
      <c r="CP223" s="6"/>
      <c r="CQ223" s="6"/>
      <c r="CS223" s="12"/>
      <c r="CT223" s="1"/>
      <c r="CU223" s="1"/>
      <c r="CV223" s="1"/>
    </row>
    <row r="224" spans="2:100" x14ac:dyDescent="0.45">
      <c r="B224" s="8"/>
      <c r="C224" s="8"/>
      <c r="D224" s="8"/>
      <c r="E224" s="8"/>
      <c r="G224" s="6"/>
      <c r="H224" s="10"/>
      <c r="I224" s="6"/>
      <c r="J224" s="6"/>
      <c r="K224" s="3"/>
      <c r="L224" s="12"/>
      <c r="M224" s="12"/>
      <c r="N224" s="12"/>
      <c r="O224" s="6"/>
      <c r="Q224" s="6"/>
      <c r="R224" s="10"/>
      <c r="S224" s="6"/>
      <c r="T224" s="6"/>
      <c r="V224" s="6"/>
      <c r="W224" s="10"/>
      <c r="X224" s="6"/>
      <c r="Y224" s="6"/>
      <c r="AA224" s="6"/>
      <c r="AB224" s="10"/>
      <c r="AC224" s="6"/>
      <c r="AD224" s="6"/>
      <c r="AF224" s="6"/>
      <c r="AG224" s="10"/>
      <c r="AH224" s="6"/>
      <c r="AI224" s="6"/>
      <c r="AK224" s="6"/>
      <c r="AL224" s="10"/>
      <c r="AM224" s="6"/>
      <c r="AN224" s="6"/>
      <c r="AP224" s="6"/>
      <c r="AQ224" s="10"/>
      <c r="AR224" s="6"/>
      <c r="AS224" s="6"/>
      <c r="AU224" s="6"/>
      <c r="AV224" s="10"/>
      <c r="AW224" s="6"/>
      <c r="AX224" s="6"/>
      <c r="AZ224" s="6"/>
      <c r="BA224" s="10"/>
      <c r="BB224" s="6"/>
      <c r="BC224" s="6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Y224" s="6"/>
      <c r="BZ224" s="10"/>
      <c r="CA224" s="6"/>
      <c r="CB224" s="6"/>
      <c r="CD224" s="38"/>
      <c r="CE224" s="38"/>
      <c r="CF224" s="38"/>
      <c r="CG224" s="38"/>
      <c r="CH224" s="38"/>
      <c r="CI224" s="38"/>
      <c r="CJ224" s="38"/>
      <c r="CK224" s="38"/>
      <c r="CL224" s="38"/>
      <c r="CN224" s="6"/>
      <c r="CO224" s="10"/>
      <c r="CP224" s="6"/>
      <c r="CQ224" s="6"/>
      <c r="CS224" s="12"/>
      <c r="CT224" s="1"/>
      <c r="CU224" s="1"/>
      <c r="CV224" s="1"/>
    </row>
    <row r="225" spans="2:100" x14ac:dyDescent="0.45">
      <c r="B225" s="8"/>
      <c r="C225" s="8"/>
      <c r="D225" s="8"/>
      <c r="E225" s="8"/>
      <c r="G225" s="6"/>
      <c r="H225" s="10"/>
      <c r="I225" s="6"/>
      <c r="J225" s="6"/>
      <c r="K225" s="3"/>
      <c r="L225" s="12"/>
      <c r="M225" s="12"/>
      <c r="N225" s="12"/>
      <c r="O225" s="6"/>
      <c r="Q225" s="6"/>
      <c r="R225" s="10"/>
      <c r="S225" s="6"/>
      <c r="T225" s="6"/>
      <c r="V225" s="6"/>
      <c r="W225" s="10"/>
      <c r="X225" s="6"/>
      <c r="Y225" s="6"/>
      <c r="AA225" s="6"/>
      <c r="AB225" s="10"/>
      <c r="AC225" s="6"/>
      <c r="AD225" s="6"/>
      <c r="AF225" s="6"/>
      <c r="AG225" s="10"/>
      <c r="AH225" s="6"/>
      <c r="AI225" s="6"/>
      <c r="AK225" s="6"/>
      <c r="AL225" s="10"/>
      <c r="AM225" s="6"/>
      <c r="AN225" s="6"/>
      <c r="AP225" s="6"/>
      <c r="AQ225" s="10"/>
      <c r="AR225" s="6"/>
      <c r="AS225" s="6"/>
      <c r="AU225" s="6"/>
      <c r="AV225" s="10"/>
      <c r="AW225" s="6"/>
      <c r="AX225" s="6"/>
      <c r="AZ225" s="6"/>
      <c r="BA225" s="10"/>
      <c r="BB225" s="6"/>
      <c r="BC225" s="6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Y225" s="6"/>
      <c r="BZ225" s="10"/>
      <c r="CA225" s="6"/>
      <c r="CB225" s="6"/>
      <c r="CD225" s="38"/>
      <c r="CE225" s="38"/>
      <c r="CF225" s="38"/>
      <c r="CG225" s="38"/>
      <c r="CH225" s="38"/>
      <c r="CI225" s="38"/>
      <c r="CJ225" s="38"/>
      <c r="CK225" s="38"/>
      <c r="CL225" s="38"/>
      <c r="CN225" s="6"/>
      <c r="CO225" s="10"/>
      <c r="CP225" s="6"/>
      <c r="CQ225" s="6"/>
      <c r="CS225" s="12"/>
      <c r="CT225" s="1"/>
      <c r="CU225" s="1"/>
      <c r="CV225" s="1"/>
    </row>
    <row r="226" spans="2:100" x14ac:dyDescent="0.45">
      <c r="B226" s="8"/>
      <c r="C226" s="8"/>
      <c r="D226" s="8"/>
      <c r="E226" s="8"/>
      <c r="G226" s="6"/>
      <c r="H226" s="10"/>
      <c r="I226" s="6"/>
      <c r="J226" s="6"/>
      <c r="K226" s="3"/>
      <c r="L226" s="12"/>
      <c r="M226" s="12"/>
      <c r="N226" s="12"/>
      <c r="O226" s="6"/>
      <c r="Q226" s="6"/>
      <c r="R226" s="10"/>
      <c r="S226" s="6"/>
      <c r="T226" s="6"/>
      <c r="V226" s="6"/>
      <c r="W226" s="10"/>
      <c r="X226" s="6"/>
      <c r="Y226" s="6"/>
      <c r="AA226" s="6"/>
      <c r="AB226" s="10"/>
      <c r="AC226" s="6"/>
      <c r="AD226" s="6"/>
      <c r="AF226" s="6"/>
      <c r="AG226" s="10"/>
      <c r="AH226" s="6"/>
      <c r="AI226" s="6"/>
      <c r="AK226" s="6"/>
      <c r="AL226" s="10"/>
      <c r="AM226" s="6"/>
      <c r="AN226" s="6"/>
      <c r="AP226" s="6"/>
      <c r="AQ226" s="10"/>
      <c r="AR226" s="6"/>
      <c r="AS226" s="6"/>
      <c r="AU226" s="6"/>
      <c r="AV226" s="10"/>
      <c r="AW226" s="6"/>
      <c r="AX226" s="6"/>
      <c r="AZ226" s="6"/>
      <c r="BA226" s="10"/>
      <c r="BB226" s="6"/>
      <c r="BC226" s="6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Y226" s="6"/>
      <c r="BZ226" s="10"/>
      <c r="CA226" s="6"/>
      <c r="CB226" s="6"/>
      <c r="CD226" s="38"/>
      <c r="CE226" s="38"/>
      <c r="CF226" s="38"/>
      <c r="CG226" s="38"/>
      <c r="CH226" s="38"/>
      <c r="CI226" s="38"/>
      <c r="CJ226" s="38"/>
      <c r="CK226" s="38"/>
      <c r="CL226" s="38"/>
      <c r="CN226" s="6"/>
      <c r="CO226" s="10"/>
      <c r="CP226" s="6"/>
      <c r="CQ226" s="6"/>
      <c r="CS226" s="12"/>
      <c r="CT226" s="1"/>
      <c r="CU226" s="1"/>
      <c r="CV226" s="1"/>
    </row>
    <row r="227" spans="2:100" x14ac:dyDescent="0.45">
      <c r="B227" s="8"/>
      <c r="C227" s="8"/>
      <c r="D227" s="8"/>
      <c r="E227" s="8"/>
      <c r="G227" s="6"/>
      <c r="H227" s="10"/>
      <c r="I227" s="6"/>
      <c r="J227" s="6"/>
      <c r="K227" s="3"/>
      <c r="L227" s="12"/>
      <c r="M227" s="12"/>
      <c r="N227" s="12"/>
      <c r="O227" s="6"/>
      <c r="Q227" s="6"/>
      <c r="R227" s="10"/>
      <c r="S227" s="6"/>
      <c r="T227" s="6"/>
      <c r="V227" s="6"/>
      <c r="W227" s="10"/>
      <c r="X227" s="6"/>
      <c r="Y227" s="6"/>
      <c r="AA227" s="6"/>
      <c r="AB227" s="10"/>
      <c r="AC227" s="6"/>
      <c r="AD227" s="6"/>
      <c r="AF227" s="6"/>
      <c r="AG227" s="10"/>
      <c r="AH227" s="6"/>
      <c r="AI227" s="6"/>
      <c r="AK227" s="6"/>
      <c r="AL227" s="10"/>
      <c r="AM227" s="6"/>
      <c r="AN227" s="6"/>
      <c r="AP227" s="6"/>
      <c r="AQ227" s="10"/>
      <c r="AR227" s="6"/>
      <c r="AS227" s="6"/>
      <c r="AU227" s="6"/>
      <c r="AV227" s="10"/>
      <c r="AW227" s="6"/>
      <c r="AX227" s="6"/>
      <c r="AZ227" s="6"/>
      <c r="BA227" s="10"/>
      <c r="BB227" s="6"/>
      <c r="BC227" s="6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Y227" s="6"/>
      <c r="BZ227" s="10"/>
      <c r="CA227" s="6"/>
      <c r="CB227" s="6"/>
      <c r="CD227" s="38"/>
      <c r="CE227" s="38"/>
      <c r="CF227" s="38"/>
      <c r="CG227" s="38"/>
      <c r="CH227" s="38"/>
      <c r="CI227" s="38"/>
      <c r="CJ227" s="38"/>
      <c r="CK227" s="38"/>
      <c r="CL227" s="38"/>
      <c r="CN227" s="6"/>
      <c r="CO227" s="10"/>
      <c r="CP227" s="6"/>
      <c r="CQ227" s="6"/>
      <c r="CS227" s="12"/>
      <c r="CT227" s="1"/>
      <c r="CU227" s="1"/>
      <c r="CV227" s="1"/>
    </row>
    <row r="228" spans="2:100" x14ac:dyDescent="0.45">
      <c r="B228" s="8"/>
      <c r="C228" s="8"/>
      <c r="D228" s="8"/>
      <c r="E228" s="8"/>
      <c r="G228" s="6"/>
      <c r="H228" s="10"/>
      <c r="I228" s="6"/>
      <c r="J228" s="6"/>
      <c r="K228" s="3"/>
      <c r="L228" s="12"/>
      <c r="M228" s="12"/>
      <c r="N228" s="12"/>
      <c r="O228" s="6"/>
      <c r="Q228" s="6"/>
      <c r="R228" s="10"/>
      <c r="S228" s="6"/>
      <c r="T228" s="6"/>
      <c r="V228" s="6"/>
      <c r="W228" s="10"/>
      <c r="X228" s="6"/>
      <c r="Y228" s="6"/>
      <c r="AA228" s="6"/>
      <c r="AB228" s="10"/>
      <c r="AC228" s="6"/>
      <c r="AD228" s="6"/>
      <c r="AF228" s="6"/>
      <c r="AG228" s="10"/>
      <c r="AH228" s="6"/>
      <c r="AI228" s="6"/>
      <c r="AK228" s="6"/>
      <c r="AL228" s="10"/>
      <c r="AM228" s="6"/>
      <c r="AN228" s="6"/>
      <c r="AP228" s="6"/>
      <c r="AQ228" s="10"/>
      <c r="AR228" s="6"/>
      <c r="AS228" s="6"/>
      <c r="AU228" s="6"/>
      <c r="AV228" s="10"/>
      <c r="AW228" s="6"/>
      <c r="AX228" s="6"/>
      <c r="AZ228" s="6"/>
      <c r="BA228" s="10"/>
      <c r="BB228" s="6"/>
      <c r="BC228" s="6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Y228" s="6"/>
      <c r="BZ228" s="10"/>
      <c r="CA228" s="6"/>
      <c r="CB228" s="6"/>
      <c r="CD228" s="38"/>
      <c r="CE228" s="38"/>
      <c r="CF228" s="38"/>
      <c r="CG228" s="38"/>
      <c r="CH228" s="38"/>
      <c r="CI228" s="38"/>
      <c r="CJ228" s="38"/>
      <c r="CK228" s="38"/>
      <c r="CL228" s="38"/>
      <c r="CN228" s="6"/>
      <c r="CO228" s="10"/>
      <c r="CP228" s="6"/>
      <c r="CQ228" s="6"/>
      <c r="CS228" s="12"/>
      <c r="CT228" s="1"/>
      <c r="CU228" s="1"/>
      <c r="CV228" s="1"/>
    </row>
    <row r="229" spans="2:100" x14ac:dyDescent="0.45">
      <c r="B229" s="8"/>
      <c r="C229" s="8"/>
      <c r="D229" s="8"/>
      <c r="E229" s="8"/>
      <c r="G229" s="6"/>
      <c r="H229" s="10"/>
      <c r="I229" s="6"/>
      <c r="J229" s="6"/>
      <c r="K229" s="3"/>
      <c r="L229" s="12"/>
      <c r="M229" s="12"/>
      <c r="N229" s="12"/>
      <c r="O229" s="6"/>
      <c r="Q229" s="6"/>
      <c r="R229" s="10"/>
      <c r="S229" s="6"/>
      <c r="T229" s="6"/>
      <c r="V229" s="6"/>
      <c r="W229" s="10"/>
      <c r="X229" s="6"/>
      <c r="Y229" s="6"/>
      <c r="AA229" s="6"/>
      <c r="AB229" s="10"/>
      <c r="AC229" s="6"/>
      <c r="AD229" s="6"/>
      <c r="AF229" s="6"/>
      <c r="AG229" s="10"/>
      <c r="AH229" s="6"/>
      <c r="AI229" s="6"/>
      <c r="AK229" s="6"/>
      <c r="AL229" s="10"/>
      <c r="AM229" s="6"/>
      <c r="AN229" s="6"/>
      <c r="AP229" s="6"/>
      <c r="AQ229" s="10"/>
      <c r="AR229" s="6"/>
      <c r="AS229" s="6"/>
      <c r="AU229" s="6"/>
      <c r="AV229" s="10"/>
      <c r="AW229" s="6"/>
      <c r="AX229" s="6"/>
      <c r="AZ229" s="6"/>
      <c r="BA229" s="10"/>
      <c r="BB229" s="6"/>
      <c r="BC229" s="6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Y229" s="6"/>
      <c r="BZ229" s="10"/>
      <c r="CA229" s="6"/>
      <c r="CB229" s="6"/>
      <c r="CD229" s="38"/>
      <c r="CE229" s="38"/>
      <c r="CF229" s="38"/>
      <c r="CG229" s="38"/>
      <c r="CH229" s="38"/>
      <c r="CI229" s="38"/>
      <c r="CJ229" s="38"/>
      <c r="CK229" s="38"/>
      <c r="CL229" s="38"/>
      <c r="CN229" s="6"/>
      <c r="CO229" s="10"/>
      <c r="CP229" s="6"/>
      <c r="CQ229" s="6"/>
      <c r="CS229" s="12"/>
      <c r="CT229" s="1"/>
      <c r="CU229" s="1"/>
      <c r="CV229" s="1"/>
    </row>
    <row r="230" spans="2:100" x14ac:dyDescent="0.45">
      <c r="B230" s="8"/>
      <c r="C230" s="8"/>
      <c r="D230" s="8"/>
      <c r="E230" s="8"/>
      <c r="G230" s="6"/>
      <c r="H230" s="10"/>
      <c r="I230" s="6"/>
      <c r="J230" s="6"/>
      <c r="K230" s="3"/>
      <c r="L230" s="12"/>
      <c r="M230" s="12"/>
      <c r="N230" s="12"/>
      <c r="O230" s="6"/>
      <c r="Q230" s="6"/>
      <c r="R230" s="10"/>
      <c r="S230" s="6"/>
      <c r="T230" s="6"/>
      <c r="V230" s="6"/>
      <c r="W230" s="10"/>
      <c r="X230" s="6"/>
      <c r="Y230" s="6"/>
      <c r="AA230" s="6"/>
      <c r="AB230" s="10"/>
      <c r="AC230" s="6"/>
      <c r="AD230" s="6"/>
      <c r="AF230" s="6"/>
      <c r="AG230" s="10"/>
      <c r="AH230" s="6"/>
      <c r="AI230" s="6"/>
      <c r="AK230" s="6"/>
      <c r="AL230" s="10"/>
      <c r="AM230" s="6"/>
      <c r="AN230" s="6"/>
      <c r="AP230" s="6"/>
      <c r="AQ230" s="10"/>
      <c r="AR230" s="6"/>
      <c r="AS230" s="6"/>
      <c r="AU230" s="6"/>
      <c r="AV230" s="10"/>
      <c r="AW230" s="6"/>
      <c r="AX230" s="6"/>
      <c r="AZ230" s="6"/>
      <c r="BA230" s="10"/>
      <c r="BB230" s="6"/>
      <c r="BC230" s="6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Y230" s="6"/>
      <c r="BZ230" s="10"/>
      <c r="CA230" s="6"/>
      <c r="CB230" s="6"/>
      <c r="CD230" s="38"/>
      <c r="CE230" s="38"/>
      <c r="CF230" s="38"/>
      <c r="CG230" s="38"/>
      <c r="CH230" s="38"/>
      <c r="CI230" s="38"/>
      <c r="CJ230" s="38"/>
      <c r="CK230" s="38"/>
      <c r="CL230" s="38"/>
      <c r="CN230" s="6"/>
      <c r="CO230" s="10"/>
      <c r="CP230" s="6"/>
      <c r="CQ230" s="6"/>
      <c r="CS230" s="12"/>
      <c r="CT230" s="1"/>
      <c r="CU230" s="1"/>
      <c r="CV230" s="1"/>
    </row>
    <row r="231" spans="2:100" x14ac:dyDescent="0.45">
      <c r="B231" s="8"/>
      <c r="C231" s="8"/>
      <c r="D231" s="8"/>
      <c r="E231" s="8"/>
      <c r="G231" s="6"/>
      <c r="H231" s="10"/>
      <c r="I231" s="6"/>
      <c r="J231" s="6"/>
      <c r="K231" s="3"/>
      <c r="L231" s="12"/>
      <c r="M231" s="12"/>
      <c r="N231" s="12"/>
      <c r="O231" s="6"/>
      <c r="Q231" s="6"/>
      <c r="R231" s="10"/>
      <c r="S231" s="6"/>
      <c r="T231" s="6"/>
      <c r="V231" s="6"/>
      <c r="W231" s="10"/>
      <c r="X231" s="6"/>
      <c r="Y231" s="6"/>
      <c r="AA231" s="6"/>
      <c r="AB231" s="10"/>
      <c r="AC231" s="6"/>
      <c r="AD231" s="6"/>
      <c r="AF231" s="6"/>
      <c r="AG231" s="10"/>
      <c r="AH231" s="6"/>
      <c r="AI231" s="6"/>
      <c r="AK231" s="6"/>
      <c r="AL231" s="10"/>
      <c r="AM231" s="6"/>
      <c r="AN231" s="6"/>
      <c r="AP231" s="6"/>
      <c r="AQ231" s="10"/>
      <c r="AR231" s="6"/>
      <c r="AS231" s="6"/>
      <c r="AU231" s="6"/>
      <c r="AV231" s="10"/>
      <c r="AW231" s="6"/>
      <c r="AX231" s="6"/>
      <c r="AZ231" s="6"/>
      <c r="BA231" s="10"/>
      <c r="BB231" s="6"/>
      <c r="BC231" s="6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Y231" s="6"/>
      <c r="BZ231" s="10"/>
      <c r="CA231" s="6"/>
      <c r="CB231" s="6"/>
      <c r="CD231" s="38"/>
      <c r="CE231" s="38"/>
      <c r="CF231" s="38"/>
      <c r="CG231" s="38"/>
      <c r="CH231" s="38"/>
      <c r="CI231" s="38"/>
      <c r="CJ231" s="38"/>
      <c r="CK231" s="38"/>
      <c r="CL231" s="38"/>
      <c r="CN231" s="6"/>
      <c r="CO231" s="10"/>
      <c r="CP231" s="6"/>
      <c r="CQ231" s="6"/>
      <c r="CS231" s="12"/>
      <c r="CT231" s="1"/>
      <c r="CU231" s="1"/>
      <c r="CV231" s="1"/>
    </row>
    <row r="232" spans="2:100" x14ac:dyDescent="0.45">
      <c r="B232" s="8"/>
      <c r="C232" s="8"/>
      <c r="D232" s="8"/>
      <c r="E232" s="8"/>
      <c r="G232" s="6"/>
      <c r="H232" s="10"/>
      <c r="I232" s="6"/>
      <c r="J232" s="6"/>
      <c r="K232" s="3"/>
      <c r="L232" s="12"/>
      <c r="M232" s="12"/>
      <c r="N232" s="12"/>
      <c r="O232" s="6"/>
      <c r="Q232" s="6"/>
      <c r="R232" s="10"/>
      <c r="S232" s="6"/>
      <c r="T232" s="6"/>
      <c r="V232" s="6"/>
      <c r="W232" s="10"/>
      <c r="X232" s="6"/>
      <c r="Y232" s="6"/>
      <c r="AA232" s="6"/>
      <c r="AB232" s="10"/>
      <c r="AC232" s="6"/>
      <c r="AD232" s="6"/>
      <c r="AF232" s="6"/>
      <c r="AG232" s="10"/>
      <c r="AH232" s="6"/>
      <c r="AI232" s="6"/>
      <c r="AK232" s="6"/>
      <c r="AL232" s="10"/>
      <c r="AM232" s="6"/>
      <c r="AN232" s="6"/>
      <c r="AP232" s="6"/>
      <c r="AQ232" s="10"/>
      <c r="AR232" s="6"/>
      <c r="AS232" s="6"/>
      <c r="AU232" s="6"/>
      <c r="AV232" s="10"/>
      <c r="AW232" s="6"/>
      <c r="AX232" s="6"/>
      <c r="AZ232" s="6"/>
      <c r="BA232" s="10"/>
      <c r="BB232" s="6"/>
      <c r="BC232" s="6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Y232" s="6"/>
      <c r="BZ232" s="10"/>
      <c r="CA232" s="6"/>
      <c r="CB232" s="6"/>
      <c r="CD232" s="38"/>
      <c r="CE232" s="38"/>
      <c r="CF232" s="38"/>
      <c r="CG232" s="38"/>
      <c r="CH232" s="38"/>
      <c r="CI232" s="38"/>
      <c r="CJ232" s="38"/>
      <c r="CK232" s="38"/>
      <c r="CL232" s="38"/>
      <c r="CN232" s="6"/>
      <c r="CO232" s="10"/>
      <c r="CP232" s="6"/>
      <c r="CQ232" s="6"/>
      <c r="CS232" s="12"/>
      <c r="CT232" s="1"/>
      <c r="CU232" s="1"/>
      <c r="CV232" s="1"/>
    </row>
    <row r="233" spans="2:100" x14ac:dyDescent="0.45">
      <c r="B233" s="8"/>
      <c r="C233" s="8"/>
      <c r="D233" s="8"/>
      <c r="E233" s="8"/>
      <c r="G233" s="6"/>
      <c r="H233" s="10"/>
      <c r="I233" s="6"/>
      <c r="J233" s="6"/>
      <c r="K233" s="3"/>
      <c r="L233" s="12"/>
      <c r="M233" s="12"/>
      <c r="N233" s="12"/>
      <c r="O233" s="6"/>
      <c r="Q233" s="6"/>
      <c r="R233" s="10"/>
      <c r="S233" s="6"/>
      <c r="T233" s="6"/>
      <c r="V233" s="6"/>
      <c r="W233" s="10"/>
      <c r="X233" s="6"/>
      <c r="Y233" s="6"/>
      <c r="AA233" s="6"/>
      <c r="AB233" s="10"/>
      <c r="AC233" s="6"/>
      <c r="AD233" s="6"/>
      <c r="AF233" s="6"/>
      <c r="AG233" s="10"/>
      <c r="AH233" s="6"/>
      <c r="AI233" s="6"/>
      <c r="AK233" s="6"/>
      <c r="AL233" s="10"/>
      <c r="AM233" s="6"/>
      <c r="AN233" s="6"/>
      <c r="AP233" s="6"/>
      <c r="AQ233" s="10"/>
      <c r="AR233" s="6"/>
      <c r="AS233" s="6"/>
      <c r="AU233" s="6"/>
      <c r="AV233" s="10"/>
      <c r="AW233" s="6"/>
      <c r="AX233" s="6"/>
      <c r="AZ233" s="6"/>
      <c r="BA233" s="10"/>
      <c r="BB233" s="6"/>
      <c r="BC233" s="6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Y233" s="6"/>
      <c r="BZ233" s="10"/>
      <c r="CA233" s="6"/>
      <c r="CB233" s="6"/>
      <c r="CD233" s="38"/>
      <c r="CE233" s="38"/>
      <c r="CF233" s="38"/>
      <c r="CG233" s="38"/>
      <c r="CH233" s="38"/>
      <c r="CI233" s="38"/>
      <c r="CJ233" s="38"/>
      <c r="CK233" s="38"/>
      <c r="CL233" s="38"/>
      <c r="CN233" s="6"/>
      <c r="CO233" s="10"/>
      <c r="CP233" s="6"/>
      <c r="CQ233" s="6"/>
      <c r="CS233" s="12"/>
      <c r="CT233" s="1"/>
      <c r="CU233" s="1"/>
      <c r="CV233" s="1"/>
    </row>
    <row r="234" spans="2:100" x14ac:dyDescent="0.45">
      <c r="B234" s="8"/>
      <c r="C234" s="8"/>
      <c r="D234" s="8"/>
      <c r="E234" s="8"/>
      <c r="G234" s="6"/>
      <c r="H234" s="10"/>
      <c r="I234" s="6"/>
      <c r="J234" s="6"/>
      <c r="K234" s="3"/>
      <c r="L234" s="12"/>
      <c r="M234" s="12"/>
      <c r="N234" s="12"/>
      <c r="O234" s="6"/>
      <c r="Q234" s="6"/>
      <c r="R234" s="10"/>
      <c r="S234" s="6"/>
      <c r="T234" s="6"/>
      <c r="V234" s="6"/>
      <c r="W234" s="10"/>
      <c r="X234" s="6"/>
      <c r="Y234" s="6"/>
      <c r="AA234" s="6"/>
      <c r="AB234" s="10"/>
      <c r="AC234" s="6"/>
      <c r="AD234" s="6"/>
      <c r="AF234" s="6"/>
      <c r="AG234" s="10"/>
      <c r="AH234" s="6"/>
      <c r="AI234" s="6"/>
      <c r="AK234" s="6"/>
      <c r="AL234" s="10"/>
      <c r="AM234" s="6"/>
      <c r="AN234" s="6"/>
      <c r="AP234" s="6"/>
      <c r="AQ234" s="10"/>
      <c r="AR234" s="6"/>
      <c r="AS234" s="6"/>
      <c r="AU234" s="6"/>
      <c r="AV234" s="10"/>
      <c r="AW234" s="6"/>
      <c r="AX234" s="6"/>
      <c r="AZ234" s="6"/>
      <c r="BA234" s="10"/>
      <c r="BB234" s="6"/>
      <c r="BC234" s="6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Y234" s="6"/>
      <c r="BZ234" s="10"/>
      <c r="CA234" s="6"/>
      <c r="CB234" s="6"/>
      <c r="CD234" s="38"/>
      <c r="CE234" s="38"/>
      <c r="CF234" s="38"/>
      <c r="CG234" s="38"/>
      <c r="CH234" s="38"/>
      <c r="CI234" s="38"/>
      <c r="CJ234" s="38"/>
      <c r="CK234" s="38"/>
      <c r="CL234" s="38"/>
      <c r="CN234" s="6"/>
      <c r="CO234" s="10"/>
      <c r="CP234" s="6"/>
      <c r="CQ234" s="6"/>
      <c r="CS234" s="12"/>
      <c r="CT234" s="1"/>
      <c r="CU234" s="1"/>
      <c r="CV234" s="1"/>
    </row>
    <row r="235" spans="2:100" x14ac:dyDescent="0.45">
      <c r="B235" s="8"/>
      <c r="C235" s="8"/>
      <c r="D235" s="8"/>
      <c r="E235" s="8"/>
      <c r="G235" s="6"/>
      <c r="H235" s="10"/>
      <c r="I235" s="6"/>
      <c r="J235" s="6"/>
      <c r="K235" s="3"/>
      <c r="L235" s="12"/>
      <c r="M235" s="12"/>
      <c r="N235" s="12"/>
      <c r="O235" s="6"/>
      <c r="Q235" s="6"/>
      <c r="R235" s="10"/>
      <c r="S235" s="6"/>
      <c r="T235" s="6"/>
      <c r="V235" s="6"/>
      <c r="W235" s="10"/>
      <c r="X235" s="6"/>
      <c r="Y235" s="6"/>
      <c r="AA235" s="6"/>
      <c r="AB235" s="10"/>
      <c r="AC235" s="6"/>
      <c r="AD235" s="6"/>
      <c r="AF235" s="6"/>
      <c r="AG235" s="10"/>
      <c r="AH235" s="6"/>
      <c r="AI235" s="6"/>
      <c r="AK235" s="6"/>
      <c r="AL235" s="10"/>
      <c r="AM235" s="6"/>
      <c r="AN235" s="6"/>
      <c r="AP235" s="6"/>
      <c r="AQ235" s="10"/>
      <c r="AR235" s="6"/>
      <c r="AS235" s="6"/>
      <c r="AU235" s="6"/>
      <c r="AV235" s="10"/>
      <c r="AW235" s="6"/>
      <c r="AX235" s="6"/>
      <c r="AZ235" s="6"/>
      <c r="BA235" s="10"/>
      <c r="BB235" s="6"/>
      <c r="BC235" s="6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Y235" s="6"/>
      <c r="BZ235" s="10"/>
      <c r="CA235" s="6"/>
      <c r="CB235" s="6"/>
      <c r="CD235" s="38"/>
      <c r="CE235" s="38"/>
      <c r="CF235" s="38"/>
      <c r="CG235" s="38"/>
      <c r="CH235" s="38"/>
      <c r="CI235" s="38"/>
      <c r="CJ235" s="38"/>
      <c r="CK235" s="38"/>
      <c r="CL235" s="38"/>
      <c r="CN235" s="6"/>
      <c r="CO235" s="10"/>
      <c r="CP235" s="6"/>
      <c r="CQ235" s="6"/>
      <c r="CS235" s="12"/>
      <c r="CT235" s="1"/>
      <c r="CU235" s="1"/>
      <c r="CV235" s="1"/>
    </row>
    <row r="236" spans="2:100" x14ac:dyDescent="0.45">
      <c r="B236" s="8"/>
      <c r="C236" s="8"/>
      <c r="D236" s="8"/>
      <c r="E236" s="8"/>
      <c r="G236" s="6"/>
      <c r="H236" s="10"/>
      <c r="I236" s="6"/>
      <c r="J236" s="6"/>
      <c r="K236" s="3"/>
      <c r="L236" s="12"/>
      <c r="M236" s="12"/>
      <c r="N236" s="12"/>
      <c r="O236" s="6"/>
      <c r="Q236" s="6"/>
      <c r="R236" s="10"/>
      <c r="S236" s="6"/>
      <c r="T236" s="6"/>
      <c r="V236" s="6"/>
      <c r="W236" s="10"/>
      <c r="X236" s="6"/>
      <c r="Y236" s="6"/>
      <c r="AA236" s="6"/>
      <c r="AB236" s="10"/>
      <c r="AC236" s="6"/>
      <c r="AD236" s="6"/>
      <c r="AF236" s="6"/>
      <c r="AG236" s="10"/>
      <c r="AH236" s="6"/>
      <c r="AI236" s="6"/>
      <c r="AK236" s="6"/>
      <c r="AL236" s="10"/>
      <c r="AM236" s="6"/>
      <c r="AN236" s="6"/>
      <c r="AP236" s="6"/>
      <c r="AQ236" s="10"/>
      <c r="AR236" s="6"/>
      <c r="AS236" s="6"/>
      <c r="AU236" s="6"/>
      <c r="AV236" s="10"/>
      <c r="AW236" s="6"/>
      <c r="AX236" s="6"/>
      <c r="AZ236" s="6"/>
      <c r="BA236" s="10"/>
      <c r="BB236" s="6"/>
      <c r="BC236" s="6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Y236" s="6"/>
      <c r="BZ236" s="10"/>
      <c r="CA236" s="6"/>
      <c r="CB236" s="6"/>
      <c r="CD236" s="38"/>
      <c r="CE236" s="38"/>
      <c r="CF236" s="38"/>
      <c r="CG236" s="38"/>
      <c r="CH236" s="38"/>
      <c r="CI236" s="38"/>
      <c r="CJ236" s="38"/>
      <c r="CK236" s="38"/>
      <c r="CL236" s="38"/>
      <c r="CN236" s="6"/>
      <c r="CO236" s="10"/>
      <c r="CP236" s="6"/>
      <c r="CQ236" s="6"/>
      <c r="CS236" s="12"/>
      <c r="CT236" s="1"/>
      <c r="CU236" s="1"/>
      <c r="CV236" s="1"/>
    </row>
    <row r="237" spans="2:100" x14ac:dyDescent="0.45">
      <c r="B237" s="8"/>
      <c r="C237" s="8"/>
      <c r="D237" s="8"/>
      <c r="E237" s="8"/>
      <c r="G237" s="6"/>
      <c r="H237" s="10"/>
      <c r="I237" s="6"/>
      <c r="J237" s="6"/>
      <c r="K237" s="3"/>
      <c r="L237" s="12"/>
      <c r="M237" s="12"/>
      <c r="N237" s="12"/>
      <c r="O237" s="6"/>
      <c r="Q237" s="6"/>
      <c r="R237" s="10"/>
      <c r="S237" s="6"/>
      <c r="T237" s="6"/>
      <c r="V237" s="6"/>
      <c r="W237" s="10"/>
      <c r="X237" s="6"/>
      <c r="Y237" s="6"/>
      <c r="AA237" s="6"/>
      <c r="AB237" s="10"/>
      <c r="AC237" s="6"/>
      <c r="AD237" s="6"/>
      <c r="AF237" s="6"/>
      <c r="AG237" s="10"/>
      <c r="AH237" s="6"/>
      <c r="AI237" s="6"/>
      <c r="AK237" s="6"/>
      <c r="AL237" s="10"/>
      <c r="AM237" s="6"/>
      <c r="AN237" s="6"/>
      <c r="AP237" s="6"/>
      <c r="AQ237" s="10"/>
      <c r="AR237" s="6"/>
      <c r="AS237" s="6"/>
      <c r="AU237" s="6"/>
      <c r="AV237" s="10"/>
      <c r="AW237" s="6"/>
      <c r="AX237" s="6"/>
      <c r="AZ237" s="6"/>
      <c r="BA237" s="10"/>
      <c r="BB237" s="6"/>
      <c r="BC237" s="6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Y237" s="6"/>
      <c r="BZ237" s="10"/>
      <c r="CA237" s="6"/>
      <c r="CB237" s="6"/>
      <c r="CD237" s="38"/>
      <c r="CE237" s="38"/>
      <c r="CF237" s="38"/>
      <c r="CG237" s="38"/>
      <c r="CH237" s="38"/>
      <c r="CI237" s="38"/>
      <c r="CJ237" s="38"/>
      <c r="CK237" s="38"/>
      <c r="CL237" s="38"/>
      <c r="CN237" s="6"/>
      <c r="CO237" s="10"/>
      <c r="CP237" s="6"/>
      <c r="CQ237" s="6"/>
      <c r="CS237" s="12"/>
      <c r="CT237" s="1"/>
      <c r="CU237" s="1"/>
      <c r="CV237" s="1"/>
    </row>
    <row r="238" spans="2:100" x14ac:dyDescent="0.45">
      <c r="B238" s="8"/>
      <c r="C238" s="8"/>
      <c r="D238" s="8"/>
      <c r="E238" s="8"/>
      <c r="G238" s="6"/>
      <c r="H238" s="10"/>
      <c r="I238" s="6"/>
      <c r="J238" s="6"/>
      <c r="K238" s="3"/>
      <c r="L238" s="12"/>
      <c r="M238" s="12"/>
      <c r="N238" s="12"/>
      <c r="O238" s="6"/>
      <c r="Q238" s="6"/>
      <c r="R238" s="10"/>
      <c r="S238" s="6"/>
      <c r="T238" s="6"/>
      <c r="V238" s="6"/>
      <c r="W238" s="10"/>
      <c r="X238" s="6"/>
      <c r="Y238" s="6"/>
      <c r="AA238" s="6"/>
      <c r="AB238" s="10"/>
      <c r="AC238" s="6"/>
      <c r="AD238" s="6"/>
      <c r="AF238" s="6"/>
      <c r="AG238" s="10"/>
      <c r="AH238" s="6"/>
      <c r="AI238" s="6"/>
      <c r="AK238" s="6"/>
      <c r="AL238" s="10"/>
      <c r="AM238" s="6"/>
      <c r="AN238" s="6"/>
      <c r="AP238" s="6"/>
      <c r="AQ238" s="10"/>
      <c r="AR238" s="6"/>
      <c r="AS238" s="6"/>
      <c r="AU238" s="6"/>
      <c r="AV238" s="10"/>
      <c r="AW238" s="6"/>
      <c r="AX238" s="6"/>
      <c r="AZ238" s="6"/>
      <c r="BA238" s="10"/>
      <c r="BB238" s="6"/>
      <c r="BC238" s="6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Y238" s="6"/>
      <c r="BZ238" s="10"/>
      <c r="CA238" s="6"/>
      <c r="CB238" s="6"/>
      <c r="CD238" s="38"/>
      <c r="CE238" s="38"/>
      <c r="CF238" s="38"/>
      <c r="CG238" s="38"/>
      <c r="CH238" s="38"/>
      <c r="CI238" s="38"/>
      <c r="CJ238" s="38"/>
      <c r="CK238" s="38"/>
      <c r="CL238" s="38"/>
      <c r="CN238" s="6"/>
      <c r="CO238" s="10"/>
      <c r="CP238" s="6"/>
      <c r="CQ238" s="6"/>
      <c r="CS238" s="12"/>
      <c r="CT238" s="1"/>
      <c r="CU238" s="1"/>
      <c r="CV238" s="1"/>
    </row>
    <row r="239" spans="2:100" x14ac:dyDescent="0.45">
      <c r="B239" s="8"/>
      <c r="C239" s="8"/>
      <c r="D239" s="8"/>
      <c r="E239" s="8"/>
      <c r="G239" s="6"/>
      <c r="H239" s="10"/>
      <c r="I239" s="6"/>
      <c r="J239" s="6"/>
      <c r="K239" s="3"/>
      <c r="L239" s="12"/>
      <c r="M239" s="12"/>
      <c r="N239" s="12"/>
      <c r="O239" s="6"/>
      <c r="Q239" s="6"/>
      <c r="R239" s="10"/>
      <c r="S239" s="6"/>
      <c r="T239" s="6"/>
      <c r="V239" s="6"/>
      <c r="W239" s="10"/>
      <c r="X239" s="6"/>
      <c r="Y239" s="6"/>
      <c r="AA239" s="6"/>
      <c r="AB239" s="10"/>
      <c r="AC239" s="6"/>
      <c r="AD239" s="6"/>
      <c r="AF239" s="6"/>
      <c r="AG239" s="10"/>
      <c r="AH239" s="6"/>
      <c r="AI239" s="6"/>
      <c r="AK239" s="6"/>
      <c r="AL239" s="10"/>
      <c r="AM239" s="6"/>
      <c r="AN239" s="6"/>
      <c r="AP239" s="6"/>
      <c r="AQ239" s="10"/>
      <c r="AR239" s="6"/>
      <c r="AS239" s="6"/>
      <c r="AU239" s="6"/>
      <c r="AV239" s="10"/>
      <c r="AW239" s="6"/>
      <c r="AX239" s="6"/>
      <c r="AZ239" s="6"/>
      <c r="BA239" s="10"/>
      <c r="BB239" s="6"/>
      <c r="BC239" s="6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Y239" s="6"/>
      <c r="BZ239" s="10"/>
      <c r="CA239" s="6"/>
      <c r="CB239" s="6"/>
      <c r="CD239" s="38"/>
      <c r="CE239" s="38"/>
      <c r="CF239" s="38"/>
      <c r="CG239" s="38"/>
      <c r="CH239" s="38"/>
      <c r="CI239" s="38"/>
      <c r="CJ239" s="38"/>
      <c r="CK239" s="38"/>
      <c r="CL239" s="38"/>
      <c r="CN239" s="6"/>
      <c r="CO239" s="10"/>
      <c r="CP239" s="6"/>
      <c r="CQ239" s="6"/>
      <c r="CS239" s="12"/>
      <c r="CT239" s="1"/>
      <c r="CU239" s="1"/>
      <c r="CV239" s="1"/>
    </row>
    <row r="240" spans="2:100" x14ac:dyDescent="0.45">
      <c r="B240" s="8"/>
      <c r="C240" s="8"/>
      <c r="D240" s="8"/>
      <c r="E240" s="8"/>
      <c r="G240" s="6"/>
      <c r="H240" s="10"/>
      <c r="I240" s="6"/>
      <c r="J240" s="6"/>
      <c r="K240" s="3"/>
      <c r="L240" s="12"/>
      <c r="M240" s="12"/>
      <c r="N240" s="12"/>
      <c r="O240" s="6"/>
      <c r="Q240" s="6"/>
      <c r="R240" s="10"/>
      <c r="S240" s="6"/>
      <c r="T240" s="6"/>
      <c r="V240" s="6"/>
      <c r="W240" s="10"/>
      <c r="X240" s="6"/>
      <c r="Y240" s="6"/>
      <c r="AA240" s="6"/>
      <c r="AB240" s="10"/>
      <c r="AC240" s="6"/>
      <c r="AD240" s="6"/>
      <c r="AF240" s="6"/>
      <c r="AG240" s="10"/>
      <c r="AH240" s="6"/>
      <c r="AI240" s="6"/>
      <c r="AK240" s="6"/>
      <c r="AL240" s="10"/>
      <c r="AM240" s="6"/>
      <c r="AN240" s="6"/>
      <c r="AP240" s="6"/>
      <c r="AQ240" s="10"/>
      <c r="AR240" s="6"/>
      <c r="AS240" s="6"/>
      <c r="AU240" s="6"/>
      <c r="AV240" s="10"/>
      <c r="AW240" s="6"/>
      <c r="AX240" s="6"/>
      <c r="AZ240" s="6"/>
      <c r="BA240" s="10"/>
      <c r="BB240" s="6"/>
      <c r="BC240" s="6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Y240" s="6"/>
      <c r="BZ240" s="10"/>
      <c r="CA240" s="6"/>
      <c r="CB240" s="6"/>
      <c r="CD240" s="38"/>
      <c r="CE240" s="38"/>
      <c r="CF240" s="38"/>
      <c r="CG240" s="38"/>
      <c r="CH240" s="38"/>
      <c r="CI240" s="38"/>
      <c r="CJ240" s="38"/>
      <c r="CK240" s="38"/>
      <c r="CL240" s="38"/>
      <c r="CN240" s="6"/>
      <c r="CO240" s="10"/>
      <c r="CP240" s="6"/>
      <c r="CQ240" s="6"/>
      <c r="CS240" s="12"/>
      <c r="CT240" s="1"/>
      <c r="CU240" s="1"/>
      <c r="CV240" s="1"/>
    </row>
    <row r="241" spans="2:100" x14ac:dyDescent="0.45">
      <c r="B241" s="8"/>
      <c r="C241" s="8"/>
      <c r="D241" s="8"/>
      <c r="E241" s="8"/>
      <c r="G241" s="6"/>
      <c r="H241" s="10"/>
      <c r="I241" s="6"/>
      <c r="J241" s="6"/>
      <c r="K241" s="3"/>
      <c r="L241" s="12"/>
      <c r="M241" s="12"/>
      <c r="N241" s="12"/>
      <c r="O241" s="6"/>
      <c r="Q241" s="6"/>
      <c r="R241" s="10"/>
      <c r="S241" s="6"/>
      <c r="T241" s="6"/>
      <c r="V241" s="6"/>
      <c r="W241" s="10"/>
      <c r="X241" s="6"/>
      <c r="Y241" s="6"/>
      <c r="AA241" s="6"/>
      <c r="AB241" s="10"/>
      <c r="AC241" s="6"/>
      <c r="AD241" s="6"/>
      <c r="AF241" s="6"/>
      <c r="AG241" s="10"/>
      <c r="AH241" s="6"/>
      <c r="AI241" s="6"/>
      <c r="AK241" s="6"/>
      <c r="AL241" s="10"/>
      <c r="AM241" s="6"/>
      <c r="AN241" s="6"/>
      <c r="AP241" s="6"/>
      <c r="AQ241" s="10"/>
      <c r="AR241" s="6"/>
      <c r="AS241" s="6"/>
      <c r="AU241" s="6"/>
      <c r="AV241" s="10"/>
      <c r="AW241" s="6"/>
      <c r="AX241" s="6"/>
      <c r="AZ241" s="6"/>
      <c r="BA241" s="10"/>
      <c r="BB241" s="6"/>
      <c r="BC241" s="6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/>
      <c r="BY241" s="6"/>
      <c r="BZ241" s="10"/>
      <c r="CA241" s="6"/>
      <c r="CB241" s="6"/>
      <c r="CD241" s="38"/>
      <c r="CE241" s="38"/>
      <c r="CF241" s="38"/>
      <c r="CG241" s="38"/>
      <c r="CH241" s="38"/>
      <c r="CI241" s="38"/>
      <c r="CJ241" s="38"/>
      <c r="CK241" s="38"/>
      <c r="CL241" s="38"/>
      <c r="CN241" s="6"/>
      <c r="CO241" s="10"/>
      <c r="CP241" s="6"/>
      <c r="CQ241" s="6"/>
      <c r="CS241" s="12"/>
      <c r="CT241" s="1"/>
      <c r="CU241" s="1"/>
      <c r="CV241" s="1"/>
    </row>
    <row r="242" spans="2:100" x14ac:dyDescent="0.45">
      <c r="B242" s="8"/>
      <c r="C242" s="8"/>
      <c r="D242" s="8"/>
      <c r="E242" s="8"/>
      <c r="G242" s="6"/>
      <c r="H242" s="10"/>
      <c r="I242" s="6"/>
      <c r="J242" s="6"/>
      <c r="K242" s="3"/>
      <c r="L242" s="12"/>
      <c r="M242" s="12"/>
      <c r="N242" s="12"/>
      <c r="O242" s="6"/>
      <c r="Q242" s="6"/>
      <c r="R242" s="10"/>
      <c r="S242" s="6"/>
      <c r="T242" s="6"/>
      <c r="V242" s="6"/>
      <c r="W242" s="10"/>
      <c r="X242" s="6"/>
      <c r="Y242" s="6"/>
      <c r="AA242" s="6"/>
      <c r="AB242" s="10"/>
      <c r="AC242" s="6"/>
      <c r="AD242" s="6"/>
      <c r="AF242" s="6"/>
      <c r="AG242" s="10"/>
      <c r="AH242" s="6"/>
      <c r="AI242" s="6"/>
      <c r="AK242" s="6"/>
      <c r="AL242" s="10"/>
      <c r="AM242" s="6"/>
      <c r="AN242" s="6"/>
      <c r="AP242" s="6"/>
      <c r="AQ242" s="10"/>
      <c r="AR242" s="6"/>
      <c r="AS242" s="6"/>
      <c r="AU242" s="6"/>
      <c r="AV242" s="10"/>
      <c r="AW242" s="6"/>
      <c r="AX242" s="6"/>
      <c r="AZ242" s="6"/>
      <c r="BA242" s="10"/>
      <c r="BB242" s="6"/>
      <c r="BC242" s="6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Y242" s="6"/>
      <c r="BZ242" s="10"/>
      <c r="CA242" s="6"/>
      <c r="CB242" s="6"/>
      <c r="CD242" s="38"/>
      <c r="CE242" s="38"/>
      <c r="CF242" s="38"/>
      <c r="CG242" s="38"/>
      <c r="CH242" s="38"/>
      <c r="CI242" s="38"/>
      <c r="CJ242" s="38"/>
      <c r="CK242" s="38"/>
      <c r="CL242" s="38"/>
      <c r="CN242" s="6"/>
      <c r="CO242" s="10"/>
      <c r="CP242" s="6"/>
      <c r="CQ242" s="6"/>
      <c r="CS242" s="12"/>
      <c r="CT242" s="1"/>
      <c r="CU242" s="1"/>
      <c r="CV242" s="1"/>
    </row>
    <row r="243" spans="2:100" x14ac:dyDescent="0.45">
      <c r="B243" s="8"/>
      <c r="C243" s="8"/>
      <c r="D243" s="8"/>
      <c r="E243" s="8"/>
      <c r="G243" s="6"/>
      <c r="H243" s="10"/>
      <c r="I243" s="6"/>
      <c r="J243" s="6"/>
      <c r="K243" s="3"/>
      <c r="L243" s="12"/>
      <c r="M243" s="12"/>
      <c r="N243" s="12"/>
      <c r="O243" s="6"/>
      <c r="Q243" s="6"/>
      <c r="R243" s="10"/>
      <c r="S243" s="6"/>
      <c r="T243" s="6"/>
      <c r="V243" s="6"/>
      <c r="W243" s="10"/>
      <c r="X243" s="6"/>
      <c r="Y243" s="6"/>
      <c r="AA243" s="6"/>
      <c r="AB243" s="10"/>
      <c r="AC243" s="6"/>
      <c r="AD243" s="6"/>
      <c r="AF243" s="6"/>
      <c r="AG243" s="10"/>
      <c r="AH243" s="6"/>
      <c r="AI243" s="6"/>
      <c r="AK243" s="6"/>
      <c r="AL243" s="10"/>
      <c r="AM243" s="6"/>
      <c r="AN243" s="6"/>
      <c r="AP243" s="6"/>
      <c r="AQ243" s="10"/>
      <c r="AR243" s="6"/>
      <c r="AS243" s="6"/>
      <c r="AU243" s="6"/>
      <c r="AV243" s="10"/>
      <c r="AW243" s="6"/>
      <c r="AX243" s="6"/>
      <c r="AZ243" s="6"/>
      <c r="BA243" s="10"/>
      <c r="BB243" s="6"/>
      <c r="BC243" s="6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Y243" s="6"/>
      <c r="BZ243" s="10"/>
      <c r="CA243" s="6"/>
      <c r="CB243" s="6"/>
      <c r="CD243" s="38"/>
      <c r="CE243" s="38"/>
      <c r="CF243" s="38"/>
      <c r="CG243" s="38"/>
      <c r="CH243" s="38"/>
      <c r="CI243" s="38"/>
      <c r="CJ243" s="38"/>
      <c r="CK243" s="38"/>
      <c r="CL243" s="38"/>
      <c r="CN243" s="6"/>
      <c r="CO243" s="10"/>
      <c r="CP243" s="6"/>
      <c r="CQ243" s="6"/>
      <c r="CS243" s="12"/>
      <c r="CT243" s="1"/>
      <c r="CU243" s="1"/>
      <c r="CV243" s="1"/>
    </row>
    <row r="244" spans="2:100" x14ac:dyDescent="0.45">
      <c r="B244" s="8"/>
      <c r="C244" s="8"/>
      <c r="D244" s="8"/>
      <c r="E244" s="8"/>
      <c r="G244" s="6"/>
      <c r="H244" s="10"/>
      <c r="I244" s="6"/>
      <c r="J244" s="6"/>
      <c r="K244" s="3"/>
      <c r="L244" s="12"/>
      <c r="M244" s="12"/>
      <c r="N244" s="12"/>
      <c r="O244" s="6"/>
      <c r="Q244" s="6"/>
      <c r="R244" s="10"/>
      <c r="S244" s="6"/>
      <c r="T244" s="6"/>
      <c r="V244" s="6"/>
      <c r="W244" s="10"/>
      <c r="X244" s="6"/>
      <c r="Y244" s="6"/>
      <c r="AA244" s="6"/>
      <c r="AB244" s="10"/>
      <c r="AC244" s="6"/>
      <c r="AD244" s="6"/>
      <c r="AF244" s="6"/>
      <c r="AG244" s="10"/>
      <c r="AH244" s="6"/>
      <c r="AI244" s="6"/>
      <c r="AK244" s="6"/>
      <c r="AL244" s="10"/>
      <c r="AM244" s="6"/>
      <c r="AN244" s="6"/>
      <c r="AP244" s="6"/>
      <c r="AQ244" s="10"/>
      <c r="AR244" s="6"/>
      <c r="AS244" s="6"/>
      <c r="AU244" s="6"/>
      <c r="AV244" s="10"/>
      <c r="AW244" s="6"/>
      <c r="AX244" s="6"/>
      <c r="AZ244" s="6"/>
      <c r="BA244" s="10"/>
      <c r="BB244" s="6"/>
      <c r="BC244" s="6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Y244" s="6"/>
      <c r="BZ244" s="10"/>
      <c r="CA244" s="6"/>
      <c r="CB244" s="6"/>
      <c r="CD244" s="38"/>
      <c r="CE244" s="38"/>
      <c r="CF244" s="38"/>
      <c r="CG244" s="38"/>
      <c r="CH244" s="38"/>
      <c r="CI244" s="38"/>
      <c r="CJ244" s="38"/>
      <c r="CK244" s="38"/>
      <c r="CL244" s="38"/>
      <c r="CN244" s="6"/>
      <c r="CO244" s="10"/>
      <c r="CP244" s="6"/>
      <c r="CQ244" s="6"/>
      <c r="CS244" s="12"/>
      <c r="CT244" s="1"/>
      <c r="CU244" s="1"/>
      <c r="CV244" s="1"/>
    </row>
    <row r="245" spans="2:100" x14ac:dyDescent="0.45">
      <c r="B245" s="8"/>
      <c r="C245" s="8"/>
      <c r="D245" s="8"/>
      <c r="E245" s="8"/>
      <c r="G245" s="6"/>
      <c r="H245" s="10"/>
      <c r="I245" s="6"/>
      <c r="J245" s="6"/>
      <c r="K245" s="3"/>
      <c r="L245" s="12"/>
      <c r="M245" s="12"/>
      <c r="N245" s="12"/>
      <c r="O245" s="6"/>
      <c r="Q245" s="6"/>
      <c r="R245" s="10"/>
      <c r="S245" s="6"/>
      <c r="T245" s="6"/>
      <c r="V245" s="6"/>
      <c r="W245" s="10"/>
      <c r="X245" s="6"/>
      <c r="Y245" s="6"/>
      <c r="AA245" s="6"/>
      <c r="AB245" s="10"/>
      <c r="AC245" s="6"/>
      <c r="AD245" s="6"/>
      <c r="AF245" s="6"/>
      <c r="AG245" s="10"/>
      <c r="AH245" s="6"/>
      <c r="AI245" s="6"/>
      <c r="AK245" s="6"/>
      <c r="AL245" s="10"/>
      <c r="AM245" s="6"/>
      <c r="AN245" s="6"/>
      <c r="AP245" s="6"/>
      <c r="AQ245" s="10"/>
      <c r="AR245" s="6"/>
      <c r="AS245" s="6"/>
      <c r="AU245" s="6"/>
      <c r="AV245" s="10"/>
      <c r="AW245" s="6"/>
      <c r="AX245" s="6"/>
      <c r="AZ245" s="6"/>
      <c r="BA245" s="10"/>
      <c r="BB245" s="6"/>
      <c r="BC245" s="6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Y245" s="6"/>
      <c r="BZ245" s="10"/>
      <c r="CA245" s="6"/>
      <c r="CB245" s="6"/>
      <c r="CD245" s="38"/>
      <c r="CE245" s="38"/>
      <c r="CF245" s="38"/>
      <c r="CG245" s="38"/>
      <c r="CH245" s="38"/>
      <c r="CI245" s="38"/>
      <c r="CJ245" s="38"/>
      <c r="CK245" s="38"/>
      <c r="CL245" s="38"/>
      <c r="CN245" s="6"/>
      <c r="CO245" s="10"/>
      <c r="CP245" s="6"/>
      <c r="CQ245" s="6"/>
      <c r="CS245" s="12"/>
      <c r="CT245" s="1"/>
      <c r="CU245" s="1"/>
      <c r="CV245" s="1"/>
    </row>
    <row r="246" spans="2:100" x14ac:dyDescent="0.45">
      <c r="B246" s="8"/>
      <c r="C246" s="8"/>
      <c r="D246" s="8"/>
      <c r="E246" s="8"/>
      <c r="G246" s="6"/>
      <c r="H246" s="10"/>
      <c r="I246" s="6"/>
      <c r="J246" s="6"/>
      <c r="K246" s="3"/>
      <c r="L246" s="12"/>
      <c r="M246" s="12"/>
      <c r="N246" s="12"/>
      <c r="O246" s="6"/>
      <c r="Q246" s="6"/>
      <c r="R246" s="10"/>
      <c r="S246" s="6"/>
      <c r="T246" s="6"/>
      <c r="V246" s="6"/>
      <c r="W246" s="10"/>
      <c r="X246" s="6"/>
      <c r="Y246" s="6"/>
      <c r="AA246" s="6"/>
      <c r="AB246" s="10"/>
      <c r="AC246" s="6"/>
      <c r="AD246" s="6"/>
      <c r="AF246" s="6"/>
      <c r="AG246" s="10"/>
      <c r="AH246" s="6"/>
      <c r="AI246" s="6"/>
      <c r="AK246" s="6"/>
      <c r="AL246" s="10"/>
      <c r="AM246" s="6"/>
      <c r="AN246" s="6"/>
      <c r="AP246" s="6"/>
      <c r="AQ246" s="10"/>
      <c r="AR246" s="6"/>
      <c r="AS246" s="6"/>
      <c r="AU246" s="6"/>
      <c r="AV246" s="10"/>
      <c r="AW246" s="6"/>
      <c r="AX246" s="6"/>
      <c r="AZ246" s="6"/>
      <c r="BA246" s="10"/>
      <c r="BB246" s="6"/>
      <c r="BC246" s="6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Y246" s="6"/>
      <c r="BZ246" s="10"/>
      <c r="CA246" s="6"/>
      <c r="CB246" s="6"/>
      <c r="CD246" s="38"/>
      <c r="CE246" s="38"/>
      <c r="CF246" s="38"/>
      <c r="CG246" s="38"/>
      <c r="CH246" s="38"/>
      <c r="CI246" s="38"/>
      <c r="CJ246" s="38"/>
      <c r="CK246" s="38"/>
      <c r="CL246" s="38"/>
      <c r="CN246" s="6"/>
      <c r="CO246" s="10"/>
      <c r="CP246" s="6"/>
      <c r="CQ246" s="6"/>
      <c r="CS246" s="12"/>
      <c r="CT246" s="1"/>
      <c r="CU246" s="1"/>
      <c r="CV246" s="1"/>
    </row>
    <row r="247" spans="2:100" x14ac:dyDescent="0.45">
      <c r="B247" s="8"/>
      <c r="C247" s="8"/>
      <c r="D247" s="8"/>
      <c r="E247" s="8"/>
      <c r="G247" s="6"/>
      <c r="H247" s="10"/>
      <c r="I247" s="6"/>
      <c r="J247" s="6"/>
      <c r="K247" s="3"/>
      <c r="L247" s="12"/>
      <c r="M247" s="12"/>
      <c r="N247" s="12"/>
      <c r="O247" s="6"/>
      <c r="Q247" s="6"/>
      <c r="R247" s="10"/>
      <c r="S247" s="6"/>
      <c r="T247" s="6"/>
      <c r="V247" s="6"/>
      <c r="W247" s="10"/>
      <c r="X247" s="6"/>
      <c r="Y247" s="6"/>
      <c r="AA247" s="6"/>
      <c r="AB247" s="10"/>
      <c r="AC247" s="6"/>
      <c r="AD247" s="6"/>
      <c r="AF247" s="6"/>
      <c r="AG247" s="10"/>
      <c r="AH247" s="6"/>
      <c r="AI247" s="6"/>
      <c r="AK247" s="6"/>
      <c r="AL247" s="10"/>
      <c r="AM247" s="6"/>
      <c r="AN247" s="6"/>
      <c r="AP247" s="6"/>
      <c r="AQ247" s="10"/>
      <c r="AR247" s="6"/>
      <c r="AS247" s="6"/>
      <c r="AU247" s="6"/>
      <c r="AV247" s="10"/>
      <c r="AW247" s="6"/>
      <c r="AX247" s="6"/>
      <c r="AZ247" s="6"/>
      <c r="BA247" s="10"/>
      <c r="BB247" s="6"/>
      <c r="BC247" s="6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  <c r="BV247" s="38"/>
      <c r="BW247" s="38"/>
      <c r="BY247" s="6"/>
      <c r="BZ247" s="10"/>
      <c r="CA247" s="6"/>
      <c r="CB247" s="6"/>
      <c r="CD247" s="38"/>
      <c r="CE247" s="38"/>
      <c r="CF247" s="38"/>
      <c r="CG247" s="38"/>
      <c r="CH247" s="38"/>
      <c r="CI247" s="38"/>
      <c r="CJ247" s="38"/>
      <c r="CK247" s="38"/>
      <c r="CL247" s="38"/>
      <c r="CN247" s="6"/>
      <c r="CO247" s="10"/>
      <c r="CP247" s="6"/>
      <c r="CQ247" s="6"/>
      <c r="CS247" s="12"/>
      <c r="CT247" s="1"/>
      <c r="CU247" s="1"/>
      <c r="CV247" s="1"/>
    </row>
    <row r="248" spans="2:100" x14ac:dyDescent="0.45">
      <c r="B248" s="8"/>
      <c r="C248" s="8"/>
      <c r="D248" s="8"/>
      <c r="E248" s="8"/>
      <c r="G248" s="6"/>
      <c r="H248" s="10"/>
      <c r="I248" s="6"/>
      <c r="J248" s="6"/>
      <c r="K248" s="3"/>
      <c r="L248" s="12"/>
      <c r="M248" s="12"/>
      <c r="N248" s="12"/>
      <c r="O248" s="6"/>
      <c r="Q248" s="6"/>
      <c r="R248" s="10"/>
      <c r="S248" s="6"/>
      <c r="T248" s="6"/>
      <c r="V248" s="6"/>
      <c r="W248" s="10"/>
      <c r="X248" s="6"/>
      <c r="Y248" s="6"/>
      <c r="AA248" s="6"/>
      <c r="AB248" s="10"/>
      <c r="AC248" s="6"/>
      <c r="AD248" s="6"/>
      <c r="AF248" s="6"/>
      <c r="AG248" s="10"/>
      <c r="AH248" s="6"/>
      <c r="AI248" s="6"/>
      <c r="AK248" s="6"/>
      <c r="AL248" s="10"/>
      <c r="AM248" s="6"/>
      <c r="AN248" s="6"/>
      <c r="AP248" s="6"/>
      <c r="AQ248" s="10"/>
      <c r="AR248" s="6"/>
      <c r="AS248" s="6"/>
      <c r="AU248" s="6"/>
      <c r="AV248" s="10"/>
      <c r="AW248" s="6"/>
      <c r="AX248" s="6"/>
      <c r="AZ248" s="6"/>
      <c r="BA248" s="10"/>
      <c r="BB248" s="6"/>
      <c r="BC248" s="6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  <c r="BV248" s="38"/>
      <c r="BW248" s="38"/>
      <c r="BY248" s="6"/>
      <c r="BZ248" s="10"/>
      <c r="CA248" s="6"/>
      <c r="CB248" s="6"/>
      <c r="CD248" s="38"/>
      <c r="CE248" s="38"/>
      <c r="CF248" s="38"/>
      <c r="CG248" s="38"/>
      <c r="CH248" s="38"/>
      <c r="CI248" s="38"/>
      <c r="CJ248" s="38"/>
      <c r="CK248" s="38"/>
      <c r="CL248" s="38"/>
      <c r="CN248" s="6"/>
      <c r="CO248" s="10"/>
      <c r="CP248" s="6"/>
      <c r="CQ248" s="6"/>
      <c r="CS248" s="12"/>
      <c r="CT248" s="1"/>
      <c r="CU248" s="1"/>
      <c r="CV248" s="1"/>
    </row>
    <row r="249" spans="2:100" x14ac:dyDescent="0.45">
      <c r="B249" s="8"/>
      <c r="C249" s="8"/>
      <c r="D249" s="8"/>
      <c r="E249" s="8"/>
      <c r="G249" s="6"/>
      <c r="H249" s="10"/>
      <c r="I249" s="6"/>
      <c r="J249" s="6"/>
      <c r="K249" s="3"/>
      <c r="L249" s="12"/>
      <c r="M249" s="12"/>
      <c r="N249" s="12"/>
      <c r="O249" s="6"/>
      <c r="Q249" s="6"/>
      <c r="R249" s="10"/>
      <c r="S249" s="6"/>
      <c r="T249" s="6"/>
      <c r="V249" s="6"/>
      <c r="W249" s="10"/>
      <c r="X249" s="6"/>
      <c r="Y249" s="6"/>
      <c r="AA249" s="6"/>
      <c r="AB249" s="10"/>
      <c r="AC249" s="6"/>
      <c r="AD249" s="6"/>
      <c r="AF249" s="6"/>
      <c r="AG249" s="10"/>
      <c r="AH249" s="6"/>
      <c r="AI249" s="6"/>
      <c r="AK249" s="6"/>
      <c r="AL249" s="10"/>
      <c r="AM249" s="6"/>
      <c r="AN249" s="6"/>
      <c r="AP249" s="6"/>
      <c r="AQ249" s="10"/>
      <c r="AR249" s="6"/>
      <c r="AS249" s="6"/>
      <c r="AU249" s="6"/>
      <c r="AV249" s="10"/>
      <c r="AW249" s="6"/>
      <c r="AX249" s="6"/>
      <c r="AZ249" s="6"/>
      <c r="BA249" s="10"/>
      <c r="BB249" s="6"/>
      <c r="BC249" s="6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  <c r="BV249" s="38"/>
      <c r="BW249" s="38"/>
      <c r="BY249" s="6"/>
      <c r="BZ249" s="10"/>
      <c r="CA249" s="6"/>
      <c r="CB249" s="6"/>
      <c r="CD249" s="38"/>
      <c r="CE249" s="38"/>
      <c r="CF249" s="38"/>
      <c r="CG249" s="38"/>
      <c r="CH249" s="38"/>
      <c r="CI249" s="38"/>
      <c r="CJ249" s="38"/>
      <c r="CK249" s="38"/>
      <c r="CL249" s="38"/>
      <c r="CN249" s="6"/>
      <c r="CO249" s="10"/>
      <c r="CP249" s="6"/>
      <c r="CQ249" s="6"/>
      <c r="CS249" s="12"/>
      <c r="CT249" s="1"/>
      <c r="CU249" s="1"/>
      <c r="CV249" s="1"/>
    </row>
    <row r="250" spans="2:100" x14ac:dyDescent="0.45">
      <c r="B250" s="8"/>
      <c r="C250" s="8"/>
      <c r="D250" s="8"/>
      <c r="E250" s="8"/>
      <c r="G250" s="6"/>
      <c r="H250" s="10"/>
      <c r="I250" s="6"/>
      <c r="J250" s="6"/>
      <c r="K250" s="3"/>
      <c r="L250" s="12"/>
      <c r="M250" s="12"/>
      <c r="N250" s="12"/>
      <c r="O250" s="6"/>
      <c r="Q250" s="6"/>
      <c r="R250" s="10"/>
      <c r="S250" s="6"/>
      <c r="T250" s="6"/>
      <c r="V250" s="6"/>
      <c r="W250" s="10"/>
      <c r="X250" s="6"/>
      <c r="Y250" s="6"/>
      <c r="AA250" s="6"/>
      <c r="AB250" s="10"/>
      <c r="AC250" s="6"/>
      <c r="AD250" s="6"/>
      <c r="AF250" s="6"/>
      <c r="AG250" s="10"/>
      <c r="AH250" s="6"/>
      <c r="AI250" s="6"/>
      <c r="AK250" s="6"/>
      <c r="AL250" s="10"/>
      <c r="AM250" s="6"/>
      <c r="AN250" s="6"/>
      <c r="AP250" s="6"/>
      <c r="AQ250" s="10"/>
      <c r="AR250" s="6"/>
      <c r="AS250" s="6"/>
      <c r="AU250" s="6"/>
      <c r="AV250" s="10"/>
      <c r="AW250" s="6"/>
      <c r="AX250" s="6"/>
      <c r="AZ250" s="6"/>
      <c r="BA250" s="10"/>
      <c r="BB250" s="6"/>
      <c r="BC250" s="6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Y250" s="6"/>
      <c r="BZ250" s="10"/>
      <c r="CA250" s="6"/>
      <c r="CB250" s="6"/>
      <c r="CD250" s="38"/>
      <c r="CE250" s="38"/>
      <c r="CF250" s="38"/>
      <c r="CG250" s="38"/>
      <c r="CH250" s="38"/>
      <c r="CI250" s="38"/>
      <c r="CJ250" s="38"/>
      <c r="CK250" s="38"/>
      <c r="CL250" s="38"/>
      <c r="CN250" s="6"/>
      <c r="CO250" s="10"/>
      <c r="CP250" s="6"/>
      <c r="CQ250" s="6"/>
      <c r="CS250" s="12"/>
      <c r="CT250" s="1"/>
      <c r="CU250" s="1"/>
      <c r="CV250" s="1"/>
    </row>
    <row r="251" spans="2:100" x14ac:dyDescent="0.45">
      <c r="B251" s="8"/>
      <c r="C251" s="8"/>
      <c r="D251" s="8"/>
      <c r="E251" s="8"/>
      <c r="G251" s="6"/>
      <c r="H251" s="10"/>
      <c r="I251" s="6"/>
      <c r="J251" s="6"/>
      <c r="K251" s="3"/>
      <c r="L251" s="12"/>
      <c r="M251" s="12"/>
      <c r="N251" s="12"/>
      <c r="O251" s="6"/>
      <c r="Q251" s="6"/>
      <c r="R251" s="10"/>
      <c r="S251" s="6"/>
      <c r="T251" s="6"/>
      <c r="V251" s="6"/>
      <c r="W251" s="10"/>
      <c r="X251" s="6"/>
      <c r="Y251" s="6"/>
      <c r="AA251" s="6"/>
      <c r="AB251" s="10"/>
      <c r="AC251" s="6"/>
      <c r="AD251" s="6"/>
      <c r="AF251" s="6"/>
      <c r="AG251" s="10"/>
      <c r="AH251" s="6"/>
      <c r="AI251" s="6"/>
      <c r="AK251" s="6"/>
      <c r="AL251" s="10"/>
      <c r="AM251" s="6"/>
      <c r="AN251" s="6"/>
      <c r="AP251" s="6"/>
      <c r="AQ251" s="10"/>
      <c r="AR251" s="6"/>
      <c r="AS251" s="6"/>
      <c r="AU251" s="6"/>
      <c r="AV251" s="10"/>
      <c r="AW251" s="6"/>
      <c r="AX251" s="6"/>
      <c r="AZ251" s="6"/>
      <c r="BA251" s="10"/>
      <c r="BB251" s="6"/>
      <c r="BC251" s="6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Y251" s="6"/>
      <c r="BZ251" s="10"/>
      <c r="CA251" s="6"/>
      <c r="CB251" s="6"/>
      <c r="CD251" s="38"/>
      <c r="CE251" s="38"/>
      <c r="CF251" s="38"/>
      <c r="CG251" s="38"/>
      <c r="CH251" s="38"/>
      <c r="CI251" s="38"/>
      <c r="CJ251" s="38"/>
      <c r="CK251" s="38"/>
      <c r="CL251" s="38"/>
      <c r="CN251" s="6"/>
      <c r="CO251" s="10"/>
      <c r="CP251" s="6"/>
      <c r="CQ251" s="6"/>
      <c r="CS251" s="12"/>
      <c r="CT251" s="1"/>
      <c r="CU251" s="1"/>
      <c r="CV251" s="1"/>
    </row>
    <row r="252" spans="2:100" x14ac:dyDescent="0.45">
      <c r="B252" s="8"/>
      <c r="C252" s="8"/>
      <c r="D252" s="8"/>
      <c r="E252" s="8"/>
      <c r="G252" s="6"/>
      <c r="H252" s="10"/>
      <c r="I252" s="6"/>
      <c r="J252" s="6"/>
      <c r="K252" s="3"/>
      <c r="L252" s="12"/>
      <c r="M252" s="12"/>
      <c r="N252" s="12"/>
      <c r="O252" s="6"/>
      <c r="Q252" s="6"/>
      <c r="R252" s="10"/>
      <c r="S252" s="6"/>
      <c r="T252" s="6"/>
      <c r="V252" s="6"/>
      <c r="W252" s="10"/>
      <c r="X252" s="6"/>
      <c r="Y252" s="6"/>
      <c r="AA252" s="6"/>
      <c r="AB252" s="10"/>
      <c r="AC252" s="6"/>
      <c r="AD252" s="6"/>
      <c r="AF252" s="6"/>
      <c r="AG252" s="10"/>
      <c r="AH252" s="6"/>
      <c r="AI252" s="6"/>
      <c r="AK252" s="6"/>
      <c r="AL252" s="10"/>
      <c r="AM252" s="6"/>
      <c r="AN252" s="6"/>
      <c r="AP252" s="6"/>
      <c r="AQ252" s="10"/>
      <c r="AR252" s="6"/>
      <c r="AS252" s="6"/>
      <c r="AU252" s="6"/>
      <c r="AV252" s="10"/>
      <c r="AW252" s="6"/>
      <c r="AX252" s="6"/>
      <c r="AZ252" s="6"/>
      <c r="BA252" s="10"/>
      <c r="BB252" s="6"/>
      <c r="BC252" s="6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Y252" s="6"/>
      <c r="BZ252" s="10"/>
      <c r="CA252" s="6"/>
      <c r="CB252" s="6"/>
      <c r="CD252" s="38"/>
      <c r="CE252" s="38"/>
      <c r="CF252" s="38"/>
      <c r="CG252" s="38"/>
      <c r="CH252" s="38"/>
      <c r="CI252" s="38"/>
      <c r="CJ252" s="38"/>
      <c r="CK252" s="38"/>
      <c r="CL252" s="38"/>
      <c r="CN252" s="6"/>
      <c r="CO252" s="10"/>
      <c r="CP252" s="6"/>
      <c r="CQ252" s="6"/>
      <c r="CS252" s="12"/>
      <c r="CT252" s="1"/>
      <c r="CU252" s="1"/>
      <c r="CV252" s="1"/>
    </row>
    <row r="253" spans="2:100" x14ac:dyDescent="0.45">
      <c r="B253" s="8"/>
      <c r="C253" s="8"/>
      <c r="D253" s="8"/>
      <c r="E253" s="8"/>
      <c r="G253" s="6"/>
      <c r="H253" s="10"/>
      <c r="I253" s="6"/>
      <c r="J253" s="6"/>
      <c r="K253" s="3"/>
      <c r="L253" s="12"/>
      <c r="M253" s="12"/>
      <c r="N253" s="12"/>
      <c r="O253" s="6"/>
      <c r="Q253" s="6"/>
      <c r="R253" s="10"/>
      <c r="S253" s="6"/>
      <c r="T253" s="6"/>
      <c r="V253" s="6"/>
      <c r="W253" s="10"/>
      <c r="X253" s="6"/>
      <c r="Y253" s="6"/>
      <c r="AA253" s="6"/>
      <c r="AB253" s="10"/>
      <c r="AC253" s="6"/>
      <c r="AD253" s="6"/>
      <c r="AF253" s="6"/>
      <c r="AG253" s="10"/>
      <c r="AH253" s="6"/>
      <c r="AI253" s="6"/>
      <c r="AK253" s="6"/>
      <c r="AL253" s="10"/>
      <c r="AM253" s="6"/>
      <c r="AN253" s="6"/>
      <c r="AP253" s="6"/>
      <c r="AQ253" s="10"/>
      <c r="AR253" s="6"/>
      <c r="AS253" s="6"/>
      <c r="AU253" s="6"/>
      <c r="AV253" s="10"/>
      <c r="AW253" s="6"/>
      <c r="AX253" s="6"/>
      <c r="AZ253" s="6"/>
      <c r="BA253" s="10"/>
      <c r="BB253" s="6"/>
      <c r="BC253" s="6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Y253" s="6"/>
      <c r="BZ253" s="10"/>
      <c r="CA253" s="6"/>
      <c r="CB253" s="6"/>
      <c r="CD253" s="38"/>
      <c r="CE253" s="38"/>
      <c r="CF253" s="38"/>
      <c r="CG253" s="38"/>
      <c r="CH253" s="38"/>
      <c r="CI253" s="38"/>
      <c r="CJ253" s="38"/>
      <c r="CK253" s="38"/>
      <c r="CL253" s="38"/>
      <c r="CN253" s="6"/>
      <c r="CO253" s="10"/>
      <c r="CP253" s="6"/>
      <c r="CQ253" s="6"/>
      <c r="CS253" s="12"/>
      <c r="CT253" s="1"/>
      <c r="CU253" s="1"/>
      <c r="CV253" s="1"/>
    </row>
    <row r="254" spans="2:100" x14ac:dyDescent="0.45">
      <c r="B254" s="8"/>
      <c r="C254" s="8"/>
      <c r="D254" s="8"/>
      <c r="E254" s="8"/>
      <c r="G254" s="6"/>
      <c r="H254" s="10"/>
      <c r="I254" s="6"/>
      <c r="J254" s="6"/>
      <c r="K254" s="3"/>
      <c r="L254" s="12"/>
      <c r="M254" s="12"/>
      <c r="N254" s="12"/>
      <c r="O254" s="6"/>
      <c r="Q254" s="6"/>
      <c r="R254" s="10"/>
      <c r="S254" s="6"/>
      <c r="T254" s="6"/>
      <c r="V254" s="6"/>
      <c r="W254" s="10"/>
      <c r="X254" s="6"/>
      <c r="Y254" s="6"/>
      <c r="AA254" s="6"/>
      <c r="AB254" s="10"/>
      <c r="AC254" s="6"/>
      <c r="AD254" s="6"/>
      <c r="AF254" s="6"/>
      <c r="AG254" s="10"/>
      <c r="AH254" s="6"/>
      <c r="AI254" s="6"/>
      <c r="AK254" s="6"/>
      <c r="AL254" s="10"/>
      <c r="AM254" s="6"/>
      <c r="AN254" s="6"/>
      <c r="AP254" s="6"/>
      <c r="AQ254" s="10"/>
      <c r="AR254" s="6"/>
      <c r="AS254" s="6"/>
      <c r="AU254" s="6"/>
      <c r="AV254" s="10"/>
      <c r="AW254" s="6"/>
      <c r="AX254" s="6"/>
      <c r="AZ254" s="6"/>
      <c r="BA254" s="10"/>
      <c r="BB254" s="6"/>
      <c r="BC254" s="6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Y254" s="6"/>
      <c r="BZ254" s="10"/>
      <c r="CA254" s="6"/>
      <c r="CB254" s="6"/>
      <c r="CD254" s="38"/>
      <c r="CE254" s="38"/>
      <c r="CF254" s="38"/>
      <c r="CG254" s="38"/>
      <c r="CH254" s="38"/>
      <c r="CI254" s="38"/>
      <c r="CJ254" s="38"/>
      <c r="CK254" s="38"/>
      <c r="CL254" s="38"/>
      <c r="CN254" s="6"/>
      <c r="CO254" s="10"/>
      <c r="CP254" s="6"/>
      <c r="CQ254" s="6"/>
      <c r="CS254" s="12"/>
      <c r="CT254" s="1"/>
      <c r="CU254" s="1"/>
      <c r="CV254" s="1"/>
    </row>
    <row r="255" spans="2:100" x14ac:dyDescent="0.45">
      <c r="B255" s="8"/>
      <c r="C255" s="8"/>
      <c r="D255" s="8"/>
      <c r="E255" s="8"/>
      <c r="G255" s="6"/>
      <c r="H255" s="10"/>
      <c r="I255" s="6"/>
      <c r="J255" s="6"/>
      <c r="K255" s="3"/>
      <c r="L255" s="12"/>
      <c r="M255" s="12"/>
      <c r="N255" s="12"/>
      <c r="O255" s="6"/>
      <c r="Q255" s="6"/>
      <c r="R255" s="10"/>
      <c r="S255" s="6"/>
      <c r="T255" s="6"/>
      <c r="V255" s="6"/>
      <c r="W255" s="10"/>
      <c r="X255" s="6"/>
      <c r="Y255" s="6"/>
      <c r="AA255" s="6"/>
      <c r="AB255" s="10"/>
      <c r="AC255" s="6"/>
      <c r="AD255" s="6"/>
      <c r="AF255" s="6"/>
      <c r="AG255" s="10"/>
      <c r="AH255" s="6"/>
      <c r="AI255" s="6"/>
      <c r="AK255" s="6"/>
      <c r="AL255" s="10"/>
      <c r="AM255" s="6"/>
      <c r="AN255" s="6"/>
      <c r="AP255" s="6"/>
      <c r="AQ255" s="10"/>
      <c r="AR255" s="6"/>
      <c r="AS255" s="6"/>
      <c r="AU255" s="6"/>
      <c r="AV255" s="10"/>
      <c r="AW255" s="6"/>
      <c r="AX255" s="6"/>
      <c r="AZ255" s="6"/>
      <c r="BA255" s="10"/>
      <c r="BB255" s="6"/>
      <c r="BC255" s="6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Y255" s="6"/>
      <c r="BZ255" s="10"/>
      <c r="CA255" s="6"/>
      <c r="CB255" s="6"/>
      <c r="CD255" s="38"/>
      <c r="CE255" s="38"/>
      <c r="CF255" s="38"/>
      <c r="CG255" s="38"/>
      <c r="CH255" s="38"/>
      <c r="CI255" s="38"/>
      <c r="CJ255" s="38"/>
      <c r="CK255" s="38"/>
      <c r="CL255" s="38"/>
      <c r="CN255" s="6"/>
      <c r="CO255" s="10"/>
      <c r="CP255" s="6"/>
      <c r="CQ255" s="6"/>
      <c r="CS255" s="12"/>
      <c r="CT255" s="1"/>
      <c r="CU255" s="1"/>
      <c r="CV255" s="1"/>
    </row>
    <row r="256" spans="2:100" x14ac:dyDescent="0.45">
      <c r="B256" s="8"/>
      <c r="C256" s="8"/>
      <c r="D256" s="8"/>
      <c r="E256" s="8"/>
      <c r="G256" s="6"/>
      <c r="H256" s="10"/>
      <c r="I256" s="6"/>
      <c r="J256" s="6"/>
      <c r="K256" s="3"/>
      <c r="L256" s="12"/>
      <c r="M256" s="12"/>
      <c r="N256" s="12"/>
      <c r="O256" s="6"/>
      <c r="Q256" s="6"/>
      <c r="R256" s="10"/>
      <c r="S256" s="6"/>
      <c r="T256" s="6"/>
      <c r="V256" s="6"/>
      <c r="W256" s="10"/>
      <c r="X256" s="6"/>
      <c r="Y256" s="6"/>
      <c r="AA256" s="6"/>
      <c r="AB256" s="10"/>
      <c r="AC256" s="6"/>
      <c r="AD256" s="6"/>
      <c r="AF256" s="6"/>
      <c r="AG256" s="10"/>
      <c r="AH256" s="6"/>
      <c r="AI256" s="6"/>
      <c r="AK256" s="6"/>
      <c r="AL256" s="10"/>
      <c r="AM256" s="6"/>
      <c r="AN256" s="6"/>
      <c r="AP256" s="6"/>
      <c r="AQ256" s="10"/>
      <c r="AR256" s="6"/>
      <c r="AS256" s="6"/>
      <c r="AU256" s="6"/>
      <c r="AV256" s="10"/>
      <c r="AW256" s="6"/>
      <c r="AX256" s="6"/>
      <c r="AZ256" s="6"/>
      <c r="BA256" s="10"/>
      <c r="BB256" s="6"/>
      <c r="BC256" s="6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Y256" s="6"/>
      <c r="BZ256" s="10"/>
      <c r="CA256" s="6"/>
      <c r="CB256" s="6"/>
      <c r="CD256" s="38"/>
      <c r="CE256" s="38"/>
      <c r="CF256" s="38"/>
      <c r="CG256" s="38"/>
      <c r="CH256" s="38"/>
      <c r="CI256" s="38"/>
      <c r="CJ256" s="38"/>
      <c r="CK256" s="38"/>
      <c r="CL256" s="38"/>
      <c r="CN256" s="6"/>
      <c r="CO256" s="10"/>
      <c r="CP256" s="6"/>
      <c r="CQ256" s="6"/>
      <c r="CS256" s="12"/>
      <c r="CT256" s="1"/>
      <c r="CU256" s="1"/>
      <c r="CV256" s="1"/>
    </row>
    <row r="257" spans="2:100" x14ac:dyDescent="0.45">
      <c r="B257" s="8"/>
      <c r="C257" s="8"/>
      <c r="D257" s="8"/>
      <c r="E257" s="8"/>
      <c r="G257" s="6"/>
      <c r="H257" s="10"/>
      <c r="I257" s="6"/>
      <c r="J257" s="6"/>
      <c r="K257" s="3"/>
      <c r="L257" s="12"/>
      <c r="M257" s="12"/>
      <c r="N257" s="12"/>
      <c r="O257" s="6"/>
      <c r="Q257" s="6"/>
      <c r="R257" s="10"/>
      <c r="S257" s="6"/>
      <c r="T257" s="6"/>
      <c r="V257" s="6"/>
      <c r="W257" s="10"/>
      <c r="X257" s="6"/>
      <c r="Y257" s="6"/>
      <c r="AA257" s="6"/>
      <c r="AB257" s="10"/>
      <c r="AC257" s="6"/>
      <c r="AD257" s="6"/>
      <c r="AF257" s="6"/>
      <c r="AG257" s="10"/>
      <c r="AH257" s="6"/>
      <c r="AI257" s="6"/>
      <c r="AK257" s="6"/>
      <c r="AL257" s="10"/>
      <c r="AM257" s="6"/>
      <c r="AN257" s="6"/>
      <c r="AP257" s="6"/>
      <c r="AQ257" s="10"/>
      <c r="AR257" s="6"/>
      <c r="AS257" s="6"/>
      <c r="AU257" s="6"/>
      <c r="AV257" s="10"/>
      <c r="AW257" s="6"/>
      <c r="AX257" s="6"/>
      <c r="AZ257" s="6"/>
      <c r="BA257" s="10"/>
      <c r="BB257" s="6"/>
      <c r="BC257" s="6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  <c r="BV257" s="38"/>
      <c r="BW257" s="38"/>
      <c r="BY257" s="6"/>
      <c r="BZ257" s="10"/>
      <c r="CA257" s="6"/>
      <c r="CB257" s="6"/>
      <c r="CD257" s="38"/>
      <c r="CE257" s="38"/>
      <c r="CF257" s="38"/>
      <c r="CG257" s="38"/>
      <c r="CH257" s="38"/>
      <c r="CI257" s="38"/>
      <c r="CJ257" s="38"/>
      <c r="CK257" s="38"/>
      <c r="CL257" s="38"/>
      <c r="CN257" s="6"/>
      <c r="CO257" s="10"/>
      <c r="CP257" s="6"/>
      <c r="CQ257" s="6"/>
      <c r="CS257" s="12"/>
      <c r="CT257" s="1"/>
      <c r="CU257" s="1"/>
      <c r="CV257" s="1"/>
    </row>
    <row r="258" spans="2:100" x14ac:dyDescent="0.45">
      <c r="B258" s="8"/>
      <c r="C258" s="8"/>
      <c r="D258" s="8"/>
      <c r="E258" s="8"/>
      <c r="G258" s="6"/>
      <c r="H258" s="10"/>
      <c r="I258" s="6"/>
      <c r="J258" s="6"/>
      <c r="K258" s="3"/>
      <c r="L258" s="12"/>
      <c r="M258" s="12"/>
      <c r="N258" s="12"/>
      <c r="O258" s="6"/>
      <c r="Q258" s="6"/>
      <c r="R258" s="10"/>
      <c r="S258" s="6"/>
      <c r="T258" s="6"/>
      <c r="V258" s="6"/>
      <c r="W258" s="10"/>
      <c r="X258" s="6"/>
      <c r="Y258" s="6"/>
      <c r="AA258" s="6"/>
      <c r="AB258" s="10"/>
      <c r="AC258" s="6"/>
      <c r="AD258" s="6"/>
      <c r="AF258" s="6"/>
      <c r="AG258" s="10"/>
      <c r="AH258" s="6"/>
      <c r="AI258" s="6"/>
      <c r="AK258" s="6"/>
      <c r="AL258" s="10"/>
      <c r="AM258" s="6"/>
      <c r="AN258" s="6"/>
      <c r="AP258" s="6"/>
      <c r="AQ258" s="10"/>
      <c r="AR258" s="6"/>
      <c r="AS258" s="6"/>
      <c r="AU258" s="6"/>
      <c r="AV258" s="10"/>
      <c r="AW258" s="6"/>
      <c r="AX258" s="6"/>
      <c r="AZ258" s="6"/>
      <c r="BA258" s="10"/>
      <c r="BB258" s="6"/>
      <c r="BC258" s="6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/>
      <c r="BY258" s="6"/>
      <c r="BZ258" s="10"/>
      <c r="CA258" s="6"/>
      <c r="CB258" s="6"/>
      <c r="CD258" s="38"/>
      <c r="CE258" s="38"/>
      <c r="CF258" s="38"/>
      <c r="CG258" s="38"/>
      <c r="CH258" s="38"/>
      <c r="CI258" s="38"/>
      <c r="CJ258" s="38"/>
      <c r="CK258" s="38"/>
      <c r="CL258" s="38"/>
      <c r="CN258" s="6"/>
      <c r="CO258" s="10"/>
      <c r="CP258" s="6"/>
      <c r="CQ258" s="6"/>
      <c r="CS258" s="12"/>
      <c r="CT258" s="1"/>
      <c r="CU258" s="1"/>
      <c r="CV258" s="1"/>
    </row>
    <row r="259" spans="2:100" x14ac:dyDescent="0.45">
      <c r="B259" s="8"/>
      <c r="C259" s="8"/>
      <c r="D259" s="8"/>
      <c r="E259" s="8"/>
      <c r="G259" s="6"/>
      <c r="H259" s="10"/>
      <c r="I259" s="6"/>
      <c r="J259" s="6"/>
      <c r="K259" s="3"/>
      <c r="L259" s="12"/>
      <c r="M259" s="12"/>
      <c r="N259" s="12"/>
      <c r="O259" s="6"/>
      <c r="Q259" s="6"/>
      <c r="R259" s="10"/>
      <c r="S259" s="6"/>
      <c r="T259" s="6"/>
      <c r="V259" s="6"/>
      <c r="W259" s="10"/>
      <c r="X259" s="6"/>
      <c r="Y259" s="6"/>
      <c r="AA259" s="6"/>
      <c r="AB259" s="10"/>
      <c r="AC259" s="6"/>
      <c r="AD259" s="6"/>
      <c r="AF259" s="6"/>
      <c r="AG259" s="10"/>
      <c r="AH259" s="6"/>
      <c r="AI259" s="6"/>
      <c r="AK259" s="6"/>
      <c r="AL259" s="10"/>
      <c r="AM259" s="6"/>
      <c r="AN259" s="6"/>
      <c r="AP259" s="6"/>
      <c r="AQ259" s="10"/>
      <c r="AR259" s="6"/>
      <c r="AS259" s="6"/>
      <c r="AU259" s="6"/>
      <c r="AV259" s="10"/>
      <c r="AW259" s="6"/>
      <c r="AX259" s="6"/>
      <c r="AZ259" s="6"/>
      <c r="BA259" s="10"/>
      <c r="BB259" s="6"/>
      <c r="BC259" s="6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Y259" s="6"/>
      <c r="BZ259" s="10"/>
      <c r="CA259" s="6"/>
      <c r="CB259" s="6"/>
      <c r="CD259" s="38"/>
      <c r="CE259" s="38"/>
      <c r="CF259" s="38"/>
      <c r="CG259" s="38"/>
      <c r="CH259" s="38"/>
      <c r="CI259" s="38"/>
      <c r="CJ259" s="38"/>
      <c r="CK259" s="38"/>
      <c r="CL259" s="38"/>
      <c r="CN259" s="6"/>
      <c r="CO259" s="10"/>
      <c r="CP259" s="6"/>
      <c r="CQ259" s="6"/>
      <c r="CS259" s="12"/>
      <c r="CT259" s="1"/>
      <c r="CU259" s="1"/>
      <c r="CV259" s="1"/>
    </row>
    <row r="260" spans="2:100" x14ac:dyDescent="0.45">
      <c r="B260" s="8"/>
      <c r="C260" s="8"/>
      <c r="D260" s="8"/>
      <c r="E260" s="8"/>
      <c r="G260" s="6"/>
      <c r="H260" s="10"/>
      <c r="I260" s="6"/>
      <c r="J260" s="6"/>
      <c r="K260" s="3"/>
      <c r="L260" s="12"/>
      <c r="M260" s="12"/>
      <c r="N260" s="12"/>
      <c r="O260" s="6"/>
      <c r="Q260" s="6"/>
      <c r="R260" s="10"/>
      <c r="S260" s="6"/>
      <c r="T260" s="6"/>
      <c r="V260" s="6"/>
      <c r="W260" s="10"/>
      <c r="X260" s="6"/>
      <c r="Y260" s="6"/>
      <c r="AA260" s="6"/>
      <c r="AB260" s="10"/>
      <c r="AC260" s="6"/>
      <c r="AD260" s="6"/>
      <c r="AF260" s="6"/>
      <c r="AG260" s="10"/>
      <c r="AH260" s="6"/>
      <c r="AI260" s="6"/>
      <c r="AK260" s="6"/>
      <c r="AL260" s="10"/>
      <c r="AM260" s="6"/>
      <c r="AN260" s="6"/>
      <c r="AP260" s="6"/>
      <c r="AQ260" s="10"/>
      <c r="AR260" s="6"/>
      <c r="AS260" s="6"/>
      <c r="AU260" s="6"/>
      <c r="AV260" s="10"/>
      <c r="AW260" s="6"/>
      <c r="AX260" s="6"/>
      <c r="AZ260" s="6"/>
      <c r="BA260" s="10"/>
      <c r="BB260" s="6"/>
      <c r="BC260" s="6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Y260" s="6"/>
      <c r="BZ260" s="10"/>
      <c r="CA260" s="6"/>
      <c r="CB260" s="6"/>
      <c r="CD260" s="38"/>
      <c r="CE260" s="38"/>
      <c r="CF260" s="38"/>
      <c r="CG260" s="38"/>
      <c r="CH260" s="38"/>
      <c r="CI260" s="38"/>
      <c r="CJ260" s="38"/>
      <c r="CK260" s="38"/>
      <c r="CL260" s="38"/>
      <c r="CN260" s="6"/>
      <c r="CO260" s="10"/>
      <c r="CP260" s="6"/>
      <c r="CQ260" s="6"/>
      <c r="CS260" s="12"/>
      <c r="CT260" s="1"/>
      <c r="CU260" s="1"/>
      <c r="CV260" s="1"/>
    </row>
    <row r="261" spans="2:100" x14ac:dyDescent="0.45">
      <c r="B261" s="8"/>
      <c r="C261" s="8"/>
      <c r="D261" s="8"/>
      <c r="E261" s="8"/>
      <c r="G261" s="6"/>
      <c r="H261" s="10"/>
      <c r="I261" s="6"/>
      <c r="J261" s="6"/>
      <c r="K261" s="3"/>
      <c r="L261" s="12"/>
      <c r="M261" s="12"/>
      <c r="N261" s="12"/>
      <c r="O261" s="6"/>
      <c r="Q261" s="6"/>
      <c r="R261" s="10"/>
      <c r="S261" s="6"/>
      <c r="T261" s="6"/>
      <c r="V261" s="6"/>
      <c r="W261" s="10"/>
      <c r="X261" s="6"/>
      <c r="Y261" s="6"/>
      <c r="AA261" s="6"/>
      <c r="AB261" s="10"/>
      <c r="AC261" s="6"/>
      <c r="AD261" s="6"/>
      <c r="AF261" s="6"/>
      <c r="AG261" s="10"/>
      <c r="AH261" s="6"/>
      <c r="AI261" s="6"/>
      <c r="AK261" s="6"/>
      <c r="AL261" s="10"/>
      <c r="AM261" s="6"/>
      <c r="AN261" s="6"/>
      <c r="AP261" s="6"/>
      <c r="AQ261" s="10"/>
      <c r="AR261" s="6"/>
      <c r="AS261" s="6"/>
      <c r="AU261" s="6"/>
      <c r="AV261" s="10"/>
      <c r="AW261" s="6"/>
      <c r="AX261" s="6"/>
      <c r="AZ261" s="6"/>
      <c r="BA261" s="10"/>
      <c r="BB261" s="6"/>
      <c r="BC261" s="6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Y261" s="6"/>
      <c r="BZ261" s="10"/>
      <c r="CA261" s="6"/>
      <c r="CB261" s="6"/>
      <c r="CD261" s="38"/>
      <c r="CE261" s="38"/>
      <c r="CF261" s="38"/>
      <c r="CG261" s="38"/>
      <c r="CH261" s="38"/>
      <c r="CI261" s="38"/>
      <c r="CJ261" s="38"/>
      <c r="CK261" s="38"/>
      <c r="CL261" s="38"/>
      <c r="CN261" s="6"/>
      <c r="CO261" s="10"/>
      <c r="CP261" s="6"/>
      <c r="CQ261" s="6"/>
      <c r="CS261" s="12"/>
      <c r="CT261" s="1"/>
      <c r="CU261" s="1"/>
      <c r="CV261" s="1"/>
    </row>
    <row r="262" spans="2:100" x14ac:dyDescent="0.45">
      <c r="B262" s="8"/>
      <c r="C262" s="8"/>
      <c r="D262" s="8"/>
      <c r="E262" s="8"/>
      <c r="G262" s="6"/>
      <c r="H262" s="10"/>
      <c r="I262" s="6"/>
      <c r="J262" s="6"/>
      <c r="K262" s="3"/>
      <c r="L262" s="12"/>
      <c r="M262" s="12"/>
      <c r="N262" s="12"/>
      <c r="O262" s="6"/>
      <c r="Q262" s="6"/>
      <c r="R262" s="10"/>
      <c r="S262" s="6"/>
      <c r="T262" s="6"/>
      <c r="V262" s="6"/>
      <c r="W262" s="10"/>
      <c r="X262" s="6"/>
      <c r="Y262" s="6"/>
      <c r="AA262" s="6"/>
      <c r="AB262" s="10"/>
      <c r="AC262" s="6"/>
      <c r="AD262" s="6"/>
      <c r="AF262" s="6"/>
      <c r="AG262" s="10"/>
      <c r="AH262" s="6"/>
      <c r="AI262" s="6"/>
      <c r="AK262" s="6"/>
      <c r="AL262" s="10"/>
      <c r="AM262" s="6"/>
      <c r="AN262" s="6"/>
      <c r="AP262" s="6"/>
      <c r="AQ262" s="10"/>
      <c r="AR262" s="6"/>
      <c r="AS262" s="6"/>
      <c r="AU262" s="6"/>
      <c r="AV262" s="10"/>
      <c r="AW262" s="6"/>
      <c r="AX262" s="6"/>
      <c r="AZ262" s="6"/>
      <c r="BA262" s="10"/>
      <c r="BB262" s="6"/>
      <c r="BC262" s="6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Y262" s="6"/>
      <c r="BZ262" s="10"/>
      <c r="CA262" s="6"/>
      <c r="CB262" s="6"/>
      <c r="CD262" s="38"/>
      <c r="CE262" s="38"/>
      <c r="CF262" s="38"/>
      <c r="CG262" s="38"/>
      <c r="CH262" s="38"/>
      <c r="CI262" s="38"/>
      <c r="CJ262" s="38"/>
      <c r="CK262" s="38"/>
      <c r="CL262" s="38"/>
      <c r="CN262" s="6"/>
      <c r="CO262" s="10"/>
      <c r="CP262" s="6"/>
      <c r="CQ262" s="6"/>
      <c r="CS262" s="12"/>
      <c r="CT262" s="1"/>
      <c r="CU262" s="1"/>
      <c r="CV262" s="1"/>
    </row>
    <row r="263" spans="2:100" x14ac:dyDescent="0.45">
      <c r="B263" s="8"/>
      <c r="C263" s="8"/>
      <c r="D263" s="8"/>
      <c r="E263" s="8"/>
      <c r="G263" s="6"/>
      <c r="H263" s="10"/>
      <c r="I263" s="6"/>
      <c r="J263" s="6"/>
      <c r="K263" s="3"/>
      <c r="L263" s="12"/>
      <c r="M263" s="12"/>
      <c r="N263" s="12"/>
      <c r="O263" s="6"/>
      <c r="Q263" s="6"/>
      <c r="R263" s="10"/>
      <c r="S263" s="6"/>
      <c r="T263" s="6"/>
      <c r="V263" s="6"/>
      <c r="W263" s="10"/>
      <c r="X263" s="6"/>
      <c r="Y263" s="6"/>
      <c r="AA263" s="6"/>
      <c r="AB263" s="10"/>
      <c r="AC263" s="6"/>
      <c r="AD263" s="6"/>
      <c r="AF263" s="6"/>
      <c r="AG263" s="10"/>
      <c r="AH263" s="6"/>
      <c r="AI263" s="6"/>
      <c r="AK263" s="6"/>
      <c r="AL263" s="10"/>
      <c r="AM263" s="6"/>
      <c r="AN263" s="6"/>
      <c r="AP263" s="6"/>
      <c r="AQ263" s="10"/>
      <c r="AR263" s="6"/>
      <c r="AS263" s="6"/>
      <c r="AU263" s="6"/>
      <c r="AV263" s="10"/>
      <c r="AW263" s="6"/>
      <c r="AX263" s="6"/>
      <c r="AZ263" s="6"/>
      <c r="BA263" s="10"/>
      <c r="BB263" s="6"/>
      <c r="BC263" s="6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Y263" s="6"/>
      <c r="BZ263" s="10"/>
      <c r="CA263" s="6"/>
      <c r="CB263" s="6"/>
      <c r="CD263" s="38"/>
      <c r="CE263" s="38"/>
      <c r="CF263" s="38"/>
      <c r="CG263" s="38"/>
      <c r="CH263" s="38"/>
      <c r="CI263" s="38"/>
      <c r="CJ263" s="38"/>
      <c r="CK263" s="38"/>
      <c r="CL263" s="38"/>
      <c r="CN263" s="6"/>
      <c r="CO263" s="10"/>
      <c r="CP263" s="6"/>
      <c r="CQ263" s="6"/>
      <c r="CS263" s="12"/>
      <c r="CT263" s="1"/>
      <c r="CU263" s="1"/>
      <c r="CV263" s="1"/>
    </row>
    <row r="264" spans="2:100" x14ac:dyDescent="0.45">
      <c r="B264" s="8"/>
      <c r="C264" s="8"/>
      <c r="D264" s="8"/>
      <c r="E264" s="8"/>
      <c r="G264" s="6"/>
      <c r="H264" s="10"/>
      <c r="I264" s="6"/>
      <c r="J264" s="6"/>
      <c r="K264" s="3"/>
      <c r="L264" s="12"/>
      <c r="M264" s="12"/>
      <c r="N264" s="12"/>
      <c r="O264" s="6"/>
      <c r="Q264" s="6"/>
      <c r="R264" s="10"/>
      <c r="S264" s="6"/>
      <c r="T264" s="6"/>
      <c r="V264" s="6"/>
      <c r="W264" s="10"/>
      <c r="X264" s="6"/>
      <c r="Y264" s="6"/>
      <c r="AA264" s="6"/>
      <c r="AB264" s="10"/>
      <c r="AC264" s="6"/>
      <c r="AD264" s="6"/>
      <c r="AF264" s="6"/>
      <c r="AG264" s="10"/>
      <c r="AH264" s="6"/>
      <c r="AI264" s="6"/>
      <c r="AK264" s="6"/>
      <c r="AL264" s="10"/>
      <c r="AM264" s="6"/>
      <c r="AN264" s="6"/>
      <c r="AP264" s="6"/>
      <c r="AQ264" s="10"/>
      <c r="AR264" s="6"/>
      <c r="AS264" s="6"/>
      <c r="AU264" s="6"/>
      <c r="AV264" s="10"/>
      <c r="AW264" s="6"/>
      <c r="AX264" s="6"/>
      <c r="AZ264" s="6"/>
      <c r="BA264" s="10"/>
      <c r="BB264" s="6"/>
      <c r="BC264" s="6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  <c r="BV264" s="38"/>
      <c r="BW264" s="38"/>
      <c r="BY264" s="6"/>
      <c r="BZ264" s="10"/>
      <c r="CA264" s="6"/>
      <c r="CB264" s="6"/>
      <c r="CD264" s="38"/>
      <c r="CE264" s="38"/>
      <c r="CF264" s="38"/>
      <c r="CG264" s="38"/>
      <c r="CH264" s="38"/>
      <c r="CI264" s="38"/>
      <c r="CJ264" s="38"/>
      <c r="CK264" s="38"/>
      <c r="CL264" s="38"/>
      <c r="CN264" s="6"/>
      <c r="CO264" s="10"/>
      <c r="CP264" s="6"/>
      <c r="CQ264" s="6"/>
      <c r="CS264" s="12"/>
      <c r="CT264" s="1"/>
      <c r="CU264" s="1"/>
      <c r="CV264" s="1"/>
    </row>
    <row r="265" spans="2:100" x14ac:dyDescent="0.45">
      <c r="B265" s="8"/>
      <c r="C265" s="8"/>
      <c r="D265" s="8"/>
      <c r="E265" s="8"/>
      <c r="G265" s="6"/>
      <c r="H265" s="10"/>
      <c r="I265" s="6"/>
      <c r="J265" s="6"/>
      <c r="K265" s="3"/>
      <c r="L265" s="12"/>
      <c r="M265" s="12"/>
      <c r="N265" s="12"/>
      <c r="O265" s="6"/>
      <c r="Q265" s="6"/>
      <c r="R265" s="10"/>
      <c r="S265" s="6"/>
      <c r="T265" s="6"/>
      <c r="V265" s="6"/>
      <c r="W265" s="10"/>
      <c r="X265" s="6"/>
      <c r="Y265" s="6"/>
      <c r="AA265" s="6"/>
      <c r="AB265" s="10"/>
      <c r="AC265" s="6"/>
      <c r="AD265" s="6"/>
      <c r="AF265" s="6"/>
      <c r="AG265" s="10"/>
      <c r="AH265" s="6"/>
      <c r="AI265" s="6"/>
      <c r="AK265" s="6"/>
      <c r="AL265" s="10"/>
      <c r="AM265" s="6"/>
      <c r="AN265" s="6"/>
      <c r="AP265" s="6"/>
      <c r="AQ265" s="10"/>
      <c r="AR265" s="6"/>
      <c r="AS265" s="6"/>
      <c r="AU265" s="6"/>
      <c r="AV265" s="10"/>
      <c r="AW265" s="6"/>
      <c r="AX265" s="6"/>
      <c r="AZ265" s="6"/>
      <c r="BA265" s="10"/>
      <c r="BB265" s="6"/>
      <c r="BC265" s="6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Y265" s="6"/>
      <c r="BZ265" s="10"/>
      <c r="CA265" s="6"/>
      <c r="CB265" s="6"/>
      <c r="CD265" s="38"/>
      <c r="CE265" s="38"/>
      <c r="CF265" s="38"/>
      <c r="CG265" s="38"/>
      <c r="CH265" s="38"/>
      <c r="CI265" s="38"/>
      <c r="CJ265" s="38"/>
      <c r="CK265" s="38"/>
      <c r="CL265" s="38"/>
      <c r="CN265" s="6"/>
      <c r="CO265" s="10"/>
      <c r="CP265" s="6"/>
      <c r="CQ265" s="6"/>
      <c r="CS265" s="12"/>
      <c r="CT265" s="1"/>
      <c r="CU265" s="1"/>
      <c r="CV265" s="1"/>
    </row>
    <row r="266" spans="2:100" x14ac:dyDescent="0.45">
      <c r="B266" s="8"/>
      <c r="C266" s="8"/>
      <c r="D266" s="8"/>
      <c r="E266" s="8"/>
      <c r="G266" s="6"/>
      <c r="H266" s="10"/>
      <c r="I266" s="6"/>
      <c r="J266" s="6"/>
      <c r="K266" s="3"/>
      <c r="L266" s="12"/>
      <c r="M266" s="12"/>
      <c r="N266" s="12"/>
      <c r="O266" s="6"/>
      <c r="Q266" s="6"/>
      <c r="R266" s="10"/>
      <c r="S266" s="6"/>
      <c r="T266" s="6"/>
      <c r="V266" s="6"/>
      <c r="W266" s="10"/>
      <c r="X266" s="6"/>
      <c r="Y266" s="6"/>
      <c r="AA266" s="6"/>
      <c r="AB266" s="10"/>
      <c r="AC266" s="6"/>
      <c r="AD266" s="6"/>
      <c r="AF266" s="6"/>
      <c r="AG266" s="10"/>
      <c r="AH266" s="6"/>
      <c r="AI266" s="6"/>
      <c r="AK266" s="6"/>
      <c r="AL266" s="10"/>
      <c r="AM266" s="6"/>
      <c r="AN266" s="6"/>
      <c r="AP266" s="6"/>
      <c r="AQ266" s="10"/>
      <c r="AR266" s="6"/>
      <c r="AS266" s="6"/>
      <c r="AU266" s="6"/>
      <c r="AV266" s="10"/>
      <c r="AW266" s="6"/>
      <c r="AX266" s="6"/>
      <c r="AZ266" s="6"/>
      <c r="BA266" s="10"/>
      <c r="BB266" s="6"/>
      <c r="BC266" s="6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Y266" s="6"/>
      <c r="BZ266" s="10"/>
      <c r="CA266" s="6"/>
      <c r="CB266" s="6"/>
      <c r="CD266" s="38"/>
      <c r="CE266" s="38"/>
      <c r="CF266" s="38"/>
      <c r="CG266" s="38"/>
      <c r="CH266" s="38"/>
      <c r="CI266" s="38"/>
      <c r="CJ266" s="38"/>
      <c r="CK266" s="38"/>
      <c r="CL266" s="38"/>
      <c r="CN266" s="6"/>
      <c r="CO266" s="10"/>
      <c r="CP266" s="6"/>
      <c r="CQ266" s="6"/>
      <c r="CS266" s="12"/>
      <c r="CT266" s="1"/>
      <c r="CU266" s="1"/>
      <c r="CV266" s="1"/>
    </row>
  </sheetData>
  <mergeCells count="64">
    <mergeCell ref="CD10:CF10"/>
    <mergeCell ref="B10:C10"/>
    <mergeCell ref="BO10:BQ10"/>
    <mergeCell ref="BY11:CA11"/>
    <mergeCell ref="CN10:CP10"/>
    <mergeCell ref="BY10:CA10"/>
    <mergeCell ref="D10:F10"/>
    <mergeCell ref="I11:K11"/>
    <mergeCell ref="AZ10:BB10"/>
    <mergeCell ref="AA10:AC10"/>
    <mergeCell ref="CD11:CF11"/>
    <mergeCell ref="BT11:BV11"/>
    <mergeCell ref="BJ10:BL10"/>
    <mergeCell ref="AU10:AW10"/>
    <mergeCell ref="CI10:CK10"/>
    <mergeCell ref="CN11:CP11"/>
    <mergeCell ref="CN12:CP12"/>
    <mergeCell ref="AU11:AW11"/>
    <mergeCell ref="AF11:AH11"/>
    <mergeCell ref="B2:C2"/>
    <mergeCell ref="B11:C11"/>
    <mergeCell ref="L10:N10"/>
    <mergeCell ref="BE11:BG11"/>
    <mergeCell ref="G10:H10"/>
    <mergeCell ref="AP11:AR11"/>
    <mergeCell ref="D12:F12"/>
    <mergeCell ref="AA12:AC12"/>
    <mergeCell ref="BJ12:BL12"/>
    <mergeCell ref="AZ12:BB12"/>
    <mergeCell ref="CI12:CK12"/>
    <mergeCell ref="AA11:AC11"/>
    <mergeCell ref="Q11:S11"/>
    <mergeCell ref="B12:C12"/>
    <mergeCell ref="BO12:BQ12"/>
    <mergeCell ref="BE12:BG12"/>
    <mergeCell ref="V11:X11"/>
    <mergeCell ref="AK10:AM10"/>
    <mergeCell ref="I10:K10"/>
    <mergeCell ref="AU12:AW12"/>
    <mergeCell ref="AZ11:BB11"/>
    <mergeCell ref="L11:N11"/>
    <mergeCell ref="BE10:BG10"/>
    <mergeCell ref="V12:X12"/>
    <mergeCell ref="Q12:S12"/>
    <mergeCell ref="AP12:AR12"/>
    <mergeCell ref="L12:N12"/>
    <mergeCell ref="AK12:AM12"/>
    <mergeCell ref="CI11:CK11"/>
    <mergeCell ref="CD12:CF12"/>
    <mergeCell ref="G11:H11"/>
    <mergeCell ref="BJ11:BL11"/>
    <mergeCell ref="I12:K12"/>
    <mergeCell ref="AF12:AH12"/>
    <mergeCell ref="AK11:AM11"/>
    <mergeCell ref="BY12:CA12"/>
    <mergeCell ref="V10:X10"/>
    <mergeCell ref="G12:H12"/>
    <mergeCell ref="D11:F11"/>
    <mergeCell ref="BO11:BQ11"/>
    <mergeCell ref="BT12:BV12"/>
    <mergeCell ref="AP10:AR10"/>
    <mergeCell ref="AF10:AH10"/>
    <mergeCell ref="Q10:S10"/>
    <mergeCell ref="BT10:BV10"/>
  </mergeCells>
  <conditionalFormatting sqref="C15:C266 H15:H266">
    <cfRule type="expression" dxfId="17" priority="18">
      <formula>AND(NOT(ISBLANK(C15)), ROUND(C15, 0) &lt;&gt; ROUND(B15, 0))</formula>
    </cfRule>
  </conditionalFormatting>
  <conditionalFormatting sqref="M15:M266">
    <cfRule type="expression" dxfId="16" priority="1">
      <formula>AND(NOT(ISBLANK(M15)), ROUND(M15, 0) &lt;&gt; ROUND(L15, 0))</formula>
    </cfRule>
  </conditionalFormatting>
  <conditionalFormatting sqref="R15:R266">
    <cfRule type="expression" dxfId="15" priority="17">
      <formula>AND(NOT(ISBLANK(R15)), ROUND(R15, 0) &lt;&gt; ROUND(Q15, 0))</formula>
    </cfRule>
  </conditionalFormatting>
  <conditionalFormatting sqref="W15:W266">
    <cfRule type="expression" dxfId="14" priority="16">
      <formula>AND(NOT(ISBLANK(W15)), ROUND(W15, 0) &lt;&gt; ROUND(V15, 0))</formula>
    </cfRule>
  </conditionalFormatting>
  <conditionalFormatting sqref="AB15:AB266">
    <cfRule type="expression" dxfId="13" priority="15">
      <formula>AND(NOT(ISBLANK(AB15)), ROUND(AB15, 0) &lt;&gt; ROUND(AA15, 0))</formula>
    </cfRule>
  </conditionalFormatting>
  <conditionalFormatting sqref="AG15:AG266">
    <cfRule type="expression" dxfId="12" priority="14">
      <formula>AND(NOT(ISBLANK(AG15)), ROUND(AG15, 0) &lt;&gt; ROUND(AF15, 0))</formula>
    </cfRule>
  </conditionalFormatting>
  <conditionalFormatting sqref="AL15:AL266">
    <cfRule type="expression" dxfId="11" priority="13">
      <formula>AND(NOT(ISBLANK(AL15)), ROUND(AL15, 0) &lt;&gt; ROUND(AK15, 0))</formula>
    </cfRule>
  </conditionalFormatting>
  <conditionalFormatting sqref="AQ15:AQ266">
    <cfRule type="expression" dxfId="10" priority="12">
      <formula>AND(NOT(ISBLANK(AQ15)), ROUND(AQ15, 0) &lt;&gt; ROUND(AP15, 0))</formula>
    </cfRule>
  </conditionalFormatting>
  <conditionalFormatting sqref="AV15:AV266">
    <cfRule type="expression" dxfId="9" priority="11">
      <formula>AND(NOT(ISBLANK(AV15)), ROUND(AV15, 0) &lt;&gt; ROUND(AU15, 0))</formula>
    </cfRule>
  </conditionalFormatting>
  <conditionalFormatting sqref="BA15:BA266">
    <cfRule type="expression" dxfId="8" priority="10">
      <formula>AND(NOT(ISBLANK(BA15)), ROUND(BA15, 0) &lt;&gt; ROUND(AZ15, 0))</formula>
    </cfRule>
  </conditionalFormatting>
  <conditionalFormatting sqref="BF15:BF266">
    <cfRule type="expression" dxfId="7" priority="9">
      <formula>AND(NOT(ISBLANK(BF15)), ROUND(BF15, 0) &lt;&gt; ROUND(BE15, 0))</formula>
    </cfRule>
  </conditionalFormatting>
  <conditionalFormatting sqref="BK15:BK266">
    <cfRule type="expression" dxfId="6" priority="8">
      <formula>AND(NOT(ISBLANK(BK15)), ROUND(BK15, 0) &lt;&gt; ROUND(BJ15, 0))</formula>
    </cfRule>
  </conditionalFormatting>
  <conditionalFormatting sqref="BP15:BP266">
    <cfRule type="expression" dxfId="5" priority="7">
      <formula>AND(NOT(ISBLANK(BP15)), ROUND(BP15, 0) &lt;&gt; ROUND(BO15, 0))</formula>
    </cfRule>
  </conditionalFormatting>
  <conditionalFormatting sqref="BU15:BU266">
    <cfRule type="expression" dxfId="4" priority="6">
      <formula>AND(NOT(ISBLANK(BU15)), ROUND(BU15, 0) &lt;&gt; ROUND(BT15, 0))</formula>
    </cfRule>
  </conditionalFormatting>
  <conditionalFormatting sqref="BZ15:BZ266">
    <cfRule type="expression" dxfId="3" priority="5">
      <formula>AND(NOT(ISBLANK(BZ15)), ROUND(BZ15, 0) &lt;&gt; ROUND(BY15, 0))</formula>
    </cfRule>
  </conditionalFormatting>
  <conditionalFormatting sqref="CE15:CE266">
    <cfRule type="expression" dxfId="2" priority="4">
      <formula>AND(NOT(ISBLANK(CE15)), ROUND(CE15, 0) &lt;&gt; ROUND(CD15, 0))</formula>
    </cfRule>
  </conditionalFormatting>
  <conditionalFormatting sqref="CJ15:CJ266">
    <cfRule type="expression" dxfId="1" priority="3">
      <formula>AND(NOT(ISBLANK(CJ15)), ROUND(CJ15, 0) &lt;&gt; ROUND(CI15, 0))</formula>
    </cfRule>
  </conditionalFormatting>
  <conditionalFormatting sqref="CO15:CO266">
    <cfRule type="expression" dxfId="0" priority="2">
      <formula>AND(NOT(ISBLANK(CO15)), ROUND(CO15, 0) &lt;&gt; ROUND(CN15, 0))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2023-08-29T17:36:35Z</dcterms:created>
  <dcterms:modified xsi:type="dcterms:W3CDTF">2023-10-31T19:55:33Z</dcterms:modified>
</cp:coreProperties>
</file>