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190CC283-F698-4669-BEAE-5EB340C3EED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VR" sheetId="1" r:id="rId1"/>
    <sheet name="STM32F1" sheetId="2" r:id="rId2"/>
    <sheet name="SAMD21" sheetId="3" r:id="rId3"/>
  </sheets>
  <calcPr calcId="191029"/>
</workbook>
</file>

<file path=xl/calcChain.xml><?xml version="1.0" encoding="utf-8"?>
<calcChain xmlns="http://schemas.openxmlformats.org/spreadsheetml/2006/main">
  <c r="E103" i="3" l="1"/>
  <c r="E104" i="3"/>
  <c r="B103" i="3"/>
  <c r="B104" i="3"/>
  <c r="D110" i="3"/>
  <c r="D118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09" i="3"/>
  <c r="C118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10" i="3"/>
  <c r="C109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08" i="3"/>
  <c r="E87" i="3"/>
  <c r="E96" i="3"/>
  <c r="E100" i="3"/>
  <c r="I102" i="3"/>
  <c r="B102" i="3"/>
  <c r="E102" i="3" s="1"/>
  <c r="I101" i="3"/>
  <c r="B101" i="3"/>
  <c r="E101" i="3" s="1"/>
  <c r="I100" i="3"/>
  <c r="B100" i="3"/>
  <c r="I99" i="3"/>
  <c r="B99" i="3"/>
  <c r="E99" i="3" s="1"/>
  <c r="I98" i="3"/>
  <c r="B98" i="3"/>
  <c r="E98" i="3" s="1"/>
  <c r="I97" i="3"/>
  <c r="B97" i="3"/>
  <c r="E97" i="3" s="1"/>
  <c r="I96" i="3"/>
  <c r="B96" i="3"/>
  <c r="I95" i="3"/>
  <c r="B95" i="3"/>
  <c r="E95" i="3" s="1"/>
  <c r="I94" i="3"/>
  <c r="B94" i="3"/>
  <c r="E94" i="3" s="1"/>
  <c r="I93" i="3"/>
  <c r="B93" i="3"/>
  <c r="E93" i="3" s="1"/>
  <c r="I92" i="3"/>
  <c r="B92" i="3"/>
  <c r="F92" i="3" s="1"/>
  <c r="I91" i="3"/>
  <c r="B91" i="3"/>
  <c r="G91" i="3" s="1"/>
  <c r="I90" i="3"/>
  <c r="B90" i="3"/>
  <c r="E90" i="3" s="1"/>
  <c r="I89" i="3"/>
  <c r="B89" i="3"/>
  <c r="E89" i="3" s="1"/>
  <c r="I88" i="3"/>
  <c r="B88" i="3"/>
  <c r="F88" i="3" s="1"/>
  <c r="I87" i="3"/>
  <c r="B87" i="3"/>
  <c r="G87" i="3" s="1"/>
  <c r="I86" i="3"/>
  <c r="G86" i="3"/>
  <c r="B86" i="3"/>
  <c r="E86" i="3" s="1"/>
  <c r="I85" i="3"/>
  <c r="G85" i="3"/>
  <c r="B85" i="3"/>
  <c r="E85" i="3" s="1"/>
  <c r="I84" i="3"/>
  <c r="B84" i="3"/>
  <c r="E84" i="3" s="1"/>
  <c r="I83" i="3"/>
  <c r="B83" i="3"/>
  <c r="E83" i="3" s="1"/>
  <c r="I82" i="3"/>
  <c r="B82" i="3"/>
  <c r="H82" i="3" s="1"/>
  <c r="I81" i="3"/>
  <c r="B81" i="3"/>
  <c r="E81" i="3" s="1"/>
  <c r="I80" i="3"/>
  <c r="B80" i="3"/>
  <c r="E80" i="3" s="1"/>
  <c r="I79" i="3"/>
  <c r="B79" i="3"/>
  <c r="E79" i="3" s="1"/>
  <c r="I78" i="3"/>
  <c r="B78" i="3"/>
  <c r="H78" i="3" s="1"/>
  <c r="I77" i="3"/>
  <c r="B77" i="3"/>
  <c r="E77" i="3" s="1"/>
  <c r="I76" i="3"/>
  <c r="B76" i="3"/>
  <c r="E76" i="3" s="1"/>
  <c r="I75" i="3"/>
  <c r="B75" i="3"/>
  <c r="E75" i="3" s="1"/>
  <c r="I74" i="3"/>
  <c r="B74" i="3"/>
  <c r="H74" i="3" s="1"/>
  <c r="I73" i="3"/>
  <c r="H73" i="3"/>
  <c r="B73" i="3"/>
  <c r="E73" i="3" s="1"/>
  <c r="I72" i="3"/>
  <c r="B72" i="3"/>
  <c r="E72" i="3" s="1"/>
  <c r="I71" i="3"/>
  <c r="B71" i="3"/>
  <c r="E71" i="3" s="1"/>
  <c r="I70" i="3"/>
  <c r="B70" i="3"/>
  <c r="H70" i="3" s="1"/>
  <c r="I69" i="3"/>
  <c r="B69" i="3"/>
  <c r="E69" i="3" s="1"/>
  <c r="I68" i="3"/>
  <c r="B68" i="3"/>
  <c r="F68" i="3" s="1"/>
  <c r="I67" i="3"/>
  <c r="B67" i="3"/>
  <c r="G67" i="3" s="1"/>
  <c r="I66" i="3"/>
  <c r="G66" i="3"/>
  <c r="B66" i="3"/>
  <c r="F66" i="3" s="1"/>
  <c r="I65" i="3"/>
  <c r="B65" i="3"/>
  <c r="E65" i="3" s="1"/>
  <c r="I64" i="3"/>
  <c r="B64" i="3"/>
  <c r="F64" i="3" s="1"/>
  <c r="I63" i="3"/>
  <c r="B63" i="3"/>
  <c r="G63" i="3" s="1"/>
  <c r="I62" i="3"/>
  <c r="B62" i="3"/>
  <c r="G62" i="3" s="1"/>
  <c r="I61" i="3"/>
  <c r="B61" i="3"/>
  <c r="E61" i="3" s="1"/>
  <c r="I60" i="3"/>
  <c r="B60" i="3"/>
  <c r="F60" i="3" s="1"/>
  <c r="I59" i="3"/>
  <c r="B59" i="3"/>
  <c r="G59" i="3" s="1"/>
  <c r="I58" i="3"/>
  <c r="B58" i="3"/>
  <c r="E58" i="3" s="1"/>
  <c r="I57" i="3"/>
  <c r="B57" i="3"/>
  <c r="E57" i="3" s="1"/>
  <c r="I56" i="3"/>
  <c r="B56" i="3"/>
  <c r="F56" i="3" s="1"/>
  <c r="I55" i="3"/>
  <c r="B55" i="3"/>
  <c r="G55" i="3" s="1"/>
  <c r="I54" i="3"/>
  <c r="B54" i="3"/>
  <c r="E54" i="3" s="1"/>
  <c r="I53" i="3"/>
  <c r="B53" i="3"/>
  <c r="E53" i="3" s="1"/>
  <c r="I52" i="3"/>
  <c r="B52" i="3"/>
  <c r="E52" i="3" s="1"/>
  <c r="I51" i="3"/>
  <c r="B51" i="3"/>
  <c r="E51" i="3" s="1"/>
  <c r="I50" i="3"/>
  <c r="B50" i="3"/>
  <c r="E50" i="3" s="1"/>
  <c r="I49" i="3"/>
  <c r="B49" i="3"/>
  <c r="E49" i="3" s="1"/>
  <c r="I48" i="3"/>
  <c r="B48" i="3"/>
  <c r="E48" i="3" s="1"/>
  <c r="I47" i="3"/>
  <c r="B47" i="3"/>
  <c r="E47" i="3" s="1"/>
  <c r="I46" i="3"/>
  <c r="B46" i="3"/>
  <c r="E46" i="3" s="1"/>
  <c r="I45" i="3"/>
  <c r="B45" i="3"/>
  <c r="E45" i="3" s="1"/>
  <c r="I44" i="3"/>
  <c r="B44" i="3"/>
  <c r="E44" i="3" s="1"/>
  <c r="I43" i="3"/>
  <c r="B43" i="3"/>
  <c r="E43" i="3" s="1"/>
  <c r="I42" i="3"/>
  <c r="B42" i="3"/>
  <c r="E42" i="3" s="1"/>
  <c r="I41" i="3"/>
  <c r="B41" i="3"/>
  <c r="E41" i="3" s="1"/>
  <c r="I40" i="3"/>
  <c r="B40" i="3"/>
  <c r="E40" i="3" s="1"/>
  <c r="I39" i="3"/>
  <c r="B39" i="3"/>
  <c r="E39" i="3" s="1"/>
  <c r="I38" i="3"/>
  <c r="B38" i="3"/>
  <c r="H38" i="3" s="1"/>
  <c r="I37" i="3"/>
  <c r="B37" i="3"/>
  <c r="H37" i="3" s="1"/>
  <c r="I36" i="3"/>
  <c r="B36" i="3"/>
  <c r="H36" i="3" s="1"/>
  <c r="I35" i="3"/>
  <c r="B35" i="3"/>
  <c r="H35" i="3" s="1"/>
  <c r="I34" i="3"/>
  <c r="B34" i="3"/>
  <c r="H34" i="3" s="1"/>
  <c r="I33" i="3"/>
  <c r="B33" i="3"/>
  <c r="H33" i="3" s="1"/>
  <c r="I32" i="3"/>
  <c r="B32" i="3"/>
  <c r="H32" i="3" s="1"/>
  <c r="I31" i="3"/>
  <c r="B31" i="3"/>
  <c r="H31" i="3" s="1"/>
  <c r="I30" i="3"/>
  <c r="B30" i="3"/>
  <c r="H30" i="3" s="1"/>
  <c r="I29" i="3"/>
  <c r="B29" i="3"/>
  <c r="H29" i="3" s="1"/>
  <c r="I28" i="3"/>
  <c r="B28" i="3"/>
  <c r="H28" i="3" s="1"/>
  <c r="I27" i="3"/>
  <c r="B27" i="3"/>
  <c r="H27" i="3" s="1"/>
  <c r="I26" i="3"/>
  <c r="B26" i="3"/>
  <c r="H26" i="3" s="1"/>
  <c r="I25" i="3"/>
  <c r="B25" i="3"/>
  <c r="H25" i="3" s="1"/>
  <c r="I24" i="3"/>
  <c r="B24" i="3"/>
  <c r="H24" i="3" s="1"/>
  <c r="I23" i="3"/>
  <c r="B23" i="3"/>
  <c r="H23" i="3" s="1"/>
  <c r="I22" i="3"/>
  <c r="B22" i="3"/>
  <c r="E22" i="3" s="1"/>
  <c r="I21" i="3"/>
  <c r="B21" i="3"/>
  <c r="E21" i="3" s="1"/>
  <c r="I20" i="3"/>
  <c r="B20" i="3"/>
  <c r="E20" i="3" s="1"/>
  <c r="I19" i="3"/>
  <c r="B19" i="3"/>
  <c r="E19" i="3" s="1"/>
  <c r="I18" i="3"/>
  <c r="B18" i="3"/>
  <c r="E18" i="3" s="1"/>
  <c r="I17" i="3"/>
  <c r="B17" i="3"/>
  <c r="E17" i="3" s="1"/>
  <c r="I16" i="3"/>
  <c r="B16" i="3"/>
  <c r="E16" i="3" s="1"/>
  <c r="I15" i="3"/>
  <c r="B15" i="3"/>
  <c r="E15" i="3" s="1"/>
  <c r="I14" i="3"/>
  <c r="B14" i="3"/>
  <c r="E14" i="3" s="1"/>
  <c r="I13" i="3"/>
  <c r="B13" i="3"/>
  <c r="E13" i="3" s="1"/>
  <c r="I12" i="3"/>
  <c r="B12" i="3"/>
  <c r="E12" i="3" s="1"/>
  <c r="I11" i="3"/>
  <c r="B11" i="3"/>
  <c r="E11" i="3" s="1"/>
  <c r="M10" i="3"/>
  <c r="I10" i="3"/>
  <c r="B10" i="3"/>
  <c r="E10" i="3" s="1"/>
  <c r="M9" i="3"/>
  <c r="I9" i="3"/>
  <c r="B9" i="3"/>
  <c r="E9" i="3" s="1"/>
  <c r="M8" i="3"/>
  <c r="I8" i="3"/>
  <c r="B8" i="3"/>
  <c r="E8" i="3" s="1"/>
  <c r="M7" i="3"/>
  <c r="I7" i="3"/>
  <c r="B7" i="3"/>
  <c r="E7" i="3" s="1"/>
  <c r="M6" i="3"/>
  <c r="I6" i="3"/>
  <c r="B6" i="3"/>
  <c r="E6" i="3" s="1"/>
  <c r="M5" i="3"/>
  <c r="I5" i="3"/>
  <c r="B5" i="3"/>
  <c r="E5" i="3" s="1"/>
  <c r="M4" i="3"/>
  <c r="I4" i="3"/>
  <c r="B4" i="3"/>
  <c r="E4" i="3" s="1"/>
  <c r="M3" i="3"/>
  <c r="I3" i="3"/>
  <c r="B3" i="3"/>
  <c r="E3" i="3" s="1"/>
  <c r="I102" i="2"/>
  <c r="B102" i="2"/>
  <c r="E102" i="2" s="1"/>
  <c r="I101" i="2"/>
  <c r="E101" i="2"/>
  <c r="B101" i="2"/>
  <c r="I100" i="2"/>
  <c r="E100" i="2"/>
  <c r="B100" i="2"/>
  <c r="I99" i="2"/>
  <c r="B99" i="2"/>
  <c r="E99" i="2" s="1"/>
  <c r="I98" i="2"/>
  <c r="B98" i="2"/>
  <c r="E98" i="2" s="1"/>
  <c r="I97" i="2"/>
  <c r="E97" i="2"/>
  <c r="B97" i="2"/>
  <c r="I96" i="2"/>
  <c r="E96" i="2"/>
  <c r="B96" i="2"/>
  <c r="I95" i="2"/>
  <c r="B95" i="2"/>
  <c r="E95" i="2" s="1"/>
  <c r="I94" i="2"/>
  <c r="B94" i="2"/>
  <c r="E94" i="2" s="1"/>
  <c r="I93" i="2"/>
  <c r="E93" i="2"/>
  <c r="B93" i="2"/>
  <c r="I92" i="2"/>
  <c r="F92" i="2"/>
  <c r="E92" i="2"/>
  <c r="B92" i="2"/>
  <c r="I91" i="2"/>
  <c r="F91" i="2"/>
  <c r="E91" i="2"/>
  <c r="B91" i="2"/>
  <c r="I90" i="2"/>
  <c r="F90" i="2"/>
  <c r="E90" i="2"/>
  <c r="B90" i="2"/>
  <c r="I89" i="2"/>
  <c r="F89" i="2"/>
  <c r="E89" i="2"/>
  <c r="B89" i="2"/>
  <c r="I88" i="2"/>
  <c r="F88" i="2"/>
  <c r="E88" i="2"/>
  <c r="B88" i="2"/>
  <c r="I87" i="2"/>
  <c r="F87" i="2"/>
  <c r="E87" i="2"/>
  <c r="B87" i="2"/>
  <c r="I86" i="2"/>
  <c r="F86" i="2"/>
  <c r="E86" i="2"/>
  <c r="B86" i="2"/>
  <c r="I85" i="2"/>
  <c r="F85" i="2"/>
  <c r="E85" i="2"/>
  <c r="B85" i="2"/>
  <c r="I84" i="2"/>
  <c r="H84" i="2"/>
  <c r="E84" i="2"/>
  <c r="B84" i="2"/>
  <c r="I83" i="2"/>
  <c r="H83" i="2"/>
  <c r="E83" i="2"/>
  <c r="B83" i="2"/>
  <c r="I82" i="2"/>
  <c r="H82" i="2"/>
  <c r="E82" i="2"/>
  <c r="B82" i="2"/>
  <c r="I81" i="2"/>
  <c r="H81" i="2"/>
  <c r="E81" i="2"/>
  <c r="B81" i="2"/>
  <c r="I80" i="2"/>
  <c r="H80" i="2"/>
  <c r="E80" i="2"/>
  <c r="B80" i="2"/>
  <c r="I79" i="2"/>
  <c r="H79" i="2"/>
  <c r="E79" i="2"/>
  <c r="B79" i="2"/>
  <c r="I78" i="2"/>
  <c r="H78" i="2"/>
  <c r="E78" i="2"/>
  <c r="B78" i="2"/>
  <c r="I77" i="2"/>
  <c r="H77" i="2"/>
  <c r="E77" i="2"/>
  <c r="B77" i="2"/>
  <c r="I76" i="2"/>
  <c r="H76" i="2"/>
  <c r="E76" i="2"/>
  <c r="B76" i="2"/>
  <c r="I75" i="2"/>
  <c r="H75" i="2"/>
  <c r="E75" i="2"/>
  <c r="B75" i="2"/>
  <c r="I74" i="2"/>
  <c r="H74" i="2"/>
  <c r="E74" i="2"/>
  <c r="B74" i="2"/>
  <c r="I73" i="2"/>
  <c r="H73" i="2"/>
  <c r="E73" i="2"/>
  <c r="B73" i="2"/>
  <c r="I72" i="2"/>
  <c r="H72" i="2"/>
  <c r="E72" i="2"/>
  <c r="B72" i="2"/>
  <c r="I71" i="2"/>
  <c r="H71" i="2"/>
  <c r="E71" i="2"/>
  <c r="B71" i="2"/>
  <c r="I70" i="2"/>
  <c r="H70" i="2"/>
  <c r="E70" i="2"/>
  <c r="B70" i="2"/>
  <c r="I69" i="2"/>
  <c r="H69" i="2"/>
  <c r="E69" i="2"/>
  <c r="B69" i="2"/>
  <c r="I68" i="2"/>
  <c r="F68" i="2"/>
  <c r="E68" i="2"/>
  <c r="B68" i="2"/>
  <c r="I67" i="2"/>
  <c r="F67" i="2"/>
  <c r="E67" i="2"/>
  <c r="B67" i="2"/>
  <c r="I66" i="2"/>
  <c r="F66" i="2"/>
  <c r="E66" i="2"/>
  <c r="B66" i="2"/>
  <c r="I65" i="2"/>
  <c r="F65" i="2"/>
  <c r="E65" i="2"/>
  <c r="B65" i="2"/>
  <c r="I64" i="2"/>
  <c r="F64" i="2"/>
  <c r="E64" i="2"/>
  <c r="B64" i="2"/>
  <c r="I63" i="2"/>
  <c r="F63" i="2"/>
  <c r="E63" i="2"/>
  <c r="B63" i="2"/>
  <c r="I62" i="2"/>
  <c r="F62" i="2"/>
  <c r="E62" i="2"/>
  <c r="B62" i="2"/>
  <c r="I61" i="2"/>
  <c r="F61" i="2"/>
  <c r="E61" i="2"/>
  <c r="B61" i="2"/>
  <c r="I60" i="2"/>
  <c r="F60" i="2"/>
  <c r="E60" i="2"/>
  <c r="B60" i="2"/>
  <c r="I59" i="2"/>
  <c r="F59" i="2"/>
  <c r="E59" i="2"/>
  <c r="B59" i="2"/>
  <c r="I58" i="2"/>
  <c r="F58" i="2"/>
  <c r="E58" i="2"/>
  <c r="B58" i="2"/>
  <c r="I57" i="2"/>
  <c r="F57" i="2"/>
  <c r="E57" i="2"/>
  <c r="B57" i="2"/>
  <c r="I56" i="2"/>
  <c r="F56" i="2"/>
  <c r="E56" i="2"/>
  <c r="B56" i="2"/>
  <c r="I55" i="2"/>
  <c r="F55" i="2"/>
  <c r="E55" i="2"/>
  <c r="B55" i="2"/>
  <c r="I54" i="2"/>
  <c r="B54" i="2"/>
  <c r="E54" i="2" s="1"/>
  <c r="I53" i="2"/>
  <c r="B53" i="2"/>
  <c r="E53" i="2" s="1"/>
  <c r="I52" i="2"/>
  <c r="B52" i="2"/>
  <c r="E52" i="2" s="1"/>
  <c r="I51" i="2"/>
  <c r="E51" i="2"/>
  <c r="B51" i="2"/>
  <c r="I50" i="2"/>
  <c r="B50" i="2"/>
  <c r="E50" i="2" s="1"/>
  <c r="I49" i="2"/>
  <c r="B49" i="2"/>
  <c r="E49" i="2" s="1"/>
  <c r="I48" i="2"/>
  <c r="B48" i="2"/>
  <c r="E48" i="2" s="1"/>
  <c r="I47" i="2"/>
  <c r="E47" i="2"/>
  <c r="B47" i="2"/>
  <c r="I46" i="2"/>
  <c r="B46" i="2"/>
  <c r="E46" i="2" s="1"/>
  <c r="I45" i="2"/>
  <c r="B45" i="2"/>
  <c r="E45" i="2" s="1"/>
  <c r="I44" i="2"/>
  <c r="B44" i="2"/>
  <c r="E44" i="2" s="1"/>
  <c r="I43" i="2"/>
  <c r="E43" i="2"/>
  <c r="B43" i="2"/>
  <c r="I42" i="2"/>
  <c r="B42" i="2"/>
  <c r="E42" i="2" s="1"/>
  <c r="I41" i="2"/>
  <c r="B41" i="2"/>
  <c r="E41" i="2" s="1"/>
  <c r="I40" i="2"/>
  <c r="B40" i="2"/>
  <c r="E40" i="2" s="1"/>
  <c r="I39" i="2"/>
  <c r="E39" i="2"/>
  <c r="B39" i="2"/>
  <c r="I38" i="2"/>
  <c r="H38" i="2"/>
  <c r="E38" i="2"/>
  <c r="B38" i="2"/>
  <c r="I37" i="2"/>
  <c r="H37" i="2"/>
  <c r="E37" i="2"/>
  <c r="B37" i="2"/>
  <c r="I36" i="2"/>
  <c r="H36" i="2"/>
  <c r="E36" i="2"/>
  <c r="B36" i="2"/>
  <c r="I35" i="2"/>
  <c r="H35" i="2"/>
  <c r="E35" i="2"/>
  <c r="B35" i="2"/>
  <c r="I34" i="2"/>
  <c r="H34" i="2"/>
  <c r="E34" i="2"/>
  <c r="B34" i="2"/>
  <c r="I33" i="2"/>
  <c r="H33" i="2"/>
  <c r="E33" i="2"/>
  <c r="B33" i="2"/>
  <c r="I32" i="2"/>
  <c r="H32" i="2"/>
  <c r="E32" i="2"/>
  <c r="B32" i="2"/>
  <c r="I31" i="2"/>
  <c r="H31" i="2"/>
  <c r="E31" i="2"/>
  <c r="B31" i="2"/>
  <c r="I30" i="2"/>
  <c r="H30" i="2"/>
  <c r="E30" i="2"/>
  <c r="B30" i="2"/>
  <c r="I29" i="2"/>
  <c r="H29" i="2"/>
  <c r="E29" i="2"/>
  <c r="B29" i="2"/>
  <c r="I28" i="2"/>
  <c r="H28" i="2"/>
  <c r="E28" i="2"/>
  <c r="B28" i="2"/>
  <c r="I27" i="2"/>
  <c r="H27" i="2"/>
  <c r="E27" i="2"/>
  <c r="B27" i="2"/>
  <c r="I26" i="2"/>
  <c r="H26" i="2"/>
  <c r="E26" i="2"/>
  <c r="B26" i="2"/>
  <c r="I25" i="2"/>
  <c r="H25" i="2"/>
  <c r="E25" i="2"/>
  <c r="B25" i="2"/>
  <c r="I24" i="2"/>
  <c r="H24" i="2"/>
  <c r="E24" i="2"/>
  <c r="B24" i="2"/>
  <c r="I23" i="2"/>
  <c r="H23" i="2"/>
  <c r="E23" i="2"/>
  <c r="B23" i="2"/>
  <c r="I22" i="2"/>
  <c r="B22" i="2"/>
  <c r="E22" i="2" s="1"/>
  <c r="I21" i="2"/>
  <c r="B21" i="2"/>
  <c r="E21" i="2" s="1"/>
  <c r="I20" i="2"/>
  <c r="B20" i="2"/>
  <c r="E20" i="2" s="1"/>
  <c r="I19" i="2"/>
  <c r="E19" i="2"/>
  <c r="B19" i="2"/>
  <c r="I18" i="2"/>
  <c r="B18" i="2"/>
  <c r="E18" i="2" s="1"/>
  <c r="I17" i="2"/>
  <c r="B17" i="2"/>
  <c r="E17" i="2" s="1"/>
  <c r="I16" i="2"/>
  <c r="B16" i="2"/>
  <c r="E16" i="2" s="1"/>
  <c r="I15" i="2"/>
  <c r="E15" i="2"/>
  <c r="B15" i="2"/>
  <c r="I14" i="2"/>
  <c r="B14" i="2"/>
  <c r="E14" i="2" s="1"/>
  <c r="I13" i="2"/>
  <c r="B13" i="2"/>
  <c r="E13" i="2" s="1"/>
  <c r="I12" i="2"/>
  <c r="B12" i="2"/>
  <c r="E12" i="2" s="1"/>
  <c r="M11" i="2"/>
  <c r="I11" i="2"/>
  <c r="B11" i="2"/>
  <c r="E11" i="2" s="1"/>
  <c r="I10" i="2"/>
  <c r="E10" i="2"/>
  <c r="B10" i="2"/>
  <c r="I9" i="2"/>
  <c r="B9" i="2"/>
  <c r="E9" i="2" s="1"/>
  <c r="M8" i="2"/>
  <c r="I8" i="2"/>
  <c r="B8" i="2"/>
  <c r="E8" i="2" s="1"/>
  <c r="M7" i="2"/>
  <c r="I7" i="2"/>
  <c r="B7" i="2"/>
  <c r="E7" i="2" s="1"/>
  <c r="M6" i="2"/>
  <c r="I6" i="2"/>
  <c r="B6" i="2"/>
  <c r="E6" i="2" s="1"/>
  <c r="M5" i="2"/>
  <c r="I5" i="2"/>
  <c r="B5" i="2"/>
  <c r="E5" i="2" s="1"/>
  <c r="M4" i="2"/>
  <c r="I4" i="2"/>
  <c r="B4" i="2"/>
  <c r="E4" i="2" s="1"/>
  <c r="M3" i="2"/>
  <c r="I3" i="2"/>
  <c r="B3" i="2"/>
  <c r="E3" i="2" s="1"/>
  <c r="I102" i="1"/>
  <c r="E91" i="3" l="1"/>
  <c r="H77" i="3"/>
  <c r="G64" i="3"/>
  <c r="H81" i="3"/>
  <c r="F90" i="3"/>
  <c r="E67" i="3"/>
  <c r="G60" i="3"/>
  <c r="G65" i="3"/>
  <c r="H69" i="3"/>
  <c r="F85" i="3"/>
  <c r="F86" i="3"/>
  <c r="F89" i="3"/>
  <c r="G92" i="3"/>
  <c r="E92" i="3"/>
  <c r="F57" i="3"/>
  <c r="F58" i="3"/>
  <c r="G68" i="3"/>
  <c r="H72" i="3"/>
  <c r="H76" i="3"/>
  <c r="H80" i="3"/>
  <c r="H84" i="3"/>
  <c r="G56" i="3"/>
  <c r="G57" i="3"/>
  <c r="G58" i="3"/>
  <c r="F61" i="3"/>
  <c r="F62" i="3"/>
  <c r="H71" i="3"/>
  <c r="H75" i="3"/>
  <c r="H79" i="3"/>
  <c r="H83" i="3"/>
  <c r="G88" i="3"/>
  <c r="G89" i="3"/>
  <c r="G90" i="3"/>
  <c r="E82" i="3"/>
  <c r="E78" i="3"/>
  <c r="E74" i="3"/>
  <c r="E70" i="3"/>
  <c r="E66" i="3"/>
  <c r="E62" i="3"/>
  <c r="E38" i="3"/>
  <c r="E34" i="3"/>
  <c r="E30" i="3"/>
  <c r="E26" i="3"/>
  <c r="G61" i="3"/>
  <c r="F65" i="3"/>
  <c r="E37" i="3"/>
  <c r="E33" i="3"/>
  <c r="E29" i="3"/>
  <c r="E25" i="3"/>
  <c r="E88" i="3"/>
  <c r="E68" i="3"/>
  <c r="E64" i="3"/>
  <c r="E60" i="3"/>
  <c r="E56" i="3"/>
  <c r="E36" i="3"/>
  <c r="E32" i="3"/>
  <c r="E28" i="3"/>
  <c r="E24" i="3"/>
  <c r="E63" i="3"/>
  <c r="E59" i="3"/>
  <c r="E55" i="3"/>
  <c r="E35" i="3"/>
  <c r="E31" i="3"/>
  <c r="E27" i="3"/>
  <c r="E23" i="3"/>
  <c r="F59" i="3"/>
  <c r="F67" i="3"/>
  <c r="F87" i="3"/>
  <c r="F91" i="3"/>
  <c r="F55" i="3"/>
  <c r="F63" i="3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0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1" i="1"/>
  <c r="I82" i="1"/>
  <c r="I83" i="1"/>
  <c r="I84" i="1"/>
  <c r="I94" i="1"/>
  <c r="I95" i="1"/>
  <c r="I96" i="1"/>
  <c r="I97" i="1"/>
  <c r="I98" i="1"/>
  <c r="I99" i="1"/>
  <c r="I100" i="1"/>
  <c r="I86" i="1"/>
  <c r="I87" i="1"/>
  <c r="I88" i="1"/>
  <c r="I89" i="1"/>
  <c r="I90" i="1"/>
  <c r="I91" i="1"/>
  <c r="I92" i="1"/>
  <c r="I8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B100" i="1"/>
  <c r="E100" i="1" s="1"/>
  <c r="B96" i="1"/>
  <c r="E96" i="1" s="1"/>
  <c r="B97" i="1"/>
  <c r="E97" i="1" s="1"/>
  <c r="B98" i="1"/>
  <c r="E98" i="1" s="1"/>
  <c r="B99" i="1"/>
  <c r="E99" i="1" s="1"/>
  <c r="I23" i="1"/>
  <c r="I93" i="1"/>
  <c r="I80" i="1"/>
  <c r="I69" i="1"/>
  <c r="I70" i="1"/>
  <c r="I71" i="1"/>
  <c r="I72" i="1"/>
  <c r="I73" i="1"/>
  <c r="I74" i="1"/>
  <c r="I75" i="1"/>
  <c r="I76" i="1"/>
  <c r="I77" i="1"/>
  <c r="I78" i="1"/>
  <c r="I79" i="1"/>
  <c r="I55" i="1"/>
  <c r="I3" i="1"/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10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102" i="1"/>
  <c r="B85" i="1"/>
  <c r="B86" i="1"/>
  <c r="B87" i="1"/>
  <c r="B88" i="1"/>
  <c r="B89" i="1"/>
  <c r="B90" i="1"/>
  <c r="B91" i="1"/>
  <c r="B92" i="1"/>
  <c r="B93" i="1"/>
  <c r="B94" i="1"/>
  <c r="B95" i="1"/>
  <c r="B9" i="1"/>
  <c r="E9" i="1" s="1"/>
  <c r="B10" i="1"/>
  <c r="E10" i="1" s="1"/>
  <c r="F56" i="1" l="1"/>
  <c r="G56" i="1"/>
  <c r="F92" i="1"/>
  <c r="G92" i="1"/>
  <c r="G65" i="1"/>
  <c r="F65" i="1"/>
  <c r="G61" i="1"/>
  <c r="F61" i="1"/>
  <c r="G57" i="1"/>
  <c r="F57" i="1"/>
  <c r="G91" i="1"/>
  <c r="F91" i="1"/>
  <c r="G87" i="1"/>
  <c r="F87" i="1"/>
  <c r="F68" i="1"/>
  <c r="G68" i="1"/>
  <c r="F64" i="1"/>
  <c r="G64" i="1"/>
  <c r="F60" i="1"/>
  <c r="G60" i="1"/>
  <c r="G90" i="1"/>
  <c r="F90" i="1"/>
  <c r="G86" i="1"/>
  <c r="F86" i="1"/>
  <c r="F67" i="1"/>
  <c r="G67" i="1"/>
  <c r="F63" i="1"/>
  <c r="G63" i="1"/>
  <c r="F59" i="1"/>
  <c r="G59" i="1"/>
  <c r="F55" i="1"/>
  <c r="G55" i="1"/>
  <c r="G88" i="1"/>
  <c r="F88" i="1"/>
  <c r="G89" i="1"/>
  <c r="F89" i="1"/>
  <c r="G85" i="1"/>
  <c r="F85" i="1"/>
  <c r="G66" i="1"/>
  <c r="F66" i="1"/>
  <c r="G62" i="1"/>
  <c r="F62" i="1"/>
  <c r="G58" i="1"/>
  <c r="F58" i="1"/>
  <c r="M4" i="1"/>
  <c r="M5" i="1"/>
  <c r="M6" i="1"/>
  <c r="M7" i="1"/>
  <c r="M8" i="1"/>
  <c r="M9" i="1"/>
  <c r="M10" i="1"/>
  <c r="M3" i="1"/>
  <c r="E87" i="1" l="1"/>
  <c r="E91" i="1"/>
  <c r="E95" i="1"/>
  <c r="E94" i="1"/>
  <c r="E93" i="1"/>
  <c r="E92" i="1"/>
  <c r="E90" i="1"/>
  <c r="E89" i="1"/>
  <c r="E88" i="1"/>
  <c r="E86" i="1"/>
  <c r="E85" i="1"/>
  <c r="E102" i="1"/>
  <c r="E84" i="1"/>
  <c r="E83" i="1"/>
  <c r="E82" i="1"/>
  <c r="E81" i="1"/>
  <c r="E80" i="1"/>
  <c r="E49" i="1"/>
  <c r="E48" i="1"/>
  <c r="E47" i="1"/>
  <c r="E46" i="1"/>
  <c r="E45" i="1"/>
  <c r="E44" i="1"/>
  <c r="E43" i="1"/>
  <c r="E42" i="1"/>
  <c r="E41" i="1"/>
  <c r="E40" i="1"/>
  <c r="E39" i="1"/>
  <c r="E101" i="1"/>
  <c r="E38" i="1"/>
  <c r="E37" i="1"/>
  <c r="E36" i="1"/>
  <c r="E35" i="1"/>
  <c r="E34" i="1"/>
  <c r="E32" i="1"/>
  <c r="E31" i="1"/>
  <c r="E28" i="1"/>
  <c r="E27" i="1"/>
  <c r="E24" i="1"/>
  <c r="E23" i="1"/>
  <c r="E20" i="1"/>
  <c r="E19" i="1"/>
  <c r="E17" i="1"/>
  <c r="E16" i="1"/>
  <c r="E15" i="1"/>
  <c r="E14" i="1"/>
  <c r="E13" i="1"/>
  <c r="E12" i="1"/>
  <c r="E11" i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E76" i="1" l="1"/>
  <c r="E77" i="1"/>
  <c r="E73" i="1"/>
  <c r="E69" i="1"/>
  <c r="E65" i="1"/>
  <c r="E61" i="1"/>
  <c r="E57" i="1"/>
  <c r="E53" i="1"/>
  <c r="E30" i="1"/>
  <c r="E26" i="1"/>
  <c r="E22" i="1"/>
  <c r="E18" i="1"/>
  <c r="E72" i="1"/>
  <c r="E68" i="1"/>
  <c r="E64" i="1"/>
  <c r="E60" i="1"/>
  <c r="E56" i="1"/>
  <c r="E52" i="1"/>
  <c r="E33" i="1"/>
  <c r="E29" i="1"/>
  <c r="E25" i="1"/>
  <c r="E21" i="1"/>
  <c r="E79" i="1"/>
  <c r="E75" i="1"/>
  <c r="E71" i="1"/>
  <c r="E67" i="1"/>
  <c r="E63" i="1"/>
  <c r="E59" i="1"/>
  <c r="E55" i="1"/>
  <c r="E51" i="1"/>
  <c r="E78" i="1"/>
  <c r="E74" i="1"/>
  <c r="E70" i="1"/>
  <c r="E66" i="1"/>
  <c r="E62" i="1"/>
  <c r="E58" i="1"/>
  <c r="E54" i="1"/>
  <c r="E50" i="1"/>
</calcChain>
</file>

<file path=xl/sharedStrings.xml><?xml version="1.0" encoding="utf-8"?>
<sst xmlns="http://schemas.openxmlformats.org/spreadsheetml/2006/main" count="397" uniqueCount="155">
  <si>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</si>
  <si>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</si>
  <si>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</si>
  <si>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</si>
  <si>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</si>
  <si>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</si>
  <si>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</si>
  <si>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</si>
  <si>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</si>
  <si>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</si>
  <si>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</si>
  <si>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</si>
  <si>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</si>
  <si>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</si>
  <si>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</si>
  <si>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</si>
  <si>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</si>
  <si>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</si>
  <si>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</si>
  <si>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</si>
  <si>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</si>
  <si>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</si>
  <si>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</si>
  <si>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</si>
  <si>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</si>
  <si>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</si>
  <si>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</si>
  <si>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</si>
  <si>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</si>
  <si>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</si>
  <si>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</si>
  <si>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</si>
  <si>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</si>
  <si>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</si>
  <si>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</si>
  <si>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</si>
  <si>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</si>
  <si>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</si>
  <si>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</si>
  <si>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</si>
  <si>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</si>
  <si>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</si>
  <si>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</si>
  <si>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</si>
  <si>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</si>
  <si>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</si>
  <si>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</si>
  <si>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</si>
  <si>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</si>
  <si>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</si>
  <si>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</si>
  <si>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</si>
  <si>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</si>
  <si>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</si>
  <si>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</si>
  <si>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</si>
  <si>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</si>
  <si>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</si>
  <si>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</si>
  <si>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</si>
  <si>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</si>
  <si>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</si>
  <si>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</si>
  <si>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</si>
  <si>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</si>
  <si>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</si>
  <si>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</si>
  <si>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</si>
  <si>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</si>
  <si>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</si>
  <si>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</si>
  <si>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</si>
  <si>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</si>
  <si>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</si>
  <si>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</si>
  <si>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</si>
  <si>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</si>
  <si>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</si>
  <si>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</si>
  <si>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</si>
  <si>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</si>
  <si>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</si>
  <si>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</si>
  <si>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</si>
  <si>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</si>
  <si>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</si>
  <si>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</si>
  <si>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</si>
  <si>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</si>
  <si>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</si>
  <si>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</si>
  <si>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</si>
  <si>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</si>
  <si>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</si>
  <si>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</si>
  <si>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</si>
  <si>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</si>
  <si>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</si>
  <si>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</si>
  <si>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</si>
  <si>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</si>
  <si>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Other configurations</t>
  </si>
  <si>
    <t>A</t>
  </si>
  <si>
    <t>B</t>
  </si>
  <si>
    <t>STEP6</t>
  </si>
  <si>
    <t>STEP7</t>
  </si>
  <si>
    <t>//PWM pins
#define PWMENMASKA 0x80
#define PWMENMASKB 0x20
#define PWMENMASKC 0x08
#define pwmenmask(x) PWMENMASK##x
#define __pwmenmask__(x) pwmenmask(x)</t>
  </si>
  <si>
    <t>STEPPER_ENABLE0</t>
  </si>
  <si>
    <t>STEPPER_ENABLE1</t>
  </si>
  <si>
    <t>STEPPER_ENABLE2</t>
  </si>
  <si>
    <t>STEPPER_ENABLE3</t>
  </si>
  <si>
    <t>STEPPER_ENABLE4</t>
  </si>
  <si>
    <t>STEPPER_ENABLE5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</si>
  <si>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</si>
  <si>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</si>
  <si>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</si>
  <si>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</si>
  <si>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</si>
  <si>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</si>
  <si>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</si>
  <si>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</si>
  <si>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</si>
  <si>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</si>
  <si>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</si>
  <si>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</si>
  <si>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</si>
  <si>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</si>
  <si>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</si>
  <si>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</si>
  <si>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</si>
  <si>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</si>
  <si>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</si>
  <si>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</si>
  <si>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</si>
  <si>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</si>
  <si>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</si>
  <si>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</si>
  <si>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</si>
  <si>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</si>
  <si>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</si>
  <si>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</si>
  <si>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</si>
  <si>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</si>
  <si>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</si>
  <si>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</si>
  <si>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</si>
  <si>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</si>
  <si>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</si>
  <si>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</si>
  <si>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</si>
  <si>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</si>
  <si>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</si>
  <si>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</si>
  <si>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USB_DM</t>
  </si>
  <si>
    <t>USB_DP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</si>
</sst>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5" fillId="2" borderId="1" xfId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2" fillId="0" borderId="0" xfId="0" applyFont="1"/>
    <xf numFmtId="0" fontId="0" fillId="0" borderId="0" xfId="0"/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Border="1" applyAlignment="1">
      <alignment wrapText="1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6"/>
  <sheetViews>
    <sheetView topLeftCell="A88" workbookViewId="0">
      <selection activeCell="H68" sqref="H68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19" t="s">
        <v>0</v>
      </c>
      <c r="B1" s="19"/>
      <c r="C1" s="19"/>
      <c r="D1" s="9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3" si="1">"#if(defined("&amp;C4&amp;"_PORT) &amp;&amp; defined("&amp;C4&amp;"_BIT))
#define "&amp;B4&amp;" "&amp;A4&amp;"
#define "&amp;C4&amp;" "&amp;A4&amp;"
#define "&amp;B4&amp;"_PORT ("&amp;C4&amp;"_PORT)
#define "&amp;B4&amp;"_BIT ("&amp;C4&amp;"_BIT)
#define "&amp;C4&amp;"_OUTREG (__outreg__("&amp;C4&amp;"_PORT))
#define "&amp;C4&amp;"_INREG (__inreg__("&amp;C4&amp;"_PORT))
#define "&amp;C4&amp;"_DIRREG (__dirreg__("&amp;C4&amp;"_PORT))
#define "&amp;B4&amp;"_OUTREG (__outreg__("&amp;C4&amp;"_PORT))
#define "&amp;B4&amp;"_INREG (__inreg__("&amp;C4&amp;"_PORT))
#define "&amp;B4&amp;"_DIRREG (__dirreg__("&amp;C4&amp;"_PORT))
#endif"</f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6"/>
      <c r="G4" s="6"/>
      <c r="H4" s="6"/>
      <c r="I4" s="3" t="str">
        <f t="shared" ref="I4:I22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6"/>
      <c r="G11" s="6"/>
      <c r="H11" s="6"/>
      <c r="I11" s="3" t="str">
        <f t="shared" si="2"/>
        <v>#ifdef DIR0
mcu_config_ouput(DIR0);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0</v>
      </c>
      <c r="E12" s="6" t="str">
        <f t="shared" si="1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6"/>
      <c r="G12" s="6"/>
      <c r="H12" s="6"/>
      <c r="I12" s="3" t="str">
        <f t="shared" si="2"/>
        <v>#ifdef DIR1
mcu_config_ouput(DIR1);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1</v>
      </c>
      <c r="E13" s="6" t="str">
        <f t="shared" si="1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6"/>
      <c r="G13" s="6"/>
      <c r="H13" s="6"/>
      <c r="I13" s="3" t="str">
        <f t="shared" si="2"/>
        <v>#ifdef DIR2
mcu_config_ouput(DIR2);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2</v>
      </c>
      <c r="E14" s="6" t="str">
        <f t="shared" si="1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6"/>
      <c r="G14" s="6"/>
      <c r="H14" s="6"/>
      <c r="I14" s="3" t="str">
        <f t="shared" si="2"/>
        <v>#ifdef DIR3
mcu_config_ouput(DIR3);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3</v>
      </c>
      <c r="E15" s="6" t="str">
        <f t="shared" si="1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6"/>
      <c r="G15" s="6"/>
      <c r="H15" s="6"/>
      <c r="I15" s="3" t="str">
        <f t="shared" si="2"/>
        <v>#ifdef DIR4
mcu_config_ouput(DIR4);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4</v>
      </c>
      <c r="E16" s="6" t="str">
        <f t="shared" si="1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6"/>
      <c r="G16" s="6"/>
      <c r="H16" s="6"/>
      <c r="I16" s="3" t="str">
        <f t="shared" si="2"/>
        <v>#ifdef DIR5
mcu_config_ouput(DIR5);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107</v>
      </c>
      <c r="D17" s="3">
        <v>5</v>
      </c>
      <c r="E17" s="6" t="str">
        <f t="shared" si="1"/>
        <v>#if(defined(STEPPER_ENABLE0_PORT) &amp;&amp; defined(STEPPER_ENABLE0_BIT))
#define DIO14 14
#define STEPPER_ENABLE0 14
#define DIO14_PORT (STEPPER_ENABLE0_PORT)
#define DIO14_BIT (STEPPER_ENABLE0_BIT)
#define STEPPER_ENABLE0_OUTREG (__outreg__(STEPPER_ENABLE0_PORT))
#define STEPPER_ENABLE0_INREG (__inreg__(STEPPER_ENABLE0_PORT))
#define STEPPER_ENABLE0_DIRREG (__dirreg__(STEPPER_ENABLE0_PORT))
#define DIO14_OUTREG (__outreg__(STEPPER_ENABLE0_PORT))
#define DIO14_INREG (__inreg__(STEPPER_ENABLE0_PORT))
#define DIO14_DIRREG (__dirreg__(STEPPER_ENABLE0_PORT))
#endif</v>
      </c>
      <c r="F17" s="6"/>
      <c r="G17" s="6"/>
      <c r="H17" s="4"/>
      <c r="I17" s="3" t="str">
        <f t="shared" si="2"/>
        <v>#ifdef STEPPER_ENABLE0
mcu_config_ouput(STEPPER_ENABLE0);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108</v>
      </c>
      <c r="D18" s="3">
        <v>0</v>
      </c>
      <c r="E18" s="6" t="str">
        <f t="shared" si="1"/>
        <v>#if(defined(STEPPER_ENABLE1_PORT) &amp;&amp; defined(STEPPER_ENABLE1_BIT))
#define DIO15 15
#define STEPPER_ENABLE1 15
#define DIO15_PORT (STEPPER_ENABLE1_PORT)
#define DIO15_BIT (STEPPER_ENABLE1_BIT)
#define STEPPER_ENABLE1_OUTREG (__outreg__(STEPPER_ENABLE1_PORT))
#define STEPPER_ENABLE1_INREG (__inreg__(STEPPER_ENABLE1_PORT))
#define STEPPER_ENABLE1_DIRREG (__dirreg__(STEPPER_ENABLE1_PORT))
#define DIO15_OUTREG (__outreg__(STEPPER_ENABLE1_PORT))
#define DIO15_INREG (__inreg__(STEPPER_ENABLE1_PORT))
#define DIO15_DIRREG (__dirreg__(STEPPER_ENABLE1_PORT))
#endif</v>
      </c>
      <c r="F18" s="6"/>
      <c r="G18" s="6"/>
      <c r="H18" s="6"/>
      <c r="I18" s="3" t="str">
        <f t="shared" si="2"/>
        <v>#ifdef STEPPER_ENABLE1
mcu_config_ouput(STEPPER_ENABLE1);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109</v>
      </c>
      <c r="D19" s="3">
        <v>1</v>
      </c>
      <c r="E19" s="6" t="str">
        <f t="shared" si="1"/>
        <v>#if(defined(STEPPER_ENABLE2_PORT) &amp;&amp; defined(STEPPER_ENABLE2_BIT))
#define DIO16 16
#define STEPPER_ENABLE2 16
#define DIO16_PORT (STEPPER_ENABLE2_PORT)
#define DIO16_BIT (STEPPER_ENABLE2_BIT)
#define STEPPER_ENABLE2_OUTREG (__outreg__(STEPPER_ENABLE2_PORT))
#define STEPPER_ENABLE2_INREG (__inreg__(STEPPER_ENABLE2_PORT))
#define STEPPER_ENABLE2_DIRREG (__dirreg__(STEPPER_ENABLE2_PORT))
#define DIO16_OUTREG (__outreg__(STEPPER_ENABLE2_PORT))
#define DIO16_INREG (__inreg__(STEPPER_ENABLE2_PORT))
#define DIO16_DIRREG (__dirreg__(STEPPER_ENABLE2_PORT))
#endif</v>
      </c>
      <c r="F19" s="6"/>
      <c r="G19" s="6"/>
      <c r="H19" s="6"/>
      <c r="I19" s="3" t="str">
        <f t="shared" si="2"/>
        <v>#ifdef STEPPER_ENABLE2
mcu_config_ouput(STEPPER_ENABLE2);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110</v>
      </c>
      <c r="D20" s="3">
        <v>2</v>
      </c>
      <c r="E20" s="6" t="str">
        <f t="shared" si="1"/>
        <v>#if(defined(STEPPER_ENABLE3_PORT) &amp;&amp; defined(STEPPER_ENABLE3_BIT))
#define DIO17 17
#define STEPPER_ENABLE3 17
#define DIO17_PORT (STEPPER_ENABLE3_PORT)
#define DIO17_BIT (STEPPER_ENABLE3_BIT)
#define STEPPER_ENABLE3_OUTREG (__outreg__(STEPPER_ENABLE3_PORT))
#define STEPPER_ENABLE3_INREG (__inreg__(STEPPER_ENABLE3_PORT))
#define STEPPER_ENABLE3_DIRREG (__dirreg__(STEPPER_ENABLE3_PORT))
#define DIO17_OUTREG (__outreg__(STEPPER_ENABLE3_PORT))
#define DIO17_INREG (__inreg__(STEPPER_ENABLE3_PORT))
#define DIO17_DIRREG (__dirreg__(STEPPER_ENABLE3_PORT))
#endif</v>
      </c>
      <c r="F20" s="6"/>
      <c r="G20" s="6"/>
      <c r="H20" s="6"/>
      <c r="I20" s="3" t="str">
        <f t="shared" si="2"/>
        <v>#ifdef STEPPER_ENABLE3
mcu_config_ouput(STEPPER_ENABLE3);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111</v>
      </c>
      <c r="D21" s="3">
        <v>3</v>
      </c>
      <c r="E21" s="6" t="str">
        <f t="shared" si="1"/>
        <v>#if(defined(STEPPER_ENABLE4_PORT) &amp;&amp; defined(STEPPER_ENABLE4_BIT))
#define DIO18 18
#define STEPPER_ENABLE4 18
#define DIO18_PORT (STEPPER_ENABLE4_PORT)
#define DIO18_BIT (STEPPER_ENABLE4_BIT)
#define STEPPER_ENABLE4_OUTREG (__outreg__(STEPPER_ENABLE4_PORT))
#define STEPPER_ENABLE4_INREG (__inreg__(STEPPER_ENABLE4_PORT))
#define STEPPER_ENABLE4_DIRREG (__dirreg__(STEPPER_ENABLE4_PORT))
#define DIO18_OUTREG (__outreg__(STEPPER_ENABLE4_PORT))
#define DIO18_INREG (__inreg__(STEPPER_ENABLE4_PORT))
#define DIO18_DIRREG (__dirreg__(STEPPER_ENABLE4_PORT))
#endif</v>
      </c>
      <c r="F21" s="6"/>
      <c r="G21" s="6"/>
      <c r="H21" s="6"/>
      <c r="I21" s="3" t="str">
        <f t="shared" si="2"/>
        <v>#ifdef STEPPER_ENABLE4
mcu_config_ouput(STEPPER_ENABLE4);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112</v>
      </c>
      <c r="D22" s="3">
        <v>4</v>
      </c>
      <c r="E22" s="6" t="str">
        <f t="shared" si="1"/>
        <v>#if(defined(STEPPER_ENABLE5_PORT) &amp;&amp; defined(STEPPER_ENABLE5_BIT))
#define DIO19 19
#define STEPPER_ENABLE5 19
#define DIO19_PORT (STEPPER_ENABLE5_PORT)
#define DIO19_BIT (STEPPER_ENABLE5_BIT)
#define STEPPER_ENABLE5_OUTREG (__outreg__(STEPPER_ENABLE5_PORT))
#define STEPPER_ENABLE5_INREG (__inreg__(STEPPER_ENABLE5_PORT))
#define STEPPER_ENABLE5_DIRREG (__dirreg__(STEPPER_ENABLE5_PORT))
#define DIO19_OUTREG (__outreg__(STEPPER_ENABLE5_PORT))
#define DIO19_INREG (__inreg__(STEPPER_ENABLE5_PORT))
#define DIO19_DIRREG (__dirreg__(STEPPER_ENABLE5_PORT))
#endif</v>
      </c>
      <c r="F22" s="6"/>
      <c r="G22" s="6"/>
      <c r="H22" s="13" t="s">
        <v>106</v>
      </c>
      <c r="I22" s="3" t="str">
        <f t="shared" si="2"/>
        <v>#ifdef STEPPER_ENABLE5
mcu_config_ouput(STEPPER_ENABLE5);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5</v>
      </c>
      <c r="E23" s="6" t="str">
        <f t="shared" si="1"/>
        <v>#if(defined(PWM0_PORT) &amp;&amp; defined(PWM0_BIT))
#define DIO20 20
#define PWM0 20
#define DIO20_PORT (PWM0_PORT)
#define DIO20_BIT (PWM0_BIT)
#define PWM0_OUTREG (__outreg__(PWM0_PORT))
#define PWM0_INREG (__inreg__(PWM0_PORT))
#define PWM0_DIRREG (__dirreg__(PWM0_PORT))
#define DIO20_OUTREG (__outreg__(PWM0_PORT))
#define DIO20_INREG (__inreg__(PWM0_PORT))
#define DIO20_DIRREG (__dirreg__(PWM0_PORT))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6</v>
      </c>
      <c r="E24" s="6" t="str">
        <f t="shared" si="1"/>
        <v>#if(defined(PWM1_PORT) &amp;&amp; defined(PWM1_BIT))
#define DIO21 21
#define PWM1 21
#define DIO21_PORT (PWM1_PORT)
#define DIO21_BIT (PWM1_BIT)
#define PWM1_OUTREG (__outreg__(PWM1_PORT))
#define PWM1_INREG (__inreg__(PWM1_PORT))
#define PWM1_DIRREG (__dirreg__(PWM1_PORT))
#define DIO21_OUTREG (__outreg__(PWM1_PORT))
#define DIO21_INREG (__inreg__(PWM1_PORT))
#define DIO21_DIRREG (__dirreg__(PWM1_PORT))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7</v>
      </c>
      <c r="E25" s="6" t="str">
        <f t="shared" si="1"/>
        <v>#if(defined(PWM2_PORT) &amp;&amp; defined(PWM2_BIT))
#define DIO22 22
#define PWM2 22
#define DIO22_PORT (PWM2_PORT)
#define DIO22_BIT (PWM2_BIT)
#define PWM2_OUTREG (__outreg__(PWM2_PORT))
#define PWM2_INREG (__inreg__(PWM2_PORT))
#define PWM2_DIRREG (__dirreg__(PWM2_PORT))
#define DIO22_OUTREG (__outreg__(PWM2_PORT))
#define DIO22_INREG (__inreg__(PWM2_PORT))
#define DIO22_DIRREG (__dirreg__(PWM2_PORT))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8</v>
      </c>
      <c r="E26" s="6" t="str">
        <f t="shared" si="1"/>
        <v>#if(defined(PWM3_PORT) &amp;&amp; defined(PWM3_BIT))
#define DIO23 23
#define PWM3 23
#define DIO23_PORT (PWM3_PORT)
#define DIO23_BIT (PWM3_BIT)
#define PWM3_OUTREG (__outreg__(PWM3_PORT))
#define PWM3_INREG (__inreg__(PWM3_PORT))
#define PWM3_DIRREG (__dirreg__(PWM3_PORT))
#define DIO23_OUTREG (__outreg__(PWM3_PORT))
#define DIO23_INREG (__inreg__(PWM3_PORT))
#define DIO23_DIRREG (__dirreg__(PWM3_PORT))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9</v>
      </c>
      <c r="E27" s="6" t="str">
        <f t="shared" si="1"/>
        <v>#if(defined(PWM4_PORT) &amp;&amp; defined(PWM4_BIT))
#define DIO24 24
#define PWM4 24
#define DIO24_PORT (PWM4_PORT)
#define DIO24_BIT (PWM4_BIT)
#define PWM4_OUTREG (__outreg__(PWM4_PORT))
#define PWM4_INREG (__inreg__(PWM4_PORT))
#define PWM4_DIRREG (__dirreg__(PWM4_PORT))
#define DIO24_OUTREG (__outreg__(PWM4_PORT))
#define DIO24_INREG (__inreg__(PWM4_PORT))
#define DIO24_DIRREG (__dirreg__(PWM4_PORT))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10</v>
      </c>
      <c r="E28" s="6" t="str">
        <f t="shared" si="1"/>
        <v>#if(defined(PWM5_PORT) &amp;&amp; defined(PWM5_BIT))
#define DIO25 25
#define PWM5 25
#define DIO25_PORT (PWM5_PORT)
#define DIO25_BIT (PWM5_BIT)
#define PWM5_OUTREG (__outreg__(PWM5_PORT))
#define PWM5_INREG (__inreg__(PWM5_PORT))
#define PWM5_DIRREG (__dirreg__(PWM5_PORT))
#define DIO25_OUTREG (__outreg__(PWM5_PORT))
#define DIO25_INREG (__inreg__(PWM5_PORT))
#define DIO25_DIRREG (__dirreg__(PWM5_PORT))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11</v>
      </c>
      <c r="E29" s="6" t="str">
        <f t="shared" si="1"/>
        <v>#if(defined(PWM6_PORT) &amp;&amp; defined(PWM6_BIT))
#define DIO26 26
#define PWM6 26
#define DIO26_PORT (PWM6_PORT)
#define DIO26_BIT (PWM6_BIT)
#define PWM6_OUTREG (__outreg__(PWM6_PORT))
#define PWM6_INREG (__inreg__(PWM6_PORT))
#define PWM6_DIRREG (__dirreg__(PWM6_PORT))
#define DIO26_OUTREG (__outreg__(PWM6_PORT))
#define DIO26_INREG (__inreg__(PWM6_PORT))
#define DIO26_DIRREG (__dirreg__(PWM6_PORT))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12</v>
      </c>
      <c r="E30" s="6" t="str">
        <f t="shared" si="1"/>
        <v>#if(defined(PWM7_PORT) &amp;&amp; defined(PWM7_BIT))
#define DIO27 27
#define PWM7 27
#define DIO27_PORT (PWM7_PORT)
#define DIO27_BIT (PWM7_BIT)
#define PWM7_OUTREG (__outreg__(PWM7_PORT))
#define PWM7_INREG (__inreg__(PWM7_PORT))
#define PWM7_DIRREG (__dirreg__(PWM7_PORT))
#define DIO27_OUTREG (__outreg__(PWM7_PORT))
#define DIO27_INREG (__inreg__(PWM7_PORT))
#define DIO27_DIRREG (__dirreg__(PWM7_PORT))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13</v>
      </c>
      <c r="E31" s="6" t="str">
        <f t="shared" si="1"/>
        <v>#if(defined(PWM8_PORT) &amp;&amp; defined(PWM8_BIT))
#define DIO28 28
#define PWM8 28
#define DIO28_PORT (PWM8_PORT)
#define DIO28_BIT (PWM8_BIT)
#define PWM8_OUTREG (__outreg__(PWM8_PORT))
#define PWM8_INREG (__inreg__(PWM8_PORT))
#define PWM8_DIRREG (__dirreg__(PWM8_PORT))
#define DIO28_OUTREG (__outreg__(PWM8_PORT))
#define DIO28_INREG (__inreg__(PWM8_PORT))
#define DIO28_DIRREG (__dirreg__(PWM8_PORT))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14</v>
      </c>
      <c r="E32" s="6" t="str">
        <f t="shared" si="1"/>
        <v>#if(defined(PWM9_PORT) &amp;&amp; defined(PWM9_BIT))
#define DIO29 29
#define PWM9 29
#define DIO29_PORT (PWM9_PORT)
#define DIO29_BIT (PWM9_BIT)
#define PWM9_OUTREG (__outreg__(PWM9_PORT))
#define PWM9_INREG (__inreg__(PWM9_PORT))
#define PWM9_DIRREG (__dirreg__(PWM9_PORT))
#define DIO29_OUTREG (__outreg__(PWM9_PORT))
#define DIO29_INREG (__inreg__(PWM9_PORT))
#define DIO29_DIRREG (__dirreg__(PWM9_PORT))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15</v>
      </c>
      <c r="E33" s="6" t="str">
        <f t="shared" si="1"/>
        <v>#if(defined(PWM10_PORT) &amp;&amp; defined(PWM10_BIT))
#define DIO30 30
#define PWM10 30
#define DIO30_PORT (PWM10_PORT)
#define DIO30_BIT (PWM10_BIT)
#define PWM10_OUTREG (__outreg__(PWM10_PORT))
#define PWM10_INREG (__inreg__(PWM10_PORT))
#define PWM10_DIRREG (__dirreg__(PWM10_PORT))
#define DIO30_OUTREG (__outreg__(PWM10_PORT))
#define DIO30_INREG (__inreg__(PWM10_PORT))
#define DIO30_DIRREG (__dirreg__(PWM10_PORT))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/>
      <c r="E34" s="6" t="str">
        <f t="shared" si="1"/>
        <v>#if(defined(PWM11_PORT) &amp;&amp; defined(PWM11_BIT))
#define DIO31 31
#define PWM11 31
#define DIO31_PORT (PWM11_PORT)
#define DIO31_BIT (PWM11_BIT)
#define PWM11_OUTREG (__outreg__(PWM11_PORT))
#define PWM11_INREG (__inreg__(PWM11_PORT))
#define PWM11_DIRREG (__dirreg__(PWM11_PORT))
#define DIO31_OUTREG (__outreg__(PWM11_PORT))
#define DIO31_INREG (__inreg__(PWM11_PORT))
#define DIO31_DIRREG (__dirreg__(PWM11_PORT))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0</v>
      </c>
      <c r="E35" s="6" t="str">
        <f t="shared" si="1"/>
        <v>#if(defined(PWM12_PORT) &amp;&amp; defined(PWM12_BIT))
#define DIO32 32
#define PWM12 32
#define DIO32_PORT (PWM12_PORT)
#define DIO32_BIT (PWM12_BIT)
#define PWM12_OUTREG (__outreg__(PWM12_PORT))
#define PWM12_INREG (__inreg__(PWM12_PORT))
#define PWM12_DIRREG (__dirreg__(PWM12_PORT))
#define DIO32_OUTREG (__outreg__(PWM12_PORT))
#define DIO32_INREG (__inreg__(PWM12_PORT))
#define DIO32_DIRREG (__dirreg__(PWM12_PORT))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</v>
      </c>
      <c r="E36" s="6" t="str">
        <f t="shared" si="1"/>
        <v>#if(defined(PWM13_PORT) &amp;&amp; defined(PWM13_BIT))
#define DIO33 33
#define PWM13 33
#define DIO33_PORT (PWM13_PORT)
#define DIO33_BIT (PWM13_BIT)
#define PWM13_OUTREG (__outreg__(PWM13_PORT))
#define PWM13_INREG (__inreg__(PWM13_PORT))
#define PWM13_DIRREG (__dirreg__(PWM13_PORT))
#define DIO33_OUTREG (__outreg__(PWM13_PORT))
#define DIO33_INREG (__inreg__(PWM13_PORT))
#define DIO33_DIRREG (__dirreg__(PWM13_PORT))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2</v>
      </c>
      <c r="E37" s="6" t="str">
        <f t="shared" si="1"/>
        <v>#if(defined(PWM14_PORT) &amp;&amp; defined(PWM14_BIT))
#define DIO34 34
#define PWM14 34
#define DIO34_PORT (PWM14_PORT)
#define DIO34_BIT (PWM14_BIT)
#define PWM14_OUTREG (__outreg__(PWM14_PORT))
#define PWM14_INREG (__inreg__(PWM14_PORT))
#define PWM14_DIRREG (__dirreg__(PWM14_PORT))
#define DIO34_OUTREG (__outreg__(PWM14_PORT))
#define DIO34_INREG (__inreg__(PWM14_PORT))
#define DIO34_DIRREG (__dirreg__(PWM14_PORT))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3</v>
      </c>
      <c r="E38" s="6" t="str">
        <f t="shared" si="1"/>
        <v>#if(defined(PWM15_PORT) &amp;&amp; defined(PWM15_BIT))
#define DIO35 35
#define PWM15 35
#define DIO35_PORT (PWM15_PORT)
#define DIO35_BIT (PWM15_BIT)
#define PWM15_OUTREG (__outreg__(PWM15_PORT))
#define PWM15_INREG (__inreg__(PWM15_PORT))
#define PWM15_DIRREG (__dirreg__(PWM15_PORT))
#define DIO35_OUTREG (__outreg__(PWM15_PORT))
#define DIO35_INREG (__inreg__(PWM15_PORT))
#define DIO35_DIRREG (__dirreg__(PWM15_PORT))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5</v>
      </c>
      <c r="E39" s="6" t="str">
        <f t="shared" si="1"/>
        <v>#if(defined(DOUT0_PORT) &amp;&amp; defined(DOUT0_BIT))
#define DIO36 36
#define DOUT0 36
#define DIO36_PORT (DOUT0_PORT)
#define DIO36_BIT (DOUT0_BIT)
#define DOUT0_OUTREG (__outreg__(DOUT0_PORT))
#define DOUT0_INREG (__inreg__(DOUT0_PORT))
#define DOUT0_DIRREG (__dirreg__(DOUT0_PORT))
#define DIO36_OUTREG (__outreg__(DOUT0_PORT))
#define DIO36_INREG (__inreg__(DOUT0_PORT))
#define DIO36_DIRREG (__dirreg__(DOUT0_PORT))
#endif</v>
      </c>
      <c r="F39" s="6"/>
      <c r="G39" s="6"/>
      <c r="H39" s="6"/>
      <c r="I39" s="3" t="str">
        <f t="shared" ref="I39:I54" si="6">"#ifdef "&amp;C39&amp;"
mcu_config_ouput("&amp;C39&amp;");
#endif"</f>
        <v>#ifdef DOUT0
mcu_config_ouput(DOUT0);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6</v>
      </c>
      <c r="E40" s="6" t="str">
        <f t="shared" si="1"/>
        <v>#if(defined(DOUT1_PORT) &amp;&amp; defined(DOUT1_BIT))
#define DIO37 37
#define DOUT1 37
#define DIO37_PORT (DOUT1_PORT)
#define DIO37_BIT (DOUT1_BIT)
#define DOUT1_OUTREG (__outreg__(DOUT1_PORT))
#define DOUT1_INREG (__inreg__(DOUT1_PORT))
#define DOUT1_DIRREG (__dirreg__(DOUT1_PORT))
#define DIO37_OUTREG (__outreg__(DOUT1_PORT))
#define DIO37_INREG (__inreg__(DOUT1_PORT))
#define DIO37_DIRREG (__dirreg__(DOUT1_PORT))
#endif</v>
      </c>
      <c r="F40" s="6"/>
      <c r="G40" s="6"/>
      <c r="H40" s="6"/>
      <c r="I40" s="3" t="str">
        <f t="shared" si="6"/>
        <v>#ifdef DOUT1
mcu_config_ouput(DOUT1);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7</v>
      </c>
      <c r="E41" s="6" t="str">
        <f t="shared" si="1"/>
        <v>#if(defined(DOUT2_PORT) &amp;&amp; defined(DOUT2_BIT))
#define DIO38 38
#define DOUT2 38
#define DIO38_PORT (DOUT2_PORT)
#define DIO38_BIT (DOUT2_BIT)
#define DOUT2_OUTREG (__outreg__(DOUT2_PORT))
#define DOUT2_INREG (__inreg__(DOUT2_PORT))
#define DOUT2_DIRREG (__dirreg__(DOUT2_PORT))
#define DIO38_OUTREG (__outreg__(DOUT2_PORT))
#define DIO38_INREG (__inreg__(DOUT2_PORT))
#define DIO38_DIRREG (__dirreg__(DOUT2_PORT))
#endif</v>
      </c>
      <c r="F41" s="6"/>
      <c r="G41" s="6"/>
      <c r="H41" s="6"/>
      <c r="I41" s="3" t="str">
        <f t="shared" si="6"/>
        <v>#ifdef DOUT2
mcu_config_ouput(DOUT2);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8</v>
      </c>
      <c r="E42" s="6" t="str">
        <f t="shared" si="1"/>
        <v>#if(defined(DOUT3_PORT) &amp;&amp; defined(DOUT3_BIT))
#define DIO39 39
#define DOUT3 39
#define DIO39_PORT (DOUT3_PORT)
#define DIO39_BIT (DOUT3_BIT)
#define DOUT3_OUTREG (__outreg__(DOUT3_PORT))
#define DOUT3_INREG (__inreg__(DOUT3_PORT))
#define DOUT3_DIRREG (__dirreg__(DOUT3_PORT))
#define DIO39_OUTREG (__outreg__(DOUT3_PORT))
#define DIO39_INREG (__inreg__(DOUT3_PORT))
#define DIO39_DIRREG (__dirreg__(DOUT3_PORT))
#endif</v>
      </c>
      <c r="F42" s="6"/>
      <c r="G42" s="6"/>
      <c r="H42" s="6"/>
      <c r="I42" s="3" t="str">
        <f t="shared" si="6"/>
        <v>#ifdef DOUT3
mcu_config_ouput(DOUT3);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9</v>
      </c>
      <c r="E43" s="6" t="str">
        <f t="shared" si="1"/>
        <v>#if(defined(DOUT4_PORT) &amp;&amp; defined(DOUT4_BIT))
#define DIO40 40
#define DOUT4 40
#define DIO40_PORT (DOUT4_PORT)
#define DIO40_BIT (DOUT4_BIT)
#define DOUT4_OUTREG (__outreg__(DOUT4_PORT))
#define DOUT4_INREG (__inreg__(DOUT4_PORT))
#define DOUT4_DIRREG (__dirreg__(DOUT4_PORT))
#define DIO40_OUTREG (__outreg__(DOUT4_PORT))
#define DIO40_INREG (__inreg__(DOUT4_PORT))
#define DIO40_DIRREG (__dirreg__(DOUT4_PORT))
#endif</v>
      </c>
      <c r="F43" s="6"/>
      <c r="G43" s="6"/>
      <c r="H43" s="6"/>
      <c r="I43" s="3" t="str">
        <f t="shared" si="6"/>
        <v>#ifdef DOUT4
mcu_config_ouput(DOUT4);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10</v>
      </c>
      <c r="E44" s="6" t="str">
        <f t="shared" si="1"/>
        <v>#if(defined(DOUT5_PORT) &amp;&amp; defined(DOUT5_BIT))
#define DIO41 41
#define DOUT5 41
#define DIO41_PORT (DOUT5_PORT)
#define DIO41_BIT (DOUT5_BIT)
#define DOUT5_OUTREG (__outreg__(DOUT5_PORT))
#define DOUT5_INREG (__inreg__(DOUT5_PORT))
#define DOUT5_DIRREG (__dirreg__(DOUT5_PORT))
#define DIO41_OUTREG (__outreg__(DOUT5_PORT))
#define DIO41_INREG (__inreg__(DOUT5_PORT))
#define DIO41_DIRREG (__dirreg__(DOUT5_PORT))
#endif</v>
      </c>
      <c r="F44" s="6"/>
      <c r="G44" s="6"/>
      <c r="H44" s="6"/>
      <c r="I44" s="3" t="str">
        <f t="shared" si="6"/>
        <v>#ifdef DOUT5
mcu_config_ouput(DOUT5);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11</v>
      </c>
      <c r="E45" s="6" t="str">
        <f t="shared" si="1"/>
        <v>#if(defined(DOUT6_PORT) &amp;&amp; defined(DOUT6_BIT))
#define DIO42 42
#define DOUT6 42
#define DIO42_PORT (DOUT6_PORT)
#define DIO42_BIT (DOUT6_BIT)
#define DOUT6_OUTREG (__outreg__(DOUT6_PORT))
#define DOUT6_INREG (__inreg__(DOUT6_PORT))
#define DOUT6_DIRREG (__dirreg__(DOUT6_PORT))
#define DIO42_OUTREG (__outreg__(DOUT6_PORT))
#define DIO42_INREG (__inreg__(DOUT6_PORT))
#define DIO42_DIRREG (__dirreg__(DOUT6_PORT))
#endif</v>
      </c>
      <c r="F45" s="6"/>
      <c r="G45" s="6"/>
      <c r="H45" s="6"/>
      <c r="I45" s="3" t="str">
        <f t="shared" si="6"/>
        <v>#ifdef DOUT6
mcu_config_ouput(DOUT6);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12</v>
      </c>
      <c r="E46" s="6" t="str">
        <f t="shared" si="1"/>
        <v>#if(defined(DOUT7_PORT) &amp;&amp; defined(DOUT7_BIT))
#define DIO43 43
#define DOUT7 43
#define DIO43_PORT (DOUT7_PORT)
#define DIO43_BIT (DOUT7_BIT)
#define DOUT7_OUTREG (__outreg__(DOUT7_PORT))
#define DOUT7_INREG (__inreg__(DOUT7_PORT))
#define DOUT7_DIRREG (__dirreg__(DOUT7_PORT))
#define DIO43_OUTREG (__outreg__(DOUT7_PORT))
#define DIO43_INREG (__inreg__(DOUT7_PORT))
#define DIO43_DIRREG (__dirreg__(DOUT7_PORT))
#endif</v>
      </c>
      <c r="F46" s="6"/>
      <c r="G46" s="6"/>
      <c r="H46" s="6"/>
      <c r="I46" s="3" t="str">
        <f t="shared" si="6"/>
        <v>#ifdef DOUT7
mcu_config_ouput(DOUT7);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13</v>
      </c>
      <c r="E47" s="6" t="str">
        <f t="shared" si="1"/>
        <v>#if(defined(DOUT8_PORT) &amp;&amp; defined(DOUT8_BIT))
#define DIO44 44
#define DOUT8 44
#define DIO44_PORT (DOUT8_PORT)
#define DIO44_BIT (DOUT8_BIT)
#define DOUT8_OUTREG (__outreg__(DOUT8_PORT))
#define DOUT8_INREG (__inreg__(DOUT8_PORT))
#define DOUT8_DIRREG (__dirreg__(DOUT8_PORT))
#define DIO44_OUTREG (__outreg__(DOUT8_PORT))
#define DIO44_INREG (__inreg__(DOUT8_PORT))
#define DIO44_DIRREG (__dirreg__(DOUT8_PORT))
#endif</v>
      </c>
      <c r="F47" s="6"/>
      <c r="G47" s="6"/>
      <c r="H47" s="6"/>
      <c r="I47" s="3" t="str">
        <f t="shared" si="6"/>
        <v>#ifdef DOUT8
mcu_config_ouput(DOUT8);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14</v>
      </c>
      <c r="E48" s="6" t="str">
        <f t="shared" si="1"/>
        <v>#if(defined(DOUT9_PORT) &amp;&amp; defined(DOUT9_BIT))
#define DIO45 45
#define DOUT9 45
#define DIO45_PORT (DOUT9_PORT)
#define DIO45_BIT (DOUT9_BIT)
#define DOUT9_OUTREG (__outreg__(DOUT9_PORT))
#define DOUT9_INREG (__inreg__(DOUT9_PORT))
#define DOUT9_DIRREG (__dirreg__(DOUT9_PORT))
#define DIO45_OUTREG (__outreg__(DOUT9_PORT))
#define DIO45_INREG (__inreg__(DOUT9_PORT))
#define DIO45_DIRREG (__dirreg__(DOUT9_PORT))
#endif</v>
      </c>
      <c r="F48" s="6"/>
      <c r="G48" s="6"/>
      <c r="H48" s="6"/>
      <c r="I48" s="3" t="str">
        <f t="shared" si="6"/>
        <v>#ifdef DOUT9
mcu_config_ouput(DOUT9);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15</v>
      </c>
      <c r="E49" s="6" t="str">
        <f t="shared" si="1"/>
        <v>#if(defined(DOUT10_PORT) &amp;&amp; defined(DOUT10_BIT))
#define DIO46 46
#define DOUT10 46
#define DIO46_PORT (DOUT10_PORT)
#define DIO46_BIT (DOUT10_BIT)
#define DOUT10_OUTREG (__outreg__(DOUT10_PORT))
#define DOUT10_INREG (__inreg__(DOUT10_PORT))
#define DOUT10_DIRREG (__dirreg__(DOUT10_PORT))
#define DIO46_OUTREG (__outreg__(DOUT10_PORT))
#define DIO46_INREG (__inreg__(DOUT10_PORT))
#define DIO46_DIRREG (__dirreg__(DOUT10_PORT))
#endif</v>
      </c>
      <c r="F49" s="6"/>
      <c r="G49" s="6"/>
      <c r="H49" s="6"/>
      <c r="I49" s="3" t="str">
        <f t="shared" si="6"/>
        <v>#ifdef DOUT10
mcu_config_ouput(DOUT10);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0</v>
      </c>
      <c r="E50" s="6" t="str">
        <f t="shared" si="1"/>
        <v>#if(defined(DOUT11_PORT) &amp;&amp; defined(DOUT11_BIT))
#define DIO47 47
#define DOUT11 47
#define DIO47_PORT (DOUT11_PORT)
#define DIO47_BIT (DOUT11_BIT)
#define DOUT11_OUTREG (__outreg__(DOUT11_PORT))
#define DOUT11_INREG (__inreg__(DOUT11_PORT))
#define DOUT11_DIRREG (__dirreg__(DOUT11_PORT))
#define DIO47_OUTREG (__outreg__(DOUT11_PORT))
#define DIO47_INREG (__inreg__(DOUT11_PORT))
#define DIO47_DIRREG (__dirreg__(DOUT11_PORT))
#endif</v>
      </c>
      <c r="F50" s="10"/>
      <c r="G50" s="6"/>
      <c r="H50" s="6"/>
      <c r="I50" s="3" t="str">
        <f t="shared" si="6"/>
        <v>#ifdef DOUT11
mcu_config_ouput(DOUT11);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</v>
      </c>
      <c r="E51" s="6" t="str">
        <f t="shared" si="1"/>
        <v>#if(defined(DOUT12_PORT) &amp;&amp; defined(DOUT12_BIT))
#define DIO48 48
#define DOUT12 48
#define DIO48_PORT (DOUT12_PORT)
#define DIO48_BIT (DOUT12_BIT)
#define DOUT12_OUTREG (__outreg__(DOUT12_PORT))
#define DOUT12_INREG (__inreg__(DOUT12_PORT))
#define DOUT12_DIRREG (__dirreg__(DOUT12_PORT))
#define DIO48_OUTREG (__outreg__(DOUT12_PORT))
#define DIO48_INREG (__inreg__(DOUT12_PORT))
#define DIO48_DIRREG (__dirreg__(DOUT12_PORT))
#endif</v>
      </c>
      <c r="F51" s="10"/>
      <c r="G51" s="6"/>
      <c r="H51" s="6"/>
      <c r="I51" s="3" t="str">
        <f t="shared" si="6"/>
        <v>#ifdef DOUT12
mcu_config_ouput(DOUT12);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2</v>
      </c>
      <c r="E52" s="6" t="str">
        <f t="shared" si="1"/>
        <v>#if(defined(DOUT13_PORT) &amp;&amp; defined(DOUT13_BIT))
#define DIO49 49
#define DOUT13 49
#define DIO49_PORT (DOUT13_PORT)
#define DIO49_BIT (DOUT13_BIT)
#define DOUT13_OUTREG (__outreg__(DOUT13_PORT))
#define DOUT13_INREG (__inreg__(DOUT13_PORT))
#define DOUT13_DIRREG (__dirreg__(DOUT13_PORT))
#define DIO49_OUTREG (__outreg__(DOUT13_PORT))
#define DIO49_INREG (__inreg__(DOUT13_PORT))
#define DIO49_DIRREG (__dirreg__(DOUT13_PORT))
#endif</v>
      </c>
      <c r="F52" s="10"/>
      <c r="G52" s="6"/>
      <c r="H52" s="6"/>
      <c r="I52" s="3" t="str">
        <f t="shared" si="6"/>
        <v>#ifdef DOUT13
mcu_config_ouput(DOUT13);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0</v>
      </c>
      <c r="E53" s="6" t="str">
        <f t="shared" si="1"/>
        <v>#if(defined(DOUT14_PORT) &amp;&amp; defined(DOUT14_BIT))
#define DIO50 50
#define DOUT14 50
#define DIO50_PORT (DOUT14_PORT)
#define DIO50_BIT (DOUT14_BIT)
#define DOUT14_OUTREG (__outreg__(DOUT14_PORT))
#define DOUT14_INREG (__inreg__(DOUT14_PORT))
#define DOUT14_DIRREG (__dirreg__(DOUT14_PORT))
#define DIO50_OUTREG (__outreg__(DOUT14_PORT))
#define DIO50_INREG (__inreg__(DOUT14_PORT))
#define DIO50_DIRREG (__dirreg__(DOUT14_PORT))
#endif</v>
      </c>
      <c r="F53" s="10"/>
      <c r="G53" s="6"/>
      <c r="H53" s="6"/>
      <c r="I53" s="3" t="str">
        <f t="shared" si="6"/>
        <v>#ifdef DOUT14
mcu_config_ouput(DOUT14);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</v>
      </c>
      <c r="E54" s="6" t="str">
        <f t="shared" si="1"/>
        <v>#if(defined(DOUT15_PORT) &amp;&amp; defined(DOUT15_BIT))
#define DIO51 51
#define DOUT15 51
#define DIO51_PORT (DOUT15_PORT)
#define DIO51_BIT (DOUT15_BIT)
#define DOUT15_OUTREG (__outreg__(DOUT15_PORT))
#define DOUT15_INREG (__inreg__(DOUT15_PORT))
#define DOUT15_DIRREG (__dirreg__(DOUT15_PORT))
#define DIO51_OUTREG (__outreg__(DOUT15_PORT))
#define DIO51_INREG (__inreg__(DOUT15_PORT))
#define DIO51_DIRREG (__dirreg__(DOUT15_PORT))
#endif</v>
      </c>
      <c r="F54" s="13" t="s">
        <v>99</v>
      </c>
      <c r="G54" s="13" t="s">
        <v>100</v>
      </c>
      <c r="H54" s="6"/>
      <c r="I54" s="3" t="str">
        <f t="shared" si="6"/>
        <v>#ifdef DOUT15
mcu_config_ouput(DOUT15);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2</v>
      </c>
      <c r="E55" s="6" t="str">
        <f t="shared" si="1"/>
        <v>#if(defined(LIMIT_X_PORT) &amp;&amp; defined(LIMIT_X_BIT))
#define DIO52 52
#define LIMIT_X 52
#define DIO52_PORT (LIMIT_X_PORT)
#define DIO52_BIT (LIMIT_X_BIT)
#define LIMIT_X_OUTREG (__outreg__(LIMIT_X_PORT))
#define LIMIT_X_INREG (__inreg__(LIMIT_X_PORT))
#define LIMIT_X_DIRREG (__dirreg__(LIMIT_X_PORT))
#define DIO52_OUTREG (__outreg__(LIMIT_X_PORT))
#define DIO52_INREG (__inreg__(LIMIT_X_PORT))
#define DIO52_DIRREG (__dirreg__(LIMIT_X_PORT))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3</v>
      </c>
      <c r="E56" s="6" t="str">
        <f t="shared" si="1"/>
        <v>#if(defined(LIMIT_Y_PORT) &amp;&amp; defined(LIMIT_Y_BIT))
#define DIO53 53
#define LIMIT_Y 53
#define DIO53_PORT (LIMIT_Y_PORT)
#define DIO53_BIT (LIMIT_Y_BIT)
#define LIMIT_Y_OUTREG (__outreg__(LIMIT_Y_PORT))
#define LIMIT_Y_INREG (__inreg__(LIMIT_Y_PORT))
#define LIMIT_Y_DIRREG (__dirreg__(LIMIT_Y_PORT))
#define DIO53_OUTREG (__outreg__(LIMIT_Y_PORT))
#define DIO53_INREG (__inreg__(LIMIT_Y_PORT))
#define DIO53_DIRREG (__dirreg__(LIMIT_Y_PORT))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4</v>
      </c>
      <c r="E57" s="6" t="str">
        <f t="shared" si="1"/>
        <v>#if(defined(LIMIT_Z_PORT) &amp;&amp; defined(LIMIT_Z_BIT))
#define DIO54 54
#define LIMIT_Z 54
#define DIO54_PORT (LIMIT_Z_PORT)
#define DIO54_BIT (LIMIT_Z_BIT)
#define LIMIT_Z_OUTREG (__outreg__(LIMIT_Z_PORT))
#define LIMIT_Z_INREG (__inreg__(LIMIT_Z_PORT))
#define LIMIT_Z_DIRREG (__dirreg__(LIMIT_Z_PORT))
#define DIO54_OUTREG (__outreg__(LIMIT_Z_PORT))
#define DIO54_INREG (__inreg__(LIMIT_Z_PORT))
#define DIO54_DIRREG (__dirreg__(LIMIT_Z_PORT))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5</v>
      </c>
      <c r="E58" s="6" t="str">
        <f t="shared" si="1"/>
        <v>#if(defined(LIMIT_X2_PORT) &amp;&amp; defined(LIMIT_X2_BIT))
#define DIO55 55
#define LIMIT_X2 55
#define DIO55_PORT (LIMIT_X2_PORT)
#define DIO55_BIT (LIMIT_X2_BIT)
#define LIMIT_X2_OUTREG (__outreg__(LIMIT_X2_PORT))
#define LIMIT_X2_INREG (__inreg__(LIMIT_X2_PORT))
#define LIMIT_X2_DIRREG (__dirreg__(LIMIT_X2_PORT))
#define DIO55_OUTREG (__outreg__(LIMIT_X2_PORT))
#define DIO55_INREG (__inreg__(LIMIT_X2_PORT))
#define DIO55_DIRREG (__dirreg__(LIMIT_X2_PORT))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7">
        <v>0</v>
      </c>
      <c r="E59" s="6" t="str">
        <f t="shared" si="1"/>
        <v>#if(defined(LIMIT_Y2_PORT) &amp;&amp; defined(LIMIT_Y2_BIT))
#define DIO56 56
#define LIMIT_Y2 56
#define DIO56_PORT (LIMIT_Y2_PORT)
#define DIO56_BIT (LIMIT_Y2_BIT)
#define LIMIT_Y2_OUTREG (__outreg__(LIMIT_Y2_PORT))
#define LIMIT_Y2_INREG (__inreg__(LIMIT_Y2_PORT))
#define LIMIT_Y2_DIRREG (__dirreg__(LIMIT_Y2_PORT))
#define DIO56_OUTREG (__outreg__(LIMIT_Y2_PORT))
#define DIO56_INREG (__inreg__(LIMIT_Y2_PORT))
#define DIO56_DIRREG (__dirreg__(LIMIT_Y2_PORT))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0</v>
      </c>
      <c r="E60" s="6" t="str">
        <f t="shared" si="1"/>
        <v>#if(defined(LIMIT_Z2_PORT) &amp;&amp; defined(LIMIT_Z2_BIT))
#define DIO57 57
#define LIMIT_Z2 57
#define DIO57_PORT (LIMIT_Z2_PORT)
#define DIO57_BIT (LIMIT_Z2_BIT)
#define LIMIT_Z2_OUTREG (__outreg__(LIMIT_Z2_PORT))
#define LIMIT_Z2_INREG (__inreg__(LIMIT_Z2_PORT))
#define LIMIT_Z2_DIRREG (__dirreg__(LIMIT_Z2_PORT))
#define DIO57_OUTREG (__outreg__(LIMIT_Z2_PORT))
#define DIO57_INREG (__inreg__(LIMIT_Z2_PORT))
#define DIO57_DIRREG (__dirreg__(LIMIT_Z2_PORT))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1</v>
      </c>
      <c r="E61" s="6" t="str">
        <f t="shared" si="1"/>
        <v>#if(defined(LIMIT_A_PORT) &amp;&amp; defined(LIMIT_A_BIT))
#define DIO58 58
#define LIMIT_A 58
#define DIO58_PORT (LIMIT_A_PORT)
#define DIO58_BIT (LIMIT_A_BIT)
#define LIMIT_A_OUTREG (__outreg__(LIMIT_A_PORT))
#define LIMIT_A_INREG (__inreg__(LIMIT_A_PORT))
#define LIMIT_A_DIRREG (__dirreg__(LIMIT_A_PORT))
#define DIO58_OUTREG (__outreg__(LIMIT_A_PORT))
#define DIO58_INREG (__inreg__(LIMIT_A_PORT))
#define DIO58_DIRREG (__dirreg__(LIMIT_A_PORT))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2</v>
      </c>
      <c r="E62" s="6" t="str">
        <f t="shared" si="1"/>
        <v>#if(defined(LIMIT_B_PORT) &amp;&amp; defined(LIMIT_B_BIT))
#define DIO59 59
#define LIMIT_B 59
#define DIO59_PORT (LIMIT_B_PORT)
#define DIO59_BIT (LIMIT_B_BIT)
#define LIMIT_B_OUTREG (__outreg__(LIMIT_B_PORT))
#define LIMIT_B_INREG (__inreg__(LIMIT_B_PORT))
#define LIMIT_B_DIRREG (__dirreg__(LIMIT_B_PORT))
#define DIO59_OUTREG (__outreg__(LIMIT_B_PORT))
#define DIO59_INREG (__inreg__(LIMIT_B_PORT))
#define DIO59_DIRREG (__dirreg__(LIMIT_B_PORT))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3</v>
      </c>
      <c r="E63" s="6" t="str">
        <f t="shared" si="1"/>
        <v>#if(defined(LIMIT_C_PORT) &amp;&amp; defined(LIMIT_C_BIT))
#define DIO60 60
#define LIMIT_C 60
#define DIO60_PORT (LIMIT_C_PORT)
#define DIO60_BIT (LIMIT_C_BIT)
#define LIMIT_C_OUTREG (__outreg__(LIMIT_C_PORT))
#define LIMIT_C_INREG (__inreg__(LIMIT_C_PORT))
#define LIMIT_C_DIRREG (__dirreg__(LIMIT_C_PORT))
#define DIO60_OUTREG (__outreg__(LIMIT_C_PORT))
#define DIO60_INREG (__inreg__(LIMIT_C_PORT))
#define DIO60_DIRREG (__dirreg__(LIMIT_C_PORT))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ref="E64:E100" si="10">"#if(defined("&amp;C64&amp;"_PORT) &amp;&amp; defined("&amp;C64&amp;"_BIT))
#define "&amp;B64&amp;" "&amp;A64&amp;"
#define "&amp;C64&amp;" "&amp;A64&amp;"
#define "&amp;B64&amp;"_PORT ("&amp;C64&amp;"_PORT)
#define "&amp;B64&amp;"_BIT ("&amp;C64&amp;"_BIT)
#define "&amp;C64&amp;"_OUTREG (__outreg__("&amp;C64&amp;"_PORT))
#define "&amp;C64&amp;"_INREG (__inreg__("&amp;C64&amp;"_PORT))
#define "&amp;C64&amp;"_DIRREG (__dirreg__("&amp;C64&amp;"_PORT))
#define "&amp;B64&amp;"_OUTREG (__outreg__("&amp;C64&amp;"_PORT))
#define "&amp;B64&amp;"_INREG (__inreg__("&amp;C64&amp;"_PORT))
#define "&amp;B64&amp;"_DIRREG (__dirreg__("&amp;C64&amp;"_PORT))
#endif"</f>
        <v>#if(defined(PROBE_PORT) &amp;&amp; defined(PROBE_BIT))
#define DIO61 61
#define PROBE 61
#define DIO61_PORT (PROBE_PORT)
#define DIO61_BIT (PROBE_BIT)
#define PROBE_OUTREG (__outreg__(PROBE_PORT))
#define PROBE_INREG (__inreg__(PROBE_PORT))
#define PROBE_DIRREG (__dirreg__(PROBE_PORT))
#define DIO61_OUTREG (__outreg__(PROBE_PORT))
#define DIO61_INREG (__inreg__(PROBE_PORT))
#define DIO61_DIRREG (__dirreg__(PROBE_PORT))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1</v>
      </c>
      <c r="E65" s="6" t="str">
        <f t="shared" si="10"/>
        <v>#if(defined(ESTOP_PORT) &amp;&amp; defined(ESTOP_BIT))
#define DIO62 62
#define ESTOP 62
#define DIO62_PORT (ESTOP_PORT)
#define DIO62_BIT (ESTOP_BIT)
#define ESTOP_OUTREG (__outreg__(ESTOP_PORT))
#define ESTOP_INREG (__inreg__(ESTOP_PORT))
#define ESTOP_DIRREG (__dirreg__(ESTOP_PORT))
#define DIO62_OUTREG (__outreg__(ESTOP_PORT))
#define DIO62_INREG (__inreg__(ESTOP_PORT))
#define DIO62_DIRREG (__dirreg__(ESTOP_PORT))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2</v>
      </c>
      <c r="E66" s="6" t="str">
        <f t="shared" si="10"/>
        <v>#if(defined(SAFETY_DOOR_PORT) &amp;&amp; defined(SAFETY_DOOR_BIT))
#define DIO63 63
#define SAFETY_DOOR 63
#define DIO63_PORT (SAFETY_DOOR_PORT)
#define DIO63_BIT (SAFETY_DOOR_BIT)
#define SAFETY_DOOR_OUTREG (__outreg__(SAFETY_DOOR_PORT))
#define SAFETY_DOOR_INREG (__inreg__(SAFETY_DOOR_PORT))
#define SAFETY_DOOR_DIRREG (__dirreg__(SAFETY_DOOR_PORT))
#define DIO63_OUTREG (__outreg__(SAFETY_DOOR_PORT))
#define DIO63_INREG (__inreg__(SAFETY_DOOR_PORT))
#define DIO63_DIRREG (__dirreg__(SAFETY_DOOR_PORT))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3</v>
      </c>
      <c r="E67" s="6" t="str">
        <f t="shared" si="10"/>
        <v>#if(defined(FHOLD_PORT) &amp;&amp; defined(FHOLD_BIT))
#define DIO64 64
#define FHOLD 64
#define DIO64_PORT (FHOLD_PORT)
#define DIO64_BIT (FHOLD_BIT)
#define FHOLD_OUTREG (__outreg__(FHOLD_PORT))
#define FHOLD_INREG (__inreg__(FHOLD_PORT))
#define FHOLD_DIRREG (__dirreg__(FHOLD_PORT))
#define DIO64_OUTREG (__outreg__(FHOLD_PORT))
#define DIO64_INREG (__inreg__(FHOLD_PORT))
#define DIO64_DIRREG (__dirreg__(FHOLD_PORT))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4</v>
      </c>
      <c r="E68" s="6" t="str">
        <f t="shared" si="10"/>
        <v>#if(defined(CS_RES_PORT) &amp;&amp; defined(CS_RES_BIT))
#define DIO65 65
#define CS_RES 65
#define DIO65_PORT (CS_RES_PORT)
#define DIO65_BIT (CS_RES_BIT)
#define CS_RES_OUTREG (__outreg__(CS_RES_PORT))
#define CS_RES_INREG (__inreg__(CS_RES_PORT))
#define CS_RES_DIRREG (__dirreg__(CS_RES_PORT))
#define DIO65_OUTREG (__outreg__(CS_RES_PORT))
#define DIO65_INREG (__inreg__(CS_RES_PORT))
#define DIO65_DIRREG (__dirreg__(CS_RES_PORT))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3" t="s">
        <v>113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5</v>
      </c>
      <c r="E69" s="6" t="str">
        <f t="shared" si="10"/>
        <v>#if(defined(ANALOG0_PORT) &amp;&amp; defined(ANALOG0_BIT))
#define DIO66 66
#define ANALOG0 66
#define DIO66_PORT (ANALOG0_PORT)
#define DIO66_BIT (ANALOG0_BIT)
#define ANALOG0_OUTREG (__outreg__(ANALOG0_PORT))
#define ANALOG0_INREG (__inreg__(ANALOG0_PORT))
#define ANALOG0_DIRREG (__dirreg__(ANALOG0_PORT))
#define DIO66_OUTREG (__outreg__(ANALOG0_PORT))
#define DIO66_INREG (__inreg__(ANALOG0_PORT))
#define DIO66_DIRREG (__dirreg__(ANALOG0_PORT))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6</v>
      </c>
      <c r="E70" s="6" t="str">
        <f t="shared" si="10"/>
        <v>#if(defined(ANALOG1_PORT) &amp;&amp; defined(ANALOG1_BIT))
#define DIO67 67
#define ANALOG1 67
#define DIO67_PORT (ANALOG1_PORT)
#define DIO67_BIT (ANALOG1_BIT)
#define ANALOG1_OUTREG (__outreg__(ANALOG1_PORT))
#define ANALOG1_INREG (__inreg__(ANALOG1_PORT))
#define ANALOG1_DIRREG (__dirreg__(ANALOG1_PORT))
#define DIO67_OUTREG (__outreg__(ANALOG1_PORT))
#define DIO67_INREG (__inreg__(ANALOG1_PORT))
#define DIO67_DIRREG (__dirreg__(ANALOG1_PORT))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7</v>
      </c>
      <c r="E71" s="6" t="str">
        <f t="shared" si="10"/>
        <v>#if(defined(ANALOG2_PORT) &amp;&amp; defined(ANALOG2_BIT))
#define DIO68 68
#define ANALOG2 68
#define DIO68_PORT (ANALOG2_PORT)
#define DIO68_BIT (ANALOG2_BIT)
#define ANALOG2_OUTREG (__outreg__(ANALOG2_PORT))
#define ANALOG2_INREG (__inreg__(ANALOG2_PORT))
#define ANALOG2_DIRREG (__dirreg__(ANALOG2_PORT))
#define DIO68_OUTREG (__outreg__(ANALOG2_PORT))
#define DIO68_INREG (__inreg__(ANALOG2_PORT))
#define DIO68_DIRREG (__dirreg__(ANALOG2_PORT))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8</v>
      </c>
      <c r="E72" s="6" t="str">
        <f t="shared" si="10"/>
        <v>#if(defined(ANALOG3_PORT) &amp;&amp; defined(ANALOG3_BIT))
#define DIO69 69
#define ANALOG3 69
#define DIO69_PORT (ANALOG3_PORT)
#define DIO69_BIT (ANALOG3_BIT)
#define ANALOG3_OUTREG (__outreg__(ANALOG3_PORT))
#define ANALOG3_INREG (__inreg__(ANALOG3_PORT))
#define ANALOG3_DIRREG (__dirreg__(ANALOG3_PORT))
#define DIO69_OUTREG (__outreg__(ANALOG3_PORT))
#define DIO69_INREG (__inreg__(ANALOG3_PORT))
#define DIO69_DIRREG (__dirreg__(ANALOG3_PORT))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9</v>
      </c>
      <c r="E73" s="6" t="str">
        <f t="shared" si="10"/>
        <v>#if(defined(ANALOG4_PORT) &amp;&amp; defined(ANALOG4_BIT))
#define DIO70 70
#define ANALOG4 70
#define DIO70_PORT (ANALOG4_PORT)
#define DIO70_BIT (ANALOG4_BIT)
#define ANALOG4_OUTREG (__outreg__(ANALOG4_PORT))
#define ANALOG4_INREG (__inreg__(ANALOG4_PORT))
#define ANALOG4_DIRREG (__dirreg__(ANALOG4_PORT))
#define DIO70_OUTREG (__outreg__(ANALOG4_PORT))
#define DIO70_INREG (__inreg__(ANALOG4_PORT))
#define DIO70_DIRREG (__dirreg__(ANALOG4_PORT))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10</v>
      </c>
      <c r="E74" s="6" t="str">
        <f t="shared" si="10"/>
        <v>#if(defined(ANALOG5_PORT) &amp;&amp; defined(ANALOG5_BIT))
#define DIO71 71
#define ANALOG5 71
#define DIO71_PORT (ANALOG5_PORT)
#define DIO71_BIT (ANALOG5_BIT)
#define ANALOG5_OUTREG (__outreg__(ANALOG5_PORT))
#define ANALOG5_INREG (__inreg__(ANALOG5_PORT))
#define ANALOG5_DIRREG (__dirreg__(ANALOG5_PORT))
#define DIO71_OUTREG (__outreg__(ANALOG5_PORT))
#define DIO71_INREG (__inreg__(ANALOG5_PORT))
#define DIO71_DIRREG (__dirreg__(ANALOG5_PORT))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11</v>
      </c>
      <c r="E75" s="6" t="str">
        <f t="shared" si="10"/>
        <v>#if(defined(ANALOG6_PORT) &amp;&amp; defined(ANALOG6_BIT))
#define DIO72 72
#define ANALOG6 72
#define DIO72_PORT (ANALOG6_PORT)
#define DIO72_BIT (ANALOG6_BIT)
#define ANALOG6_OUTREG (__outreg__(ANALOG6_PORT))
#define ANALOG6_INREG (__inreg__(ANALOG6_PORT))
#define ANALOG6_DIRREG (__dirreg__(ANALOG6_PORT))
#define DIO72_OUTREG (__outreg__(ANALOG6_PORT))
#define DIO72_INREG (__inreg__(ANALOG6_PORT))
#define DIO72_DIRREG (__dirreg__(ANALOG6_PORT))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12</v>
      </c>
      <c r="E76" s="6" t="str">
        <f t="shared" si="10"/>
        <v>#if(defined(ANALOG7_PORT) &amp;&amp; defined(ANALOG7_BIT))
#define DIO73 73
#define ANALOG7 73
#define DIO73_PORT (ANALOG7_PORT)
#define DIO73_BIT (ANALOG7_BIT)
#define ANALOG7_OUTREG (__outreg__(ANALOG7_PORT))
#define ANALOG7_INREG (__inreg__(ANALOG7_PORT))
#define ANALOG7_DIRREG (__dirreg__(ANALOG7_PORT))
#define DIO73_OUTREG (__outreg__(ANALOG7_PORT))
#define DIO73_INREG (__inreg__(ANALOG7_PORT))
#define DIO73_DIRREG (__dirreg__(ANALOG7_PORT))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13</v>
      </c>
      <c r="E77" s="6" t="str">
        <f t="shared" si="10"/>
        <v>#if(defined(ANALOG8_PORT) &amp;&amp; defined(ANALOG8_BIT))
#define DIO74 74
#define ANALOG8 74
#define DIO74_PORT (ANALOG8_PORT)
#define DIO74_BIT (ANALOG8_BIT)
#define ANALOG8_OUTREG (__outreg__(ANALOG8_PORT))
#define ANALOG8_INREG (__inreg__(ANALOG8_PORT))
#define ANALOG8_DIRREG (__dirreg__(ANALOG8_PORT))
#define DIO74_OUTREG (__outreg__(ANALOG8_PORT))
#define DIO74_INREG (__inreg__(ANALOG8_PORT))
#define DIO74_DIRREG (__dirreg__(ANALOG8_PORT))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14</v>
      </c>
      <c r="E78" s="6" t="str">
        <f t="shared" si="10"/>
        <v>#if(defined(ANALOG9_PORT) &amp;&amp; defined(ANALOG9_BIT))
#define DIO75 75
#define ANALOG9 75
#define DIO75_PORT (ANALOG9_PORT)
#define DIO75_BIT (ANALOG9_BIT)
#define ANALOG9_OUTREG (__outreg__(ANALOG9_PORT))
#define ANALOG9_INREG (__inreg__(ANALOG9_PORT))
#define ANALOG9_DIRREG (__dirreg__(ANALOG9_PORT))
#define DIO75_OUTREG (__outreg__(ANALOG9_PORT))
#define DIO75_INREG (__inreg__(ANALOG9_PORT))
#define DIO75_DIRREG (__dirreg__(ANALOG9_PORT))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15</v>
      </c>
      <c r="E79" s="6" t="str">
        <f t="shared" si="10"/>
        <v>#if(defined(ANALOG10_PORT) &amp;&amp; defined(ANALOG10_BIT))
#define DIO76 76
#define ANALOG10 76
#define DIO76_PORT (ANALOG10_PORT)
#define DIO76_BIT (ANALOG10_BIT)
#define ANALOG10_OUTREG (__outreg__(ANALOG10_PORT))
#define ANALOG10_INREG (__inreg__(ANALOG10_PORT))
#define ANALOG10_DIRREG (__dirreg__(ANALOG10_PORT))
#define DIO76_OUTREG (__outreg__(ANALOG10_PORT))
#define DIO76_INREG (__inreg__(ANALOG10_PORT))
#define DIO76_DIRREG (__dirreg__(ANALOG10_PORT))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0</v>
      </c>
      <c r="E80" s="6" t="str">
        <f t="shared" si="10"/>
        <v>#if(defined(ANALOG11_PORT) &amp;&amp; defined(ANALOG11_BIT))
#define DIO77 77
#define ANALOG11 77
#define DIO77_PORT (ANALOG11_PORT)
#define DIO77_BIT (ANALOG11_BIT)
#define ANALOG11_OUTREG (__outreg__(ANALOG11_PORT))
#define ANALOG11_INREG (__inreg__(ANALOG11_PORT))
#define ANALOG11_DIRREG (__dirreg__(ANALOG11_PORT))
#define DIO77_OUTREG (__outreg__(ANALOG11_PORT))
#define DIO77_INREG (__inreg__(ANALOG11_PORT))
#define DIO77_DIRREG (__dirreg__(ANALOG11_PORT))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7">
        <v>0</v>
      </c>
      <c r="E81" s="6" t="str">
        <f t="shared" si="10"/>
        <v>#if(defined(ANALOG12_PORT) &amp;&amp; defined(ANALOG12_BIT))
#define DIO78 78
#define ANALOG12 78
#define DIO78_PORT (ANALOG12_PORT)
#define DIO78_BIT (ANALOG12_BIT)
#define ANALOG12_OUTREG (__outreg__(ANALOG12_PORT))
#define ANALOG12_INREG (__inreg__(ANALOG12_PORT))
#define ANALOG12_DIRREG (__dirreg__(ANALOG12_PORT))
#define DIO78_OUTREG (__outreg__(ANALOG12_PORT))
#define DIO78_INREG (__inreg__(ANALOG12_PORT))
#define DIO78_DIRREG (__dirreg__(ANALOG12_PORT))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7">
        <v>1</v>
      </c>
      <c r="E82" s="6" t="str">
        <f t="shared" si="10"/>
        <v>#if(defined(ANALOG13_PORT) &amp;&amp; defined(ANALOG13_BIT))
#define DIO79 79
#define ANALOG13 79
#define DIO79_PORT (ANALOG13_PORT)
#define DIO79_BIT (ANALOG13_BIT)
#define ANALOG13_OUTREG (__outreg__(ANALOG13_PORT))
#define ANALOG13_INREG (__inreg__(ANALOG13_PORT))
#define ANALOG13_DIRREG (__dirreg__(ANALOG13_PORT))
#define DIO79_OUTREG (__outreg__(ANALOG13_PORT))
#define DIO79_INREG (__inreg__(ANALOG13_PORT))
#define DIO79_DIRREG (__dirreg__(ANALOG13_PORT))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7">
        <v>2</v>
      </c>
      <c r="E83" s="6" t="str">
        <f t="shared" si="10"/>
        <v>#if(defined(ANALOG14_PORT) &amp;&amp; defined(ANALOG14_BIT))
#define DIO80 80
#define ANALOG14 80
#define DIO80_PORT (ANALOG14_PORT)
#define DIO80_BIT (ANALOG14_BIT)
#define ANALOG14_OUTREG (__outreg__(ANALOG14_PORT))
#define ANALOG14_INREG (__inreg__(ANALOG14_PORT))
#define ANALOG14_DIRREG (__dirreg__(ANALOG14_PORT))
#define DIO80_OUTREG (__outreg__(ANALOG14_PORT))
#define DIO80_INREG (__inreg__(ANALOG14_PORT))
#define DIO80_DIRREG (__dirreg__(ANALOG14_PORT))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7">
        <v>3</v>
      </c>
      <c r="E84" s="6" t="str">
        <f t="shared" si="10"/>
        <v>#if(defined(ANALOG15_PORT) &amp;&amp; defined(ANALOG15_BIT))
#define DIO81 81
#define ANALOG15 81
#define DIO81_PORT (ANALOG15_PORT)
#define DIO81_BIT (ANALOG15_BIT)
#define ANALOG15_OUTREG (__outreg__(ANALOG15_PORT))
#define ANALOG15_INREG (__inreg__(ANALOG15_PORT))
#define ANALOG15_DIRREG (__dirreg__(ANALOG15_PORT))
#define DIO81_OUTREG (__outreg__(ANALOG15_PORT))
#define DIO81_INREG (__inreg__(ANALOG15_PORT))
#define DIO81_DIRREG (__dirreg__(ANALOG15_PORT))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7">
        <v>5</v>
      </c>
      <c r="E85" s="6" t="str">
        <f t="shared" si="10"/>
        <v>#if(defined(DIN0_PORT) &amp;&amp; defined(DIN0_BIT))
#define DIO82 82
#define DIN0 82
#define DIO82_PORT (DIN0_PORT)
#define DIO82_BIT (DIN0_BIT)
#define DIN0_OUTREG (__outreg__(DIN0_PORT))
#define DIN0_INREG (__inreg__(DIN0_PORT))
#define DIN0_DIRREG (__dirreg__(DIN0_PORT))
#define DIO82_OUTREG (__outreg__(DIN0_PORT))
#define DIO82_INREG (__inreg__(DIN0_PORT))
#define DIO82_DIRREG (__dirreg__(DIN0_PORT))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7">
        <v>6</v>
      </c>
      <c r="E86" s="6" t="str">
        <f t="shared" si="10"/>
        <v>#if(defined(DIN1_PORT) &amp;&amp; defined(DIN1_BIT))
#define DIO83 83
#define DIN1 83
#define DIO83_PORT (DIN1_PORT)
#define DIO83_BIT (DIN1_BIT)
#define DIN1_OUTREG (__outreg__(DIN1_PORT))
#define DIN1_INREG (__inreg__(DIN1_PORT))
#define DIN1_DIRREG (__dirreg__(DIN1_PORT))
#define DIO83_OUTREG (__outreg__(DIN1_PORT))
#define DIO83_INREG (__inreg__(DIN1_PORT))
#define DIO83_DIRREG (__dirreg__(DIN1_PORT))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7">
        <v>7</v>
      </c>
      <c r="E87" s="6" t="str">
        <f t="shared" si="10"/>
        <v>#if(defined(DIN2_PORT) &amp;&amp; defined(DIN2_BIT))
#define DIO84 84
#define DIN2 84
#define DIO84_PORT (DIN2_PORT)
#define DIO84_BIT (DIN2_BIT)
#define DIN2_OUTREG (__outreg__(DIN2_PORT))
#define DIN2_INREG (__inreg__(DIN2_PORT))
#define DIN2_DIRREG (__dirreg__(DIN2_PORT))
#define DIO84_OUTREG (__outreg__(DIN2_PORT))
#define DIO84_INREG (__inreg__(DIN2_PORT))
#define DIO84_DIRREG (__dirreg__(DIN2_PORT))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7">
        <v>8</v>
      </c>
      <c r="E88" s="6" t="str">
        <f t="shared" si="10"/>
        <v>#if(defined(DIN3_PORT) &amp;&amp; defined(DIN3_BIT))
#define DIO85 85
#define DIN3 85
#define DIO85_PORT (DIN3_PORT)
#define DIO85_BIT (DIN3_BIT)
#define DIN3_OUTREG (__outreg__(DIN3_PORT))
#define DIN3_INREG (__inreg__(DIN3_PORT))
#define DIN3_DIRREG (__dirreg__(DIN3_PORT))
#define DIO85_OUTREG (__outreg__(DIN3_PORT))
#define DIO85_INREG (__inreg__(DIN3_PORT))
#define DIO85_DIRREG (__dirreg__(DIN3_PORT))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7">
        <v>9</v>
      </c>
      <c r="E89" s="6" t="str">
        <f t="shared" si="10"/>
        <v>#if(defined(DIN4_PORT) &amp;&amp; defined(DIN4_BIT))
#define DIO86 86
#define DIN4 86
#define DIO86_PORT (DIN4_PORT)
#define DIO86_BIT (DIN4_BIT)
#define DIN4_OUTREG (__outreg__(DIN4_PORT))
#define DIN4_INREG (__inreg__(DIN4_PORT))
#define DIN4_DIRREG (__dirreg__(DIN4_PORT))
#define DIO86_OUTREG (__outreg__(DIN4_PORT))
#define DIO86_INREG (__inreg__(DIN4_PORT))
#define DIO86_DIRREG (__dirreg__(DIN4_PORT))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7">
        <v>10</v>
      </c>
      <c r="E90" s="6" t="str">
        <f t="shared" si="10"/>
        <v>#if(defined(DIN5_PORT) &amp;&amp; defined(DIN5_BIT))
#define DIO87 87
#define DIN5 87
#define DIO87_PORT (DIN5_PORT)
#define DIO87_BIT (DIN5_BIT)
#define DIN5_OUTREG (__outreg__(DIN5_PORT))
#define DIN5_INREG (__inreg__(DIN5_PORT))
#define DIN5_DIRREG (__dirreg__(DIN5_PORT))
#define DIO87_OUTREG (__outreg__(DIN5_PORT))
#define DIO87_INREG (__inreg__(DIN5_PORT))
#define DIO87_DIRREG (__dirreg__(DIN5_PORT))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7">
        <v>11</v>
      </c>
      <c r="E91" s="6" t="str">
        <f t="shared" si="10"/>
        <v>#if(defined(DIN6_PORT) &amp;&amp; defined(DIN6_BIT))
#define DIO88 88
#define DIN6 88
#define DIO88_PORT (DIN6_PORT)
#define DIO88_BIT (DIN6_BIT)
#define DIN6_OUTREG (__outreg__(DIN6_PORT))
#define DIN6_INREG (__inreg__(DIN6_PORT))
#define DIN6_DIRREG (__dirreg__(DIN6_PORT))
#define DIO88_OUTREG (__outreg__(DIN6_PORT))
#define DIO88_INREG (__inreg__(DIN6_PORT))
#define DIO88_DIRREG (__dirreg__(DIN6_PORT))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7">
        <v>12</v>
      </c>
      <c r="E92" s="6" t="str">
        <f t="shared" si="10"/>
        <v>#if(defined(DIN7_PORT) &amp;&amp; defined(DIN7_BIT))
#define DIO89 89
#define DIN7 89
#define DIO89_PORT (DIN7_PORT)
#define DIO89_BIT (DIN7_BIT)
#define DIN7_OUTREG (__outreg__(DIN7_PORT))
#define DIN7_INREG (__inreg__(DIN7_PORT))
#define DIN7_DIRREG (__dirreg__(DIN7_PORT))
#define DIO89_OUTREG (__outreg__(DIN7_PORT))
#define DIO89_INREG (__inreg__(DIN7_PORT))
#define DIO89_DIRREG (__dirreg__(DIN7_PORT))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7">
        <v>13</v>
      </c>
      <c r="E93" s="6" t="str">
        <f t="shared" si="10"/>
        <v>#if(defined(DIN8_PORT) &amp;&amp; defined(DIN8_BIT))
#define DIO90 90
#define DIN8 90
#define DIO90_PORT (DIN8_PORT)
#define DIO90_BIT (DIN8_BIT)
#define DIN8_OUTREG (__outreg__(DIN8_PORT))
#define DIN8_INREG (__inreg__(DIN8_PORT))
#define DIN8_DIRREG (__dirreg__(DIN8_PORT))
#define DIO90_OUTREG (__outreg__(DIN8_PORT))
#define DIO90_INREG (__inreg__(DIN8_PORT))
#define DIO90_DIRREG (__dirreg__(DIN8_PORT))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7">
        <v>14</v>
      </c>
      <c r="E94" s="6" t="str">
        <f t="shared" si="10"/>
        <v>#if(defined(DIN9_PORT) &amp;&amp; defined(DIN9_BIT))
#define DIO91 91
#define DIN9 91
#define DIO91_PORT (DIN9_PORT)
#define DIO91_BIT (DIN9_BIT)
#define DIN9_OUTREG (__outreg__(DIN9_PORT))
#define DIN9_INREG (__inreg__(DIN9_PORT))
#define DIN9_DIRREG (__dirreg__(DIN9_PORT))
#define DIO91_OUTREG (__outreg__(DIN9_PORT))
#define DIO91_INREG (__inreg__(DIN9_PORT))
#define DIO91_DIRREG (__dirreg__(DIN9_PORT))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7">
        <v>15</v>
      </c>
      <c r="E95" s="6" t="str">
        <f t="shared" si="10"/>
        <v>#if(defined(DIN10_PORT) &amp;&amp; defined(DIN10_BIT))
#define DIO92 92
#define DIN10 92
#define DIO92_PORT (DIN10_PORT)
#define DIO92_BIT (DIN10_BIT)
#define DIN10_OUTREG (__outreg__(DIN10_PORT))
#define DIN10_INREG (__inreg__(DIN10_PORT))
#define DIN10_DIRREG (__dirreg__(DIN10_PORT))
#define DIO92_OUTREG (__outreg__(DIN10_PORT))
#define DIO92_INREG (__inreg__(DIN10_PORT))
#define DIO92_DIRREG (__dirreg__(DIN10_PORT))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7">
        <v>1</v>
      </c>
      <c r="E96" s="6" t="str">
        <f t="shared" si="10"/>
        <v>#if(defined(DIN11_PORT) &amp;&amp; defined(DIN11_BIT))
#define DIO93 93
#define DIN11 93
#define DIO93_PORT (DIN11_PORT)
#define DIO93_BIT (DIN11_BIT)
#define DIN11_OUTREG (__outreg__(DIN11_PORT))
#define DIN11_INREG (__inreg__(DIN11_PORT))
#define DIN11_DIRREG (__dirreg__(DIN11_PORT))
#define DIO93_OUTREG (__outreg__(DIN11_PORT))
#define DIO93_INREG (__inreg__(DIN11_PORT))
#define DIO93_DIRREG (__dirreg__(DIN11_PORT))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7">
        <v>2</v>
      </c>
      <c r="E97" s="6" t="str">
        <f t="shared" si="10"/>
        <v>#if(defined(DIN12_PORT) &amp;&amp; defined(DIN12_BIT))
#define DIO94 94
#define DIN12 94
#define DIO94_PORT (DIN12_PORT)
#define DIO94_BIT (DIN12_BIT)
#define DIN12_OUTREG (__outreg__(DIN12_PORT))
#define DIN12_INREG (__inreg__(DIN12_PORT))
#define DIN12_DIRREG (__dirreg__(DIN12_PORT))
#define DIO94_OUTREG (__outreg__(DIN12_PORT))
#define DIO94_INREG (__inreg__(DIN12_PORT))
#define DIO94_DIRREG (__dirreg__(DIN12_PORT))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7">
        <v>3</v>
      </c>
      <c r="E98" s="6" t="str">
        <f t="shared" si="10"/>
        <v>#if(defined(DIN13_PORT) &amp;&amp; defined(DIN13_BIT))
#define DIO95 95
#define DIN13 95
#define DIO95_PORT (DIN13_PORT)
#define DIO95_BIT (DIN13_BIT)
#define DIN13_OUTREG (__outreg__(DIN13_PORT))
#define DIN13_INREG (__inreg__(DIN13_PORT))
#define DIN13_DIRREG (__dirreg__(DIN13_PORT))
#define DIO95_OUTREG (__outreg__(DIN13_PORT))
#define DIO95_INREG (__inreg__(DIN13_PORT))
#define DIO95_DIRREG (__dirreg__(DIN13_PORT))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7">
        <v>4</v>
      </c>
      <c r="E99" s="6" t="str">
        <f t="shared" si="10"/>
        <v>#if(defined(DIN14_PORT) &amp;&amp; defined(DIN14_BIT))
#define DIO96 96
#define DIN14 96
#define DIO96_PORT (DIN14_PORT)
#define DIO96_BIT (DIN14_BIT)
#define DIN14_OUTREG (__outreg__(DIN14_PORT))
#define DIN14_INREG (__inreg__(DIN14_PORT))
#define DIN14_DIRREG (__dirreg__(DIN14_PORT))
#define DIO96_OUTREG (__outreg__(DIN14_PORT))
#define DIO96_INREG (__inreg__(DIN14_PORT))
#define DIO96_DIRREG (__dirreg__(DIN14_PORT))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7">
        <v>5</v>
      </c>
      <c r="E100" s="6" t="str">
        <f t="shared" si="10"/>
        <v>#if(defined(DIN15_PORT) &amp;&amp; defined(DIN15_BIT))
#define DIO97 97
#define DIN15 97
#define DIO97_PORT (DIN15_PORT)
#define DIO97_BIT (DIN15_BIT)
#define DIN15_OUTREG (__outreg__(DIN15_PORT))
#define DIN15_INREG (__inreg__(DIN15_PORT))
#define DIN15_DIRREG (__dirreg__(DIN15_PORT))
#define DIO97_OUTREG (__outreg__(DIN15_PORT))
#define DIO97_INREG (__inreg__(DIN15_PORT))
#define DIO97_DIRREG (__dirreg__(DIN15_PORT))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4</v>
      </c>
      <c r="E101" s="6" t="str">
        <f>"#if(defined("&amp;C101&amp;"_PORT) &amp;&amp; defined("&amp;C101&amp;"_BIT))
#define "&amp;B101&amp;" "&amp;A101&amp;"
#define "&amp;C101&amp;" "&amp;A101&amp;"
#define "&amp;B101&amp;"_PORT ("&amp;C101&amp;"_PORT)
#define "&amp;B101&amp;"_BIT ("&amp;C101&amp;"_BIT)
#define "&amp;C101&amp;"_OUTREG (__outreg__("&amp;C101&amp;"_PORT))
#define "&amp;C101&amp;"_INREG (__inreg__("&amp;C101&amp;"_PORT))
#define "&amp;C101&amp;"_DIRREG (__dirreg__("&amp;C101&amp;"_PORT))
#define "&amp;B101&amp;"_OUTREG (__outreg__("&amp;C101&amp;"_PORT))
#define "&amp;B101&amp;"_INREG (__inreg__("&amp;C101&amp;"_PORT))
#define "&amp;B101&amp;"_DIRREG (__dirreg__("&amp;C101&amp;"_PORT))
#endif"</f>
        <v>#if(defined(TX_PORT) &amp;&amp; defined(TX_BIT))
#define DIO98 98
#define TX 98
#define DIO98_PORT (TX_PORT)
#define DIO98_BIT (TX_BIT)
#define TX_OUTREG (__outreg__(TX_PORT))
#define TX_INREG (__inreg__(TX_PORT))
#define TX_DIRREG (__dirreg__(TX_PORT))
#define DIO98_OUTREG (__outreg__(TX_PORT))
#define DIO98_INREG (__inreg__(TX_PORT))
#define DIO98_DIRREG (__dirreg__(TX_PORT))
#endif</v>
      </c>
      <c r="F101" s="6"/>
      <c r="G101" s="6"/>
      <c r="H101" s="6"/>
      <c r="I101" s="3" t="str">
        <f>"#ifdef "&amp;C101&amp;"
mcu_config_ouput("&amp;C101&amp;");
#endif"</f>
        <v>#ifdef TX
mcu_config_ouput(TX);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4</v>
      </c>
      <c r="E102" s="6" t="str">
        <f>"#if(defined("&amp;C102&amp;"_PORT) &amp;&amp; defined("&amp;C102&amp;"_BIT))
#define "&amp;B102&amp;" "&amp;A102&amp;"
#define "&amp;C102&amp;" "&amp;A102&amp;"
#define "&amp;B102&amp;"_PORT ("&amp;C102&amp;"_PORT)
#define "&amp;B102&amp;"_BIT ("&amp;C102&amp;"_BIT)
#define "&amp;C102&amp;"_OUTREG (__outreg__("&amp;C102&amp;"_PORT))
#define "&amp;C102&amp;"_INREG (__inreg__("&amp;C102&amp;"_PORT))
#define "&amp;C102&amp;"_DIRREG (__dirreg__("&amp;C102&amp;"_PORT))
#define "&amp;B102&amp;"_OUTREG (__outreg__("&amp;C102&amp;"_PORT))
#define "&amp;B102&amp;"_INREG (__inreg__("&amp;C102&amp;"_PORT))
#define "&amp;B102&amp;"_DIRREG (__dirreg__("&amp;C102&amp;"_PORT))
#endif"</f>
        <v>#if(defined(RX_PORT) &amp;&amp; defined(RX_BIT))
#define DIO99 99
#define RX 99
#define DIO99_PORT (RX_PORT)
#define DIO99_BIT (RX_BIT)
#define RX_OUTREG (__outreg__(RX_PORT))
#define RX_INREG (__inreg__(RX_PORT))
#define RX_DIRREG (__dirreg__(RX_PORT))
#define DIO99_OUTREG (__outreg__(RX_PORT))
#define DIO99_INREG (__inreg__(RX_PORT))
#define DIO99_DIRREG (__dirreg__(RX_PORT))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596-2266-4C9E-803A-E01078017355}">
  <dimension ref="A1:AB996"/>
  <sheetViews>
    <sheetView workbookViewId="0">
      <selection activeCell="I63" sqref="I63"/>
    </sheetView>
  </sheetViews>
  <sheetFormatPr defaultColWidth="22.140625" defaultRowHeight="15" x14ac:dyDescent="0.25"/>
  <cols>
    <col min="1" max="1" width="9" style="18" bestFit="1" customWidth="1"/>
    <col min="2" max="2" width="7.5703125" style="18" bestFit="1" customWidth="1"/>
    <col min="3" max="3" width="10" style="18" bestFit="1" customWidth="1"/>
    <col min="4" max="4" width="10.85546875" style="18" bestFit="1" customWidth="1"/>
    <col min="5" max="16384" width="22.140625" style="18"/>
  </cols>
  <sheetData>
    <row r="1" spans="1:28" s="15" customFormat="1" ht="15" customHeight="1" x14ac:dyDescent="0.25">
      <c r="A1" s="19" t="s">
        <v>0</v>
      </c>
      <c r="B1" s="19"/>
      <c r="C1" s="19"/>
      <c r="D1" s="11"/>
      <c r="E1" s="2"/>
      <c r="F1" s="2"/>
      <c r="G1" s="2"/>
      <c r="H1" s="2"/>
      <c r="I1" s="2"/>
      <c r="J1" s="2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s="15" customFormat="1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s="15" customFormat="1" ht="15" customHeight="1" x14ac:dyDescent="0.25">
      <c r="A3" s="14">
        <v>0</v>
      </c>
      <c r="B3" s="14" t="str">
        <f t="shared" ref="B3:B96" si="0">"DIO"&amp;A3</f>
        <v>DIO0</v>
      </c>
      <c r="C3" s="14" t="s">
        <v>5</v>
      </c>
      <c r="D3" s="14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("&amp;C3&amp;"_BIT&amp;0x05)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(STEP0_BIT&amp;0x05)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14" t="str">
        <f>"#ifdef "&amp;C3&amp;"
mcu_config_output("&amp;C3&amp;");
#endif"</f>
        <v>#ifdef STEP0
mcu_config_output(STEP0);
#endif</v>
      </c>
      <c r="J3" s="14">
        <v>0</v>
      </c>
      <c r="K3" s="14" t="s">
        <v>102</v>
      </c>
      <c r="L3" s="14">
        <v>1</v>
      </c>
      <c r="M3" s="14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s="15" customFormat="1" ht="15" customHeight="1" x14ac:dyDescent="0.25">
      <c r="A4" s="14">
        <v>1</v>
      </c>
      <c r="B4" s="14" t="str">
        <f t="shared" si="0"/>
        <v>DIO1</v>
      </c>
      <c r="C4" s="14" t="s">
        <v>6</v>
      </c>
      <c r="D4" s="14">
        <v>1</v>
      </c>
      <c r="E4" s="6" t="str">
        <f t="shared" ref="E4:E67" si="1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("&amp;C4&amp;"_BIT&amp;0x05)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(STEP1_BIT&amp;0x05)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14" t="str">
        <f t="shared" ref="I4:I22" si="2">"#ifdef "&amp;C4&amp;"
mcu_config_output("&amp;C4&amp;");
#endif"</f>
        <v>#ifdef STEP1
mcu_config_output(STEP1);
#endif</v>
      </c>
      <c r="J4" s="14">
        <v>1</v>
      </c>
      <c r="K4" s="14" t="s">
        <v>102</v>
      </c>
      <c r="L4" s="14">
        <v>4</v>
      </c>
      <c r="M4" s="14" t="str">
        <f t="shared" ref="M4:M11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5" customFormat="1" ht="15" customHeight="1" x14ac:dyDescent="0.25">
      <c r="A5" s="14">
        <v>2</v>
      </c>
      <c r="B5" s="14" t="str">
        <f t="shared" si="0"/>
        <v>DIO2</v>
      </c>
      <c r="C5" s="14" t="s">
        <v>7</v>
      </c>
      <c r="D5" s="14">
        <v>2</v>
      </c>
      <c r="E5" s="6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(STEP2_BIT&amp;0x05)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14" t="str">
        <f t="shared" si="2"/>
        <v>#ifdef STEP2
mcu_config_output(STEP2);
#endif</v>
      </c>
      <c r="J5" s="14">
        <v>2</v>
      </c>
      <c r="K5" s="14" t="s">
        <v>102</v>
      </c>
      <c r="L5" s="14">
        <v>16</v>
      </c>
      <c r="M5" s="1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s="15" customFormat="1" ht="15" customHeight="1" x14ac:dyDescent="0.25">
      <c r="A6" s="14">
        <v>3</v>
      </c>
      <c r="B6" s="14" t="str">
        <f t="shared" si="0"/>
        <v>DIO3</v>
      </c>
      <c r="C6" s="14" t="s">
        <v>8</v>
      </c>
      <c r="D6" s="14">
        <v>3</v>
      </c>
      <c r="E6" s="6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(STEP3_BIT&amp;0x05)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14" t="str">
        <f t="shared" si="2"/>
        <v>#ifdef STEP3
mcu_config_output(STEP3);
#endif</v>
      </c>
      <c r="J6" s="14">
        <v>3</v>
      </c>
      <c r="K6" s="14" t="s">
        <v>102</v>
      </c>
      <c r="L6" s="14">
        <v>64</v>
      </c>
      <c r="M6" s="1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s="15" customFormat="1" ht="15" customHeight="1" x14ac:dyDescent="0.25">
      <c r="A7" s="14">
        <v>4</v>
      </c>
      <c r="B7" s="14" t="str">
        <f t="shared" si="0"/>
        <v>DIO4</v>
      </c>
      <c r="C7" s="14" t="s">
        <v>9</v>
      </c>
      <c r="D7" s="14">
        <v>4</v>
      </c>
      <c r="E7" s="6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(STEP4_BIT&amp;0x05)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14" t="str">
        <f t="shared" si="2"/>
        <v>#ifdef STEP4
mcu_config_output(STEP4);
#endif</v>
      </c>
      <c r="J7" s="14">
        <v>4</v>
      </c>
      <c r="K7" s="14" t="s">
        <v>103</v>
      </c>
      <c r="L7" s="14">
        <v>1</v>
      </c>
      <c r="M7" s="1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s="15" customFormat="1" ht="15" customHeight="1" x14ac:dyDescent="0.25">
      <c r="A8" s="14">
        <v>5</v>
      </c>
      <c r="B8" s="14" t="str">
        <f t="shared" si="0"/>
        <v>DIO5</v>
      </c>
      <c r="C8" s="14" t="s">
        <v>10</v>
      </c>
      <c r="D8" s="14">
        <v>5</v>
      </c>
      <c r="E8" s="6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(STEP5_BIT&amp;0x05)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14" t="str">
        <f t="shared" si="2"/>
        <v>#ifdef STEP5
mcu_config_output(STEP5);
#endif</v>
      </c>
      <c r="J8" s="14">
        <v>5</v>
      </c>
      <c r="K8" s="14" t="s">
        <v>103</v>
      </c>
      <c r="L8" s="14">
        <v>4</v>
      </c>
      <c r="M8" s="1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s="15" customFormat="1" ht="15" customHeight="1" x14ac:dyDescent="0.25">
      <c r="A9" s="14">
        <v>6</v>
      </c>
      <c r="B9" s="14" t="str">
        <f t="shared" si="0"/>
        <v>DIO6</v>
      </c>
      <c r="C9" s="14" t="s">
        <v>104</v>
      </c>
      <c r="D9" s="14">
        <v>6</v>
      </c>
      <c r="E9" s="6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(STEP6_BIT&amp;0x05)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14" t="str">
        <f t="shared" si="2"/>
        <v>#ifdef STEP6
mcu_config_output(STEP6);
#endif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s="15" customFormat="1" ht="15" customHeight="1" x14ac:dyDescent="0.25">
      <c r="A10" s="14">
        <v>7</v>
      </c>
      <c r="B10" s="14" t="str">
        <f t="shared" si="0"/>
        <v>DIO7</v>
      </c>
      <c r="C10" s="14" t="s">
        <v>105</v>
      </c>
      <c r="D10" s="14">
        <v>7</v>
      </c>
      <c r="E10" s="6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(STEP7_BIT&amp;0x05)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14" t="str">
        <f t="shared" si="2"/>
        <v>#ifdef STEP7
mcu_config_output(STEP7);
#endif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s="15" customFormat="1" ht="15" customHeight="1" x14ac:dyDescent="0.25">
      <c r="A11" s="14">
        <v>8</v>
      </c>
      <c r="B11" s="14" t="str">
        <f t="shared" si="0"/>
        <v>DIO8</v>
      </c>
      <c r="C11" s="14" t="s">
        <v>11</v>
      </c>
      <c r="D11" s="14">
        <v>0</v>
      </c>
      <c r="E11" s="6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(DIR0_BIT&amp;0x05)
#define DIR0_CR CRH
#endif
#define DIO8 8
#define DIO8_PORT DIR0_PORT
#define DIO8_BIT DIR0_BIT
#define DIO8_APB2EN DIR0_APB2EN
#define DIO8_GPIO DIR0_GPIO
#define DIO8_CR DIR0_CR
#define DIO8_CROFF DIR0_CROFF
#endif</v>
      </c>
      <c r="F11" s="6"/>
      <c r="G11" s="6"/>
      <c r="H11" s="6"/>
      <c r="I11" s="14" t="str">
        <f t="shared" si="2"/>
        <v>#ifdef DIR0
mcu_config_output(DIR0);
#endif</v>
      </c>
      <c r="J11" s="14">
        <v>6</v>
      </c>
      <c r="K11" s="14" t="s">
        <v>103</v>
      </c>
      <c r="L11" s="14">
        <v>16</v>
      </c>
      <c r="M11" s="1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s="15" customFormat="1" ht="15" customHeight="1" x14ac:dyDescent="0.25">
      <c r="A12" s="14">
        <v>9</v>
      </c>
      <c r="B12" s="14" t="str">
        <f t="shared" si="0"/>
        <v>DIO9</v>
      </c>
      <c r="C12" s="14" t="s">
        <v>12</v>
      </c>
      <c r="D12" s="14">
        <v>1</v>
      </c>
      <c r="E12" s="6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(DIR1_BIT&amp;0x05)
#define DIR1_CR CRH
#endif
#define DIO9 9
#define DIO9_PORT DIR1_PORT
#define DIO9_BIT DIR1_BIT
#define DIO9_APB2EN DIR1_APB2EN
#define DIO9_GPIO DIR1_GPIO
#define DIO9_CR DIR1_CR
#define DIO9_CROFF DIR1_CROFF
#endif</v>
      </c>
      <c r="F12" s="6"/>
      <c r="G12" s="6"/>
      <c r="H12" s="6"/>
      <c r="I12" s="14" t="str">
        <f t="shared" si="2"/>
        <v>#ifdef DIR1
mcu_config_output(DIR1);
#endif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s="15" customFormat="1" ht="15" customHeight="1" x14ac:dyDescent="0.25">
      <c r="A13" s="14">
        <v>10</v>
      </c>
      <c r="B13" s="14" t="str">
        <f t="shared" si="0"/>
        <v>DIO10</v>
      </c>
      <c r="C13" s="14" t="s">
        <v>13</v>
      </c>
      <c r="D13" s="14">
        <v>2</v>
      </c>
      <c r="E13" s="6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(DIR2_BIT&amp;0x05)
#define DIR2_CR CRH
#endif
#define DIO10 10
#define DIO10_PORT DIR2_PORT
#define DIO10_BIT DIR2_BIT
#define DIO10_APB2EN DIR2_APB2EN
#define DIO10_GPIO DIR2_GPIO
#define DIO10_CR DIR2_CR
#define DIO10_CROFF DIR2_CROFF
#endif</v>
      </c>
      <c r="F13" s="6"/>
      <c r="G13" s="6"/>
      <c r="H13" s="6"/>
      <c r="I13" s="14" t="str">
        <f t="shared" si="2"/>
        <v>#ifdef DIR2
mcu_config_output(DIR2);
#endif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s="15" customFormat="1" ht="15" customHeight="1" x14ac:dyDescent="0.25">
      <c r="A14" s="14">
        <v>11</v>
      </c>
      <c r="B14" s="14" t="str">
        <f t="shared" si="0"/>
        <v>DIO11</v>
      </c>
      <c r="C14" s="14" t="s">
        <v>14</v>
      </c>
      <c r="D14" s="14">
        <v>3</v>
      </c>
      <c r="E14" s="6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(DIR3_BIT&amp;0x05)
#define DIR3_CR CRH
#endif
#define DIO11 11
#define DIO11_PORT DIR3_PORT
#define DIO11_BIT DIR3_BIT
#define DIO11_APB2EN DIR3_APB2EN
#define DIO11_GPIO DIR3_GPIO
#define DIO11_CR DIR3_CR
#define DIO11_CROFF DIR3_CROFF
#endif</v>
      </c>
      <c r="F14" s="6"/>
      <c r="G14" s="6"/>
      <c r="H14" s="6"/>
      <c r="I14" s="14" t="str">
        <f t="shared" si="2"/>
        <v>#ifdef DIR3
mcu_config_output(DIR3);
#endif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s="15" customFormat="1" ht="15" customHeight="1" x14ac:dyDescent="0.25">
      <c r="A15" s="14">
        <v>12</v>
      </c>
      <c r="B15" s="14" t="str">
        <f t="shared" si="0"/>
        <v>DIO12</v>
      </c>
      <c r="C15" s="14" t="s">
        <v>15</v>
      </c>
      <c r="D15" s="14">
        <v>4</v>
      </c>
      <c r="E15" s="6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(DIR4_BIT&amp;0x05)
#define DIR4_CR CRH
#endif
#define DIO12 12
#define DIO12_PORT DIR4_PORT
#define DIO12_BIT DIR4_BIT
#define DIO12_APB2EN DIR4_APB2EN
#define DIO12_GPIO DIR4_GPIO
#define DIO12_CR DIR4_CR
#define DIO12_CROFF DIR4_CROFF
#endif</v>
      </c>
      <c r="F15" s="6"/>
      <c r="G15" s="6"/>
      <c r="H15" s="6"/>
      <c r="I15" s="14" t="str">
        <f t="shared" si="2"/>
        <v>#ifdef DIR4
mcu_config_output(DIR4);
#endif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s="15" customFormat="1" ht="15" customHeight="1" x14ac:dyDescent="0.25">
      <c r="A16" s="14">
        <v>13</v>
      </c>
      <c r="B16" s="14" t="str">
        <f t="shared" si="0"/>
        <v>DIO13</v>
      </c>
      <c r="C16" s="14" t="s">
        <v>16</v>
      </c>
      <c r="D16" s="14">
        <v>5</v>
      </c>
      <c r="E16" s="6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(DIR5_BIT&amp;0x05)
#define DIR5_CR CRH
#endif
#define DIO13 13
#define DIO13_PORT DIR5_PORT
#define DIO13_BIT DIR5_BIT
#define DIO13_APB2EN DIR5_APB2EN
#define DIO13_GPIO DIR5_GPIO
#define DIO13_CR DIR5_CR
#define DIO13_CROFF DIR5_CROFF
#endif</v>
      </c>
      <c r="F16" s="6"/>
      <c r="G16" s="6"/>
      <c r="H16" s="6"/>
      <c r="I16" s="14" t="str">
        <f t="shared" si="2"/>
        <v>#ifdef DIR5
mcu_config_output(DIR5);
#endif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15" customFormat="1" ht="15" customHeight="1" x14ac:dyDescent="0.25">
      <c r="A17" s="14">
        <v>14</v>
      </c>
      <c r="B17" s="14" t="str">
        <f t="shared" si="0"/>
        <v>DIO14</v>
      </c>
      <c r="C17" s="14" t="s">
        <v>107</v>
      </c>
      <c r="D17" s="14">
        <v>0</v>
      </c>
      <c r="E17" s="6" t="str">
        <f t="shared" si="1"/>
        <v>#if (defined(STEPPER_ENABLE0_PORT) &amp;&amp; defined(STEPPER_ENABLE0_BIT))
#define STEPPER_ENABLE0 14
#define STEPPER_ENABLE0_APB2EN (__rccapb2gpioen__(STEPPER_ENABLE0_PORT))
#define STEPPER_ENABLE0_GPIO (__gpio__(STEPPER_ENABLE0_PORT))
#if (STEPPER_ENABLE0_BIT &lt; 8)
#define STEPPER_ENABLE0_CROFF STEPPER_ENABLE0_BIT
#define STEPPER_ENABLE0_CR CRL
#else
#define STEPPER_ENABLE0_CROFF (STEPPER_ENABLE0_BIT&amp;0x05)
#define STEPPER_ENABLE0_CR CRH
#endif
#define DIO14 14
#define DIO14_PORT STEPPER_ENABLE0_PORT
#define DIO14_BIT STEPPER_ENABLE0_BIT
#define DIO14_APB2EN STEPPER_ENABLE0_APB2EN
#define DIO14_GPIO STEPPER_ENABLE0_GPIO
#define DIO14_CR STEPPER_ENABLE0_CR
#define DIO14_CROFF STEPPER_ENABLE0_CROFF
#endif</v>
      </c>
      <c r="F17" s="6"/>
      <c r="G17" s="6"/>
      <c r="I17" s="14" t="str">
        <f t="shared" si="2"/>
        <v>#ifdef STEPPER_ENABLE0
mcu_config_output(STEPPER_ENABLE0);
#endif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15" customFormat="1" ht="15" customHeight="1" x14ac:dyDescent="0.25">
      <c r="A18" s="14">
        <v>15</v>
      </c>
      <c r="B18" s="14" t="str">
        <f t="shared" si="0"/>
        <v>DIO15</v>
      </c>
      <c r="C18" s="14" t="s">
        <v>108</v>
      </c>
      <c r="D18" s="14">
        <v>1</v>
      </c>
      <c r="E18" s="6" t="str">
        <f t="shared" si="1"/>
        <v>#if (defined(STEPPER_ENABLE1_PORT) &amp;&amp; defined(STEPPER_ENABLE1_BIT))
#define STEPPER_ENABLE1 15
#define STEPPER_ENABLE1_APB2EN (__rccapb2gpioen__(STEPPER_ENABLE1_PORT))
#define STEPPER_ENABLE1_GPIO (__gpio__(STEPPER_ENABLE1_PORT))
#if (STEPPER_ENABLE1_BIT &lt; 8)
#define STEPPER_ENABLE1_CROFF STEPPER_ENABLE1_BIT
#define STEPPER_ENABLE1_CR CRL
#else
#define STEPPER_ENABLE1_CROFF (STEPPER_ENABLE1_BIT&amp;0x05)
#define STEPPER_ENABLE1_CR CRH
#endif
#define DIO15 15
#define DIO15_PORT STEPPER_ENABLE1_PORT
#define DIO15_BIT STEPPER_ENABLE1_BIT
#define DIO15_APB2EN STEPPER_ENABLE1_APB2EN
#define DIO15_GPIO STEPPER_ENABLE1_GPIO
#define DIO15_CR STEPPER_ENABLE1_CR
#define DIO15_CROFF STEPPER_ENABLE1_CROFF
#endif</v>
      </c>
      <c r="F18" s="6"/>
      <c r="G18" s="6"/>
      <c r="H18" s="6"/>
      <c r="I18" s="14" t="str">
        <f t="shared" si="2"/>
        <v>#ifdef STEPPER_ENABLE1
mcu_config_output(STEPPER_ENABLE1);
#endif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s="15" customFormat="1" ht="15" customHeight="1" x14ac:dyDescent="0.25">
      <c r="A19" s="14">
        <v>16</v>
      </c>
      <c r="B19" s="14" t="str">
        <f t="shared" si="0"/>
        <v>DIO16</v>
      </c>
      <c r="C19" s="14" t="s">
        <v>109</v>
      </c>
      <c r="D19" s="14">
        <v>2</v>
      </c>
      <c r="E19" s="6" t="str">
        <f t="shared" si="1"/>
        <v>#if (defined(STEPPER_ENABLE2_PORT) &amp;&amp; defined(STEPPER_ENABLE2_BIT))
#define STEPPER_ENABLE2 16
#define STEPPER_ENABLE2_APB2EN (__rccapb2gpioen__(STEPPER_ENABLE2_PORT))
#define STEPPER_ENABLE2_GPIO (__gpio__(STEPPER_ENABLE2_PORT))
#if (STEPPER_ENABLE2_BIT &lt; 8)
#define STEPPER_ENABLE2_CROFF STEPPER_ENABLE2_BIT
#define STEPPER_ENABLE2_CR CRL
#else
#define STEPPER_ENABLE2_CROFF (STEPPER_ENABLE2_BIT&amp;0x05)
#define STEPPER_ENABLE2_CR CRH
#endif
#define DIO16 16
#define DIO16_PORT STEPPER_ENABLE2_PORT
#define DIO16_BIT STEPPER_ENABLE2_BIT
#define DIO16_APB2EN STEPPER_ENABLE2_APB2EN
#define DIO16_GPIO STEPPER_ENABLE2_GPIO
#define DIO16_CR STEPPER_ENABLE2_CR
#define DIO16_CROFF STEPPER_ENABLE2_CROFF
#endif</v>
      </c>
      <c r="F19" s="6"/>
      <c r="G19" s="6"/>
      <c r="H19" s="6"/>
      <c r="I19" s="14" t="str">
        <f t="shared" si="2"/>
        <v>#ifdef STEPPER_ENABLE2
mcu_config_output(STEPPER_ENABLE2);
#endif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1:28" s="15" customFormat="1" ht="15" customHeight="1" x14ac:dyDescent="0.25">
      <c r="A20" s="14">
        <v>17</v>
      </c>
      <c r="B20" s="14" t="str">
        <f t="shared" si="0"/>
        <v>DIO17</v>
      </c>
      <c r="C20" s="14" t="s">
        <v>110</v>
      </c>
      <c r="D20" s="14">
        <v>3</v>
      </c>
      <c r="E20" s="6" t="str">
        <f t="shared" si="1"/>
        <v>#if (defined(STEPPER_ENABLE3_PORT) &amp;&amp; defined(STEPPER_ENABLE3_BIT))
#define STEPPER_ENABLE3 17
#define STEPPER_ENABLE3_APB2EN (__rccapb2gpioen__(STEPPER_ENABLE3_PORT))
#define STEPPER_ENABLE3_GPIO (__gpio__(STEPPER_ENABLE3_PORT))
#if (STEPPER_ENABLE3_BIT &lt; 8)
#define STEPPER_ENABLE3_CROFF STEPPER_ENABLE3_BIT
#define STEPPER_ENABLE3_CR CRL
#else
#define STEPPER_ENABLE3_CROFF (STEPPER_ENABLE3_BIT&amp;0x05)
#define STEPPER_ENABLE3_CR CRH
#endif
#define DIO17 17
#define DIO17_PORT STEPPER_ENABLE3_PORT
#define DIO17_BIT STEPPER_ENABLE3_BIT
#define DIO17_APB2EN STEPPER_ENABLE3_APB2EN
#define DIO17_GPIO STEPPER_ENABLE3_GPIO
#define DIO17_CR STEPPER_ENABLE3_CR
#define DIO17_CROFF STEPPER_ENABLE3_CROFF
#endif</v>
      </c>
      <c r="F20" s="6"/>
      <c r="G20" s="6"/>
      <c r="H20" s="6"/>
      <c r="I20" s="14" t="str">
        <f t="shared" si="2"/>
        <v>#ifdef STEPPER_ENABLE3
mcu_config_output(STEPPER_ENABLE3);
#endif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s="15" customFormat="1" ht="15" customHeight="1" x14ac:dyDescent="0.25">
      <c r="A21" s="14">
        <v>18</v>
      </c>
      <c r="B21" s="14" t="str">
        <f t="shared" si="0"/>
        <v>DIO18</v>
      </c>
      <c r="C21" s="14" t="s">
        <v>111</v>
      </c>
      <c r="D21" s="14">
        <v>4</v>
      </c>
      <c r="E21" s="6" t="str">
        <f t="shared" si="1"/>
        <v>#if (defined(STEPPER_ENABLE4_PORT) &amp;&amp; defined(STEPPER_ENABLE4_BIT))
#define STEPPER_ENABLE4 18
#define STEPPER_ENABLE4_APB2EN (__rccapb2gpioen__(STEPPER_ENABLE4_PORT))
#define STEPPER_ENABLE4_GPIO (__gpio__(STEPPER_ENABLE4_PORT))
#if (STEPPER_ENABLE4_BIT &lt; 8)
#define STEPPER_ENABLE4_CROFF STEPPER_ENABLE4_BIT
#define STEPPER_ENABLE4_CR CRL
#else
#define STEPPER_ENABLE4_CROFF (STEPPER_ENABLE4_BIT&amp;0x05)
#define STEPPER_ENABLE4_CR CRH
#endif
#define DIO18 18
#define DIO18_PORT STEPPER_ENABLE4_PORT
#define DIO18_BIT STEPPER_ENABLE4_BIT
#define DIO18_APB2EN STEPPER_ENABLE4_APB2EN
#define DIO18_GPIO STEPPER_ENABLE4_GPIO
#define DIO18_CR STEPPER_ENABLE4_CR
#define DIO18_CROFF STEPPER_ENABLE4_CROFF
#endif</v>
      </c>
      <c r="F21" s="6"/>
      <c r="G21" s="6"/>
      <c r="H21" s="6"/>
      <c r="I21" s="14" t="str">
        <f t="shared" si="2"/>
        <v>#ifdef STEPPER_ENABLE4
mcu_config_output(STEPPER_ENABLE4);
#endif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s="15" customFormat="1" ht="15" customHeight="1" x14ac:dyDescent="0.25">
      <c r="A22" s="14">
        <v>19</v>
      </c>
      <c r="B22" s="14" t="str">
        <f t="shared" si="0"/>
        <v>DIO19</v>
      </c>
      <c r="C22" s="14" t="s">
        <v>112</v>
      </c>
      <c r="D22" s="14">
        <v>5</v>
      </c>
      <c r="E22" s="6" t="str">
        <f t="shared" si="1"/>
        <v>#if (defined(STEPPER_ENABLE5_PORT) &amp;&amp; defined(STEPPER_ENABLE5_BIT))
#define STEPPER_ENABLE5 19
#define STEPPER_ENABLE5_APB2EN (__rccapb2gpioen__(STEPPER_ENABLE5_PORT))
#define STEPPER_ENABLE5_GPIO (__gpio__(STEPPER_ENABLE5_PORT))
#if (STEPPER_ENABLE5_BIT &lt; 8)
#define STEPPER_ENABLE5_CROFF STEPPER_ENABLE5_BIT
#define STEPPER_ENABLE5_CR CRL
#else
#define STEPPER_ENABLE5_CROFF (STEPPER_ENABLE5_BIT&amp;0x05)
#define STEPPER_ENABLE5_CR CRH
#endif
#define DIO19 19
#define DIO19_PORT STEPPER_ENABLE5_PORT
#define DIO19_BIT STEPPER_ENABLE5_BIT
#define DIO19_APB2EN STEPPER_ENABLE5_APB2EN
#define DIO19_GPIO STEPPER_ENABLE5_GPIO
#define DIO19_CR STEPPER_ENABLE5_CR
#define DIO19_CROFF STEPPER_ENABLE5_CROFF
#endif</v>
      </c>
      <c r="F22" s="6"/>
      <c r="G22" s="6"/>
      <c r="H22" s="13" t="s">
        <v>114</v>
      </c>
      <c r="I22" s="14" t="str">
        <f t="shared" si="2"/>
        <v>#ifdef STEPPER_ENABLE5
mcu_config_output(STEPPER_ENABLE5);
#endif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s="15" customFormat="1" ht="15" customHeight="1" x14ac:dyDescent="0.25">
      <c r="A23" s="14">
        <v>20</v>
      </c>
      <c r="B23" s="14" t="str">
        <f t="shared" si="0"/>
        <v>DIO20</v>
      </c>
      <c r="C23" s="14" t="s">
        <v>17</v>
      </c>
      <c r="D23" s="14">
        <v>0</v>
      </c>
      <c r="E23" s="6" t="str">
        <f t="shared" si="1"/>
        <v>#if (defined(PWM0_PORT) &amp;&amp; defined(PWM0_BIT))
#define PWM0 20
#define PWM0_APB2EN (__rccapb2gpioen__(PWM0_PORT))
#define PWM0_GPIO (__gpio__(PWM0_PORT))
#if (PWM0_BIT &lt; 8)
#define PWM0_CROFF PWM0_BIT
#define PWM0_CR CRL
#else
#define PWM0_CROFF (PWM0_BIT&amp;0x05)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14" t="str">
        <f t="shared" ref="I23:I38" si="4">"#ifdef "&amp;C23&amp;"
mcu_config_pwm("&amp;C23&amp;");
#endif"</f>
        <v>#ifdef PWM0
mcu_config_pwm(PWM0);
#endif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1:28" s="15" customFormat="1" ht="15" customHeight="1" x14ac:dyDescent="0.25">
      <c r="A24" s="14">
        <v>21</v>
      </c>
      <c r="B24" s="14" t="str">
        <f t="shared" si="0"/>
        <v>DIO21</v>
      </c>
      <c r="C24" s="14" t="s">
        <v>18</v>
      </c>
      <c r="D24" s="14">
        <v>1</v>
      </c>
      <c r="E24" s="6" t="str">
        <f t="shared" si="1"/>
        <v>#if (defined(PWM1_PORT) &amp;&amp; defined(PWM1_BIT))
#define PWM1 21
#define PWM1_APB2EN (__rccapb2gpioen__(PWM1_PORT))
#define PWM1_GPIO (__gpio__(PWM1_PORT))
#if (PWM1_BIT &lt; 8)
#define PWM1_CROFF PWM1_BIT
#define PWM1_CR CRL
#else
#define PWM1_CROFF (PWM1_BIT&amp;0x05)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5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14" t="str">
        <f t="shared" si="4"/>
        <v>#ifdef PWM1
mcu_config_pwm(PWM1);
#endif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s="15" customFormat="1" ht="15" customHeight="1" x14ac:dyDescent="0.25">
      <c r="A25" s="14">
        <v>22</v>
      </c>
      <c r="B25" s="14" t="str">
        <f t="shared" si="0"/>
        <v>DIO22</v>
      </c>
      <c r="C25" s="14" t="s">
        <v>19</v>
      </c>
      <c r="D25" s="14">
        <v>2</v>
      </c>
      <c r="E25" s="6" t="str">
        <f t="shared" si="1"/>
        <v>#if (defined(PWM2_PORT) &amp;&amp; defined(PWM2_BIT))
#define PWM2 22
#define PWM2_APB2EN (__rccapb2gpioen__(PWM2_PORT))
#define PWM2_GPIO (__gpio__(PWM2_PORT))
#if (PWM2_BIT &lt; 8)
#define PWM2_CROFF PWM2_BIT
#define PWM2_CR CRL
#else
#define PWM2_CROFF (PWM2_BIT&amp;0x05)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5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14" t="str">
        <f t="shared" si="4"/>
        <v>#ifdef PWM2
mcu_config_pwm(PWM2);
#endif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15" customFormat="1" ht="15" customHeight="1" x14ac:dyDescent="0.25">
      <c r="A26" s="14">
        <v>23</v>
      </c>
      <c r="B26" s="14" t="str">
        <f t="shared" si="0"/>
        <v>DIO23</v>
      </c>
      <c r="C26" s="14" t="s">
        <v>20</v>
      </c>
      <c r="D26" s="14">
        <v>3</v>
      </c>
      <c r="E26" s="6" t="str">
        <f t="shared" si="1"/>
        <v>#if (defined(PWM3_PORT) &amp;&amp; defined(PWM3_BIT))
#define PWM3 23
#define PWM3_APB2EN (__rccapb2gpioen__(PWM3_PORT))
#define PWM3_GPIO (__gpio__(PWM3_PORT))
#if (PWM3_BIT &lt; 8)
#define PWM3_CROFF PWM3_BIT
#define PWM3_CR CRL
#else
#define PWM3_CROFF (PWM3_BIT&amp;0x05)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5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14" t="str">
        <f t="shared" si="4"/>
        <v>#ifdef PWM3
mcu_config_pwm(PWM3);
#endif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s="15" customFormat="1" ht="15" customHeight="1" x14ac:dyDescent="0.25">
      <c r="A27" s="14">
        <v>24</v>
      </c>
      <c r="B27" s="14" t="str">
        <f t="shared" si="0"/>
        <v>DIO24</v>
      </c>
      <c r="C27" s="14" t="s">
        <v>21</v>
      </c>
      <c r="D27" s="14">
        <v>4</v>
      </c>
      <c r="E27" s="6" t="str">
        <f t="shared" si="1"/>
        <v>#if (defined(PWM4_PORT) &amp;&amp; defined(PWM4_BIT))
#define PWM4 24
#define PWM4_APB2EN (__rccapb2gpioen__(PWM4_PORT))
#define PWM4_GPIO (__gpio__(PWM4_PORT))
#if (PWM4_BIT &lt; 8)
#define PWM4_CROFF PWM4_BIT
#define PWM4_CR CRL
#else
#define PWM4_CROFF (PWM4_BIT&amp;0x05)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5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14" t="str">
        <f t="shared" si="4"/>
        <v>#ifdef PWM4
mcu_config_pwm(PWM4);
#endif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s="15" customFormat="1" ht="15" customHeight="1" x14ac:dyDescent="0.25">
      <c r="A28" s="14">
        <v>25</v>
      </c>
      <c r="B28" s="14" t="str">
        <f t="shared" si="0"/>
        <v>DIO25</v>
      </c>
      <c r="C28" s="14" t="s">
        <v>22</v>
      </c>
      <c r="D28" s="14">
        <v>5</v>
      </c>
      <c r="E28" s="6" t="str">
        <f t="shared" si="1"/>
        <v>#if (defined(PWM5_PORT) &amp;&amp; defined(PWM5_BIT))
#define PWM5 25
#define PWM5_APB2EN (__rccapb2gpioen__(PWM5_PORT))
#define PWM5_GPIO (__gpio__(PWM5_PORT))
#if (PWM5_BIT &lt; 8)
#define PWM5_CROFF PWM5_BIT
#define PWM5_CR CRL
#else
#define PWM5_CROFF (PWM5_BIT&amp;0x05)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5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14" t="str">
        <f t="shared" si="4"/>
        <v>#ifdef PWM5
mcu_config_pwm(PWM5);
#endif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s="15" customFormat="1" ht="15" customHeight="1" x14ac:dyDescent="0.25">
      <c r="A29" s="14">
        <v>26</v>
      </c>
      <c r="B29" s="14" t="str">
        <f t="shared" si="0"/>
        <v>DIO26</v>
      </c>
      <c r="C29" s="14" t="s">
        <v>23</v>
      </c>
      <c r="D29" s="14">
        <v>6</v>
      </c>
      <c r="E29" s="6" t="str">
        <f t="shared" si="1"/>
        <v>#if (defined(PWM6_PORT) &amp;&amp; defined(PWM6_BIT))
#define PWM6 26
#define PWM6_APB2EN (__rccapb2gpioen__(PWM6_PORT))
#define PWM6_GPIO (__gpio__(PWM6_PORT))
#if (PWM6_BIT &lt; 8)
#define PWM6_CROFF PWM6_BIT
#define PWM6_CR CRL
#else
#define PWM6_CROFF (PWM6_BIT&amp;0x05)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5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14" t="str">
        <f t="shared" si="4"/>
        <v>#ifdef PWM6
mcu_config_pwm(PWM6);
#endif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1:28" s="15" customFormat="1" ht="15" customHeight="1" x14ac:dyDescent="0.25">
      <c r="A30" s="14">
        <v>27</v>
      </c>
      <c r="B30" s="14" t="str">
        <f t="shared" si="0"/>
        <v>DIO27</v>
      </c>
      <c r="C30" s="14" t="s">
        <v>24</v>
      </c>
      <c r="D30" s="14">
        <v>7</v>
      </c>
      <c r="E30" s="6" t="str">
        <f t="shared" si="1"/>
        <v>#if (defined(PWM7_PORT) &amp;&amp; defined(PWM7_BIT))
#define PWM7 27
#define PWM7_APB2EN (__rccapb2gpioen__(PWM7_PORT))
#define PWM7_GPIO (__gpio__(PWM7_PORT))
#if (PWM7_BIT &lt; 8)
#define PWM7_CROFF PWM7_BIT
#define PWM7_CR CRL
#else
#define PWM7_CROFF (PWM7_BIT&amp;0x05)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5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14" t="str">
        <f t="shared" si="4"/>
        <v>#ifdef PWM7
mcu_config_pwm(PWM7);
#endif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s="15" customFormat="1" ht="15" customHeight="1" x14ac:dyDescent="0.25">
      <c r="A31" s="14">
        <v>28</v>
      </c>
      <c r="B31" s="14" t="str">
        <f t="shared" si="0"/>
        <v>DIO28</v>
      </c>
      <c r="C31" s="14" t="s">
        <v>25</v>
      </c>
      <c r="D31" s="14">
        <v>8</v>
      </c>
      <c r="E31" s="6" t="str">
        <f t="shared" si="1"/>
        <v>#if (defined(PWM8_PORT) &amp;&amp; defined(PWM8_BIT))
#define PWM8 28
#define PWM8_APB2EN (__rccapb2gpioen__(PWM8_PORT))
#define PWM8_GPIO (__gpio__(PWM8_PORT))
#if (PWM8_BIT &lt; 8)
#define PWM8_CROFF PWM8_BIT
#define PWM8_CR CRL
#else
#define PWM8_CROFF (PWM8_BIT&amp;0x05)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5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14" t="str">
        <f t="shared" si="4"/>
        <v>#ifdef PWM8
mcu_config_pwm(PWM8);
#endif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s="15" customFormat="1" ht="15" customHeight="1" x14ac:dyDescent="0.25">
      <c r="A32" s="14">
        <v>29</v>
      </c>
      <c r="B32" s="14" t="str">
        <f t="shared" si="0"/>
        <v>DIO29</v>
      </c>
      <c r="C32" s="14" t="s">
        <v>26</v>
      </c>
      <c r="D32" s="14">
        <v>9</v>
      </c>
      <c r="E32" s="6" t="str">
        <f t="shared" si="1"/>
        <v>#if (defined(PWM9_PORT) &amp;&amp; defined(PWM9_BIT))
#define PWM9 29
#define PWM9_APB2EN (__rccapb2gpioen__(PWM9_PORT))
#define PWM9_GPIO (__gpio__(PWM9_PORT))
#if (PWM9_BIT &lt; 8)
#define PWM9_CROFF PWM9_BIT
#define PWM9_CR CRL
#else
#define PWM9_CROFF (PWM9_BIT&amp;0x05)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5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14" t="str">
        <f t="shared" si="4"/>
        <v>#ifdef PWM9
mcu_config_pwm(PWM9);
#endif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s="15" customFormat="1" ht="15" customHeight="1" x14ac:dyDescent="0.25">
      <c r="A33" s="14">
        <v>30</v>
      </c>
      <c r="B33" s="14" t="str">
        <f t="shared" si="0"/>
        <v>DIO30</v>
      </c>
      <c r="C33" s="14" t="s">
        <v>27</v>
      </c>
      <c r="D33" s="14">
        <v>10</v>
      </c>
      <c r="E33" s="6" t="str">
        <f t="shared" si="1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(PWM10_BIT&amp;0x05)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5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14" t="str">
        <f t="shared" si="4"/>
        <v>#ifdef PWM10
mcu_config_pwm(PWM10);
#endif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1:28" s="15" customFormat="1" ht="15" customHeight="1" x14ac:dyDescent="0.25">
      <c r="A34" s="14">
        <v>31</v>
      </c>
      <c r="B34" s="14" t="str">
        <f t="shared" si="0"/>
        <v>DIO31</v>
      </c>
      <c r="C34" s="14" t="s">
        <v>28</v>
      </c>
      <c r="D34" s="14">
        <v>11</v>
      </c>
      <c r="E34" s="6" t="str">
        <f t="shared" si="1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(PWM11_BIT&amp;0x05)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5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14" t="str">
        <f t="shared" si="4"/>
        <v>#ifdef PWM11
mcu_config_pwm(PWM11);
#endif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1:28" s="15" customFormat="1" ht="15" customHeight="1" x14ac:dyDescent="0.25">
      <c r="A35" s="14">
        <v>32</v>
      </c>
      <c r="B35" s="14" t="str">
        <f t="shared" si="0"/>
        <v>DIO32</v>
      </c>
      <c r="C35" s="14" t="s">
        <v>29</v>
      </c>
      <c r="D35" s="14">
        <v>12</v>
      </c>
      <c r="E35" s="6" t="str">
        <f t="shared" si="1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(PWM12_BIT&amp;0x05)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5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14" t="str">
        <f t="shared" si="4"/>
        <v>#ifdef PWM12
mcu_config_pwm(PWM12);
#endif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1:28" s="15" customFormat="1" ht="15" customHeight="1" x14ac:dyDescent="0.25">
      <c r="A36" s="14">
        <v>33</v>
      </c>
      <c r="B36" s="14" t="str">
        <f t="shared" si="0"/>
        <v>DIO33</v>
      </c>
      <c r="C36" s="14" t="s">
        <v>30</v>
      </c>
      <c r="D36" s="14">
        <v>13</v>
      </c>
      <c r="E36" s="6" t="str">
        <f t="shared" si="1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(PWM13_BIT&amp;0x05)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5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14" t="str">
        <f t="shared" si="4"/>
        <v>#ifdef PWM13
mcu_config_pwm(PWM13);
#endif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s="15" customFormat="1" ht="15" customHeight="1" x14ac:dyDescent="0.25">
      <c r="A37" s="14">
        <v>34</v>
      </c>
      <c r="B37" s="14" t="str">
        <f t="shared" si="0"/>
        <v>DIO34</v>
      </c>
      <c r="C37" s="14" t="s">
        <v>31</v>
      </c>
      <c r="D37" s="14">
        <v>14</v>
      </c>
      <c r="E37" s="6" t="str">
        <f t="shared" si="1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(PWM14_BIT&amp;0x05)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5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14" t="str">
        <f t="shared" si="4"/>
        <v>#ifdef PWM14
mcu_config_pwm(PWM14);
#endif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1:28" s="15" customFormat="1" ht="15" customHeight="1" x14ac:dyDescent="0.25">
      <c r="A38" s="14">
        <v>35</v>
      </c>
      <c r="B38" s="14" t="str">
        <f t="shared" si="0"/>
        <v>DIO35</v>
      </c>
      <c r="C38" s="14" t="s">
        <v>32</v>
      </c>
      <c r="D38" s="14">
        <v>15</v>
      </c>
      <c r="E38" s="6" t="str">
        <f t="shared" si="1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(PWM15_BIT&amp;0x05)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5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14" t="str">
        <f t="shared" si="4"/>
        <v>#ifdef PWM15
mcu_config_pwm(PWM15);
#endif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1:28" s="15" customFormat="1" ht="15" customHeight="1" x14ac:dyDescent="0.25">
      <c r="A39" s="14">
        <v>36</v>
      </c>
      <c r="B39" s="14" t="str">
        <f t="shared" si="0"/>
        <v>DIO36</v>
      </c>
      <c r="C39" s="14" t="s">
        <v>34</v>
      </c>
      <c r="D39" s="14">
        <v>0</v>
      </c>
      <c r="E39" s="6" t="str">
        <f t="shared" si="1"/>
        <v>#if (defined(DOUT0_PORT) &amp;&amp; defined(DOUT0_BIT))
#define DOUT0 36
#define DOUT0_APB2EN (__rccapb2gpioen__(DOUT0_PORT))
#define DOUT0_GPIO (__gpio__(DOUT0_PORT))
#if (DOUT0_BIT &lt; 8)
#define DOUT0_CROFF DOUT0_BIT
#define DOUT0_CR CRL
#else
#define DOUT0_CROFF (DOUT0_BIT&amp;0x05)
#define DOUT0_CR CRH
#endif
#define DIO36 36
#define DIO36_PORT DOUT0_PORT
#define DIO36_BIT DOUT0_BIT
#define DIO36_APB2EN DOUT0_APB2EN
#define DIO36_GPIO DOUT0_GPIO
#define DIO36_CR DOUT0_CR
#define DIO36_CROFF DOUT0_CROFF
#endif</v>
      </c>
      <c r="F39" s="6"/>
      <c r="G39" s="6"/>
      <c r="H39" s="6"/>
      <c r="I39" s="14" t="str">
        <f t="shared" ref="I39:I54" si="6">"#ifdef "&amp;C39&amp;"
mcu_config_output("&amp;C39&amp;");
#endif"</f>
        <v>#ifdef DOUT0
mcu_config_output(DOUT0);
#endif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1:28" s="15" customFormat="1" ht="15" customHeight="1" x14ac:dyDescent="0.25">
      <c r="A40" s="14">
        <v>37</v>
      </c>
      <c r="B40" s="14" t="str">
        <f t="shared" si="0"/>
        <v>DIO37</v>
      </c>
      <c r="C40" s="14" t="s">
        <v>35</v>
      </c>
      <c r="D40" s="14">
        <v>1</v>
      </c>
      <c r="E40" s="6" t="str">
        <f t="shared" si="1"/>
        <v>#if (defined(DOUT1_PORT) &amp;&amp; defined(DOUT1_BIT))
#define DOUT1 37
#define DOUT1_APB2EN (__rccapb2gpioen__(DOUT1_PORT))
#define DOUT1_GPIO (__gpio__(DOUT1_PORT))
#if (DOUT1_BIT &lt; 8)
#define DOUT1_CROFF DOUT1_BIT
#define DOUT1_CR CRL
#else
#define DOUT1_CROFF (DOUT1_BIT&amp;0x05)
#define DOUT1_CR CRH
#endif
#define DIO37 37
#define DIO37_PORT DOUT1_PORT
#define DIO37_BIT DOUT1_BIT
#define DIO37_APB2EN DOUT1_APB2EN
#define DIO37_GPIO DOUT1_GPIO
#define DIO37_CR DOUT1_CR
#define DIO37_CROFF DOUT1_CROFF
#endif</v>
      </c>
      <c r="F40" s="6"/>
      <c r="G40" s="6"/>
      <c r="H40" s="6"/>
      <c r="I40" s="14" t="str">
        <f t="shared" si="6"/>
        <v>#ifdef DOUT1
mcu_config_output(DOUT1);
#endif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1:28" s="15" customFormat="1" ht="15" customHeight="1" x14ac:dyDescent="0.25">
      <c r="A41" s="14">
        <v>38</v>
      </c>
      <c r="B41" s="14" t="str">
        <f t="shared" si="0"/>
        <v>DIO38</v>
      </c>
      <c r="C41" s="14" t="s">
        <v>36</v>
      </c>
      <c r="D41" s="14">
        <v>2</v>
      </c>
      <c r="E41" s="6" t="str">
        <f t="shared" si="1"/>
        <v>#if (defined(DOUT2_PORT) &amp;&amp; defined(DOUT2_BIT))
#define DOUT2 38
#define DOUT2_APB2EN (__rccapb2gpioen__(DOUT2_PORT))
#define DOUT2_GPIO (__gpio__(DOUT2_PORT))
#if (DOUT2_BIT &lt; 8)
#define DOUT2_CROFF DOUT2_BIT
#define DOUT2_CR CRL
#else
#define DOUT2_CROFF (DOUT2_BIT&amp;0x05)
#define DOUT2_CR CRH
#endif
#define DIO38 38
#define DIO38_PORT DOUT2_PORT
#define DIO38_BIT DOUT2_BIT
#define DIO38_APB2EN DOUT2_APB2EN
#define DIO38_GPIO DOUT2_GPIO
#define DIO38_CR DOUT2_CR
#define DIO38_CROFF DOUT2_CROFF
#endif</v>
      </c>
      <c r="F41" s="6"/>
      <c r="G41" s="6"/>
      <c r="H41" s="6"/>
      <c r="I41" s="14" t="str">
        <f t="shared" si="6"/>
        <v>#ifdef DOUT2
mcu_config_output(DOUT2);
#endif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s="15" customFormat="1" ht="15" customHeight="1" x14ac:dyDescent="0.25">
      <c r="A42" s="14">
        <v>39</v>
      </c>
      <c r="B42" s="14" t="str">
        <f t="shared" si="0"/>
        <v>DIO39</v>
      </c>
      <c r="C42" s="14" t="s">
        <v>37</v>
      </c>
      <c r="D42" s="14">
        <v>3</v>
      </c>
      <c r="E42" s="6" t="str">
        <f t="shared" si="1"/>
        <v>#if (defined(DOUT3_PORT) &amp;&amp; defined(DOUT3_BIT))
#define DOUT3 39
#define DOUT3_APB2EN (__rccapb2gpioen__(DOUT3_PORT))
#define DOUT3_GPIO (__gpio__(DOUT3_PORT))
#if (DOUT3_BIT &lt; 8)
#define DOUT3_CROFF DOUT3_BIT
#define DOUT3_CR CRL
#else
#define DOUT3_CROFF (DOUT3_BIT&amp;0x05)
#define DOUT3_CR CRH
#endif
#define DIO39 39
#define DIO39_PORT DOUT3_PORT
#define DIO39_BIT DOUT3_BIT
#define DIO39_APB2EN DOUT3_APB2EN
#define DIO39_GPIO DOUT3_GPIO
#define DIO39_CR DOUT3_CR
#define DIO39_CROFF DOUT3_CROFF
#endif</v>
      </c>
      <c r="F42" s="6"/>
      <c r="G42" s="6"/>
      <c r="H42" s="6"/>
      <c r="I42" s="14" t="str">
        <f t="shared" si="6"/>
        <v>#ifdef DOUT3
mcu_config_output(DOUT3);
#endif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1:28" s="15" customFormat="1" ht="15" customHeight="1" x14ac:dyDescent="0.25">
      <c r="A43" s="14">
        <v>40</v>
      </c>
      <c r="B43" s="14" t="str">
        <f t="shared" si="0"/>
        <v>DIO40</v>
      </c>
      <c r="C43" s="14" t="s">
        <v>38</v>
      </c>
      <c r="D43" s="14">
        <v>4</v>
      </c>
      <c r="E43" s="6" t="str">
        <f t="shared" si="1"/>
        <v>#if (defined(DOUT4_PORT) &amp;&amp; defined(DOUT4_BIT))
#define DOUT4 40
#define DOUT4_APB2EN (__rccapb2gpioen__(DOUT4_PORT))
#define DOUT4_GPIO (__gpio__(DOUT4_PORT))
#if (DOUT4_BIT &lt; 8)
#define DOUT4_CROFF DOUT4_BIT
#define DOUT4_CR CRL
#else
#define DOUT4_CROFF (DOUT4_BIT&amp;0x05)
#define DOUT4_CR CRH
#endif
#define DIO40 40
#define DIO40_PORT DOUT4_PORT
#define DIO40_BIT DOUT4_BIT
#define DIO40_APB2EN DOUT4_APB2EN
#define DIO40_GPIO DOUT4_GPIO
#define DIO40_CR DOUT4_CR
#define DIO40_CROFF DOUT4_CROFF
#endif</v>
      </c>
      <c r="F43" s="6"/>
      <c r="G43" s="6"/>
      <c r="H43" s="6"/>
      <c r="I43" s="14" t="str">
        <f t="shared" si="6"/>
        <v>#ifdef DOUT4
mcu_config_output(DOUT4);
#endif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s="15" customFormat="1" ht="15" customHeight="1" x14ac:dyDescent="0.25">
      <c r="A44" s="14">
        <v>41</v>
      </c>
      <c r="B44" s="14" t="str">
        <f t="shared" si="0"/>
        <v>DIO41</v>
      </c>
      <c r="C44" s="14" t="s">
        <v>39</v>
      </c>
      <c r="D44" s="14">
        <v>5</v>
      </c>
      <c r="E44" s="6" t="str">
        <f t="shared" si="1"/>
        <v>#if (defined(DOUT5_PORT) &amp;&amp; defined(DOUT5_BIT))
#define DOUT5 41
#define DOUT5_APB2EN (__rccapb2gpioen__(DOUT5_PORT))
#define DOUT5_GPIO (__gpio__(DOUT5_PORT))
#if (DOUT5_BIT &lt; 8)
#define DOUT5_CROFF DOUT5_BIT
#define DOUT5_CR CRL
#else
#define DOUT5_CROFF (DOUT5_BIT&amp;0x05)
#define DOUT5_CR CRH
#endif
#define DIO41 41
#define DIO41_PORT DOUT5_PORT
#define DIO41_BIT DOUT5_BIT
#define DIO41_APB2EN DOUT5_APB2EN
#define DIO41_GPIO DOUT5_GPIO
#define DIO41_CR DOUT5_CR
#define DIO41_CROFF DOUT5_CROFF
#endif</v>
      </c>
      <c r="F44" s="6"/>
      <c r="G44" s="6"/>
      <c r="H44" s="6"/>
      <c r="I44" s="14" t="str">
        <f t="shared" si="6"/>
        <v>#ifdef DOUT5
mcu_config_output(DOUT5);
#endif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s="15" customFormat="1" ht="15" customHeight="1" x14ac:dyDescent="0.25">
      <c r="A45" s="14">
        <v>42</v>
      </c>
      <c r="B45" s="14" t="str">
        <f t="shared" si="0"/>
        <v>DIO42</v>
      </c>
      <c r="C45" s="14" t="s">
        <v>40</v>
      </c>
      <c r="D45" s="14">
        <v>6</v>
      </c>
      <c r="E45" s="6" t="str">
        <f t="shared" si="1"/>
        <v>#if (defined(DOUT6_PORT) &amp;&amp; defined(DOUT6_BIT))
#define DOUT6 42
#define DOUT6_APB2EN (__rccapb2gpioen__(DOUT6_PORT))
#define DOUT6_GPIO (__gpio__(DOUT6_PORT))
#if (DOUT6_BIT &lt; 8)
#define DOUT6_CROFF DOUT6_BIT
#define DOUT6_CR CRL
#else
#define DOUT6_CROFF (DOUT6_BIT&amp;0x05)
#define DOUT6_CR CRH
#endif
#define DIO42 42
#define DIO42_PORT DOUT6_PORT
#define DIO42_BIT DOUT6_BIT
#define DIO42_APB2EN DOUT6_APB2EN
#define DIO42_GPIO DOUT6_GPIO
#define DIO42_CR DOUT6_CR
#define DIO42_CROFF DOUT6_CROFF
#endif</v>
      </c>
      <c r="F45" s="6"/>
      <c r="G45" s="6"/>
      <c r="H45" s="6"/>
      <c r="I45" s="14" t="str">
        <f t="shared" si="6"/>
        <v>#ifdef DOUT6
mcu_config_output(DOUT6);
#endif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s="15" customFormat="1" ht="15" customHeight="1" x14ac:dyDescent="0.25">
      <c r="A46" s="14">
        <v>43</v>
      </c>
      <c r="B46" s="14" t="str">
        <f t="shared" si="0"/>
        <v>DIO43</v>
      </c>
      <c r="C46" s="14" t="s">
        <v>41</v>
      </c>
      <c r="D46" s="14">
        <v>7</v>
      </c>
      <c r="E46" s="6" t="str">
        <f t="shared" si="1"/>
        <v>#if (defined(DOUT7_PORT) &amp;&amp; defined(DOUT7_BIT))
#define DOUT7 43
#define DOUT7_APB2EN (__rccapb2gpioen__(DOUT7_PORT))
#define DOUT7_GPIO (__gpio__(DOUT7_PORT))
#if (DOUT7_BIT &lt; 8)
#define DOUT7_CROFF DOUT7_BIT
#define DOUT7_CR CRL
#else
#define DOUT7_CROFF (DOUT7_BIT&amp;0x05)
#define DOUT7_CR CRH
#endif
#define DIO43 43
#define DIO43_PORT DOUT7_PORT
#define DIO43_BIT DOUT7_BIT
#define DIO43_APB2EN DOUT7_APB2EN
#define DIO43_GPIO DOUT7_GPIO
#define DIO43_CR DOUT7_CR
#define DIO43_CROFF DOUT7_CROFF
#endif</v>
      </c>
      <c r="F46" s="6"/>
      <c r="G46" s="6"/>
      <c r="H46" s="6"/>
      <c r="I46" s="14" t="str">
        <f t="shared" si="6"/>
        <v>#ifdef DOUT7
mcu_config_output(DOUT7);
#endif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s="15" customFormat="1" ht="15" customHeight="1" x14ac:dyDescent="0.25">
      <c r="A47" s="14">
        <v>44</v>
      </c>
      <c r="B47" s="14" t="str">
        <f t="shared" si="0"/>
        <v>DIO44</v>
      </c>
      <c r="C47" s="14" t="s">
        <v>42</v>
      </c>
      <c r="D47" s="14">
        <v>8</v>
      </c>
      <c r="E47" s="6" t="str">
        <f t="shared" si="1"/>
        <v>#if (defined(DOUT8_PORT) &amp;&amp; defined(DOUT8_BIT))
#define DOUT8 44
#define DOUT8_APB2EN (__rccapb2gpioen__(DOUT8_PORT))
#define DOUT8_GPIO (__gpio__(DOUT8_PORT))
#if (DOUT8_BIT &lt; 8)
#define DOUT8_CROFF DOUT8_BIT
#define DOUT8_CR CRL
#else
#define DOUT8_CROFF (DOUT8_BIT&amp;0x05)
#define DOUT8_CR CRH
#endif
#define DIO44 44
#define DIO44_PORT DOUT8_PORT
#define DIO44_BIT DOUT8_BIT
#define DIO44_APB2EN DOUT8_APB2EN
#define DIO44_GPIO DOUT8_GPIO
#define DIO44_CR DOUT8_CR
#define DIO44_CROFF DOUT8_CROFF
#endif</v>
      </c>
      <c r="F47" s="6"/>
      <c r="G47" s="6"/>
      <c r="H47" s="6"/>
      <c r="I47" s="14" t="str">
        <f t="shared" si="6"/>
        <v>#ifdef DOUT8
mcu_config_output(DOUT8);
#endif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s="15" customFormat="1" ht="15" customHeight="1" x14ac:dyDescent="0.25">
      <c r="A48" s="14">
        <v>45</v>
      </c>
      <c r="B48" s="14" t="str">
        <f t="shared" si="0"/>
        <v>DIO45</v>
      </c>
      <c r="C48" s="14" t="s">
        <v>43</v>
      </c>
      <c r="D48" s="14">
        <v>9</v>
      </c>
      <c r="E48" s="6" t="str">
        <f t="shared" si="1"/>
        <v>#if (defined(DOUT9_PORT) &amp;&amp; defined(DOUT9_BIT))
#define DOUT9 45
#define DOUT9_APB2EN (__rccapb2gpioen__(DOUT9_PORT))
#define DOUT9_GPIO (__gpio__(DOUT9_PORT))
#if (DOUT9_BIT &lt; 8)
#define DOUT9_CROFF DOUT9_BIT
#define DOUT9_CR CRL
#else
#define DOUT9_CROFF (DOUT9_BIT&amp;0x05)
#define DOUT9_CR CRH
#endif
#define DIO45 45
#define DIO45_PORT DOUT9_PORT
#define DIO45_BIT DOUT9_BIT
#define DIO45_APB2EN DOUT9_APB2EN
#define DIO45_GPIO DOUT9_GPIO
#define DIO45_CR DOUT9_CR
#define DIO45_CROFF DOUT9_CROFF
#endif</v>
      </c>
      <c r="F48" s="6"/>
      <c r="G48" s="6"/>
      <c r="H48" s="6"/>
      <c r="I48" s="14" t="str">
        <f t="shared" si="6"/>
        <v>#ifdef DOUT9
mcu_config_output(DOUT9);
#endif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28" s="15" customFormat="1" ht="15" customHeight="1" x14ac:dyDescent="0.25">
      <c r="A49" s="14">
        <v>46</v>
      </c>
      <c r="B49" s="14" t="str">
        <f t="shared" si="0"/>
        <v>DIO46</v>
      </c>
      <c r="C49" s="14" t="s">
        <v>44</v>
      </c>
      <c r="D49" s="14">
        <v>10</v>
      </c>
      <c r="E49" s="6" t="str">
        <f t="shared" si="1"/>
        <v>#if (defined(DOUT10_PORT) &amp;&amp; defined(DOUT10_BIT))
#define DOUT10 46
#define DOUT10_APB2EN (__rccapb2gpioen__(DOUT10_PORT))
#define DOUT10_GPIO (__gpio__(DOUT10_PORT))
#if (DOUT10_BIT &lt; 8)
#define DOUT10_CROFF DOUT10_BIT
#define DOUT10_CR CRL
#else
#define DOUT10_CROFF (DOUT10_BIT&amp;0x05)
#define DOUT10_CR CRH
#endif
#define DIO46 46
#define DIO46_PORT DOUT10_PORT
#define DIO46_BIT DOUT10_BIT
#define DIO46_APB2EN DOUT10_APB2EN
#define DIO46_GPIO DOUT10_GPIO
#define DIO46_CR DOUT10_CR
#define DIO46_CROFF DOUT10_CROFF
#endif</v>
      </c>
      <c r="H49" s="6"/>
      <c r="I49" s="14" t="str">
        <f t="shared" si="6"/>
        <v>#ifdef DOUT10
mcu_config_output(DOUT10);
#endif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1:28" s="15" customFormat="1" ht="15" customHeight="1" x14ac:dyDescent="0.25">
      <c r="A50" s="14">
        <v>47</v>
      </c>
      <c r="B50" s="14" t="str">
        <f t="shared" si="0"/>
        <v>DIO47</v>
      </c>
      <c r="C50" s="14" t="s">
        <v>45</v>
      </c>
      <c r="D50" s="14">
        <v>11</v>
      </c>
      <c r="E50" s="6" t="str">
        <f t="shared" si="1"/>
        <v>#if (defined(DOUT11_PORT) &amp;&amp; defined(DOUT11_BIT))
#define DOUT11 47
#define DOUT11_APB2EN (__rccapb2gpioen__(DOUT11_PORT))
#define DOUT11_GPIO (__gpio__(DOUT11_PORT))
#if (DOUT11_BIT &lt; 8)
#define DOUT11_CROFF DOUT11_BIT
#define DOUT11_CR CRL
#else
#define DOUT11_CROFF (DOUT11_BIT&amp;0x05)
#define DOUT11_CR CRH
#endif
#define DIO47 47
#define DIO47_PORT DOUT11_PORT
#define DIO47_BIT DOUT11_BIT
#define DIO47_APB2EN DOUT11_APB2EN
#define DIO47_GPIO DOUT11_GPIO
#define DIO47_CR DOUT11_CR
#define DIO47_CROFF DOUT11_CROFF
#endif</v>
      </c>
      <c r="F50" s="8"/>
      <c r="G50" s="6"/>
      <c r="H50" s="6"/>
      <c r="I50" s="14" t="str">
        <f t="shared" si="6"/>
        <v>#ifdef DOUT11
mcu_config_output(DOUT11);
#endif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1:28" s="15" customFormat="1" ht="15" customHeight="1" x14ac:dyDescent="0.25">
      <c r="A51" s="14">
        <v>48</v>
      </c>
      <c r="B51" s="14" t="str">
        <f t="shared" si="0"/>
        <v>DIO48</v>
      </c>
      <c r="C51" s="14" t="s">
        <v>46</v>
      </c>
      <c r="D51" s="14">
        <v>12</v>
      </c>
      <c r="E51" s="6" t="str">
        <f t="shared" si="1"/>
        <v>#if (defined(DOUT12_PORT) &amp;&amp; defined(DOUT12_BIT))
#define DOUT12 48
#define DOUT12_APB2EN (__rccapb2gpioen__(DOUT12_PORT))
#define DOUT12_GPIO (__gpio__(DOUT12_PORT))
#if (DOUT12_BIT &lt; 8)
#define DOUT12_CROFF DOUT12_BIT
#define DOUT12_CR CRL
#else
#define DOUT12_CROFF (DOUT12_BIT&amp;0x05)
#define DOUT12_CR CRH
#endif
#define DIO48 48
#define DIO48_PORT DOUT12_PORT
#define DIO48_BIT DOUT12_BIT
#define DIO48_APB2EN DOUT12_APB2EN
#define DIO48_GPIO DOUT12_GPIO
#define DIO48_CR DOUT12_CR
#define DIO48_CROFF DOUT12_CROFF
#endif</v>
      </c>
      <c r="G51" s="6"/>
      <c r="H51" s="6"/>
      <c r="I51" s="14" t="str">
        <f t="shared" si="6"/>
        <v>#ifdef DOUT12
mcu_config_output(DOUT12);
#endif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s="15" customFormat="1" ht="15" customHeight="1" x14ac:dyDescent="0.25">
      <c r="A52" s="14">
        <v>49</v>
      </c>
      <c r="B52" s="14" t="str">
        <f t="shared" si="0"/>
        <v>DIO49</v>
      </c>
      <c r="C52" s="14" t="s">
        <v>47</v>
      </c>
      <c r="D52" s="14">
        <v>13</v>
      </c>
      <c r="E52" s="6" t="str">
        <f t="shared" si="1"/>
        <v>#if (defined(DOUT13_PORT) &amp;&amp; defined(DOUT13_BIT))
#define DOUT13 49
#define DOUT13_APB2EN (__rccapb2gpioen__(DOUT13_PORT))
#define DOUT13_GPIO (__gpio__(DOUT13_PORT))
#if (DOUT13_BIT &lt; 8)
#define DOUT13_CROFF DOUT13_BIT
#define DOUT13_CR CRL
#else
#define DOUT13_CROFF (DOUT13_BIT&amp;0x05)
#define DOUT13_CR CRH
#endif
#define DIO49 49
#define DIO49_PORT DOUT13_PORT
#define DIO49_BIT DOUT13_BIT
#define DIO49_APB2EN DOUT13_APB2EN
#define DIO49_GPIO DOUT13_GPIO
#define DIO49_CR DOUT13_CR
#define DIO49_CROFF DOUT13_CROFF
#endif</v>
      </c>
      <c r="G52" s="6"/>
      <c r="H52" s="6"/>
      <c r="I52" s="14" t="str">
        <f t="shared" si="6"/>
        <v>#ifdef DOUT13
mcu_config_output(DOUT13);
#endif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1:28" s="15" customFormat="1" ht="15" customHeight="1" x14ac:dyDescent="0.25">
      <c r="A53" s="14">
        <v>50</v>
      </c>
      <c r="B53" s="14" t="str">
        <f t="shared" si="0"/>
        <v>DIO50</v>
      </c>
      <c r="C53" s="14" t="s">
        <v>48</v>
      </c>
      <c r="D53" s="14">
        <v>14</v>
      </c>
      <c r="E53" s="6" t="str">
        <f t="shared" si="1"/>
        <v>#if (defined(DOUT14_PORT) &amp;&amp; defined(DOUT14_BIT))
#define DOUT14 50
#define DOUT14_APB2EN (__rccapb2gpioen__(DOUT14_PORT))
#define DOUT14_GPIO (__gpio__(DOUT14_PORT))
#if (DOUT14_BIT &lt; 8)
#define DOUT14_CROFF DOUT14_BIT
#define DOUT14_CR CRL
#else
#define DOUT14_CROFF (DOUT14_BIT&amp;0x05)
#define DOUT14_CR CRH
#endif
#define DIO50 50
#define DIO50_PORT DOUT14_PORT
#define DIO50_BIT DOUT14_BIT
#define DIO50_APB2EN DOUT14_APB2EN
#define DIO50_GPIO DOUT14_GPIO
#define DIO50_CR DOUT14_CR
#define DIO50_CROFF DOUT14_CROFF
#endif</v>
      </c>
      <c r="G53" s="6"/>
      <c r="H53" s="6"/>
      <c r="I53" s="14" t="str">
        <f t="shared" si="6"/>
        <v>#ifdef DOUT14
mcu_config_output(DOUT14);
#endif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1:28" s="15" customFormat="1" ht="15" customHeight="1" x14ac:dyDescent="0.25">
      <c r="A54" s="14">
        <v>51</v>
      </c>
      <c r="B54" s="14" t="str">
        <f t="shared" si="0"/>
        <v>DIO51</v>
      </c>
      <c r="C54" s="14" t="s">
        <v>49</v>
      </c>
      <c r="D54" s="14">
        <v>15</v>
      </c>
      <c r="E54" s="6" t="str">
        <f t="shared" si="1"/>
        <v>#if (defined(DOUT15_PORT) &amp;&amp; defined(DOUT15_BIT))
#define DOUT15 51
#define DOUT15_APB2EN (__rccapb2gpioen__(DOUT15_PORT))
#define DOUT15_GPIO (__gpio__(DOUT15_PORT))
#if (DOUT15_BIT &lt; 8)
#define DOUT15_CROFF DOUT15_BIT
#define DOUT15_CR CRL
#else
#define DOUT15_CROFF (DOUT15_BIT&amp;0x05)
#define DOUT15_CR CRH
#endif
#define DIO51 51
#define DIO51_PORT DOUT15_PORT
#define DIO51_BIT DOUT15_BIT
#define DIO51_APB2EN DOUT15_APB2EN
#define DIO51_GPIO DOUT15_GPIO
#define DIO51_CR DOUT15_CR
#define DIO51_CROFF DOUT15_CROFF
#endif</v>
      </c>
      <c r="F54" s="13" t="s">
        <v>115</v>
      </c>
      <c r="G54" s="13" t="s">
        <v>100</v>
      </c>
      <c r="H54" s="6"/>
      <c r="I54" s="14" t="str">
        <f t="shared" si="6"/>
        <v>#ifdef DOUT15
mcu_config_output(DOUT15);
#endif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1:28" s="15" customFormat="1" ht="15" customHeight="1" x14ac:dyDescent="0.25">
      <c r="A55" s="14">
        <v>52</v>
      </c>
      <c r="B55" s="14" t="str">
        <f t="shared" si="0"/>
        <v>DIO52</v>
      </c>
      <c r="C55" s="14" t="s">
        <v>50</v>
      </c>
      <c r="D55" s="14">
        <v>0</v>
      </c>
      <c r="E55" s="6" t="str">
        <f t="shared" si="1"/>
        <v>#if (defined(LIMIT_X_PORT) &amp;&amp; defined(LIMIT_X_BIT))
#define LIMIT_X 52
#define LIMIT_X_APB2EN (__rccapb2gpioen__(LIMIT_X_PORT))
#define LIMIT_X_GPIO (__gpio__(LIMIT_X_PORT))
#if (LIMIT_X_BIT &lt; 8)
#define LIMIT_X_CROFF LIMIT_X_BIT
#define LIMIT_X_CR CRL
#else
#define LIMIT_X_CROFF (LIMIT_X_BIT&amp;0x05)
#define LIMIT_X_CR CRH
#endif
#define DIO52 52
#define DIO52_PORT LIMIT_X_PORT
#define DIO52_BIT LIMIT_X_BIT
#define DIO52_APB2EN LIMIT_X_APB2EN
#define DIO52_GPIO LIMIT_X_GPIO
#define DIO52_CR LIMIT_X_CR
#define DIO52_CROFF LIMIT_X_CROFF
#endif</v>
      </c>
      <c r="F55" s="8" t="str">
        <f>"#if (defined("&amp;C55&amp;"_ISR) &amp;&amp; defined("&amp;C55&amp;"))
#define "&amp;C55&amp;"_EXTIREG ("&amp;C55&amp;"_BIT &gt;&gt; 2)
#define "&amp;C55&amp;"_EXTIBITMASK (1&lt;&lt;"&amp;C55&amp;"_BIT)
#define "&amp;C55&amp;"_IRQ EXTIRQ("&amp;C55&amp;"_BIT)
#define "&amp;C55&amp;"_EXTIVAL ((EXTINT("&amp;C55&amp;"_PORT)) &lt;&lt; (("&amp;C55&amp;"_BIT &amp; 0x03)&lt;&lt;2))
#define "&amp;B55&amp;"_EXTIREG "&amp;C55&amp;"_EXTIREG
#define "&amp;B55&amp;"_EXTIVAL "&amp;C55&amp;"_EXTIVAL
#define "&amp;B55&amp;"_IRQ "&amp;C55&amp;"_IRQ
#define "&amp;B55&amp;"_EXTIBITMASK "&amp;C55&amp;"_EXTIBITMASK
#else
#define "&amp;C55&amp;"_EXTIMASK 0
#define "&amp;C55&amp;"_EXTIBITMASK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DIO52_EXTIREG LIMIT_X_EXTIREG
#define DIO52_EXTIVAL LIMIT_X_EXTIVAL
#define DIO52_IRQ LIMIT_X_IRQ
#define DIO52_EXTIBITMASK LIMIT_X_EXTIBITMASK
#else
#define LIMIT_X_EXTIMASK 0
#define LIMIT_X_EXTIBITMASK 0
#endif</v>
      </c>
      <c r="G55" s="6"/>
      <c r="H55" s="6"/>
      <c r="I55" s="14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1:28" s="15" customFormat="1" ht="15" customHeight="1" x14ac:dyDescent="0.25">
      <c r="A56" s="14">
        <v>53</v>
      </c>
      <c r="B56" s="14" t="str">
        <f t="shared" si="0"/>
        <v>DIO53</v>
      </c>
      <c r="C56" s="14" t="s">
        <v>51</v>
      </c>
      <c r="D56" s="14">
        <v>1</v>
      </c>
      <c r="E56" s="6" t="str">
        <f t="shared" si="1"/>
        <v>#if (defined(LIMIT_Y_PORT) &amp;&amp; defined(LIMIT_Y_BIT))
#define LIMIT_Y 53
#define LIMIT_Y_APB2EN (__rccapb2gpioen__(LIMIT_Y_PORT))
#define LIMIT_Y_GPIO (__gpio__(LIMIT_Y_PORT))
#if (LIMIT_Y_BIT &lt; 8)
#define LIMIT_Y_CROFF LIMIT_Y_BIT
#define LIMIT_Y_CR CRL
#else
#define LIMIT_Y_CROFF (LIMIT_Y_BIT&amp;0x05)
#define LIMIT_Y_CR CRH
#endif
#define DIO53 53
#define DIO53_PORT LIMIT_Y_PORT
#define DIO53_BIT LIMIT_Y_BIT
#define DIO53_APB2EN LIMIT_Y_APB2EN
#define DIO53_GPIO LIMIT_Y_GPIO
#define DIO53_CR LIMIT_Y_CR
#define DIO53_CROFF LIMIT_Y_CROFF
#endif</v>
      </c>
      <c r="F56" s="8" t="str">
        <f t="shared" ref="F56:F68" si="8">"#if (defined("&amp;C56&amp;"_ISR) &amp;&amp; defined("&amp;C56&amp;"))
#define "&amp;C56&amp;"_EXTIREG ("&amp;C56&amp;"_BIT &gt;&gt; 2)
#define "&amp;C56&amp;"_EXTIBITMASK (1&lt;&lt;"&amp;C56&amp;"_BIT)
#define "&amp;C56&amp;"_IRQ EXTIRQ("&amp;C56&amp;"_BIT)
#define "&amp;C56&amp;"_EXTIVAL ((EXTINT("&amp;C56&amp;"_PORT)) &lt;&lt; (("&amp;C56&amp;"_BIT &amp; 0x03)&lt;&lt;2))
#define "&amp;B56&amp;"_EXTIREG "&amp;C56&amp;"_EXTIREG
#define "&amp;B56&amp;"_EXTIVAL "&amp;C56&amp;"_EXTIVAL
#define "&amp;B56&amp;"_IRQ "&amp;C56&amp;"_IRQ
#define "&amp;B56&amp;"_EXTIBITMASK "&amp;C56&amp;"_EXTIBITMASK
#else
#define "&amp;C56&amp;"_EXTIMASK 0
#define "&amp;C56&amp;"_EXTIBITMASK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DIO53_EXTIREG LIMIT_Y_EXTIREG
#define DIO53_EXTIVAL LIMIT_Y_EXTIVAL
#define DIO53_IRQ LIMIT_Y_IRQ
#define DIO53_EXTIBITMASK LIMIT_Y_EXTIBITMASK
#else
#define LIMIT_Y_EXTIMASK 0
#define LIMIT_Y_EXTIBITMASK 0
#endif</v>
      </c>
      <c r="G56" s="6"/>
      <c r="H56" s="6"/>
      <c r="I56" s="14" t="str">
        <f t="shared" si="7"/>
        <v>#ifdef LIMIT_Y
mcu_config_input(LIMIT_Y);
#ifdef LIMIT_Y_PULLUP
mcu_config_pullup(LIMIT_Y);
#endif
#ifdef LIMIT_Y_ISR
mcu_config_input_isr(LIMIT_Y);
#endif
#endif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1:28" s="15" customFormat="1" ht="15" customHeight="1" x14ac:dyDescent="0.25">
      <c r="A57" s="14">
        <v>54</v>
      </c>
      <c r="B57" s="14" t="str">
        <f t="shared" si="0"/>
        <v>DIO54</v>
      </c>
      <c r="C57" s="14" t="s">
        <v>52</v>
      </c>
      <c r="D57" s="14">
        <v>2</v>
      </c>
      <c r="E57" s="6" t="str">
        <f t="shared" si="1"/>
        <v>#if (defined(LIMIT_Z_PORT) &amp;&amp; defined(LIMIT_Z_BIT))
#define LIMIT_Z 54
#define LIMIT_Z_APB2EN (__rccapb2gpioen__(LIMIT_Z_PORT))
#define LIMIT_Z_GPIO (__gpio__(LIMIT_Z_PORT))
#if (LIMIT_Z_BIT &lt; 8)
#define LIMIT_Z_CROFF LIMIT_Z_BIT
#define LIMIT_Z_CR CRL
#else
#define LIMIT_Z_CROFF (LIMIT_Z_BIT&amp;0x05)
#define LIMIT_Z_CR CRH
#endif
#define DIO54 54
#define DIO54_PORT LIMIT_Z_PORT
#define DIO54_BIT LIMIT_Z_BIT
#define DIO54_APB2EN LIMIT_Z_APB2EN
#define DIO54_GPIO LIMIT_Z_GPIO
#define DIO54_CR LIMIT_Z_CR
#define DIO54_CROFF LIMIT_Z_CROFF
#endif</v>
      </c>
      <c r="F57" s="8" t="str">
        <f t="shared" si="8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DIO54_EXTIREG LIMIT_Z_EXTIREG
#define DIO54_EXTIVAL LIMIT_Z_EXTIVAL
#define DIO54_IRQ LIMIT_Z_IRQ
#define DIO54_EXTIBITMASK LIMIT_Z_EXTIBITMASK
#else
#define LIMIT_Z_EXTIMASK 0
#define LIMIT_Z_EXTIBITMASK 0
#endif</v>
      </c>
      <c r="G57" s="6"/>
      <c r="H57" s="6"/>
      <c r="I57" s="14" t="str">
        <f t="shared" si="7"/>
        <v>#ifdef LIMIT_Z
mcu_config_input(LIMIT_Z);
#ifdef LIMIT_Z_PULLUP
mcu_config_pullup(LIMIT_Z);
#endif
#ifdef LIMIT_Z_ISR
mcu_config_input_isr(LIMIT_Z);
#endif
#endif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1:28" s="15" customFormat="1" ht="15" customHeight="1" x14ac:dyDescent="0.25">
      <c r="A58" s="14">
        <v>55</v>
      </c>
      <c r="B58" s="14" t="str">
        <f t="shared" si="0"/>
        <v>DIO55</v>
      </c>
      <c r="C58" s="14" t="s">
        <v>53</v>
      </c>
      <c r="D58" s="14">
        <v>3</v>
      </c>
      <c r="E58" s="6" t="str">
        <f t="shared" si="1"/>
        <v>#if (defined(LIMIT_X2_PORT) &amp;&amp; defined(LIMIT_X2_BIT))
#define LIMIT_X2 55
#define LIMIT_X2_APB2EN (__rccapb2gpioen__(LIMIT_X2_PORT))
#define LIMIT_X2_GPIO (__gpio__(LIMIT_X2_PORT))
#if (LIMIT_X2_BIT &lt; 8)
#define LIMIT_X2_CROFF LIMIT_X2_BIT
#define LIMIT_X2_CR CRL
#else
#define LIMIT_X2_CROFF (LIMIT_X2_BIT&amp;0x05)
#define LIMIT_X2_CR CRH
#endif
#define DIO55 55
#define DIO55_PORT LIMIT_X2_PORT
#define DIO55_BIT LIMIT_X2_BIT
#define DIO55_APB2EN LIMIT_X2_APB2EN
#define DIO55_GPIO LIMIT_X2_GPIO
#define DIO55_CR LIMIT_X2_CR
#define DIO55_CROFF LIMIT_X2_CROFF
#endif</v>
      </c>
      <c r="F58" s="8" t="str">
        <f t="shared" si="8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DIO55_EXTIREG LIMIT_X2_EXTIREG
#define DIO55_EXTIVAL LIMIT_X2_EXTIVAL
#define DIO55_IRQ LIMIT_X2_IRQ
#define DIO55_EXTIBITMASK LIMIT_X2_EXTIBITMASK
#else
#define LIMIT_X2_EXTIMASK 0
#define LIMIT_X2_EXTIBITMASK 0
#endif</v>
      </c>
      <c r="G58" s="6"/>
      <c r="H58" s="6"/>
      <c r="I58" s="14" t="str">
        <f t="shared" si="7"/>
        <v>#ifdef LIMIT_X2
mcu_config_input(LIMIT_X2);
#ifdef LIMIT_X2_PULLUP
mcu_config_pullup(LIMIT_X2);
#endif
#ifdef LIMIT_X2_ISR
mcu_config_input_isr(LIMIT_X2);
#endif
#endif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1:28" s="15" customFormat="1" ht="15" customHeight="1" x14ac:dyDescent="0.25">
      <c r="A59" s="14">
        <v>56</v>
      </c>
      <c r="B59" s="14" t="str">
        <f t="shared" si="0"/>
        <v>DIO56</v>
      </c>
      <c r="C59" s="14" t="s">
        <v>54</v>
      </c>
      <c r="D59" s="14">
        <v>4</v>
      </c>
      <c r="E59" s="6" t="str">
        <f t="shared" si="1"/>
        <v>#if (defined(LIMIT_Y2_PORT) &amp;&amp; defined(LIMIT_Y2_BIT))
#define LIMIT_Y2 56
#define LIMIT_Y2_APB2EN (__rccapb2gpioen__(LIMIT_Y2_PORT))
#define LIMIT_Y2_GPIO (__gpio__(LIMIT_Y2_PORT))
#if (LIMIT_Y2_BIT &lt; 8)
#define LIMIT_Y2_CROFF LIMIT_Y2_BIT
#define LIMIT_Y2_CR CRL
#else
#define LIMIT_Y2_CROFF (LIMIT_Y2_BIT&amp;0x05)
#define LIMIT_Y2_CR CRH
#endif
#define DIO56 56
#define DIO56_PORT LIMIT_Y2_PORT
#define DIO56_BIT LIMIT_Y2_BIT
#define DIO56_APB2EN LIMIT_Y2_APB2EN
#define DIO56_GPIO LIMIT_Y2_GPIO
#define DIO56_CR LIMIT_Y2_CR
#define DIO56_CROFF LIMIT_Y2_CROFF
#endif</v>
      </c>
      <c r="F59" s="8" t="str">
        <f t="shared" si="8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DIO56_EXTIREG LIMIT_Y2_EXTIREG
#define DIO56_EXTIVAL LIMIT_Y2_EXTIVAL
#define DIO56_IRQ LIMIT_Y2_IRQ
#define DIO56_EXTIBITMASK LIMIT_Y2_EXTIBITMASK
#else
#define LIMIT_Y2_EXTIMASK 0
#define LIMIT_Y2_EXTIBITMASK 0
#endif</v>
      </c>
      <c r="G59" s="6"/>
      <c r="H59" s="6"/>
      <c r="I59" s="14" t="str">
        <f t="shared" si="7"/>
        <v>#ifdef LIMIT_Y2
mcu_config_input(LIMIT_Y2);
#ifdef LIMIT_Y2_PULLUP
mcu_config_pullup(LIMIT_Y2);
#endif
#ifdef LIMIT_Y2_ISR
mcu_config_input_isr(LIMIT_Y2);
#endif
#endif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1:28" s="15" customFormat="1" ht="15" customHeight="1" x14ac:dyDescent="0.25">
      <c r="A60" s="14">
        <v>57</v>
      </c>
      <c r="B60" s="14" t="str">
        <f t="shared" si="0"/>
        <v>DIO57</v>
      </c>
      <c r="C60" s="14" t="s">
        <v>55</v>
      </c>
      <c r="D60" s="14">
        <v>5</v>
      </c>
      <c r="E60" s="6" t="str">
        <f t="shared" si="1"/>
        <v>#if (defined(LIMIT_Z2_PORT) &amp;&amp; defined(LIMIT_Z2_BIT))
#define LIMIT_Z2 57
#define LIMIT_Z2_APB2EN (__rccapb2gpioen__(LIMIT_Z2_PORT))
#define LIMIT_Z2_GPIO (__gpio__(LIMIT_Z2_PORT))
#if (LIMIT_Z2_BIT &lt; 8)
#define LIMIT_Z2_CROFF LIMIT_Z2_BIT
#define LIMIT_Z2_CR CRL
#else
#define LIMIT_Z2_CROFF (LIMIT_Z2_BIT&amp;0x05)
#define LIMIT_Z2_CR CRH
#endif
#define DIO57 57
#define DIO57_PORT LIMIT_Z2_PORT
#define DIO57_BIT LIMIT_Z2_BIT
#define DIO57_APB2EN LIMIT_Z2_APB2EN
#define DIO57_GPIO LIMIT_Z2_GPIO
#define DIO57_CR LIMIT_Z2_CR
#define DIO57_CROFF LIMIT_Z2_CROFF
#endif</v>
      </c>
      <c r="F60" s="8" t="str">
        <f t="shared" si="8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DIO57_EXTIREG LIMIT_Z2_EXTIREG
#define DIO57_EXTIVAL LIMIT_Z2_EXTIVAL
#define DIO57_IRQ LIMIT_Z2_IRQ
#define DIO57_EXTIBITMASK LIMIT_Z2_EXTIBITMASK
#else
#define LIMIT_Z2_EXTIMASK 0
#define LIMIT_Z2_EXTIBITMASK 0
#endif</v>
      </c>
      <c r="G60" s="6"/>
      <c r="H60" s="6"/>
      <c r="I60" s="14" t="str">
        <f t="shared" si="7"/>
        <v>#ifdef LIMIT_Z2
mcu_config_input(LIMIT_Z2);
#ifdef LIMIT_Z2_PULLUP
mcu_config_pullup(LIMIT_Z2);
#endif
#ifdef LIMIT_Z2_ISR
mcu_config_input_isr(LIMIT_Z2);
#endif
#endif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1:28" s="15" customFormat="1" ht="15" customHeight="1" x14ac:dyDescent="0.25">
      <c r="A61" s="14">
        <v>58</v>
      </c>
      <c r="B61" s="14" t="str">
        <f t="shared" si="0"/>
        <v>DIO58</v>
      </c>
      <c r="C61" s="14" t="s">
        <v>56</v>
      </c>
      <c r="D61" s="14">
        <v>6</v>
      </c>
      <c r="E61" s="6" t="str">
        <f t="shared" si="1"/>
        <v>#if (defined(LIMIT_A_PORT) &amp;&amp; defined(LIMIT_A_BIT))
#define LIMIT_A 58
#define LIMIT_A_APB2EN (__rccapb2gpioen__(LIMIT_A_PORT))
#define LIMIT_A_GPIO (__gpio__(LIMIT_A_PORT))
#if (LIMIT_A_BIT &lt; 8)
#define LIMIT_A_CROFF LIMIT_A_BIT
#define LIMIT_A_CR CRL
#else
#define LIMIT_A_CROFF (LIMIT_A_BIT&amp;0x05)
#define LIMIT_A_CR CRH
#endif
#define DIO58 58
#define DIO58_PORT LIMIT_A_PORT
#define DIO58_BIT LIMIT_A_BIT
#define DIO58_APB2EN LIMIT_A_APB2EN
#define DIO58_GPIO LIMIT_A_GPIO
#define DIO58_CR LIMIT_A_CR
#define DIO58_CROFF LIMIT_A_CROFF
#endif</v>
      </c>
      <c r="F61" s="8" t="str">
        <f t="shared" si="8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DIO58_EXTIREG LIMIT_A_EXTIREG
#define DIO58_EXTIVAL LIMIT_A_EXTIVAL
#define DIO58_IRQ LIMIT_A_IRQ
#define DIO58_EXTIBITMASK LIMIT_A_EXTIBITMASK
#else
#define LIMIT_A_EXTIMASK 0
#define LIMIT_A_EXTIBITMASK 0
#endif</v>
      </c>
      <c r="G61" s="6"/>
      <c r="H61" s="6"/>
      <c r="I61" s="14" t="str">
        <f t="shared" si="7"/>
        <v>#ifdef LIMIT_A
mcu_config_input(LIMIT_A);
#ifdef LIMIT_A_PULLUP
mcu_config_pullup(LIMIT_A);
#endif
#ifdef LIMIT_A_ISR
mcu_config_input_isr(LIMIT_A);
#endif
#endif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1:28" s="15" customFormat="1" ht="15" customHeight="1" x14ac:dyDescent="0.25">
      <c r="A62" s="14">
        <v>59</v>
      </c>
      <c r="B62" s="14" t="str">
        <f t="shared" si="0"/>
        <v>DIO59</v>
      </c>
      <c r="C62" s="14" t="s">
        <v>57</v>
      </c>
      <c r="D62" s="14">
        <v>7</v>
      </c>
      <c r="E62" s="6" t="str">
        <f t="shared" si="1"/>
        <v>#if (defined(LIMIT_B_PORT) &amp;&amp; defined(LIMIT_B_BIT))
#define LIMIT_B 59
#define LIMIT_B_APB2EN (__rccapb2gpioen__(LIMIT_B_PORT))
#define LIMIT_B_GPIO (__gpio__(LIMIT_B_PORT))
#if (LIMIT_B_BIT &lt; 8)
#define LIMIT_B_CROFF LIMIT_B_BIT
#define LIMIT_B_CR CRL
#else
#define LIMIT_B_CROFF (LIMIT_B_BIT&amp;0x05)
#define LIMIT_B_CR CRH
#endif
#define DIO59 59
#define DIO59_PORT LIMIT_B_PORT
#define DIO59_BIT LIMIT_B_BIT
#define DIO59_APB2EN LIMIT_B_APB2EN
#define DIO59_GPIO LIMIT_B_GPIO
#define DIO59_CR LIMIT_B_CR
#define DIO59_CROFF LIMIT_B_CROFF
#endif</v>
      </c>
      <c r="F62" s="8" t="str">
        <f t="shared" si="8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DIO59_EXTIREG LIMIT_B_EXTIREG
#define DIO59_EXTIVAL LIMIT_B_EXTIVAL
#define DIO59_IRQ LIMIT_B_IRQ
#define DIO59_EXTIBITMASK LIMIT_B_EXTIBITMASK
#else
#define LIMIT_B_EXTIMASK 0
#define LIMIT_B_EXTIBITMASK 0
#endif</v>
      </c>
      <c r="G62" s="6"/>
      <c r="H62" s="6"/>
      <c r="I62" s="14" t="str">
        <f t="shared" si="7"/>
        <v>#ifdef LIMIT_B
mcu_config_input(LIMIT_B);
#ifdef LIMIT_B_PULLUP
mcu_config_pullup(LIMIT_B);
#endif
#ifdef LIMIT_B_ISR
mcu_config_input_isr(LIMIT_B);
#endif
#endif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1:28" s="15" customFormat="1" ht="15" customHeight="1" x14ac:dyDescent="0.25">
      <c r="A63" s="14">
        <v>60</v>
      </c>
      <c r="B63" s="14" t="str">
        <f t="shared" si="0"/>
        <v>DIO60</v>
      </c>
      <c r="C63" s="14" t="s">
        <v>58</v>
      </c>
      <c r="D63" s="14">
        <v>8</v>
      </c>
      <c r="E63" s="6" t="str">
        <f t="shared" si="1"/>
        <v>#if (defined(LIMIT_C_PORT) &amp;&amp; defined(LIMIT_C_BIT))
#define LIMIT_C 60
#define LIMIT_C_APB2EN (__rccapb2gpioen__(LIMIT_C_PORT))
#define LIMIT_C_GPIO (__gpio__(LIMIT_C_PORT))
#if (LIMIT_C_BIT &lt; 8)
#define LIMIT_C_CROFF LIMIT_C_BIT
#define LIMIT_C_CR CRL
#else
#define LIMIT_C_CROFF (LIMIT_C_BIT&amp;0x05)
#define LIMIT_C_CR CRH
#endif
#define DIO60 60
#define DIO60_PORT LIMIT_C_PORT
#define DIO60_BIT LIMIT_C_BIT
#define DIO60_APB2EN LIMIT_C_APB2EN
#define DIO60_GPIO LIMIT_C_GPIO
#define DIO60_CR LIMIT_C_CR
#define DIO60_CROFF LIMIT_C_CROFF
#endif</v>
      </c>
      <c r="F63" s="8" t="str">
        <f t="shared" si="8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DIO60_EXTIREG LIMIT_C_EXTIREG
#define DIO60_EXTIVAL LIMIT_C_EXTIVAL
#define DIO60_IRQ LIMIT_C_IRQ
#define DIO60_EXTIBITMASK LIMIT_C_EXTIBITMASK
#else
#define LIMIT_C_EXTIMASK 0
#define LIMIT_C_EXTIBITMASK 0
#endif</v>
      </c>
      <c r="G63" s="6"/>
      <c r="I63" s="14" t="str">
        <f t="shared" si="7"/>
        <v>#ifdef LIMIT_C
mcu_config_input(LIMIT_C);
#ifdef LIMIT_C_PULLUP
mcu_config_pullup(LIMIT_C);
#endif
#ifdef LIMIT_C_ISR
mcu_config_input_isr(LIMIT_C);
#endif
#endif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s="15" customFormat="1" ht="15" customHeight="1" x14ac:dyDescent="0.25">
      <c r="A64" s="14">
        <v>61</v>
      </c>
      <c r="B64" s="14" t="str">
        <f t="shared" si="0"/>
        <v>DIO61</v>
      </c>
      <c r="C64" s="16" t="s">
        <v>59</v>
      </c>
      <c r="D64" s="14">
        <v>9</v>
      </c>
      <c r="E64" s="6" t="str">
        <f t="shared" si="1"/>
        <v>#if (defined(PROBE_PORT) &amp;&amp; defined(PROBE_BIT))
#define PROBE 61
#define PROBE_APB2EN (__rccapb2gpioen__(PROBE_PORT))
#define PROBE_GPIO (__gpio__(PROBE_PORT))
#if (PROBE_BIT &lt; 8)
#define PROBE_CROFF PROBE_BIT
#define PROBE_CR CRL
#else
#define PROBE_CROFF (PROBE_BIT&amp;0x05)
#define PROBE_CR CRH
#endif
#define DIO61 61
#define DIO61_PORT PROBE_PORT
#define DIO61_BIT PROBE_BIT
#define DIO61_APB2EN PROBE_APB2EN
#define DIO61_GPIO PROBE_GPIO
#define DIO61_CR PROBE_CR
#define DIO61_CROFF PROBE_CROFF
#endif</v>
      </c>
      <c r="F64" s="8" t="str">
        <f t="shared" si="8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DIO61_EXTIREG PROBE_EXTIREG
#define DIO61_EXTIVAL PROBE_EXTIVAL
#define DIO61_IRQ PROBE_IRQ
#define DIO61_EXTIBITMASK PROBE_EXTIBITMASK
#else
#define PROBE_EXTIMASK 0
#define PROBE_EXTIBITMASK 0
#endif</v>
      </c>
      <c r="G64" s="6"/>
      <c r="I64" s="14" t="str">
        <f t="shared" si="7"/>
        <v>#ifdef PROBE
mcu_config_input(PROBE);
#ifdef PROBE_PULLUP
mcu_config_pullup(PROBE);
#endif
#ifdef PROBE_ISR
mcu_config_input_isr(PROBE);
#endif
#endif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1:28" s="15" customFormat="1" ht="15" customHeight="1" x14ac:dyDescent="0.25">
      <c r="A65" s="14">
        <v>62</v>
      </c>
      <c r="B65" s="14" t="str">
        <f t="shared" si="0"/>
        <v>DIO62</v>
      </c>
      <c r="C65" s="14" t="s">
        <v>60</v>
      </c>
      <c r="D65" s="14">
        <v>10</v>
      </c>
      <c r="E65" s="6" t="str">
        <f t="shared" si="1"/>
        <v>#if (defined(ESTOP_PORT) &amp;&amp; defined(ESTOP_BIT))
#define ESTOP 62
#define ESTOP_APB2EN (__rccapb2gpioen__(ESTOP_PORT))
#define ESTOP_GPIO (__gpio__(ESTOP_PORT))
#if (ESTOP_BIT &lt; 8)
#define ESTOP_CROFF ESTOP_BIT
#define ESTOP_CR CRL
#else
#define ESTOP_CROFF (ESTOP_BIT&amp;0x05)
#define ESTOP_CR CRH
#endif
#define DIO62 62
#define DIO62_PORT ESTOP_PORT
#define DIO62_BIT ESTOP_BIT
#define DIO62_APB2EN ESTOP_APB2EN
#define DIO62_GPIO ESTOP_GPIO
#define DIO62_CR ESTOP_CR
#define DIO62_CROFF ESTOP_CROFF
#endif</v>
      </c>
      <c r="F65" s="8" t="str">
        <f t="shared" si="8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DIO62_EXTIREG ESTOP_EXTIREG
#define DIO62_EXTIVAL ESTOP_EXTIVAL
#define DIO62_IRQ ESTOP_IRQ
#define DIO62_EXTIBITMASK ESTOP_EXTIBITMASK
#else
#define ESTOP_EXTIMASK 0
#define ESTOP_EXTIBITMASK 0
#endif</v>
      </c>
      <c r="G65" s="6"/>
      <c r="I65" s="14" t="str">
        <f t="shared" si="7"/>
        <v>#ifdef ESTOP
mcu_config_input(ESTOP);
#ifdef ESTOP_PULLUP
mcu_config_pullup(ESTOP);
#endif
#ifdef ESTOP_ISR
mcu_config_input_isr(ESTOP);
#endif
#endif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15" customFormat="1" ht="15" customHeight="1" x14ac:dyDescent="0.25">
      <c r="A66" s="14">
        <v>63</v>
      </c>
      <c r="B66" s="14" t="str">
        <f t="shared" si="0"/>
        <v>DIO63</v>
      </c>
      <c r="C66" s="14" t="s">
        <v>61</v>
      </c>
      <c r="D66" s="14">
        <v>11</v>
      </c>
      <c r="E66" s="6" t="str">
        <f t="shared" si="1"/>
        <v>#if (defined(SAFETY_DOOR_PORT) &amp;&amp; defined(SAFETY_DOOR_BIT))
#define SAFETY_DOOR 63
#define SAFETY_DOOR_APB2EN (__rccapb2gpioen__(SAFETY_DOOR_PORT))
#define SAFETY_DOOR_GPIO (__gpio__(SAFETY_DOOR_PORT))
#if (SAFETY_DOOR_BIT &lt; 8)
#define SAFETY_DOOR_CROFF SAFETY_DOOR_BIT
#define SAFETY_DOOR_CR CRL
#else
#define SAFETY_DOOR_CROFF (SAFETY_DOOR_BIT&amp;0x05)
#define SAFETY_DOOR_CR CRH
#endif
#define DIO63 63
#define DIO63_PORT SAFETY_DOOR_PORT
#define DIO63_BIT SAFETY_DOOR_BIT
#define DIO63_APB2EN SAFETY_DOOR_APB2EN
#define DIO63_GPIO SAFETY_DOOR_GPIO
#define DIO63_CR SAFETY_DOOR_CR
#define DIO63_CROFF SAFETY_DOOR_CROFF
#endif</v>
      </c>
      <c r="F66" s="8" t="str">
        <f t="shared" si="8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DIO63_EXTIREG SAFETY_DOOR_EXTIREG
#define DIO63_EXTIVAL SAFETY_DOOR_EXTIVAL
#define DIO63_IRQ SAFETY_DOOR_IRQ
#define DIO63_EXTIBITMASK SAFETY_DOOR_EXTIBITMASK
#else
#define SAFETY_DOOR_EXTIMASK 0
#define SAFETY_DOOR_EXTIBITMASK 0
#endif</v>
      </c>
      <c r="G66" s="6"/>
      <c r="I66" s="14" t="str">
        <f t="shared" si="7"/>
        <v>#ifdef SAFETY_DOOR
mcu_config_input(SAFETY_DOOR);
#ifdef SAFETY_DOOR_PULLUP
mcu_config_pullup(SAFETY_DOOR);
#endif
#ifdef SAFETY_DOOR_ISR
mcu_config_input_isr(SAFETY_DOOR);
#endif
#endif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1:28" s="15" customFormat="1" ht="15" customHeight="1" x14ac:dyDescent="0.25">
      <c r="A67" s="14">
        <v>64</v>
      </c>
      <c r="B67" s="14" t="str">
        <f t="shared" si="0"/>
        <v>DIO64</v>
      </c>
      <c r="C67" s="14" t="s">
        <v>97</v>
      </c>
      <c r="D67" s="14">
        <v>12</v>
      </c>
      <c r="E67" s="6" t="str">
        <f t="shared" si="1"/>
        <v>#if (defined(FHOLD_PORT) &amp;&amp; defined(FHOLD_BIT))
#define FHOLD 64
#define FHOLD_APB2EN (__rccapb2gpioen__(FHOLD_PORT))
#define FHOLD_GPIO (__gpio__(FHOLD_PORT))
#if (FHOLD_BIT &lt; 8)
#define FHOLD_CROFF FHOLD_BIT
#define FHOLD_CR CRL
#else
#define FHOLD_CROFF (FHOLD_BIT&amp;0x05)
#define FHOLD_CR CRH
#endif
#define DIO64 64
#define DIO64_PORT FHOLD_PORT
#define DIO64_BIT FHOLD_BIT
#define DIO64_APB2EN FHOLD_APB2EN
#define DIO64_GPIO FHOLD_GPIO
#define DIO64_CR FHOLD_CR
#define DIO64_CROFF FHOLD_CROFF
#endif</v>
      </c>
      <c r="F67" s="8" t="str">
        <f t="shared" si="8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DIO64_EXTIREG FHOLD_EXTIREG
#define DIO64_EXTIVAL FHOLD_EXTIVAL
#define DIO64_IRQ FHOLD_IRQ
#define DIO64_EXTIBITMASK FHOLD_EXTIBITMASK
#else
#define FHOLD_EXTIMASK 0
#define FHOLD_EXTIBITMASK 0
#endif</v>
      </c>
      <c r="G67" s="6"/>
      <c r="I67" s="14" t="str">
        <f t="shared" si="7"/>
        <v>#ifdef FHOLD
mcu_config_input(FHOLD);
#ifdef FHOLD_PULLUP
mcu_config_pullup(FHOLD);
#endif
#ifdef FHOLD_ISR
mcu_config_input_isr(FHOLD);
#endif
#endif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1:28" s="15" customFormat="1" ht="15" customHeight="1" x14ac:dyDescent="0.25">
      <c r="A68" s="14">
        <v>65</v>
      </c>
      <c r="B68" s="14" t="str">
        <f t="shared" si="0"/>
        <v>DIO65</v>
      </c>
      <c r="C68" s="14" t="s">
        <v>62</v>
      </c>
      <c r="D68" s="14">
        <v>13</v>
      </c>
      <c r="E68" s="6" t="str">
        <f t="shared" ref="E68:E100" si="9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("&amp;C68&amp;"_BIT&amp;0x05)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(defined(CS_RES_PORT) &amp;&amp; defined(CS_RES_BIT))
#define CS_RES 65
#define CS_RES_APB2EN (__rccapb2gpioen__(CS_RES_PORT))
#define CS_RES_GPIO (__gpio__(CS_RES_PORT))
#if (CS_RES_BIT &lt; 8)
#define CS_RES_CROFF CS_RES_BIT
#define CS_RES_CR CRL
#else
#define CS_RES_CROFF (CS_RES_BIT&amp;0x05)
#define CS_RES_CR CRH
#endif
#define DIO65 65
#define DIO65_PORT CS_RES_PORT
#define DIO65_BIT CS_RES_BIT
#define DIO65_APB2EN CS_RES_APB2EN
#define DIO65_GPIO CS_RES_GPIO
#define DIO65_CR CS_RES_CR
#define DIO65_CROFF CS_RES_CROFF
#endif</v>
      </c>
      <c r="F68" s="8" t="str">
        <f t="shared" si="8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DIO65_EXTIREG CS_RES_EXTIREG
#define DIO65_EXTIVAL CS_RES_EXTIVAL
#define DIO65_IRQ CS_RES_IRQ
#define DIO65_EXTIBITMASK CS_RES_EXTIBITMASK
#else
#define CS_RES_EXTIMASK 0
#define CS_RES_EXTIBITMASK 0
#endif</v>
      </c>
      <c r="G68" s="6"/>
      <c r="H68" s="13" t="s">
        <v>116</v>
      </c>
      <c r="I68" s="14" t="str">
        <f t="shared" si="7"/>
        <v>#ifdef CS_RES
mcu_config_input(CS_RES);
#ifdef CS_RES_PULLUP
mcu_config_pullup(CS_RES);
#endif
#ifdef CS_RES_ISR
mcu_config_input_isr(CS_RES);
#endif
#endif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1:28" s="15" customFormat="1" ht="15" customHeight="1" x14ac:dyDescent="0.25">
      <c r="A69" s="14">
        <v>66</v>
      </c>
      <c r="B69" s="14" t="str">
        <f t="shared" si="0"/>
        <v>DIO66</v>
      </c>
      <c r="C69" s="14" t="s">
        <v>63</v>
      </c>
      <c r="D69" s="14">
        <v>0</v>
      </c>
      <c r="E69" s="6" t="str">
        <f t="shared" si="9"/>
        <v>#if (defined(ANALOG0_PORT) &amp;&amp; defined(ANALOG0_BIT))
#define ANALOG0 66
#define ANALOG0_APB2EN (__rccapb2gpioen__(ANALOG0_PORT))
#define ANALOG0_GPIO (__gpio__(ANALOG0_PORT))
#if (ANALOG0_BIT &lt; 8)
#define ANALOG0_CROFF ANALOG0_BIT
#define ANALOG0_CR CRL
#else
#define ANALOG0_CROFF (ANALOG0_BIT&amp;0x05)
#define ANALOG0_CR CRH
#endif
#define DIO66 66
#define DIO66_PORT ANALOG0_PORT
#define DIO66_BIT ANALOG0_BIT
#define DIO66_APB2EN ANALOG0_APB2EN
#define DIO66_GPIO ANALOG0_GPIO
#define DIO66_CR ANALOG0_CR
#define DIO66_CROFF ANALOG0_CROFF
#endif</v>
      </c>
      <c r="G69" s="6"/>
      <c r="H69" s="8" t="str">
        <f t="shared" ref="H69:H84" si="10">"#ifdef "&amp;C64&amp;"
#define "&amp;C64&amp;"_ADMUXREG (1&lt;&lt;"&amp;D64&amp;")
#define "&amp;B64&amp;"_ADMUXREG (1&lt;&lt;"&amp;D64&amp;")
#endif"</f>
        <v>#ifdef PROBE
#define PROBE_ADMUXREG (1&lt;&lt;9)
#define DIO61_ADMUXREG (1&lt;&lt;9)
#endif</v>
      </c>
      <c r="I69" s="14" t="str">
        <f t="shared" ref="I69:I84" si="11">"#ifdef "&amp;C69&amp;"
mcu_config_analog("&amp;C69&amp;");
#endif"</f>
        <v>#ifdef ANALOG0
mcu_config_analog(ANALOG0);
#endif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1:28" s="15" customFormat="1" ht="15" customHeight="1" x14ac:dyDescent="0.25">
      <c r="A70" s="14">
        <v>67</v>
      </c>
      <c r="B70" s="14" t="str">
        <f t="shared" si="0"/>
        <v>DIO67</v>
      </c>
      <c r="C70" s="14" t="s">
        <v>64</v>
      </c>
      <c r="D70" s="14">
        <v>1</v>
      </c>
      <c r="E70" s="6" t="str">
        <f t="shared" si="9"/>
        <v>#if (defined(ANALOG1_PORT) &amp;&amp; defined(ANALOG1_BIT))
#define ANALOG1 67
#define ANALOG1_APB2EN (__rccapb2gpioen__(ANALOG1_PORT))
#define ANALOG1_GPIO (__gpio__(ANALOG1_PORT))
#if (ANALOG1_BIT &lt; 8)
#define ANALOG1_CROFF ANALOG1_BIT
#define ANALOG1_CR CRL
#else
#define ANALOG1_CROFF (ANALOG1_BIT&amp;0x05)
#define ANALOG1_CR CRH
#endif
#define DIO67 67
#define DIO67_PORT ANALOG1_PORT
#define DIO67_BIT ANALOG1_BIT
#define DIO67_APB2EN ANALOG1_APB2EN
#define DIO67_GPIO ANALOG1_GPIO
#define DIO67_CR ANALOG1_CR
#define DIO67_CROFF ANALOG1_CROFF
#endif</v>
      </c>
      <c r="F70" s="6"/>
      <c r="G70" s="6"/>
      <c r="H70" s="8" t="str">
        <f t="shared" si="10"/>
        <v>#ifdef ESTOP
#define ESTOP_ADMUXREG (1&lt;&lt;10)
#define DIO62_ADMUXREG (1&lt;&lt;10)
#endif</v>
      </c>
      <c r="I70" s="14" t="str">
        <f t="shared" si="11"/>
        <v>#ifdef ANALOG1
mcu_config_analog(ANALOG1);
#endif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1:28" s="15" customFormat="1" ht="15" customHeight="1" x14ac:dyDescent="0.25">
      <c r="A71" s="14">
        <v>68</v>
      </c>
      <c r="B71" s="14" t="str">
        <f t="shared" si="0"/>
        <v>DIO68</v>
      </c>
      <c r="C71" s="14" t="s">
        <v>65</v>
      </c>
      <c r="D71" s="14">
        <v>2</v>
      </c>
      <c r="E71" s="6" t="str">
        <f t="shared" si="9"/>
        <v>#if (defined(ANALOG2_PORT) &amp;&amp; defined(ANALOG2_BIT))
#define ANALOG2 68
#define ANALOG2_APB2EN (__rccapb2gpioen__(ANALOG2_PORT))
#define ANALOG2_GPIO (__gpio__(ANALOG2_PORT))
#if (ANALOG2_BIT &lt; 8)
#define ANALOG2_CROFF ANALOG2_BIT
#define ANALOG2_CR CRL
#else
#define ANALOG2_CROFF (ANALOG2_BIT&amp;0x05)
#define ANALOG2_CR CRH
#endif
#define DIO68 68
#define DIO68_PORT ANALOG2_PORT
#define DIO68_BIT ANALOG2_BIT
#define DIO68_APB2EN ANALOG2_APB2EN
#define DIO68_GPIO ANALOG2_GPIO
#define DIO68_CR ANALOG2_CR
#define DIO68_CROFF ANALOG2_CROFF
#endif</v>
      </c>
      <c r="F71" s="6"/>
      <c r="G71" s="6"/>
      <c r="H71" s="8" t="str">
        <f t="shared" si="10"/>
        <v>#ifdef SAFETY_DOOR
#define SAFETY_DOOR_ADMUXREG (1&lt;&lt;11)
#define DIO63_ADMUXREG (1&lt;&lt;11)
#endif</v>
      </c>
      <c r="I71" s="14" t="str">
        <f t="shared" si="11"/>
        <v>#ifdef ANALOG2
mcu_config_analog(ANALOG2);
#endif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1:28" s="15" customFormat="1" ht="15" customHeight="1" x14ac:dyDescent="0.25">
      <c r="A72" s="14">
        <v>69</v>
      </c>
      <c r="B72" s="14" t="str">
        <f t="shared" si="0"/>
        <v>DIO69</v>
      </c>
      <c r="C72" s="14" t="s">
        <v>66</v>
      </c>
      <c r="D72" s="14">
        <v>3</v>
      </c>
      <c r="E72" s="6" t="str">
        <f t="shared" si="9"/>
        <v>#if (defined(ANALOG3_PORT) &amp;&amp; defined(ANALOG3_BIT))
#define ANALOG3 69
#define ANALOG3_APB2EN (__rccapb2gpioen__(ANALOG3_PORT))
#define ANALOG3_GPIO (__gpio__(ANALOG3_PORT))
#if (ANALOG3_BIT &lt; 8)
#define ANALOG3_CROFF ANALOG3_BIT
#define ANALOG3_CR CRL
#else
#define ANALOG3_CROFF (ANALOG3_BIT&amp;0x05)
#define ANALOG3_CR CRH
#endif
#define DIO69 69
#define DIO69_PORT ANALOG3_PORT
#define DIO69_BIT ANALOG3_BIT
#define DIO69_APB2EN ANALOG3_APB2EN
#define DIO69_GPIO ANALOG3_GPIO
#define DIO69_CR ANALOG3_CR
#define DIO69_CROFF ANALOG3_CROFF
#endif</v>
      </c>
      <c r="F72" s="6"/>
      <c r="G72" s="6"/>
      <c r="H72" s="8" t="str">
        <f t="shared" si="10"/>
        <v>#ifdef FHOLD
#define FHOLD_ADMUXREG (1&lt;&lt;12)
#define DIO64_ADMUXREG (1&lt;&lt;12)
#endif</v>
      </c>
      <c r="I72" s="14" t="str">
        <f t="shared" si="11"/>
        <v>#ifdef ANALOG3
mcu_config_analog(ANALOG3);
#endif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1:28" s="15" customFormat="1" ht="15" customHeight="1" x14ac:dyDescent="0.25">
      <c r="A73" s="14">
        <v>70</v>
      </c>
      <c r="B73" s="14" t="str">
        <f t="shared" si="0"/>
        <v>DIO70</v>
      </c>
      <c r="C73" s="14" t="s">
        <v>67</v>
      </c>
      <c r="D73" s="14">
        <v>4</v>
      </c>
      <c r="E73" s="6" t="str">
        <f t="shared" si="9"/>
        <v>#if (defined(ANALOG4_PORT) &amp;&amp; defined(ANALOG4_BIT))
#define ANALOG4 70
#define ANALOG4_APB2EN (__rccapb2gpioen__(ANALOG4_PORT))
#define ANALOG4_GPIO (__gpio__(ANALOG4_PORT))
#if (ANALOG4_BIT &lt; 8)
#define ANALOG4_CROFF ANALOG4_BIT
#define ANALOG4_CR CRL
#else
#define ANALOG4_CROFF (ANALOG4_BIT&amp;0x05)
#define ANALOG4_CR CRH
#endif
#define DIO70 70
#define DIO70_PORT ANALOG4_PORT
#define DIO70_BIT ANALOG4_BIT
#define DIO70_APB2EN ANALOG4_APB2EN
#define DIO70_GPIO ANALOG4_GPIO
#define DIO70_CR ANALOG4_CR
#define DIO70_CROFF ANALOG4_CROFF
#endif</v>
      </c>
      <c r="F73" s="6"/>
      <c r="G73" s="6"/>
      <c r="H73" s="8" t="str">
        <f t="shared" si="10"/>
        <v>#ifdef CS_RES
#define CS_RES_ADMUXREG (1&lt;&lt;13)
#define DIO65_ADMUXREG (1&lt;&lt;13)
#endif</v>
      </c>
      <c r="I73" s="14" t="str">
        <f t="shared" si="11"/>
        <v>#ifdef ANALOG4
mcu_config_analog(ANALOG4);
#endif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1:28" s="15" customFormat="1" ht="15" customHeight="1" x14ac:dyDescent="0.25">
      <c r="A74" s="14">
        <v>71</v>
      </c>
      <c r="B74" s="14" t="str">
        <f t="shared" si="0"/>
        <v>DIO71</v>
      </c>
      <c r="C74" s="14" t="s">
        <v>68</v>
      </c>
      <c r="D74" s="14">
        <v>5</v>
      </c>
      <c r="E74" s="6" t="str">
        <f t="shared" si="9"/>
        <v>#if (defined(ANALOG5_PORT) &amp;&amp; defined(ANALOG5_BIT))
#define ANALOG5 71
#define ANALOG5_APB2EN (__rccapb2gpioen__(ANALOG5_PORT))
#define ANALOG5_GPIO (__gpio__(ANALOG5_PORT))
#if (ANALOG5_BIT &lt; 8)
#define ANALOG5_CROFF ANALOG5_BIT
#define ANALOG5_CR CRL
#else
#define ANALOG5_CROFF (ANALOG5_BIT&amp;0x05)
#define ANALOG5_CR CRH
#endif
#define DIO71 71
#define DIO71_PORT ANALOG5_PORT
#define DIO71_BIT ANALOG5_BIT
#define DIO71_APB2EN ANALOG5_APB2EN
#define DIO71_GPIO ANALOG5_GPIO
#define DIO71_CR ANALOG5_CR
#define DIO71_CROFF ANALOG5_CROFF
#endif</v>
      </c>
      <c r="F74" s="6"/>
      <c r="G74" s="6"/>
      <c r="H74" s="8" t="str">
        <f t="shared" si="10"/>
        <v>#ifdef ANALOG0
#define ANALOG0_ADMUXREG (1&lt;&lt;0)
#define DIO66_ADMUXREG (1&lt;&lt;0)
#endif</v>
      </c>
      <c r="I74" s="14" t="str">
        <f t="shared" si="11"/>
        <v>#ifdef ANALOG5
mcu_config_analog(ANALOG5);
#endif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1:28" s="15" customFormat="1" ht="15" customHeight="1" x14ac:dyDescent="0.25">
      <c r="A75" s="14">
        <v>72</v>
      </c>
      <c r="B75" s="14" t="str">
        <f t="shared" si="0"/>
        <v>DIO72</v>
      </c>
      <c r="C75" s="14" t="s">
        <v>69</v>
      </c>
      <c r="D75" s="14">
        <v>6</v>
      </c>
      <c r="E75" s="6" t="str">
        <f t="shared" si="9"/>
        <v>#if (defined(ANALOG6_PORT) &amp;&amp; defined(ANALOG6_BIT))
#define ANALOG6 72
#define ANALOG6_APB2EN (__rccapb2gpioen__(ANALOG6_PORT))
#define ANALOG6_GPIO (__gpio__(ANALOG6_PORT))
#if (ANALOG6_BIT &lt; 8)
#define ANALOG6_CROFF ANALOG6_BIT
#define ANALOG6_CR CRL
#else
#define ANALOG6_CROFF (ANALOG6_BIT&amp;0x05)
#define ANALOG6_CR CRH
#endif
#define DIO72 72
#define DIO72_PORT ANALOG6_PORT
#define DIO72_BIT ANALOG6_BIT
#define DIO72_APB2EN ANALOG6_APB2EN
#define DIO72_GPIO ANALOG6_GPIO
#define DIO72_CR ANALOG6_CR
#define DIO72_CROFF ANALOG6_CROFF
#endif</v>
      </c>
      <c r="F75" s="6"/>
      <c r="G75" s="6"/>
      <c r="H75" s="8" t="str">
        <f t="shared" si="10"/>
        <v>#ifdef ANALOG1
#define ANALOG1_ADMUXREG (1&lt;&lt;1)
#define DIO67_ADMUXREG (1&lt;&lt;1)
#endif</v>
      </c>
      <c r="I75" s="14" t="str">
        <f t="shared" si="11"/>
        <v>#ifdef ANALOG6
mcu_config_analog(ANALOG6);
#endif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1:28" s="15" customFormat="1" ht="15" customHeight="1" x14ac:dyDescent="0.25">
      <c r="A76" s="14">
        <v>73</v>
      </c>
      <c r="B76" s="14" t="str">
        <f t="shared" si="0"/>
        <v>DIO73</v>
      </c>
      <c r="C76" s="14" t="s">
        <v>70</v>
      </c>
      <c r="D76" s="14">
        <v>7</v>
      </c>
      <c r="E76" s="6" t="str">
        <f t="shared" si="9"/>
        <v>#if (defined(ANALOG7_PORT) &amp;&amp; defined(ANALOG7_BIT))
#define ANALOG7 73
#define ANALOG7_APB2EN (__rccapb2gpioen__(ANALOG7_PORT))
#define ANALOG7_GPIO (__gpio__(ANALOG7_PORT))
#if (ANALOG7_BIT &lt; 8)
#define ANALOG7_CROFF ANALOG7_BIT
#define ANALOG7_CR CRL
#else
#define ANALOG7_CROFF (ANALOG7_BIT&amp;0x05)
#define ANALOG7_CR CRH
#endif
#define DIO73 73
#define DIO73_PORT ANALOG7_PORT
#define DIO73_BIT ANALOG7_BIT
#define DIO73_APB2EN ANALOG7_APB2EN
#define DIO73_GPIO ANALOG7_GPIO
#define DIO73_CR ANALOG7_CR
#define DIO73_CROFF ANALOG7_CROFF
#endif</v>
      </c>
      <c r="F76" s="6"/>
      <c r="G76" s="6"/>
      <c r="H76" s="8" t="str">
        <f t="shared" si="10"/>
        <v>#ifdef ANALOG2
#define ANALOG2_ADMUXREG (1&lt;&lt;2)
#define DIO68_ADMUXREG (1&lt;&lt;2)
#endif</v>
      </c>
      <c r="I76" s="14" t="str">
        <f t="shared" si="11"/>
        <v>#ifdef ANALOG7
mcu_config_analog(ANALOG7);
#endif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1:28" s="15" customFormat="1" ht="15" customHeight="1" x14ac:dyDescent="0.25">
      <c r="A77" s="14">
        <v>74</v>
      </c>
      <c r="B77" s="14" t="str">
        <f t="shared" si="0"/>
        <v>DIO74</v>
      </c>
      <c r="C77" s="14" t="s">
        <v>71</v>
      </c>
      <c r="D77" s="14">
        <v>8</v>
      </c>
      <c r="E77" s="6" t="str">
        <f t="shared" si="9"/>
        <v>#if (defined(ANALOG8_PORT) &amp;&amp; defined(ANALOG8_BIT))
#define ANALOG8 74
#define ANALOG8_APB2EN (__rccapb2gpioen__(ANALOG8_PORT))
#define ANALOG8_GPIO (__gpio__(ANALOG8_PORT))
#if (ANALOG8_BIT &lt; 8)
#define ANALOG8_CROFF ANALOG8_BIT
#define ANALOG8_CR CRL
#else
#define ANALOG8_CROFF (ANALOG8_BIT&amp;0x05)
#define ANALOG8_CR CRH
#endif
#define DIO74 74
#define DIO74_PORT ANALOG8_PORT
#define DIO74_BIT ANALOG8_BIT
#define DIO74_APB2EN ANALOG8_APB2EN
#define DIO74_GPIO ANALOG8_GPIO
#define DIO74_CR ANALOG8_CR
#define DIO74_CROFF ANALOG8_CROFF
#endif</v>
      </c>
      <c r="F77" s="6"/>
      <c r="G77" s="6"/>
      <c r="H77" s="8" t="str">
        <f t="shared" si="10"/>
        <v>#ifdef ANALOG3
#define ANALOG3_ADMUXREG (1&lt;&lt;3)
#define DIO69_ADMUXREG (1&lt;&lt;3)
#endif</v>
      </c>
      <c r="I77" s="14" t="str">
        <f t="shared" si="11"/>
        <v>#ifdef ANALOG8
mcu_config_analog(ANALOG8);
#endif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1:28" s="15" customFormat="1" ht="15" customHeight="1" x14ac:dyDescent="0.25">
      <c r="A78" s="14">
        <v>75</v>
      </c>
      <c r="B78" s="14" t="str">
        <f t="shared" si="0"/>
        <v>DIO75</v>
      </c>
      <c r="C78" s="14" t="s">
        <v>72</v>
      </c>
      <c r="D78" s="14">
        <v>9</v>
      </c>
      <c r="E78" s="6" t="str">
        <f t="shared" si="9"/>
        <v>#if (defined(ANALOG9_PORT) &amp;&amp; defined(ANALOG9_BIT))
#define ANALOG9 75
#define ANALOG9_APB2EN (__rccapb2gpioen__(ANALOG9_PORT))
#define ANALOG9_GPIO (__gpio__(ANALOG9_PORT))
#if (ANALOG9_BIT &lt; 8)
#define ANALOG9_CROFF ANALOG9_BIT
#define ANALOG9_CR CRL
#else
#define ANALOG9_CROFF (ANALOG9_BIT&amp;0x05)
#define ANALOG9_CR CRH
#endif
#define DIO75 75
#define DIO75_PORT ANALOG9_PORT
#define DIO75_BIT ANALOG9_BIT
#define DIO75_APB2EN ANALOG9_APB2EN
#define DIO75_GPIO ANALOG9_GPIO
#define DIO75_CR ANALOG9_CR
#define DIO75_CROFF ANALOG9_CROFF
#endif</v>
      </c>
      <c r="F78" s="6"/>
      <c r="G78" s="6"/>
      <c r="H78" s="8" t="str">
        <f t="shared" si="10"/>
        <v>#ifdef ANALOG4
#define ANALOG4_ADMUXREG (1&lt;&lt;4)
#define DIO70_ADMUXREG (1&lt;&lt;4)
#endif</v>
      </c>
      <c r="I78" s="14" t="str">
        <f t="shared" si="11"/>
        <v>#ifdef ANALOG9
mcu_config_analog(ANALOG9);
#endif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s="15" customFormat="1" ht="15" customHeight="1" x14ac:dyDescent="0.25">
      <c r="A79" s="14">
        <v>76</v>
      </c>
      <c r="B79" s="14" t="str">
        <f t="shared" si="0"/>
        <v>DIO76</v>
      </c>
      <c r="C79" s="14" t="s">
        <v>73</v>
      </c>
      <c r="D79" s="14">
        <v>10</v>
      </c>
      <c r="E79" s="6" t="str">
        <f t="shared" si="9"/>
        <v>#if (defined(ANALOG10_PORT) &amp;&amp; defined(ANALOG10_BIT))
#define ANALOG10 76
#define ANALOG10_APB2EN (__rccapb2gpioen__(ANALOG10_PORT))
#define ANALOG10_GPIO (__gpio__(ANALOG10_PORT))
#if (ANALOG10_BIT &lt; 8)
#define ANALOG10_CROFF ANALOG10_BIT
#define ANALOG10_CR CRL
#else
#define ANALOG10_CROFF (ANALOG10_BIT&amp;0x05)
#define ANALOG10_CR CRH
#endif
#define DIO76 76
#define DIO76_PORT ANALOG10_PORT
#define DIO76_BIT ANALOG10_BIT
#define DIO76_APB2EN ANALOG10_APB2EN
#define DIO76_GPIO ANALOG10_GPIO
#define DIO76_CR ANALOG10_CR
#define DIO76_CROFF ANALOG10_CROFF
#endif</v>
      </c>
      <c r="F79" s="6"/>
      <c r="G79" s="6"/>
      <c r="H79" s="8" t="str">
        <f t="shared" si="10"/>
        <v>#ifdef ANALOG5
#define ANALOG5_ADMUXREG (1&lt;&lt;5)
#define DIO71_ADMUXREG (1&lt;&lt;5)
#endif</v>
      </c>
      <c r="I79" s="14" t="str">
        <f t="shared" si="11"/>
        <v>#ifdef ANALOG10
mcu_config_analog(ANALOG10);
#endif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s="15" customFormat="1" ht="15" customHeight="1" x14ac:dyDescent="0.25">
      <c r="A80" s="14">
        <v>77</v>
      </c>
      <c r="B80" s="14" t="str">
        <f t="shared" si="0"/>
        <v>DIO77</v>
      </c>
      <c r="C80" s="14" t="s">
        <v>74</v>
      </c>
      <c r="D80" s="14">
        <v>11</v>
      </c>
      <c r="E80" s="6" t="str">
        <f t="shared" si="9"/>
        <v>#if (defined(ANALOG11_PORT) &amp;&amp; defined(ANALOG11_BIT))
#define ANALOG11 77
#define ANALOG11_APB2EN (__rccapb2gpioen__(ANALOG11_PORT))
#define ANALOG11_GPIO (__gpio__(ANALOG11_PORT))
#if (ANALOG11_BIT &lt; 8)
#define ANALOG11_CROFF ANALOG11_BIT
#define ANALOG11_CR CRL
#else
#define ANALOG11_CROFF (ANALOG11_BIT&amp;0x05)
#define ANALOG11_CR CRH
#endif
#define DIO77 77
#define DIO77_PORT ANALOG11_PORT
#define DIO77_BIT ANALOG11_BIT
#define DIO77_APB2EN ANALOG11_APB2EN
#define DIO77_GPIO ANALOG11_GPIO
#define DIO77_CR ANALOG11_CR
#define DIO77_CROFF ANALOG11_CROFF
#endif</v>
      </c>
      <c r="F80" s="6"/>
      <c r="G80" s="6"/>
      <c r="H80" s="8" t="str">
        <f t="shared" si="10"/>
        <v>#ifdef ANALOG6
#define ANALOG6_ADMUXREG (1&lt;&lt;6)
#define DIO72_ADMUXREG (1&lt;&lt;6)
#endif</v>
      </c>
      <c r="I80" s="14" t="str">
        <f t="shared" si="11"/>
        <v>#ifdef ANALOG11
mcu_config_analog(ANALOG11);
#endif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s="15" customFormat="1" ht="15" customHeight="1" x14ac:dyDescent="0.25">
      <c r="A81" s="14">
        <v>78</v>
      </c>
      <c r="B81" s="14" t="str">
        <f t="shared" si="0"/>
        <v>DIO78</v>
      </c>
      <c r="C81" s="14" t="s">
        <v>75</v>
      </c>
      <c r="D81" s="14">
        <v>12</v>
      </c>
      <c r="E81" s="6" t="str">
        <f t="shared" si="9"/>
        <v>#if (defined(ANALOG12_PORT) &amp;&amp; defined(ANALOG12_BIT))
#define ANALOG12 78
#define ANALOG12_APB2EN (__rccapb2gpioen__(ANALOG12_PORT))
#define ANALOG12_GPIO (__gpio__(ANALOG12_PORT))
#if (ANALOG12_BIT &lt; 8)
#define ANALOG12_CROFF ANALOG12_BIT
#define ANALOG12_CR CRL
#else
#define ANALOG12_CROFF (ANALOG12_BIT&amp;0x05)
#define ANALOG12_CR CRH
#endif
#define DIO78 78
#define DIO78_PORT ANALOG12_PORT
#define DIO78_BIT ANALOG12_BIT
#define DIO78_APB2EN ANALOG12_APB2EN
#define DIO78_GPIO ANALOG12_GPIO
#define DIO78_CR ANALOG12_CR
#define DIO78_CROFF ANALOG12_CROFF
#endif</v>
      </c>
      <c r="F81" s="6"/>
      <c r="G81" s="6"/>
      <c r="H81" s="8" t="str">
        <f t="shared" si="10"/>
        <v>#ifdef ANALOG7
#define ANALOG7_ADMUXREG (1&lt;&lt;7)
#define DIO73_ADMUXREG (1&lt;&lt;7)
#endif</v>
      </c>
      <c r="I81" s="14" t="str">
        <f t="shared" si="11"/>
        <v>#ifdef ANALOG12
mcu_config_analog(ANALOG12);
#endif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s="15" customFormat="1" ht="15" customHeight="1" x14ac:dyDescent="0.25">
      <c r="A82" s="14">
        <v>79</v>
      </c>
      <c r="B82" s="14" t="str">
        <f t="shared" si="0"/>
        <v>DIO79</v>
      </c>
      <c r="C82" s="14" t="s">
        <v>76</v>
      </c>
      <c r="D82" s="14">
        <v>13</v>
      </c>
      <c r="E82" s="6" t="str">
        <f t="shared" si="9"/>
        <v>#if (defined(ANALOG13_PORT) &amp;&amp; defined(ANALOG13_BIT))
#define ANALOG13 79
#define ANALOG13_APB2EN (__rccapb2gpioen__(ANALOG13_PORT))
#define ANALOG13_GPIO (__gpio__(ANALOG13_PORT))
#if (ANALOG13_BIT &lt; 8)
#define ANALOG13_CROFF ANALOG13_BIT
#define ANALOG13_CR CRL
#else
#define ANALOG13_CROFF (ANALOG13_BIT&amp;0x05)
#define ANALOG13_CR CRH
#endif
#define DIO79 79
#define DIO79_PORT ANALOG13_PORT
#define DIO79_BIT ANALOG13_BIT
#define DIO79_APB2EN ANALOG13_APB2EN
#define DIO79_GPIO ANALOG13_GPIO
#define DIO79_CR ANALOG13_CR
#define DIO79_CROFF ANALOG13_CROFF
#endif</v>
      </c>
      <c r="F82" s="6"/>
      <c r="G82" s="6"/>
      <c r="H82" s="8" t="str">
        <f t="shared" si="10"/>
        <v>#ifdef ANALOG8
#define ANALOG8_ADMUXREG (1&lt;&lt;8)
#define DIO74_ADMUXREG (1&lt;&lt;8)
#endif</v>
      </c>
      <c r="I82" s="14" t="str">
        <f t="shared" si="11"/>
        <v>#ifdef ANALOG13
mcu_config_analog(ANALOG13);
#endif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s="15" customFormat="1" ht="15" customHeight="1" x14ac:dyDescent="0.25">
      <c r="A83" s="14">
        <v>80</v>
      </c>
      <c r="B83" s="14" t="str">
        <f t="shared" si="0"/>
        <v>DIO80</v>
      </c>
      <c r="C83" s="14" t="s">
        <v>77</v>
      </c>
      <c r="D83" s="14">
        <v>14</v>
      </c>
      <c r="E83" s="6" t="str">
        <f t="shared" si="9"/>
        <v>#if (defined(ANALOG14_PORT) &amp;&amp; defined(ANALOG14_BIT))
#define ANALOG14 80
#define ANALOG14_APB2EN (__rccapb2gpioen__(ANALOG14_PORT))
#define ANALOG14_GPIO (__gpio__(ANALOG14_PORT))
#if (ANALOG14_BIT &lt; 8)
#define ANALOG14_CROFF ANALOG14_BIT
#define ANALOG14_CR CRL
#else
#define ANALOG14_CROFF (ANALOG14_BIT&amp;0x05)
#define ANALOG14_CR CRH
#endif
#define DIO80 80
#define DIO80_PORT ANALOG14_PORT
#define DIO80_BIT ANALOG14_BIT
#define DIO80_APB2EN ANALOG14_APB2EN
#define DIO80_GPIO ANALOG14_GPIO
#define DIO80_CR ANALOG14_CR
#define DIO80_CROFF ANALOG14_CROFF
#endif</v>
      </c>
      <c r="F83" s="6"/>
      <c r="G83" s="6"/>
      <c r="H83" s="8" t="str">
        <f t="shared" si="10"/>
        <v>#ifdef ANALOG9
#define ANALOG9_ADMUXREG (1&lt;&lt;9)
#define DIO75_ADMUXREG (1&lt;&lt;9)
#endif</v>
      </c>
      <c r="I83" s="14" t="str">
        <f t="shared" si="11"/>
        <v>#ifdef ANALOG14
mcu_config_analog(ANALOG14);
#endif</v>
      </c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s="15" customFormat="1" ht="15" customHeight="1" x14ac:dyDescent="0.25">
      <c r="A84" s="14">
        <v>81</v>
      </c>
      <c r="B84" s="14" t="str">
        <f t="shared" si="0"/>
        <v>DIO81</v>
      </c>
      <c r="C84" s="14" t="s">
        <v>78</v>
      </c>
      <c r="D84" s="14">
        <v>15</v>
      </c>
      <c r="E84" s="6" t="str">
        <f t="shared" si="9"/>
        <v>#if (defined(ANALOG15_PORT) &amp;&amp; defined(ANALOG15_BIT))
#define ANALOG15 81
#define ANALOG15_APB2EN (__rccapb2gpioen__(ANALOG15_PORT))
#define ANALOG15_GPIO (__gpio__(ANALOG15_PORT))
#if (ANALOG15_BIT &lt; 8)
#define ANALOG15_CROFF ANALOG15_BIT
#define ANALOG15_CR CRL
#else
#define ANALOG15_CROFF (ANALOG15_BIT&amp;0x05)
#define ANALOG15_CR CRH
#endif
#define DIO81 81
#define DIO81_PORT ANALOG15_PORT
#define DIO81_BIT ANALOG15_BIT
#define DIO81_APB2EN ANALOG15_APB2EN
#define DIO81_GPIO ANALOG15_GPIO
#define DIO81_CR ANALOG15_CR
#define DIO81_CROFF ANALOG15_CROFF
#endif</v>
      </c>
      <c r="F84" s="6"/>
      <c r="G84" s="6"/>
      <c r="H84" s="8" t="str">
        <f t="shared" si="10"/>
        <v>#ifdef ANALOG10
#define ANALOG10_ADMUXREG (1&lt;&lt;10)
#define DIO76_ADMUXREG (1&lt;&lt;10)
#endif</v>
      </c>
      <c r="I84" s="14" t="str">
        <f t="shared" si="11"/>
        <v>#ifdef ANALOG15
mcu_config_analog(ANALOG15);
#endif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s="15" customFormat="1" ht="15" customHeight="1" x14ac:dyDescent="0.25">
      <c r="A85" s="14">
        <v>82</v>
      </c>
      <c r="B85" s="14" t="str">
        <f t="shared" si="0"/>
        <v>DIO82</v>
      </c>
      <c r="C85" s="16" t="s">
        <v>80</v>
      </c>
      <c r="D85" s="16">
        <v>0</v>
      </c>
      <c r="E85" s="6" t="str">
        <f t="shared" si="9"/>
        <v>#if (defined(DIN0_PORT) &amp;&amp; defined(DIN0_BIT))
#define DIN0 82
#define DIN0_APB2EN (__rccapb2gpioen__(DIN0_PORT))
#define DIN0_GPIO (__gpio__(DIN0_PORT))
#if (DIN0_BIT &lt; 8)
#define DIN0_CROFF DIN0_BIT
#define DIN0_CR CRL
#else
#define DIN0_CROFF (DIN0_BIT&amp;0x05)
#define DIN0_CR CRH
#endif
#define DIO82 82
#define DIO82_PORT DIN0_PORT
#define DIO82_BIT DIN0_BIT
#define DIO82_APB2EN DIN0_APB2EN
#define DIO82_GPIO DIN0_GPIO
#define DIO82_CR DIN0_CR
#define DIO82_CROFF DIN0_CROFF
#endif</v>
      </c>
      <c r="F85" s="8" t="str">
        <f>"#if (defined("&amp;C85&amp;"_ISR) &amp;&amp; defined("&amp;C85&amp;"))
#define "&amp;C85&amp;"_EXTIREG ("&amp;C85&amp;"_BIT &gt;&gt; 2)
#define "&amp;C85&amp;"_EXTIBITMASK (1&lt;&lt;"&amp;C85&amp;"_BIT)
#define "&amp;C85&amp;"_IRQ EXTIRQ("&amp;C85&amp;"_BIT)
#define "&amp;C85&amp;"_EXTIVAL ((EXTINT("&amp;C85&amp;"_PORT)) &lt;&lt; (("&amp;C85&amp;"_BIT &amp; 0x03)&lt;&lt;2))
#define "&amp;B85&amp;"_EXTIREG "&amp;C85&amp;"_EXTIREG
#define "&amp;B85&amp;"_EXTIVAL "&amp;C85&amp;"_EXTIVAL
#define "&amp;B85&amp;"_IRQ "&amp;C85&amp;"_IRQ
#define "&amp;B85&amp;"_EXTIBITMASK "&amp;C85&amp;"_EXTIBITMASK
#else
#define "&amp;C85&amp;"_EXTIMASK 0
#define "&amp;C85&amp;"_EXTIBITMASK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DIO82_EXTIREG DIN0_EXTIREG
#define DIO82_EXTIVAL DIN0_EXTIVAL
#define DIO82_IRQ DIN0_IRQ
#define DIO82_EXTIBITMASK DIN0_EXTIBITMASK
#else
#define DIN0_EXTIMASK 0
#define DIN0_EXTIBITMASK 0
#endif</v>
      </c>
      <c r="G85" s="6"/>
      <c r="H85" s="6"/>
      <c r="I85" s="14" t="str">
        <f t="shared" ref="I85:I92" si="12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s="15" customFormat="1" ht="15" customHeight="1" x14ac:dyDescent="0.25">
      <c r="A86" s="14">
        <v>83</v>
      </c>
      <c r="B86" s="14" t="str">
        <f t="shared" si="0"/>
        <v>DIO83</v>
      </c>
      <c r="C86" s="16" t="s">
        <v>81</v>
      </c>
      <c r="D86" s="16">
        <v>1</v>
      </c>
      <c r="E86" s="6" t="str">
        <f t="shared" si="9"/>
        <v>#if (defined(DIN1_PORT) &amp;&amp; defined(DIN1_BIT))
#define DIN1 83
#define DIN1_APB2EN (__rccapb2gpioen__(DIN1_PORT))
#define DIN1_GPIO (__gpio__(DIN1_PORT))
#if (DIN1_BIT &lt; 8)
#define DIN1_CROFF DIN1_BIT
#define DIN1_CR CRL
#else
#define DIN1_CROFF (DIN1_BIT&amp;0x05)
#define DIN1_CR CRH
#endif
#define DIO83 83
#define DIO83_PORT DIN1_PORT
#define DIO83_BIT DIN1_BIT
#define DIO83_APB2EN DIN1_APB2EN
#define DIO83_GPIO DIN1_GPIO
#define DIO83_CR DIN1_CR
#define DIO83_CROFF DIN1_CROFF
#endif</v>
      </c>
      <c r="F86" s="8" t="str">
        <f t="shared" ref="F86:F92" si="13">"#if (defined("&amp;C86&amp;"_ISR) &amp;&amp; defined("&amp;C86&amp;"))
#define "&amp;C86&amp;"_EXTIREG ("&amp;C86&amp;"_BIT &gt;&gt; 2)
#define "&amp;C86&amp;"_EXTIBITMASK (1&lt;&lt;"&amp;C86&amp;"_BIT)
#define "&amp;C86&amp;"_IRQ EXTIRQ("&amp;C86&amp;"_BIT)
#define "&amp;C86&amp;"_EXTIVAL ((EXTINT("&amp;C86&amp;"_PORT)) &lt;&lt; (("&amp;C86&amp;"_BIT &amp; 0x03)&lt;&lt;2))
#define "&amp;B86&amp;"_EXTIREG "&amp;C86&amp;"_EXTIREG
#define "&amp;B86&amp;"_EXTIVAL "&amp;C86&amp;"_EXTIVAL
#define "&amp;B86&amp;"_IRQ "&amp;C86&amp;"_IRQ
#define "&amp;B86&amp;"_EXTIBITMASK "&amp;C86&amp;"_EXTIBITMASK
#else
#define "&amp;C86&amp;"_EXTIMASK 0
#define "&amp;C86&amp;"_EXTIBITMASK 0
#endif"</f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DIO83_EXTIREG DIN1_EXTIREG
#define DIO83_EXTIVAL DIN1_EXTIVAL
#define DIO83_IRQ DIN1_IRQ
#define DIO83_EXTIBITMASK DIN1_EXTIBITMASK
#else
#define DIN1_EXTIMASK 0
#define DIN1_EXTIBITMASK 0
#endif</v>
      </c>
      <c r="G86" s="6"/>
      <c r="H86" s="6"/>
      <c r="I86" s="14" t="str">
        <f t="shared" si="12"/>
        <v>#ifdef DIN1
mcu_config_input(DIN1);
#ifdef DIN1_PULLUP
mcu_config_pullup(DIN1);
#endif
#ifdef DIN1_ISR
mcu_config_input_isr(DIN1);
#endif
#endif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s="15" customFormat="1" ht="15" customHeight="1" x14ac:dyDescent="0.25">
      <c r="A87" s="14">
        <v>84</v>
      </c>
      <c r="B87" s="14" t="str">
        <f t="shared" si="0"/>
        <v>DIO84</v>
      </c>
      <c r="C87" s="16" t="s">
        <v>82</v>
      </c>
      <c r="D87" s="16">
        <v>2</v>
      </c>
      <c r="E87" s="6" t="str">
        <f t="shared" si="9"/>
        <v>#if (defined(DIN2_PORT) &amp;&amp; defined(DIN2_BIT))
#define DIN2 84
#define DIN2_APB2EN (__rccapb2gpioen__(DIN2_PORT))
#define DIN2_GPIO (__gpio__(DIN2_PORT))
#if (DIN2_BIT &lt; 8)
#define DIN2_CROFF DIN2_BIT
#define DIN2_CR CRL
#else
#define DIN2_CROFF (DIN2_BIT&amp;0x05)
#define DIN2_CR CRH
#endif
#define DIO84 84
#define DIO84_PORT DIN2_PORT
#define DIO84_BIT DIN2_BIT
#define DIO84_APB2EN DIN2_APB2EN
#define DIO84_GPIO DIN2_GPIO
#define DIO84_CR DIN2_CR
#define DIO84_CROFF DIN2_CROFF
#endif</v>
      </c>
      <c r="F87" s="8" t="str">
        <f t="shared" si="13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DIO84_EXTIREG DIN2_EXTIREG
#define DIO84_EXTIVAL DIN2_EXTIVAL
#define DIO84_IRQ DIN2_IRQ
#define DIO84_EXTIBITMASK DIN2_EXTIBITMASK
#else
#define DIN2_EXTIMASK 0
#define DIN2_EXTIBITMASK 0
#endif</v>
      </c>
      <c r="G87" s="6"/>
      <c r="H87" s="6"/>
      <c r="I87" s="14" t="str">
        <f t="shared" si="12"/>
        <v>#ifdef DIN2
mcu_config_input(DIN2);
#ifdef DIN2_PULLUP
mcu_config_pullup(DIN2);
#endif
#ifdef DIN2_ISR
mcu_config_input_isr(DIN2);
#endif
#endif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s="15" customFormat="1" ht="15" customHeight="1" x14ac:dyDescent="0.25">
      <c r="A88" s="14">
        <v>85</v>
      </c>
      <c r="B88" s="14" t="str">
        <f t="shared" si="0"/>
        <v>DIO85</v>
      </c>
      <c r="C88" s="16" t="s">
        <v>83</v>
      </c>
      <c r="D88" s="16">
        <v>3</v>
      </c>
      <c r="E88" s="6" t="str">
        <f t="shared" si="9"/>
        <v>#if (defined(DIN3_PORT) &amp;&amp; defined(DIN3_BIT))
#define DIN3 85
#define DIN3_APB2EN (__rccapb2gpioen__(DIN3_PORT))
#define DIN3_GPIO (__gpio__(DIN3_PORT))
#if (DIN3_BIT &lt; 8)
#define DIN3_CROFF DIN3_BIT
#define DIN3_CR CRL
#else
#define DIN3_CROFF (DIN3_BIT&amp;0x05)
#define DIN3_CR CRH
#endif
#define DIO85 85
#define DIO85_PORT DIN3_PORT
#define DIO85_BIT DIN3_BIT
#define DIO85_APB2EN DIN3_APB2EN
#define DIO85_GPIO DIN3_GPIO
#define DIO85_CR DIN3_CR
#define DIO85_CROFF DIN3_CROFF
#endif</v>
      </c>
      <c r="F88" s="8" t="str">
        <f t="shared" si="13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DIO85_EXTIREG DIN3_EXTIREG
#define DIO85_EXTIVAL DIN3_EXTIVAL
#define DIO85_IRQ DIN3_IRQ
#define DIO85_EXTIBITMASK DIN3_EXTIBITMASK
#else
#define DIN3_EXTIMASK 0
#define DIN3_EXTIBITMASK 0
#endif</v>
      </c>
      <c r="G88" s="6"/>
      <c r="H88" s="6"/>
      <c r="I88" s="14" t="str">
        <f t="shared" si="12"/>
        <v>#ifdef DIN3
mcu_config_input(DIN3);
#ifdef DIN3_PULLUP
mcu_config_pullup(DIN3);
#endif
#ifdef DIN3_ISR
mcu_config_input_isr(DIN3);
#endif
#endif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1:28" s="15" customFormat="1" ht="15" customHeight="1" x14ac:dyDescent="0.25">
      <c r="A89" s="14">
        <v>86</v>
      </c>
      <c r="B89" s="14" t="str">
        <f t="shared" si="0"/>
        <v>DIO86</v>
      </c>
      <c r="C89" s="16" t="s">
        <v>84</v>
      </c>
      <c r="D89" s="16">
        <v>4</v>
      </c>
      <c r="E89" s="6" t="str">
        <f t="shared" si="9"/>
        <v>#if (defined(DIN4_PORT) &amp;&amp; defined(DIN4_BIT))
#define DIN4 86
#define DIN4_APB2EN (__rccapb2gpioen__(DIN4_PORT))
#define DIN4_GPIO (__gpio__(DIN4_PORT))
#if (DIN4_BIT &lt; 8)
#define DIN4_CROFF DIN4_BIT
#define DIN4_CR CRL
#else
#define DIN4_CROFF (DIN4_BIT&amp;0x05)
#define DIN4_CR CRH
#endif
#define DIO86 86
#define DIO86_PORT DIN4_PORT
#define DIO86_BIT DIN4_BIT
#define DIO86_APB2EN DIN4_APB2EN
#define DIO86_GPIO DIN4_GPIO
#define DIO86_CR DIN4_CR
#define DIO86_CROFF DIN4_CROFF
#endif</v>
      </c>
      <c r="F89" s="8" t="str">
        <f t="shared" si="13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DIO86_EXTIREG DIN4_EXTIREG
#define DIO86_EXTIVAL DIN4_EXTIVAL
#define DIO86_IRQ DIN4_IRQ
#define DIO86_EXTIBITMASK DIN4_EXTIBITMASK
#else
#define DIN4_EXTIMASK 0
#define DIN4_EXTIBITMASK 0
#endif</v>
      </c>
      <c r="G89" s="6"/>
      <c r="H89" s="6"/>
      <c r="I89" s="14" t="str">
        <f t="shared" si="12"/>
        <v>#ifdef DIN4
mcu_config_input(DIN4);
#ifdef DIN4_PULLUP
mcu_config_pullup(DIN4);
#endif
#ifdef DIN4_ISR
mcu_config_input_isr(DIN4);
#endif
#endif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1:28" s="15" customFormat="1" ht="15" customHeight="1" x14ac:dyDescent="0.25">
      <c r="A90" s="14">
        <v>87</v>
      </c>
      <c r="B90" s="14" t="str">
        <f t="shared" si="0"/>
        <v>DIO87</v>
      </c>
      <c r="C90" s="16" t="s">
        <v>85</v>
      </c>
      <c r="D90" s="16">
        <v>5</v>
      </c>
      <c r="E90" s="6" t="str">
        <f t="shared" si="9"/>
        <v>#if (defined(DIN5_PORT) &amp;&amp; defined(DIN5_BIT))
#define DIN5 87
#define DIN5_APB2EN (__rccapb2gpioen__(DIN5_PORT))
#define DIN5_GPIO (__gpio__(DIN5_PORT))
#if (DIN5_BIT &lt; 8)
#define DIN5_CROFF DIN5_BIT
#define DIN5_CR CRL
#else
#define DIN5_CROFF (DIN5_BIT&amp;0x05)
#define DIN5_CR CRH
#endif
#define DIO87 87
#define DIO87_PORT DIN5_PORT
#define DIO87_BIT DIN5_BIT
#define DIO87_APB2EN DIN5_APB2EN
#define DIO87_GPIO DIN5_GPIO
#define DIO87_CR DIN5_CR
#define DIO87_CROFF DIN5_CROFF
#endif</v>
      </c>
      <c r="F90" s="8" t="str">
        <f t="shared" si="13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DIO87_EXTIREG DIN5_EXTIREG
#define DIO87_EXTIVAL DIN5_EXTIVAL
#define DIO87_IRQ DIN5_IRQ
#define DIO87_EXTIBITMASK DIN5_EXTIBITMASK
#else
#define DIN5_EXTIMASK 0
#define DIN5_EXTIBITMASK 0
#endif</v>
      </c>
      <c r="G90" s="6"/>
      <c r="H90" s="6"/>
      <c r="I90" s="14" t="str">
        <f t="shared" si="12"/>
        <v>#ifdef DIN5
mcu_config_input(DIN5);
#ifdef DIN5_PULLUP
mcu_config_pullup(DIN5);
#endif
#ifdef DIN5_ISR
mcu_config_input_isr(DIN5);
#endif
#endif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1:28" s="15" customFormat="1" ht="15" customHeight="1" x14ac:dyDescent="0.25">
      <c r="A91" s="14">
        <v>88</v>
      </c>
      <c r="B91" s="14" t="str">
        <f t="shared" si="0"/>
        <v>DIO88</v>
      </c>
      <c r="C91" s="16" t="s">
        <v>86</v>
      </c>
      <c r="D91" s="16">
        <v>6</v>
      </c>
      <c r="E91" s="6" t="str">
        <f t="shared" si="9"/>
        <v>#if (defined(DIN6_PORT) &amp;&amp; defined(DIN6_BIT))
#define DIN6 88
#define DIN6_APB2EN (__rccapb2gpioen__(DIN6_PORT))
#define DIN6_GPIO (__gpio__(DIN6_PORT))
#if (DIN6_BIT &lt; 8)
#define DIN6_CROFF DIN6_BIT
#define DIN6_CR CRL
#else
#define DIN6_CROFF (DIN6_BIT&amp;0x05)
#define DIN6_CR CRH
#endif
#define DIO88 88
#define DIO88_PORT DIN6_PORT
#define DIO88_BIT DIN6_BIT
#define DIO88_APB2EN DIN6_APB2EN
#define DIO88_GPIO DIN6_GPIO
#define DIO88_CR DIN6_CR
#define DIO88_CROFF DIN6_CROFF
#endif</v>
      </c>
      <c r="F91" s="8" t="str">
        <f t="shared" si="13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DIO88_EXTIREG DIN6_EXTIREG
#define DIO88_EXTIVAL DIN6_EXTIVAL
#define DIO88_IRQ DIN6_IRQ
#define DIO88_EXTIBITMASK DIN6_EXTIBITMASK
#else
#define DIN6_EXTIMASK 0
#define DIN6_EXTIBITMASK 0
#endif</v>
      </c>
      <c r="G91" s="6"/>
      <c r="H91" s="6"/>
      <c r="I91" s="14" t="str">
        <f t="shared" si="12"/>
        <v>#ifdef DIN6
mcu_config_input(DIN6);
#ifdef DIN6_PULLUP
mcu_config_pullup(DIN6);
#endif
#ifdef DIN6_ISR
mcu_config_input_isr(DIN6);
#endif
#endif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1:28" s="15" customFormat="1" ht="15" customHeight="1" x14ac:dyDescent="0.25">
      <c r="A92" s="14">
        <v>89</v>
      </c>
      <c r="B92" s="14" t="str">
        <f t="shared" si="0"/>
        <v>DIO89</v>
      </c>
      <c r="C92" s="16" t="s">
        <v>87</v>
      </c>
      <c r="D92" s="16">
        <v>7</v>
      </c>
      <c r="E92" s="6" t="str">
        <f t="shared" si="9"/>
        <v>#if (defined(DIN7_PORT) &amp;&amp; defined(DIN7_BIT))
#define DIN7 89
#define DIN7_APB2EN (__rccapb2gpioen__(DIN7_PORT))
#define DIN7_GPIO (__gpio__(DIN7_PORT))
#if (DIN7_BIT &lt; 8)
#define DIN7_CROFF DIN7_BIT
#define DIN7_CR CRL
#else
#define DIN7_CROFF (DIN7_BIT&amp;0x05)
#define DIN7_CR CRH
#endif
#define DIO89 89
#define DIO89_PORT DIN7_PORT
#define DIO89_BIT DIN7_BIT
#define DIO89_APB2EN DIN7_APB2EN
#define DIO89_GPIO DIN7_GPIO
#define DIO89_CR DIN7_CR
#define DIO89_CROFF DIN7_CROFF
#endif</v>
      </c>
      <c r="F92" s="8" t="str">
        <f t="shared" si="13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DIO89_EXTIREG DIN7_EXTIREG
#define DIO89_EXTIVAL DIN7_EXTIVAL
#define DIO89_IRQ DIN7_IRQ
#define DIO89_EXTIBITMASK DIN7_EXTIBITMASK
#else
#define DIN7_EXTIMASK 0
#define DIN7_EXTIBITMASK 0
#endif</v>
      </c>
      <c r="G92" s="6"/>
      <c r="H92" s="6"/>
      <c r="I92" s="14" t="str">
        <f t="shared" si="12"/>
        <v>#ifdef DIN7
mcu_config_input(DIN7);
#ifdef DIN7_PULLUP
mcu_config_pullup(DIN7);
#endif
#ifdef DIN7_ISR
mcu_config_input_isr(DIN7);
#endif
#endif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1:28" s="15" customFormat="1" ht="15" customHeight="1" x14ac:dyDescent="0.25">
      <c r="A93" s="14">
        <v>90</v>
      </c>
      <c r="B93" s="14" t="str">
        <f t="shared" si="0"/>
        <v>DIO90</v>
      </c>
      <c r="C93" s="16" t="s">
        <v>88</v>
      </c>
      <c r="D93" s="16">
        <v>8</v>
      </c>
      <c r="E93" s="6" t="str">
        <f t="shared" si="9"/>
        <v>#if (defined(DIN8_PORT) &amp;&amp; defined(DIN8_BIT))
#define DIN8 90
#define DIN8_APB2EN (__rccapb2gpioen__(DIN8_PORT))
#define DIN8_GPIO (__gpio__(DIN8_PORT))
#if (DIN8_BIT &lt; 8)
#define DIN8_CROFF DIN8_BIT
#define DIN8_CR CRL
#else
#define DIN8_CROFF (DIN8_BIT&amp;0x05)
#define DIN8_CR CRH
#endif
#define DIO90 90
#define DIO90_PORT DIN8_PORT
#define DIO90_BIT DIN8_BIT
#define DIO90_APB2EN DIN8_APB2EN
#define DIO90_GPIO DIN8_GPIO
#define DIO90_CR DIN8_CR
#define DIO90_CROFF DIN8_CROFF
#endif</v>
      </c>
      <c r="F93" s="8"/>
      <c r="G93" s="6"/>
      <c r="H93" s="6"/>
      <c r="I93" s="14" t="str">
        <f t="shared" ref="I93:I100" si="14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1:28" s="15" customFormat="1" ht="15" customHeight="1" x14ac:dyDescent="0.25">
      <c r="A94" s="14">
        <v>91</v>
      </c>
      <c r="B94" s="14" t="str">
        <f t="shared" si="0"/>
        <v>DIO91</v>
      </c>
      <c r="C94" s="16" t="s">
        <v>89</v>
      </c>
      <c r="D94" s="16">
        <v>9</v>
      </c>
      <c r="E94" s="6" t="str">
        <f t="shared" si="9"/>
        <v>#if (defined(DIN9_PORT) &amp;&amp; defined(DIN9_BIT))
#define DIN9 91
#define DIN9_APB2EN (__rccapb2gpioen__(DIN9_PORT))
#define DIN9_GPIO (__gpio__(DIN9_PORT))
#if (DIN9_BIT &lt; 8)
#define DIN9_CROFF DIN9_BIT
#define DIN9_CR CRL
#else
#define DIN9_CROFF (DIN9_BIT&amp;0x05)
#define DIN9_CR CRH
#endif
#define DIO91 91
#define DIO91_PORT DIN9_PORT
#define DIO91_BIT DIN9_BIT
#define DIO91_APB2EN DIN9_APB2EN
#define DIO91_GPIO DIN9_GPIO
#define DIO91_CR DIN9_CR
#define DIO91_CROFF DIN9_CROFF
#endif</v>
      </c>
      <c r="F94" s="6"/>
      <c r="G94" s="6"/>
      <c r="H94" s="6"/>
      <c r="I94" s="14" t="str">
        <f t="shared" si="14"/>
        <v>#ifdef DIN9
mcu_config_input(DIN9);
#ifdef DIN9_PULLUP
mcu_config_pullup(DIN9);
#endif
#endif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1:28" s="15" customFormat="1" ht="15" customHeight="1" x14ac:dyDescent="0.25">
      <c r="A95" s="14">
        <v>92</v>
      </c>
      <c r="B95" s="14" t="str">
        <f t="shared" si="0"/>
        <v>DIO92</v>
      </c>
      <c r="C95" s="16" t="s">
        <v>90</v>
      </c>
      <c r="D95" s="16">
        <v>10</v>
      </c>
      <c r="E95" s="6" t="str">
        <f t="shared" si="9"/>
        <v>#if (defined(DIN10_PORT) &amp;&amp; defined(DIN10_BIT))
#define DIN10 92
#define DIN10_APB2EN (__rccapb2gpioen__(DIN10_PORT))
#define DIN10_GPIO (__gpio__(DIN10_PORT))
#if (DIN10_BIT &lt; 8)
#define DIN10_CROFF DIN10_BIT
#define DIN10_CR CRL
#else
#define DIN10_CROFF (DIN10_BIT&amp;0x05)
#define DIN10_CR CRH
#endif
#define DIO92 92
#define DIO92_PORT DIN10_PORT
#define DIO92_BIT DIN10_BIT
#define DIO92_APB2EN DIN10_APB2EN
#define DIO92_GPIO DIN10_GPIO
#define DIO92_CR DIN10_CR
#define DIO92_CROFF DIN10_CROFF
#endif</v>
      </c>
      <c r="F95" s="6"/>
      <c r="G95" s="6"/>
      <c r="H95" s="6"/>
      <c r="I95" s="14" t="str">
        <f t="shared" si="14"/>
        <v>#ifdef DIN10
mcu_config_input(DIN10);
#ifdef DIN10_PULLUP
mcu_config_pullup(DIN10);
#endif
#endif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1:28" ht="15" customHeight="1" x14ac:dyDescent="0.25">
      <c r="A96" s="14">
        <v>93</v>
      </c>
      <c r="B96" s="14" t="str">
        <f t="shared" si="0"/>
        <v>DIO93</v>
      </c>
      <c r="C96" s="16" t="s">
        <v>91</v>
      </c>
      <c r="D96" s="16">
        <v>11</v>
      </c>
      <c r="E96" s="6" t="str">
        <f t="shared" si="9"/>
        <v>#if (defined(DIN11_PORT) &amp;&amp; defined(DIN11_BIT))
#define DIN11 93
#define DIN11_APB2EN (__rccapb2gpioen__(DIN11_PORT))
#define DIN11_GPIO (__gpio__(DIN11_PORT))
#if (DIN11_BIT &lt; 8)
#define DIN11_CROFF DIN11_BIT
#define DIN11_CR CRL
#else
#define DIN11_CROFF (DIN11_BIT&amp;0x05)
#define DIN11_CR CRH
#endif
#define DIO93 93
#define DIO93_PORT DIN11_PORT
#define DIO93_BIT DIN11_BIT
#define DIO93_APB2EN DIN11_APB2EN
#define DIO93_GPIO DIN11_GPIO
#define DIO93_CR DIN11_CR
#define DIO93_CROFF DIN11_CROFF
#endif</v>
      </c>
      <c r="F96" s="6"/>
      <c r="G96" s="6"/>
      <c r="H96" s="6"/>
      <c r="I96" s="14" t="str">
        <f t="shared" si="14"/>
        <v>#ifdef DIN11
mcu_config_input(DIN11);
#ifdef DIN11_PULLUP
mcu_config_pullup(DIN11);
#endif
#endif</v>
      </c>
      <c r="J96" s="6"/>
      <c r="K96" s="6"/>
      <c r="L96" s="6"/>
      <c r="M96" s="6"/>
      <c r="N96" s="6"/>
      <c r="O96" s="6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ht="15" customHeight="1" x14ac:dyDescent="0.25">
      <c r="A97" s="14">
        <v>94</v>
      </c>
      <c r="B97" s="14" t="str">
        <f t="shared" ref="B97:B100" si="15">"DIO"&amp;A97</f>
        <v>DIO94</v>
      </c>
      <c r="C97" s="16" t="s">
        <v>92</v>
      </c>
      <c r="D97" s="16">
        <v>12</v>
      </c>
      <c r="E97" s="6" t="str">
        <f t="shared" si="9"/>
        <v>#if (defined(DIN12_PORT) &amp;&amp; defined(DIN12_BIT))
#define DIN12 94
#define DIN12_APB2EN (__rccapb2gpioen__(DIN12_PORT))
#define DIN12_GPIO (__gpio__(DIN12_PORT))
#if (DIN12_BIT &lt; 8)
#define DIN12_CROFF DIN12_BIT
#define DIN12_CR CRL
#else
#define DIN12_CROFF (DIN12_BIT&amp;0x05)
#define DIN12_CR CRH
#endif
#define DIO94 94
#define DIO94_PORT DIN12_PORT
#define DIO94_BIT DIN12_BIT
#define DIO94_APB2EN DIN12_APB2EN
#define DIO94_GPIO DIN12_GPIO
#define DIO94_CR DIN12_CR
#define DIO94_CROFF DIN12_CROFF
#endif</v>
      </c>
      <c r="F97" s="6"/>
      <c r="G97" s="6"/>
      <c r="H97" s="6"/>
      <c r="I97" s="14" t="str">
        <f t="shared" si="14"/>
        <v>#ifdef DIN12
mcu_config_input(DIN12);
#ifdef DIN12_PULLUP
mcu_config_pullup(DIN12);
#endif
#endif</v>
      </c>
      <c r="J97" s="6"/>
      <c r="K97" s="6"/>
      <c r="L97" s="6"/>
      <c r="M97" s="6"/>
      <c r="N97" s="6"/>
      <c r="O97" s="6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ht="15" customHeight="1" x14ac:dyDescent="0.25">
      <c r="A98" s="14">
        <v>95</v>
      </c>
      <c r="B98" s="14" t="str">
        <f t="shared" si="15"/>
        <v>DIO95</v>
      </c>
      <c r="C98" s="16" t="s">
        <v>93</v>
      </c>
      <c r="D98" s="16">
        <v>13</v>
      </c>
      <c r="E98" s="6" t="str">
        <f t="shared" si="9"/>
        <v>#if (defined(DIN13_PORT) &amp;&amp; defined(DIN13_BIT))
#define DIN13 95
#define DIN13_APB2EN (__rccapb2gpioen__(DIN13_PORT))
#define DIN13_GPIO (__gpio__(DIN13_PORT))
#if (DIN13_BIT &lt; 8)
#define DIN13_CROFF DIN13_BIT
#define DIN13_CR CRL
#else
#define DIN13_CROFF (DIN13_BIT&amp;0x05)
#define DIN13_CR CRH
#endif
#define DIO95 95
#define DIO95_PORT DIN13_PORT
#define DIO95_BIT DIN13_BIT
#define DIO95_APB2EN DIN13_APB2EN
#define DIO95_GPIO DIN13_GPIO
#define DIO95_CR DIN13_CR
#define DIO95_CROFF DIN13_CROFF
#endif</v>
      </c>
      <c r="F98" s="6"/>
      <c r="G98" s="6"/>
      <c r="H98" s="6"/>
      <c r="I98" s="14" t="str">
        <f t="shared" si="14"/>
        <v>#ifdef DIN13
mcu_config_input(DIN13);
#ifdef DIN13_PULLUP
mcu_config_pullup(DIN13);
#endif
#endif</v>
      </c>
      <c r="J98" s="6"/>
      <c r="K98" s="6"/>
      <c r="L98" s="6"/>
      <c r="M98" s="6"/>
      <c r="N98" s="6"/>
      <c r="O98" s="6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ht="15" customHeight="1" x14ac:dyDescent="0.25">
      <c r="A99" s="14">
        <v>96</v>
      </c>
      <c r="B99" s="14" t="str">
        <f t="shared" si="15"/>
        <v>DIO96</v>
      </c>
      <c r="C99" s="16" t="s">
        <v>94</v>
      </c>
      <c r="D99" s="16">
        <v>14</v>
      </c>
      <c r="E99" s="6" t="str">
        <f t="shared" si="9"/>
        <v>#if (defined(DIN14_PORT) &amp;&amp; defined(DIN14_BIT))
#define DIN14 96
#define DIN14_APB2EN (__rccapb2gpioen__(DIN14_PORT))
#define DIN14_GPIO (__gpio__(DIN14_PORT))
#if (DIN14_BIT &lt; 8)
#define DIN14_CROFF DIN14_BIT
#define DIN14_CR CRL
#else
#define DIN14_CROFF (DIN14_BIT&amp;0x05)
#define DIN14_CR CRH
#endif
#define DIO96 96
#define DIO96_PORT DIN14_PORT
#define DIO96_BIT DIN14_BIT
#define DIO96_APB2EN DIN14_APB2EN
#define DIO96_GPIO DIN14_GPIO
#define DIO96_CR DIN14_CR
#define DIO96_CROFF DIN14_CROFF
#endif</v>
      </c>
      <c r="F99" s="6"/>
      <c r="G99" s="6"/>
      <c r="H99" s="6"/>
      <c r="I99" s="14" t="str">
        <f t="shared" si="14"/>
        <v>#ifdef DIN14
mcu_config_input(DIN14);
#ifdef DIN14_PULLUP
mcu_config_pullup(DIN14);
#endif
#endif</v>
      </c>
      <c r="J99" s="6"/>
      <c r="K99" s="6"/>
      <c r="L99" s="6"/>
      <c r="M99" s="6"/>
      <c r="N99" s="6"/>
      <c r="O99" s="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5" customHeight="1" x14ac:dyDescent="0.25">
      <c r="A100" s="14">
        <v>97</v>
      </c>
      <c r="B100" s="14" t="str">
        <f t="shared" si="15"/>
        <v>DIO97</v>
      </c>
      <c r="C100" s="16" t="s">
        <v>95</v>
      </c>
      <c r="D100" s="16">
        <v>15</v>
      </c>
      <c r="E100" s="6" t="str">
        <f t="shared" si="9"/>
        <v>#if (defined(DIN15_PORT) &amp;&amp; defined(DIN15_BIT))
#define DIN15 97
#define DIN15_APB2EN (__rccapb2gpioen__(DIN15_PORT))
#define DIN15_GPIO (__gpio__(DIN15_PORT))
#if (DIN15_BIT &lt; 8)
#define DIN15_CROFF DIN15_BIT
#define DIN15_CR CRL
#else
#define DIN15_CROFF (DIN15_BIT&amp;0x05)
#define DIN15_CR CRH
#endif
#define DIO97 97
#define DIO97_PORT DIN15_PORT
#define DIO97_BIT DIN15_BIT
#define DIO97_APB2EN DIN15_APB2EN
#define DIO97_GPIO DIN15_GPIO
#define DIO97_CR DIN15_CR
#define DIO97_CROFF DIN15_CROFF
#endif</v>
      </c>
      <c r="F100" s="6"/>
      <c r="G100" s="6"/>
      <c r="H100" s="6"/>
      <c r="I100" s="14" t="str">
        <f t="shared" si="14"/>
        <v>#ifdef DIN15
mcu_config_input(DIN15);
#ifdef DIN15_PULLUP
mcu_config_pullup(DIN15);
#endif
#endif</v>
      </c>
      <c r="J100" s="6"/>
      <c r="K100" s="6"/>
      <c r="L100" s="6"/>
      <c r="M100" s="6"/>
      <c r="N100" s="6"/>
      <c r="O100" s="6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s="15" customFormat="1" ht="15" customHeight="1" x14ac:dyDescent="0.25">
      <c r="A101" s="14">
        <v>98</v>
      </c>
      <c r="B101" s="14" t="str">
        <f>"DIO"&amp;A101</f>
        <v>DIO98</v>
      </c>
      <c r="C101" s="14" t="s">
        <v>33</v>
      </c>
      <c r="D101" s="14">
        <v>0</v>
      </c>
      <c r="E101" s="6" t="str">
        <f>"#if (defined("&amp;C101&amp;"_PORT) &amp;&amp; defined("&amp;C101&amp;"_BIT))
#define "&amp;C101&amp;" "&amp;A101&amp;"
#define "&amp;C101&amp;"_APB2EN (__rccapb2gpioen__("&amp;C101&amp;"_PORT))
#define "&amp;C101&amp;"_GPIO (__gpio__("&amp;C101&amp;"_PORT))
#if ("&amp;C101&amp;"_BIT &lt; 8)
#define "&amp;C101&amp;"_CROFF "&amp;C101&amp;"_BIT
#define "&amp;C101&amp;"_CR CRL
#else
#define "&amp;C101&amp;"_CROFF ("&amp;C101&amp;"_BIT&amp;0x05)
#define "&amp;C101&amp;"_CR CRH
#endif
#define "&amp;B101&amp;" "&amp;A101&amp;"
#define "&amp;B101&amp;"_PORT "&amp;C101&amp;"_PORT
#define "&amp;B101&amp;"_BIT "&amp;C101&amp;"_BIT
#define "&amp;B101&amp;"_APB2EN "&amp;C101&amp;"_APB2EN
#define "&amp;B101&amp;"_GPIO "&amp;C101&amp;"_GPIO
#define "&amp;B101&amp;"_CR "&amp;C101&amp;"_CR
#define "&amp;B101&amp;"_CROFF "&amp;C101&amp;"_CROFF
#endif"</f>
        <v>#if (defined(TX_PORT) &amp;&amp; defined(TX_BIT))
#define TX 98
#define TX_APB2EN (__rccapb2gpioen__(TX_PORT))
#define TX_GPIO (__gpio__(TX_PORT))
#if (TX_BIT &lt; 8)
#define TX_CROFF TX_BIT
#define TX_CR CRL
#else
#define TX_CROFF (TX_BIT&amp;0x05)
#define TX_CR CRH
#endif
#define DIO98 98
#define DIO98_PORT TX_PORT
#define DIO98_BIT TX_BIT
#define DIO98_APB2EN TX_APB2EN
#define DIO98_GPIO TX_GPIO
#define DIO98_CR TX_CR
#define DIO98_CROFF TX_CROFF
#endif</v>
      </c>
      <c r="F101" s="6"/>
      <c r="G101" s="6"/>
      <c r="H101" s="6"/>
      <c r="I101" s="14" t="str">
        <f t="shared" ref="I101" si="16">"#ifdef "&amp;C101&amp;"
mcu_config_output("&amp;C101&amp;");
#endif"</f>
        <v>#ifdef TX
mcu_config_output(TX);
#endif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1:28" s="15" customFormat="1" ht="15" customHeight="1" x14ac:dyDescent="0.25">
      <c r="A102" s="14">
        <v>99</v>
      </c>
      <c r="B102" s="14" t="str">
        <f>"DIO"&amp;A102</f>
        <v>DIO99</v>
      </c>
      <c r="C102" s="14" t="s">
        <v>79</v>
      </c>
      <c r="D102" s="16">
        <v>0</v>
      </c>
      <c r="E102" s="6" t="str">
        <f>"#if (defined("&amp;C102&amp;"_PORT) &amp;&amp; defined("&amp;C102&amp;"_BIT))
#define "&amp;C102&amp;" "&amp;A102&amp;"
#define "&amp;C102&amp;"_APB2EN (__rccapb2gpioen__("&amp;C102&amp;"_PORT))
#define "&amp;C102&amp;"_GPIO (__gpio__("&amp;C102&amp;"_PORT))
#if ("&amp;C102&amp;"_BIT &lt; 8)
#define "&amp;C102&amp;"_CROFF "&amp;C102&amp;"_BIT
#define "&amp;C102&amp;"_CR CRL
#else
#define "&amp;C102&amp;"_CROFF ("&amp;C102&amp;"_BIT&amp;0x05)
#define "&amp;C102&amp;"_CR CRH
#endif
#define "&amp;B102&amp;" "&amp;A102&amp;"
#define "&amp;B102&amp;"_PORT "&amp;C102&amp;"_PORT
#define "&amp;B102&amp;"_BIT "&amp;C102&amp;"_BIT
#define "&amp;B102&amp;"_APB2EN "&amp;C102&amp;"_APB2EN
#define "&amp;B102&amp;"_GPIO "&amp;C102&amp;"_GPIO
#define "&amp;B102&amp;"_CR "&amp;C102&amp;"_CR
#define "&amp;B102&amp;"_CROFF "&amp;C102&amp;"_CROFF
#endif"</f>
        <v>#if (defined(RX_PORT) &amp;&amp; defined(RX_BIT))
#define RX 99
#define RX_APB2EN (__rccapb2gpioen__(RX_PORT))
#define RX_GPIO (__gpio__(RX_PORT))
#if (RX_BIT &lt; 8)
#define RX_CROFF RX_BIT
#define RX_CR CRL
#else
#define RX_CROFF (RX_BIT&amp;0x05)
#define RX_CR CRH
#endif
#define DIO99 99
#define DIO99_PORT RX_PORT
#define DIO99_BIT RX_BIT
#define DIO99_APB2EN RX_APB2EN
#define DIO99_GPIO RX_GPIO
#define DIO99_CR RX_CR
#define DIO99_CROFF RX_CROFF
#endif</v>
      </c>
      <c r="F102" s="6"/>
      <c r="G102" s="6"/>
      <c r="H102" s="6"/>
      <c r="I102" s="14" t="str">
        <f>"#ifdef "&amp;C102&amp;"
mcu_config_input("&amp;C102&amp;");
#endif"</f>
        <v>#ifdef RX
mcu_config_input(RX);
#endif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1:28" ht="1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ht="1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ht="1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ht="1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ht="1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ht="1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ht="1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ht="1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ht="1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ht="1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ht="1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ht="1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ht="1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ht="1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ht="1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ht="1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ht="1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ht="1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ht="1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ht="1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ht="1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ht="1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ht="1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ht="1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ht="1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ht="1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1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ht="1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ht="1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ht="1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ht="1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ht="1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ht="1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ht="1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ht="1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ht="1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ht="1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ht="1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ht="1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ht="1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ht="1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ht="1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ht="1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ht="1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ht="1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ht="1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ht="1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ht="1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ht="1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ht="1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ht="1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ht="1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ht="1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ht="1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ht="1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ht="1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ht="1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ht="1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ht="1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ht="1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ht="1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ht="1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ht="1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ht="1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ht="1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ht="1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ht="1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ht="1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ht="1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ht="1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ht="1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ht="1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ht="1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ht="1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ht="1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ht="1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ht="1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ht="1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ht="1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ht="1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ht="1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ht="1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ht="1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ht="1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ht="1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ht="1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ht="1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ht="1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ht="1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ht="1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ht="1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ht="1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ht="1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ht="1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ht="1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ht="1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ht="1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ht="1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ht="1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ht="1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ht="1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ht="1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ht="1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ht="1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ht="1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ht="1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ht="1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ht="1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ht="1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ht="1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ht="1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ht="1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ht="1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ht="1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ht="1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ht="1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ht="1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ht="1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ht="1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ht="1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ht="1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ht="1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ht="1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ht="1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ht="1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ht="1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ht="1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ht="1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ht="1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ht="1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ht="1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ht="1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ht="1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ht="1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ht="1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ht="1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ht="1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ht="1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ht="1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ht="1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ht="1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ht="1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ht="1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ht="1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ht="1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ht="1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ht="1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ht="1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ht="1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ht="1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ht="1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ht="1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ht="1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ht="1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ht="1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ht="1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ht="1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ht="1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ht="1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ht="1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ht="1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ht="1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ht="1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ht="1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ht="1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ht="1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ht="1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ht="1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ht="1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ht="1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ht="1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ht="1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ht="1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ht="1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ht="1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ht="1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ht="1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ht="1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1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ht="1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ht="1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ht="1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ht="1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ht="1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ht="1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ht="1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ht="1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ht="1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ht="1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ht="1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ht="1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ht="1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ht="1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ht="1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ht="1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ht="1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ht="1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ht="1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ht="1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ht="1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ht="1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ht="1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ht="1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ht="1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ht="1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ht="1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ht="1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ht="1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ht="1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ht="1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ht="1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ht="1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ht="1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ht="1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ht="1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ht="1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ht="1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ht="1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ht="1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ht="1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ht="1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ht="1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ht="1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ht="1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ht="1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ht="1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ht="1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ht="1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ht="1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ht="1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ht="1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ht="1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ht="1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ht="1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ht="1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ht="1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ht="1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ht="1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ht="1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ht="1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ht="1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ht="1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ht="1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ht="1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ht="1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ht="1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ht="1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ht="1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ht="1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ht="1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ht="1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ht="1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ht="1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ht="1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ht="1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ht="1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ht="1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ht="1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ht="1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ht="1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ht="1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ht="1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ht="1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ht="1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ht="1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ht="1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ht="1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ht="1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ht="1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ht="1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ht="1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ht="1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ht="1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ht="1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ht="1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ht="1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ht="1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ht="1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ht="1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ht="1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ht="1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ht="1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ht="1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ht="1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ht="1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ht="1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ht="1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ht="1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ht="1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ht="1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ht="1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ht="1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ht="1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ht="1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ht="1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ht="1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ht="1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ht="1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ht="1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ht="1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ht="1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ht="1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ht="1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ht="1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ht="1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ht="1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ht="1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ht="1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ht="1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ht="1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ht="1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ht="1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ht="1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ht="1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ht="1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ht="1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ht="1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ht="1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ht="1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ht="1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ht="1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ht="1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ht="1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ht="1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ht="1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ht="1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ht="1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ht="1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ht="1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ht="1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ht="1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ht="1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ht="1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ht="1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ht="1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ht="1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ht="1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ht="1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ht="1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ht="1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ht="1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ht="1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ht="1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ht="1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ht="1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ht="1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ht="1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ht="1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ht="1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ht="1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ht="1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ht="1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ht="1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ht="1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ht="1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ht="1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ht="1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ht="1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ht="1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ht="1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ht="1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ht="1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ht="1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ht="1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ht="1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ht="1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ht="1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ht="1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ht="1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ht="1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ht="1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ht="1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ht="1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ht="1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ht="1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ht="1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ht="1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ht="1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ht="1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ht="1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ht="1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ht="1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ht="1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ht="1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ht="1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ht="1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ht="1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ht="1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ht="1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ht="1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ht="1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ht="1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ht="1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ht="1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ht="1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ht="1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ht="1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ht="1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ht="1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ht="1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ht="1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ht="1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ht="1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ht="1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ht="1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ht="1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ht="1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ht="1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ht="1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ht="1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ht="1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ht="1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ht="1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ht="1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ht="1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ht="1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ht="1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ht="1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ht="1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ht="1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ht="1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ht="1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ht="1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ht="1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ht="1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ht="1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ht="1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ht="1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ht="1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ht="1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ht="1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ht="1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ht="1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ht="1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ht="1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ht="1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ht="1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ht="1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ht="1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ht="1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ht="1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ht="1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ht="1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ht="1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ht="1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ht="1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ht="1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ht="1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ht="1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ht="1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ht="1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ht="1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ht="1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ht="1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ht="1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ht="1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ht="1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ht="1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ht="1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ht="1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ht="1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ht="1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ht="1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ht="1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ht="1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ht="1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ht="1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ht="1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ht="1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ht="1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ht="1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ht="1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ht="1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ht="1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ht="1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ht="1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ht="1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ht="1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ht="1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ht="1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ht="1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ht="1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ht="1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ht="1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ht="1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ht="1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ht="1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ht="1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ht="1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ht="1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ht="1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ht="1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ht="1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ht="1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ht="1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ht="1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ht="1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ht="1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ht="1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ht="1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ht="1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ht="1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ht="1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ht="1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ht="1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ht="1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ht="1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ht="1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ht="1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ht="1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ht="1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ht="1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ht="1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ht="1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ht="1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ht="1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ht="1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ht="1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ht="1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ht="1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ht="1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ht="1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ht="1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ht="1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ht="1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ht="1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ht="1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ht="1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ht="1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ht="1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ht="1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ht="1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ht="1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ht="1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ht="1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ht="1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ht="1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ht="1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ht="1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ht="1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ht="1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ht="1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ht="1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ht="1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ht="1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ht="1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ht="1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ht="1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ht="1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ht="1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ht="1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ht="1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ht="1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ht="1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ht="1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ht="1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ht="1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ht="1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ht="1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ht="1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ht="1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ht="1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ht="1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ht="1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ht="1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ht="1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ht="1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ht="1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ht="1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ht="1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ht="1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ht="1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ht="1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ht="1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ht="1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ht="1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ht="1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ht="1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ht="1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ht="1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ht="1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ht="1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ht="1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ht="1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ht="1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ht="1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ht="1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ht="1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ht="1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ht="1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ht="1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ht="1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ht="1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ht="1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ht="1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ht="1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ht="1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ht="1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ht="1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ht="1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ht="1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ht="1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ht="1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ht="1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ht="1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ht="1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ht="1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ht="1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ht="1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ht="1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ht="1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ht="1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ht="1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ht="1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ht="1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ht="1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ht="1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ht="1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ht="1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ht="1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ht="1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ht="1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ht="1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ht="1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ht="1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ht="1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ht="1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ht="1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ht="1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ht="1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ht="1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ht="1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ht="1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ht="1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ht="1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ht="1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ht="1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ht="1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ht="1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ht="1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ht="1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ht="1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ht="1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ht="1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ht="1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ht="1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ht="1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ht="1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ht="1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ht="1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ht="1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ht="1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ht="1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ht="1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ht="1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ht="1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ht="1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ht="1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ht="1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ht="1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ht="1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ht="1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ht="1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ht="1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ht="1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ht="1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ht="1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ht="1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ht="1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ht="1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ht="1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ht="1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ht="1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ht="1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ht="1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ht="1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ht="1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ht="1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ht="1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ht="1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ht="1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ht="1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ht="1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ht="1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ht="1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ht="1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ht="1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ht="1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ht="1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ht="1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ht="1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ht="1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ht="1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ht="1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ht="1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ht="1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ht="1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ht="1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ht="1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ht="1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ht="1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ht="1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ht="1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ht="1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ht="1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ht="1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ht="1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ht="1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ht="1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ht="1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ht="1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ht="1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ht="1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ht="1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ht="1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ht="1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ht="1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ht="1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ht="1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ht="1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ht="1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ht="1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ht="1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ht="1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ht="1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ht="1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ht="1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ht="1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ht="1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ht="1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ht="1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ht="1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ht="1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ht="1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ht="1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ht="1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ht="1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ht="1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ht="1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ht="1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ht="1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ht="1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ht="1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ht="1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ht="1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ht="1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ht="1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ht="1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ht="1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ht="1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ht="1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ht="1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ht="1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ht="1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ht="1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ht="1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ht="1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ht="1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ht="1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ht="1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ht="1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ht="1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ht="1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ht="1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ht="1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ht="1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ht="1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ht="1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ht="1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ht="1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ht="1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ht="1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ht="1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ht="1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ht="1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ht="1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ht="1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ht="1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ht="1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ht="1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ht="1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ht="1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ht="1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ht="1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ht="1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ht="1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ht="1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ht="1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ht="1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ht="1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ht="1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ht="1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ht="1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ht="1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ht="1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ht="1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ht="1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ht="1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ht="1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ht="1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ht="1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ht="1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ht="1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ht="1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ht="1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ht="1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ht="1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ht="1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ht="1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ht="1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ht="1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ht="1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ht="1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ht="1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ht="1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ht="1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ht="1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ht="1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ht="1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ht="1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ht="1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ht="1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ht="1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ht="1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ht="1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ht="1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ht="1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ht="1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ht="1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ht="1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ht="1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ht="1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ht="1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ht="1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ht="1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ht="1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ht="1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ht="1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ht="1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ht="1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ht="1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ht="1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ht="1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ht="1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ht="1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ht="1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ht="1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ht="1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ht="1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ht="1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ht="1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ht="1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ht="1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ht="1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ht="1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ht="1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ht="1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ht="1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ht="1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ht="1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ht="1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ht="1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ht="1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ht="1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ht="1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ht="1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ht="1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ht="1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ht="1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ht="1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ht="1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ht="1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ht="1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ht="1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A102-54D4-49D0-A939-D97717A30533}">
  <dimension ref="A1:M998"/>
  <sheetViews>
    <sheetView tabSelected="1" workbookViewId="0">
      <selection activeCell="I3" sqref="I3:I102"/>
    </sheetView>
  </sheetViews>
  <sheetFormatPr defaultColWidth="22.140625" defaultRowHeight="15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32.85546875" customWidth="1"/>
  </cols>
  <sheetData>
    <row r="1" spans="1:13" ht="15" customHeight="1" x14ac:dyDescent="0.25">
      <c r="A1" s="19" t="s">
        <v>0</v>
      </c>
      <c r="B1" s="19"/>
      <c r="C1" s="19"/>
      <c r="D1" s="12"/>
      <c r="E1" s="2"/>
      <c r="F1" s="2"/>
      <c r="G1" s="2"/>
      <c r="H1" s="2"/>
      <c r="I1" s="2"/>
      <c r="J1" s="2"/>
      <c r="K1" s="3"/>
      <c r="L1" s="3"/>
      <c r="M1" s="3"/>
    </row>
    <row r="2" spans="1:13" ht="15" customHeight="1" x14ac:dyDescent="0.25">
      <c r="A2" s="5" t="s">
        <v>1</v>
      </c>
      <c r="B2" s="5" t="s">
        <v>2</v>
      </c>
      <c r="C2" s="5" t="s">
        <v>3</v>
      </c>
      <c r="D2" s="5" t="s">
        <v>96</v>
      </c>
      <c r="E2" s="5" t="s">
        <v>98</v>
      </c>
      <c r="F2" s="20" t="s">
        <v>101</v>
      </c>
      <c r="G2" s="21"/>
      <c r="H2" s="22"/>
      <c r="I2" s="5" t="s">
        <v>4</v>
      </c>
      <c r="J2" s="20"/>
      <c r="K2" s="21"/>
      <c r="L2" s="21"/>
      <c r="M2" s="22"/>
    </row>
    <row r="3" spans="1:13" ht="15" customHeight="1" x14ac:dyDescent="0.25">
      <c r="A3" s="3">
        <v>0</v>
      </c>
      <c r="B3" s="3" t="str">
        <f t="shared" ref="B3:B96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6"/>
      <c r="G3" s="6"/>
      <c r="H3" s="6"/>
      <c r="I3" s="3" t="str">
        <f>"#ifdef "&amp;C3&amp;"
mcu_config_ouput("&amp;C3&amp;");
#endif"</f>
        <v>#ifdef STEP0
mcu_config_ouput(STEP0);
#endif</v>
      </c>
      <c r="J3" s="3">
        <v>0</v>
      </c>
      <c r="K3" s="3" t="s">
        <v>102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1">"#if (defined("&amp;C4&amp;"_PORT) &amp;&amp; defined("&amp;C4&amp;"_BIT))
#define "&amp;C4&amp;" "&amp;A4&amp;"
#define "&amp;C4&amp;"_GPIO (PORTREG("&amp;C4&amp;"_PORT))
#define "&amp;B4&amp;" "&amp;A4&amp;"
#define "&amp;B4&amp;"_PORT "&amp;C4&amp;"_PORT
#define "&amp;B4&amp;"_BIT "&amp;C4&amp;"_BIT
#define "&amp;B4&amp;"_GPIO "&amp;C4&amp;"_GPIO
#endif"</f>
        <v>#if (defined(STEP1_PORT) &amp;&amp; defined(STEP1_BIT))
#define STEP1 1
#define STEP1_GPIO (PORTREG(STEP1_PORT))
#define DIO1 1
#define DIO1_PORT STEP1_PORT
#define DIO1_BIT STEP1_BIT
#define DIO1_GPIO STEP1_GPIO
#endif</v>
      </c>
      <c r="F4" s="6"/>
      <c r="G4" s="6"/>
      <c r="H4" s="6"/>
      <c r="I4" s="3" t="str">
        <f t="shared" ref="I4:I22" si="2">"#ifdef "&amp;C4&amp;"
mcu_config_ouput("&amp;C4&amp;");
#endif"</f>
        <v>#ifdef STEP1
mcu_config_ouput(STEP1);
#endif</v>
      </c>
      <c r="J4" s="3">
        <v>1</v>
      </c>
      <c r="K4" s="3" t="s">
        <v>102</v>
      </c>
      <c r="L4" s="3">
        <v>4</v>
      </c>
      <c r="M4" s="3" t="str">
        <f t="shared" ref="M4:M8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6"/>
      <c r="G5" s="6"/>
      <c r="H5" s="6"/>
      <c r="I5" s="3" t="str">
        <f t="shared" si="2"/>
        <v>#ifdef STEP2
mcu_config_ouput(STEP2);
#endif</v>
      </c>
      <c r="J5" s="3">
        <v>2</v>
      </c>
      <c r="K5" s="3" t="s">
        <v>102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6"/>
      <c r="G6" s="6"/>
      <c r="H6" s="6"/>
      <c r="I6" s="3" t="str">
        <f t="shared" si="2"/>
        <v>#ifdef STEP3
mcu_config_ouput(STEP3);
#endif</v>
      </c>
      <c r="J6" s="3">
        <v>3</v>
      </c>
      <c r="K6" s="3" t="s">
        <v>102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6"/>
      <c r="G7" s="6"/>
      <c r="H7" s="6"/>
      <c r="I7" s="3" t="str">
        <f t="shared" si="2"/>
        <v>#ifdef STEP4
mcu_config_ouput(STEP4);
#endif</v>
      </c>
      <c r="J7" s="3">
        <v>4</v>
      </c>
      <c r="K7" s="3" t="s">
        <v>103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6"/>
      <c r="G8" s="6"/>
      <c r="H8" s="6"/>
      <c r="I8" s="3" t="str">
        <f t="shared" si="2"/>
        <v>#ifdef STEP5
mcu_config_ouput(STEP5);
#endif</v>
      </c>
      <c r="J8" s="3">
        <v>5</v>
      </c>
      <c r="K8" s="3" t="s">
        <v>103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3">
        <v>6</v>
      </c>
      <c r="B9" s="3" t="str">
        <f t="shared" si="0"/>
        <v>DIO6</v>
      </c>
      <c r="C9" s="3" t="s">
        <v>104</v>
      </c>
      <c r="D9" s="3">
        <v>6</v>
      </c>
      <c r="E9" s="6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6"/>
      <c r="G9" s="6"/>
      <c r="H9" s="6"/>
      <c r="I9" s="3" t="str">
        <f t="shared" si="2"/>
        <v>#ifdef STEP6
mcu_config_ouput(STEP6);
#endif</v>
      </c>
      <c r="J9" s="3">
        <v>6</v>
      </c>
      <c r="K9" s="3" t="s">
        <v>103</v>
      </c>
      <c r="L9" s="3">
        <v>16</v>
      </c>
      <c r="M9" s="3" t="str">
        <f>"#if(PCINT"&amp;K9&amp;"_MASK=="&amp;L9&amp;")
ISR(INT"&amp;J9&amp;"_vect, ISR_BLOCK) // input pin on change service routine
{
#if(PCINT"&amp;K9&amp;"_LIMITS_MASK=="&amp;L9&amp;")
    io_limits_isr();
#endif
#if(PCINT"&amp;K9&amp;"_CONTROLS_MASK=="&amp;L9&amp;")
    io_controls_isr();
#endif
#if(PROBE_ISR"&amp;K9&amp;"=="&amp;L9&amp;")
    io_probe_isr();
#endif
}
#endif"</f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3">
        <v>7</v>
      </c>
      <c r="B10" s="3" t="str">
        <f t="shared" si="0"/>
        <v>DIO7</v>
      </c>
      <c r="C10" s="3" t="s">
        <v>105</v>
      </c>
      <c r="D10" s="3">
        <v>7</v>
      </c>
      <c r="E10" s="6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6"/>
      <c r="G10" s="6"/>
      <c r="H10" s="6"/>
      <c r="I10" s="3" t="str">
        <f t="shared" si="2"/>
        <v>#ifdef STEP7
mcu_config_ouput(STEP7);
#endif</v>
      </c>
      <c r="J10" s="3">
        <v>7</v>
      </c>
      <c r="K10" s="3" t="s">
        <v>103</v>
      </c>
      <c r="L10" s="3">
        <v>64</v>
      </c>
      <c r="M10" s="3" t="str">
        <f>"#if(PCINT"&amp;K10&amp;"_MASK=="&amp;L10&amp;")
ISR(INT"&amp;J10&amp;"_vect, ISR_BLOCK) // input pin on change service routine
{
#if(PCINT"&amp;K10&amp;"_LIMITS_MASK=="&amp;L10&amp;")
    io_limits_isr();
#endif
#if(PCINT"&amp;K10&amp;"_CONTROLS_MASK=="&amp;L10&amp;")
    io_controls_isr();
#endif
#if(PROBE_ISR"&amp;K10&amp;"=="&amp;L10&amp;")
    io_probe_isr();
#endif
}
#endif"</f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6"/>
      <c r="G11" s="6"/>
      <c r="H11" s="6"/>
      <c r="I11" s="3" t="str">
        <f t="shared" si="2"/>
        <v>#ifdef DIR0
mcu_config_ouput(DIR0);
#endif</v>
      </c>
      <c r="J11" s="4"/>
      <c r="K11" s="4"/>
      <c r="L11" s="4"/>
      <c r="M11" s="4"/>
    </row>
    <row r="12" spans="1:13" ht="1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0</v>
      </c>
      <c r="E12" s="6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6"/>
      <c r="G12" s="6"/>
      <c r="H12" s="6"/>
      <c r="I12" s="3" t="str">
        <f t="shared" si="2"/>
        <v>#ifdef DIR1
mcu_config_ouput(DIR1);
#endif</v>
      </c>
      <c r="J12" s="3"/>
      <c r="K12" s="3"/>
      <c r="L12" s="3"/>
      <c r="M12" s="3"/>
    </row>
    <row r="13" spans="1:13" ht="1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1</v>
      </c>
      <c r="E13" s="6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6"/>
      <c r="G13" s="6"/>
      <c r="H13" s="6"/>
      <c r="I13" s="3" t="str">
        <f t="shared" si="2"/>
        <v>#ifdef DIR2
mcu_config_ouput(DIR2);
#endif</v>
      </c>
      <c r="J13" s="3"/>
      <c r="K13" s="3"/>
      <c r="L13" s="3"/>
      <c r="M13" s="3"/>
    </row>
    <row r="14" spans="1:13" ht="1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2</v>
      </c>
      <c r="E14" s="6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6"/>
      <c r="G14" s="6"/>
      <c r="H14" s="6"/>
      <c r="I14" s="3" t="str">
        <f t="shared" si="2"/>
        <v>#ifdef DIR3
mcu_config_ouput(DIR3);
#endif</v>
      </c>
      <c r="J14" s="3"/>
      <c r="K14" s="3"/>
      <c r="L14" s="3"/>
      <c r="M14" s="3"/>
    </row>
    <row r="15" spans="1:13" ht="1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3</v>
      </c>
      <c r="E15" s="6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6"/>
      <c r="G15" s="6"/>
      <c r="H15" s="6"/>
      <c r="I15" s="3" t="str">
        <f t="shared" si="2"/>
        <v>#ifdef DIR4
mcu_config_ouput(DIR4);
#endif</v>
      </c>
      <c r="J15" s="3"/>
      <c r="K15" s="3"/>
      <c r="L15" s="3"/>
      <c r="M15" s="3"/>
    </row>
    <row r="16" spans="1:13" ht="1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4</v>
      </c>
      <c r="E16" s="6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6"/>
      <c r="G16" s="6"/>
      <c r="H16" s="6"/>
      <c r="I16" s="3" t="str">
        <f t="shared" si="2"/>
        <v>#ifdef DIR5
mcu_config_ouput(DIR5);
#endif</v>
      </c>
      <c r="J16" s="3"/>
      <c r="K16" s="3"/>
      <c r="L16" s="3"/>
      <c r="M16" s="3"/>
    </row>
    <row r="17" spans="1:13" ht="15" customHeight="1" x14ac:dyDescent="0.25">
      <c r="A17" s="3">
        <v>14</v>
      </c>
      <c r="B17" s="3" t="str">
        <f t="shared" si="0"/>
        <v>DIO14</v>
      </c>
      <c r="C17" s="3" t="s">
        <v>107</v>
      </c>
      <c r="D17" s="3">
        <v>5</v>
      </c>
      <c r="E17" s="6" t="str">
        <f t="shared" si="1"/>
        <v>#if (defined(STEPPER_ENABLE0_PORT) &amp;&amp; defined(STEPPER_ENABLE0_BIT))
#define STEPPER_ENABLE0 14
#define STEPPER_ENABLE0_GPIO (PORTREG(STEPPER_ENABLE0_PORT))
#define DIO14 14
#define DIO14_PORT STEPPER_ENABLE0_PORT
#define DIO14_BIT STEPPER_ENABLE0_BIT
#define DIO14_GPIO STEPPER_ENABLE0_GPIO
#endif</v>
      </c>
      <c r="F17" s="6"/>
      <c r="G17" s="6"/>
      <c r="H17" s="4"/>
      <c r="I17" s="3" t="str">
        <f t="shared" si="2"/>
        <v>#ifdef STEPPER_ENABLE0
mcu_config_ouput(STEPPER_ENABLE0);
#endif</v>
      </c>
      <c r="J17" s="3"/>
      <c r="K17" s="3"/>
      <c r="L17" s="3"/>
      <c r="M17" s="3"/>
    </row>
    <row r="18" spans="1:13" ht="15" customHeight="1" x14ac:dyDescent="0.25">
      <c r="A18" s="3">
        <v>15</v>
      </c>
      <c r="B18" s="3" t="str">
        <f t="shared" si="0"/>
        <v>DIO15</v>
      </c>
      <c r="C18" s="3" t="s">
        <v>108</v>
      </c>
      <c r="D18" s="3">
        <v>0</v>
      </c>
      <c r="E18" s="6" t="str">
        <f t="shared" si="1"/>
        <v>#if (defined(STEPPER_ENABLE1_PORT) &amp;&amp; defined(STEPPER_ENABLE1_BIT))
#define STEPPER_ENABLE1 15
#define STEPPER_ENABLE1_GPIO (PORTREG(STEPPER_ENABLE1_PORT))
#define DIO15 15
#define DIO15_PORT STEPPER_ENABLE1_PORT
#define DIO15_BIT STEPPER_ENABLE1_BIT
#define DIO15_GPIO STEPPER_ENABLE1_GPIO
#endif</v>
      </c>
      <c r="F18" s="6"/>
      <c r="G18" s="6"/>
      <c r="H18" s="6"/>
      <c r="I18" s="3" t="str">
        <f t="shared" si="2"/>
        <v>#ifdef STEPPER_ENABLE1
mcu_config_ouput(STEPPER_ENABLE1);
#endif</v>
      </c>
      <c r="J18" s="3"/>
      <c r="K18" s="3"/>
      <c r="L18" s="3"/>
      <c r="M18" s="3"/>
    </row>
    <row r="19" spans="1:13" ht="15" customHeight="1" x14ac:dyDescent="0.25">
      <c r="A19" s="3">
        <v>16</v>
      </c>
      <c r="B19" s="3" t="str">
        <f t="shared" si="0"/>
        <v>DIO16</v>
      </c>
      <c r="C19" s="3" t="s">
        <v>109</v>
      </c>
      <c r="D19" s="3">
        <v>1</v>
      </c>
      <c r="E19" s="6" t="str">
        <f t="shared" si="1"/>
        <v>#if (defined(STEPPER_ENABLE2_PORT) &amp;&amp; defined(STEPPER_ENABLE2_BIT))
#define STEPPER_ENABLE2 16
#define STEPPER_ENABLE2_GPIO (PORTREG(STEPPER_ENABLE2_PORT))
#define DIO16 16
#define DIO16_PORT STEPPER_ENABLE2_PORT
#define DIO16_BIT STEPPER_ENABLE2_BIT
#define DIO16_GPIO STEPPER_ENABLE2_GPIO
#endif</v>
      </c>
      <c r="F19" s="6"/>
      <c r="G19" s="6"/>
      <c r="H19" s="6"/>
      <c r="I19" s="3" t="str">
        <f t="shared" si="2"/>
        <v>#ifdef STEPPER_ENABLE2
mcu_config_ouput(STEPPER_ENABLE2);
#endif</v>
      </c>
      <c r="J19" s="3"/>
      <c r="K19" s="3"/>
      <c r="L19" s="3"/>
      <c r="M19" s="3"/>
    </row>
    <row r="20" spans="1:13" ht="15" customHeight="1" x14ac:dyDescent="0.25">
      <c r="A20" s="3">
        <v>17</v>
      </c>
      <c r="B20" s="3" t="str">
        <f t="shared" si="0"/>
        <v>DIO17</v>
      </c>
      <c r="C20" s="3" t="s">
        <v>110</v>
      </c>
      <c r="D20" s="3">
        <v>2</v>
      </c>
      <c r="E20" s="6" t="str">
        <f t="shared" si="1"/>
        <v>#if (defined(STEPPER_ENABLE3_PORT) &amp;&amp; defined(STEPPER_ENABLE3_BIT))
#define STEPPER_ENABLE3 17
#define STEPPER_ENABLE3_GPIO (PORTREG(STEPPER_ENABLE3_PORT))
#define DIO17 17
#define DIO17_PORT STEPPER_ENABLE3_PORT
#define DIO17_BIT STEPPER_ENABLE3_BIT
#define DIO17_GPIO STEPPER_ENABLE3_GPIO
#endif</v>
      </c>
      <c r="F20" s="6"/>
      <c r="G20" s="6"/>
      <c r="H20" s="6"/>
      <c r="I20" s="3" t="str">
        <f t="shared" si="2"/>
        <v>#ifdef STEPPER_ENABLE3
mcu_config_ouput(STEPPER_ENABLE3);
#endif</v>
      </c>
      <c r="J20" s="3"/>
      <c r="K20" s="3"/>
      <c r="L20" s="3"/>
      <c r="M20" s="3"/>
    </row>
    <row r="21" spans="1:13" ht="15" customHeight="1" x14ac:dyDescent="0.25">
      <c r="A21" s="3">
        <v>18</v>
      </c>
      <c r="B21" s="3" t="str">
        <f t="shared" si="0"/>
        <v>DIO18</v>
      </c>
      <c r="C21" s="3" t="s">
        <v>111</v>
      </c>
      <c r="D21" s="3">
        <v>3</v>
      </c>
      <c r="E21" s="6" t="str">
        <f t="shared" si="1"/>
        <v>#if (defined(STEPPER_ENABLE4_PORT) &amp;&amp; defined(STEPPER_ENABLE4_BIT))
#define STEPPER_ENABLE4 18
#define STEPPER_ENABLE4_GPIO (PORTREG(STEPPER_ENABLE4_PORT))
#define DIO18 18
#define DIO18_PORT STEPPER_ENABLE4_PORT
#define DIO18_BIT STEPPER_ENABLE4_BIT
#define DIO18_GPIO STEPPER_ENABLE4_GPIO
#endif</v>
      </c>
      <c r="F21" s="6"/>
      <c r="G21" s="6"/>
      <c r="H21" s="6"/>
      <c r="I21" s="3" t="str">
        <f t="shared" si="2"/>
        <v>#ifdef STEPPER_ENABLE4
mcu_config_ouput(STEPPER_ENABLE4);
#endif</v>
      </c>
      <c r="J21" s="3"/>
      <c r="K21" s="3"/>
      <c r="L21" s="3"/>
      <c r="M21" s="3"/>
    </row>
    <row r="22" spans="1:13" ht="15" customHeight="1" x14ac:dyDescent="0.25">
      <c r="A22" s="3">
        <v>19</v>
      </c>
      <c r="B22" s="3" t="str">
        <f t="shared" si="0"/>
        <v>DIO19</v>
      </c>
      <c r="C22" s="3" t="s">
        <v>112</v>
      </c>
      <c r="D22" s="3">
        <v>4</v>
      </c>
      <c r="E22" s="6" t="str">
        <f t="shared" si="1"/>
        <v>#if (defined(STEPPER_ENABLE5_PORT) &amp;&amp; defined(STEPPER_ENABLE5_BIT))
#define STEPPER_ENABLE5 19
#define STEPPER_ENABLE5_GPIO (PORTREG(STEPPER_ENABLE5_PORT))
#define DIO19 19
#define DIO19_PORT STEPPER_ENABLE5_PORT
#define DIO19_BIT STEPPER_ENABLE5_BIT
#define DIO19_GPIO STEPPER_ENABLE5_GPIO
#endif</v>
      </c>
      <c r="F22" s="6"/>
      <c r="G22" s="6"/>
      <c r="H22" s="13" t="s">
        <v>106</v>
      </c>
      <c r="I22" s="3" t="str">
        <f t="shared" si="2"/>
        <v>#ifdef STEPPER_ENABLE5
mcu_config_ouput(STEPPER_ENABLE5);
#endif</v>
      </c>
      <c r="J22" s="3"/>
      <c r="K22" s="3"/>
      <c r="L22" s="3"/>
      <c r="M22" s="3"/>
    </row>
    <row r="23" spans="1:13" ht="15" customHeight="1" x14ac:dyDescent="0.25">
      <c r="A23" s="3">
        <v>20</v>
      </c>
      <c r="B23" s="3" t="str">
        <f t="shared" si="0"/>
        <v>DIO20</v>
      </c>
      <c r="C23" s="3" t="s">
        <v>17</v>
      </c>
      <c r="D23" s="3">
        <v>5</v>
      </c>
      <c r="E23" s="6" t="str">
        <f t="shared" si="1"/>
        <v>#if (defined(PWM0_PORT) &amp;&amp; defined(PWM0_BIT))
#define PWM0 20
#define PWM0_GPIO (PORTREG(PWM0_PORT))
#define DIO20 20
#define DIO20_PORT PWM0_PORT
#define DIO20_BIT PWM0_BIT
#define DIO20_GPIO PWM0_GPIO
#endif</v>
      </c>
      <c r="F23" s="6"/>
      <c r="G23" s="6"/>
      <c r="H23" s="6" t="str">
        <f t="shared" ref="H23:H38" si="4">"#if (defined("&amp;C23&amp;"_OCR) &amp;&amp; defined("&amp;C23&amp;"_TIMER) &amp;&amp; defined("&amp;C23&amp;"))
#define "&amp;C23&amp;"_OCRREG (__ocrreg__("&amp;C23&amp;"_TIMER, "&amp;C23&amp;"_OCR))
#define "&amp;C23&amp;"_TMRAREG (__tmrareg__("&amp;C23&amp;"_TIMER))
#define "&amp;C23&amp;"_TMRBREG (__tmrbreg__("&amp;C23&amp;"_TIMER))
#define "&amp;C23&amp;"_ENABLE_MASK __pwmenmask__("&amp;C23&amp;"_OCR)
#if ("&amp;C23&amp;"_TIMER == 2)
#define "&amp;C23&amp;"_PRESCALLER 0x04
#elif ("&amp;C23&amp;"_TIMER == 0)
#define "&amp;C23&amp;"_PRESCALLER 0x03
#else
#define "&amp;C23&amp;"_PRESCALLER 0x0B
#endif
#if ("&amp;C23&amp;"_TIMER == 0 || "&amp;C23&amp;"_TIMER == 2)
#define "&amp;C23&amp;"_MODE 0x03
#else
#define "&amp;C23&amp;"_MODE 0x01
#endif
#define "&amp;B23&amp;"_OCR "&amp;C23&amp;"_OCR
#define "&amp;B23&amp;"_TIMER "&amp;C23&amp;"_TIMER
#define "&amp;B23&amp;"_OCRREG "&amp;C23&amp;"_OCRREG
#define "&amp;B23&amp;"_TMRAREG "&amp;C23&amp;"_TMRAREG
#define "&amp;B23&amp;"_TMRBREG "&amp;C23&amp;"_TMRBREG
#define "&amp;B23&amp;"_ENABLE_MASK "&amp;C23&amp;"_ENABLE_MASK
#define "&amp;B23&amp;"_MODE "&amp;C23&amp;"_MODE
#define "&amp;B23&amp;"_PRESCALLER "&amp;C23&amp;"_PRESCALLER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DIO20_OCR PWM0_OCR
#define DIO20_TIMER PWM0_TIMER
#define DIO20_OCRREG PWM0_OCRREG
#define DIO20_TMRAREG PWM0_TMRAREG
#define DIO20_TMRBREG PWM0_TMRBREG
#define DIO20_ENABLE_MASK PWM0_ENABLE_MASK
#define DIO20_MODE PWM0_MODE
#define DIO20_PRESCALLER PWM0_PRESCALLER
#endif</v>
      </c>
      <c r="I23" s="3" t="str">
        <f t="shared" ref="I23:I38" si="5">"#ifdef "&amp;C23&amp;"
mcu_config_pwm("&amp;C23&amp;");
#endif"</f>
        <v>#ifdef PWM0
mcu_config_pwm(PWM0);
#endif</v>
      </c>
      <c r="J23" s="3"/>
      <c r="K23" s="3"/>
      <c r="L23" s="3"/>
      <c r="M23" s="3"/>
    </row>
    <row r="24" spans="1:13" ht="15" customHeight="1" x14ac:dyDescent="0.25">
      <c r="A24" s="3">
        <v>21</v>
      </c>
      <c r="B24" s="3" t="str">
        <f t="shared" si="0"/>
        <v>DIO21</v>
      </c>
      <c r="C24" s="3" t="s">
        <v>18</v>
      </c>
      <c r="D24" s="3">
        <v>6</v>
      </c>
      <c r="E24" s="6" t="str">
        <f t="shared" si="1"/>
        <v>#if (defined(PWM1_PORT) &amp;&amp; defined(PWM1_BIT))
#define PWM1 21
#define PWM1_GPIO (PORTREG(PWM1_PORT))
#define DIO21 21
#define DIO21_PORT PWM1_PORT
#define DIO21_BIT PWM1_BIT
#define DIO21_GPIO PWM1_GPIO
#endif</v>
      </c>
      <c r="F24" s="6"/>
      <c r="G24" s="6"/>
      <c r="H24" s="6" t="str">
        <f t="shared" si="4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DIO21_OCR PWM1_OCR
#define DIO21_TIMER PWM1_TIMER
#define DIO21_OCRREG PWM1_OCRREG
#define DIO21_TMRAREG PWM1_TMRAREG
#define DIO21_TMRBREG PWM1_TMRBREG
#define DIO21_ENABLE_MASK PWM1_ENABLE_MASK
#define DIO21_MODE PWM1_MODE
#define DIO21_PRESCALLER PWM1_PRESCALLER
#endif</v>
      </c>
      <c r="I24" s="3" t="str">
        <f t="shared" si="5"/>
        <v>#ifdef PWM1
mcu_config_pwm(PWM1);
#endif</v>
      </c>
      <c r="J24" s="3"/>
      <c r="K24" s="3"/>
      <c r="L24" s="3"/>
      <c r="M24" s="3"/>
    </row>
    <row r="25" spans="1:13" ht="15" customHeight="1" x14ac:dyDescent="0.25">
      <c r="A25" s="3">
        <v>22</v>
      </c>
      <c r="B25" s="3" t="str">
        <f t="shared" si="0"/>
        <v>DIO22</v>
      </c>
      <c r="C25" s="3" t="s">
        <v>19</v>
      </c>
      <c r="D25" s="3">
        <v>7</v>
      </c>
      <c r="E25" s="6" t="str">
        <f t="shared" si="1"/>
        <v>#if (defined(PWM2_PORT) &amp;&amp; defined(PWM2_BIT))
#define PWM2 22
#define PWM2_GPIO (PORTREG(PWM2_PORT))
#define DIO22 22
#define DIO22_PORT PWM2_PORT
#define DIO22_BIT PWM2_BIT
#define DIO22_GPIO PWM2_GPIO
#endif</v>
      </c>
      <c r="F25" s="6"/>
      <c r="G25" s="6"/>
      <c r="H25" s="6" t="str">
        <f t="shared" si="4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DIO22_OCR PWM2_OCR
#define DIO22_TIMER PWM2_TIMER
#define DIO22_OCRREG PWM2_OCRREG
#define DIO22_TMRAREG PWM2_TMRAREG
#define DIO22_TMRBREG PWM2_TMRBREG
#define DIO22_ENABLE_MASK PWM2_ENABLE_MASK
#define DIO22_MODE PWM2_MODE
#define DIO22_PRESCALLER PWM2_PRESCALLER
#endif</v>
      </c>
      <c r="I25" s="3" t="str">
        <f t="shared" si="5"/>
        <v>#ifdef PWM2
mcu_config_pwm(PWM2);
#endif</v>
      </c>
      <c r="J25" s="3"/>
      <c r="K25" s="3"/>
      <c r="L25" s="3"/>
      <c r="M25" s="3"/>
    </row>
    <row r="26" spans="1:13" ht="15" customHeight="1" x14ac:dyDescent="0.25">
      <c r="A26" s="3">
        <v>23</v>
      </c>
      <c r="B26" s="3" t="str">
        <f t="shared" si="0"/>
        <v>DIO23</v>
      </c>
      <c r="C26" s="3" t="s">
        <v>20</v>
      </c>
      <c r="D26" s="3">
        <v>8</v>
      </c>
      <c r="E26" s="6" t="str">
        <f t="shared" si="1"/>
        <v>#if (defined(PWM3_PORT) &amp;&amp; defined(PWM3_BIT))
#define PWM3 23
#define PWM3_GPIO (PORTREG(PWM3_PORT))
#define DIO23 23
#define DIO23_PORT PWM3_PORT
#define DIO23_BIT PWM3_BIT
#define DIO23_GPIO PWM3_GPIO
#endif</v>
      </c>
      <c r="F26" s="6"/>
      <c r="G26" s="6"/>
      <c r="H26" s="6" t="str">
        <f t="shared" si="4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DIO23_OCR PWM3_OCR
#define DIO23_TIMER PWM3_TIMER
#define DIO23_OCRREG PWM3_OCRREG
#define DIO23_TMRAREG PWM3_TMRAREG
#define DIO23_TMRBREG PWM3_TMRBREG
#define DIO23_ENABLE_MASK PWM3_ENABLE_MASK
#define DIO23_MODE PWM3_MODE
#define DIO23_PRESCALLER PWM3_PRESCALLER
#endif</v>
      </c>
      <c r="I26" s="3" t="str">
        <f t="shared" si="5"/>
        <v>#ifdef PWM3
mcu_config_pwm(PWM3);
#endif</v>
      </c>
      <c r="J26" s="3"/>
      <c r="K26" s="3"/>
      <c r="L26" s="3"/>
      <c r="M26" s="3"/>
    </row>
    <row r="27" spans="1:13" ht="15" customHeight="1" x14ac:dyDescent="0.25">
      <c r="A27" s="3">
        <v>24</v>
      </c>
      <c r="B27" s="3" t="str">
        <f t="shared" si="0"/>
        <v>DIO24</v>
      </c>
      <c r="C27" s="3" t="s">
        <v>21</v>
      </c>
      <c r="D27" s="3">
        <v>9</v>
      </c>
      <c r="E27" s="6" t="str">
        <f t="shared" si="1"/>
        <v>#if (defined(PWM4_PORT) &amp;&amp; defined(PWM4_BIT))
#define PWM4 24
#define PWM4_GPIO (PORTREG(PWM4_PORT))
#define DIO24 24
#define DIO24_PORT PWM4_PORT
#define DIO24_BIT PWM4_BIT
#define DIO24_GPIO PWM4_GPIO
#endif</v>
      </c>
      <c r="F27" s="6"/>
      <c r="G27" s="6"/>
      <c r="H27" s="6" t="str">
        <f t="shared" si="4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DIO24_OCR PWM4_OCR
#define DIO24_TIMER PWM4_TIMER
#define DIO24_OCRREG PWM4_OCRREG
#define DIO24_TMRAREG PWM4_TMRAREG
#define DIO24_TMRBREG PWM4_TMRBREG
#define DIO24_ENABLE_MASK PWM4_ENABLE_MASK
#define DIO24_MODE PWM4_MODE
#define DIO24_PRESCALLER PWM4_PRESCALLER
#endif</v>
      </c>
      <c r="I27" s="3" t="str">
        <f t="shared" si="5"/>
        <v>#ifdef PWM4
mcu_config_pwm(PWM4);
#endif</v>
      </c>
      <c r="J27" s="3"/>
      <c r="K27" s="3"/>
      <c r="L27" s="3"/>
      <c r="M27" s="3"/>
    </row>
    <row r="28" spans="1:13" ht="15" customHeight="1" x14ac:dyDescent="0.25">
      <c r="A28" s="3">
        <v>25</v>
      </c>
      <c r="B28" s="3" t="str">
        <f t="shared" si="0"/>
        <v>DIO25</v>
      </c>
      <c r="C28" s="3" t="s">
        <v>22</v>
      </c>
      <c r="D28" s="3">
        <v>10</v>
      </c>
      <c r="E28" s="6" t="str">
        <f t="shared" si="1"/>
        <v>#if (defined(PWM5_PORT) &amp;&amp; defined(PWM5_BIT))
#define PWM5 25
#define PWM5_GPIO (PORTREG(PWM5_PORT))
#define DIO25 25
#define DIO25_PORT PWM5_PORT
#define DIO25_BIT PWM5_BIT
#define DIO25_GPIO PWM5_GPIO
#endif</v>
      </c>
      <c r="F28" s="6"/>
      <c r="G28" s="6"/>
      <c r="H28" s="6" t="str">
        <f t="shared" si="4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DIO25_OCR PWM5_OCR
#define DIO25_TIMER PWM5_TIMER
#define DIO25_OCRREG PWM5_OCRREG
#define DIO25_TMRAREG PWM5_TMRAREG
#define DIO25_TMRBREG PWM5_TMRBREG
#define DIO25_ENABLE_MASK PWM5_ENABLE_MASK
#define DIO25_MODE PWM5_MODE
#define DIO25_PRESCALLER PWM5_PRESCALLER
#endif</v>
      </c>
      <c r="I28" s="3" t="str">
        <f t="shared" si="5"/>
        <v>#ifdef PWM5
mcu_config_pwm(PWM5);
#endif</v>
      </c>
      <c r="J28" s="3"/>
      <c r="K28" s="3"/>
      <c r="L28" s="3"/>
      <c r="M28" s="3"/>
    </row>
    <row r="29" spans="1:13" ht="15" customHeight="1" x14ac:dyDescent="0.25">
      <c r="A29" s="3">
        <v>26</v>
      </c>
      <c r="B29" s="3" t="str">
        <f t="shared" si="0"/>
        <v>DIO26</v>
      </c>
      <c r="C29" s="3" t="s">
        <v>23</v>
      </c>
      <c r="D29" s="3">
        <v>11</v>
      </c>
      <c r="E29" s="6" t="str">
        <f t="shared" si="1"/>
        <v>#if (defined(PWM6_PORT) &amp;&amp; defined(PWM6_BIT))
#define PWM6 26
#define PWM6_GPIO (PORTREG(PWM6_PORT))
#define DIO26 26
#define DIO26_PORT PWM6_PORT
#define DIO26_BIT PWM6_BIT
#define DIO26_GPIO PWM6_GPIO
#endif</v>
      </c>
      <c r="F29" s="6"/>
      <c r="G29" s="6"/>
      <c r="H29" s="6" t="str">
        <f t="shared" si="4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DIO26_OCR PWM6_OCR
#define DIO26_TIMER PWM6_TIMER
#define DIO26_OCRREG PWM6_OCRREG
#define DIO26_TMRAREG PWM6_TMRAREG
#define DIO26_TMRBREG PWM6_TMRBREG
#define DIO26_ENABLE_MASK PWM6_ENABLE_MASK
#define DIO26_MODE PWM6_MODE
#define DIO26_PRESCALLER PWM6_PRESCALLER
#endif</v>
      </c>
      <c r="I29" s="3" t="str">
        <f t="shared" si="5"/>
        <v>#ifdef PWM6
mcu_config_pwm(PWM6);
#endif</v>
      </c>
      <c r="J29" s="3"/>
      <c r="K29" s="3"/>
      <c r="L29" s="3"/>
      <c r="M29" s="3"/>
    </row>
    <row r="30" spans="1:13" ht="15" customHeight="1" x14ac:dyDescent="0.25">
      <c r="A30" s="3">
        <v>27</v>
      </c>
      <c r="B30" s="3" t="str">
        <f t="shared" si="0"/>
        <v>DIO27</v>
      </c>
      <c r="C30" s="3" t="s">
        <v>24</v>
      </c>
      <c r="D30" s="3">
        <v>12</v>
      </c>
      <c r="E30" s="6" t="str">
        <f t="shared" si="1"/>
        <v>#if (defined(PWM7_PORT) &amp;&amp; defined(PWM7_BIT))
#define PWM7 27
#define PWM7_GPIO (PORTREG(PWM7_PORT))
#define DIO27 27
#define DIO27_PORT PWM7_PORT
#define DIO27_BIT PWM7_BIT
#define DIO27_GPIO PWM7_GPIO
#endif</v>
      </c>
      <c r="F30" s="6"/>
      <c r="G30" s="6"/>
      <c r="H30" s="6" t="str">
        <f t="shared" si="4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DIO27_OCR PWM7_OCR
#define DIO27_TIMER PWM7_TIMER
#define DIO27_OCRREG PWM7_OCRREG
#define DIO27_TMRAREG PWM7_TMRAREG
#define DIO27_TMRBREG PWM7_TMRBREG
#define DIO27_ENABLE_MASK PWM7_ENABLE_MASK
#define DIO27_MODE PWM7_MODE
#define DIO27_PRESCALLER PWM7_PRESCALLER
#endif</v>
      </c>
      <c r="I30" s="3" t="str">
        <f t="shared" si="5"/>
        <v>#ifdef PWM7
mcu_config_pwm(PWM7);
#endif</v>
      </c>
      <c r="J30" s="3"/>
      <c r="K30" s="3"/>
      <c r="L30" s="3"/>
      <c r="M30" s="3"/>
    </row>
    <row r="31" spans="1:13" ht="15" customHeight="1" x14ac:dyDescent="0.25">
      <c r="A31" s="3">
        <v>28</v>
      </c>
      <c r="B31" s="3" t="str">
        <f t="shared" si="0"/>
        <v>DIO28</v>
      </c>
      <c r="C31" s="3" t="s">
        <v>25</v>
      </c>
      <c r="D31" s="3">
        <v>13</v>
      </c>
      <c r="E31" s="6" t="str">
        <f t="shared" si="1"/>
        <v>#if (defined(PWM8_PORT) &amp;&amp; defined(PWM8_BIT))
#define PWM8 28
#define PWM8_GPIO (PORTREG(PWM8_PORT))
#define DIO28 28
#define DIO28_PORT PWM8_PORT
#define DIO28_BIT PWM8_BIT
#define DIO28_GPIO PWM8_GPIO
#endif</v>
      </c>
      <c r="F31" s="6"/>
      <c r="G31" s="6"/>
      <c r="H31" s="6" t="str">
        <f t="shared" si="4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DIO28_OCR PWM8_OCR
#define DIO28_TIMER PWM8_TIMER
#define DIO28_OCRREG PWM8_OCRREG
#define DIO28_TMRAREG PWM8_TMRAREG
#define DIO28_TMRBREG PWM8_TMRBREG
#define DIO28_ENABLE_MASK PWM8_ENABLE_MASK
#define DIO28_MODE PWM8_MODE
#define DIO28_PRESCALLER PWM8_PRESCALLER
#endif</v>
      </c>
      <c r="I31" s="3" t="str">
        <f t="shared" si="5"/>
        <v>#ifdef PWM8
mcu_config_pwm(PWM8);
#endif</v>
      </c>
      <c r="J31" s="3"/>
      <c r="K31" s="3"/>
      <c r="L31" s="3"/>
      <c r="M31" s="3"/>
    </row>
    <row r="32" spans="1:13" ht="15" customHeight="1" x14ac:dyDescent="0.25">
      <c r="A32" s="3">
        <v>29</v>
      </c>
      <c r="B32" s="3" t="str">
        <f t="shared" si="0"/>
        <v>DIO29</v>
      </c>
      <c r="C32" s="3" t="s">
        <v>26</v>
      </c>
      <c r="D32" s="3">
        <v>14</v>
      </c>
      <c r="E32" s="6" t="str">
        <f t="shared" si="1"/>
        <v>#if (defined(PWM9_PORT) &amp;&amp; defined(PWM9_BIT))
#define PWM9 29
#define PWM9_GPIO (PORTREG(PWM9_PORT))
#define DIO29 29
#define DIO29_PORT PWM9_PORT
#define DIO29_BIT PWM9_BIT
#define DIO29_GPIO PWM9_GPIO
#endif</v>
      </c>
      <c r="F32" s="6"/>
      <c r="G32" s="6"/>
      <c r="H32" s="6" t="str">
        <f t="shared" si="4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DIO29_OCR PWM9_OCR
#define DIO29_TIMER PWM9_TIMER
#define DIO29_OCRREG PWM9_OCRREG
#define DIO29_TMRAREG PWM9_TMRAREG
#define DIO29_TMRBREG PWM9_TMRBREG
#define DIO29_ENABLE_MASK PWM9_ENABLE_MASK
#define DIO29_MODE PWM9_MODE
#define DIO29_PRESCALLER PWM9_PRESCALLER
#endif</v>
      </c>
      <c r="I32" s="3" t="str">
        <f t="shared" si="5"/>
        <v>#ifdef PWM9
mcu_config_pwm(PWM9);
#endif</v>
      </c>
      <c r="J32" s="3"/>
      <c r="K32" s="3"/>
      <c r="L32" s="3"/>
      <c r="M32" s="3"/>
    </row>
    <row r="33" spans="1:13" ht="15" customHeight="1" x14ac:dyDescent="0.25">
      <c r="A33" s="3">
        <v>30</v>
      </c>
      <c r="B33" s="3" t="str">
        <f t="shared" si="0"/>
        <v>DIO30</v>
      </c>
      <c r="C33" s="3" t="s">
        <v>27</v>
      </c>
      <c r="D33" s="3">
        <v>15</v>
      </c>
      <c r="E33" s="6" t="str">
        <f t="shared" si="1"/>
        <v>#if (defined(PWM10_PORT) &amp;&amp; defined(PWM10_BIT))
#define PWM10 30
#define PWM10_GPIO (PORTREG(PWM10_PORT))
#define DIO30 30
#define DIO30_PORT PWM10_PORT
#define DIO30_BIT PWM10_BIT
#define DIO30_GPIO PWM10_GPIO
#endif</v>
      </c>
      <c r="F33" s="6"/>
      <c r="G33" s="6"/>
      <c r="H33" s="6" t="str">
        <f t="shared" si="4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DIO30_OCR PWM10_OCR
#define DIO30_TIMER PWM10_TIMER
#define DIO30_OCRREG PWM10_OCRREG
#define DIO30_TMRAREG PWM10_TMRAREG
#define DIO30_TMRBREG PWM10_TMRBREG
#define DIO30_ENABLE_MASK PWM10_ENABLE_MASK
#define DIO30_MODE PWM10_MODE
#define DIO30_PRESCALLER PWM10_PRESCALLER
#endif</v>
      </c>
      <c r="I33" s="3" t="str">
        <f t="shared" si="5"/>
        <v>#ifdef PWM10
mcu_config_pwm(PWM10);
#endif</v>
      </c>
      <c r="J33" s="3"/>
      <c r="K33" s="3"/>
      <c r="L33" s="3"/>
      <c r="M33" s="3"/>
    </row>
    <row r="34" spans="1:13" ht="15" customHeight="1" x14ac:dyDescent="0.25">
      <c r="A34" s="3">
        <v>31</v>
      </c>
      <c r="B34" s="3" t="str">
        <f t="shared" si="0"/>
        <v>DIO31</v>
      </c>
      <c r="C34" s="3" t="s">
        <v>28</v>
      </c>
      <c r="D34" s="3"/>
      <c r="E34" s="6" t="str">
        <f t="shared" si="1"/>
        <v>#if (defined(PWM11_PORT) &amp;&amp; defined(PWM11_BIT))
#define PWM11 31
#define PWM11_GPIO (PORTREG(PWM11_PORT))
#define DIO31 31
#define DIO31_PORT PWM11_PORT
#define DIO31_BIT PWM11_BIT
#define DIO31_GPIO PWM11_GPIO
#endif</v>
      </c>
      <c r="F34" s="6"/>
      <c r="G34" s="6"/>
      <c r="H34" s="6" t="str">
        <f t="shared" si="4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DIO31_OCR PWM11_OCR
#define DIO31_TIMER PWM11_TIMER
#define DIO31_OCRREG PWM11_OCRREG
#define DIO31_TMRAREG PWM11_TMRAREG
#define DIO31_TMRBREG PWM11_TMRBREG
#define DIO31_ENABLE_MASK PWM11_ENABLE_MASK
#define DIO31_MODE PWM11_MODE
#define DIO31_PRESCALLER PWM11_PRESCALLER
#endif</v>
      </c>
      <c r="I34" s="3" t="str">
        <f t="shared" si="5"/>
        <v>#ifdef PWM11
mcu_config_pwm(PWM11);
#endif</v>
      </c>
      <c r="J34" s="3"/>
      <c r="K34" s="3"/>
      <c r="L34" s="3"/>
      <c r="M34" s="3"/>
    </row>
    <row r="35" spans="1:13" ht="15" customHeight="1" x14ac:dyDescent="0.25">
      <c r="A35" s="3">
        <v>32</v>
      </c>
      <c r="B35" s="3" t="str">
        <f t="shared" si="0"/>
        <v>DIO32</v>
      </c>
      <c r="C35" s="3" t="s">
        <v>29</v>
      </c>
      <c r="D35" s="3">
        <v>0</v>
      </c>
      <c r="E35" s="6" t="str">
        <f t="shared" si="1"/>
        <v>#if (defined(PWM12_PORT) &amp;&amp; defined(PWM12_BIT))
#define PWM12 32
#define PWM12_GPIO (PORTREG(PWM12_PORT))
#define DIO32 32
#define DIO32_PORT PWM12_PORT
#define DIO32_BIT PWM12_BIT
#define DIO32_GPIO PWM12_GPIO
#endif</v>
      </c>
      <c r="F35" s="6"/>
      <c r="G35" s="6"/>
      <c r="H35" s="6" t="str">
        <f t="shared" si="4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DIO32_OCR PWM12_OCR
#define DIO32_TIMER PWM12_TIMER
#define DIO32_OCRREG PWM12_OCRREG
#define DIO32_TMRAREG PWM12_TMRAREG
#define DIO32_TMRBREG PWM12_TMRBREG
#define DIO32_ENABLE_MASK PWM12_ENABLE_MASK
#define DIO32_MODE PWM12_MODE
#define DIO32_PRESCALLER PWM12_PRESCALLER
#endif</v>
      </c>
      <c r="I35" s="3" t="str">
        <f t="shared" si="5"/>
        <v>#ifdef PWM12
mcu_config_pwm(PWM12);
#endif</v>
      </c>
      <c r="J35" s="3"/>
      <c r="K35" s="3"/>
      <c r="L35" s="3"/>
      <c r="M35" s="3"/>
    </row>
    <row r="36" spans="1:13" ht="15" customHeight="1" x14ac:dyDescent="0.25">
      <c r="A36" s="3">
        <v>33</v>
      </c>
      <c r="B36" s="3" t="str">
        <f t="shared" si="0"/>
        <v>DIO33</v>
      </c>
      <c r="C36" s="3" t="s">
        <v>30</v>
      </c>
      <c r="D36" s="3">
        <v>1</v>
      </c>
      <c r="E36" s="6" t="str">
        <f t="shared" si="1"/>
        <v>#if (defined(PWM13_PORT) &amp;&amp; defined(PWM13_BIT))
#define PWM13 33
#define PWM13_GPIO (PORTREG(PWM13_PORT))
#define DIO33 33
#define DIO33_PORT PWM13_PORT
#define DIO33_BIT PWM13_BIT
#define DIO33_GPIO PWM13_GPIO
#endif</v>
      </c>
      <c r="F36" s="6"/>
      <c r="G36" s="6"/>
      <c r="H36" s="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DIO33_OCR PWM13_OCR
#define DIO33_TIMER PWM13_TIMER
#define DIO33_OCRREG PWM13_OCRREG
#define DIO33_TMRAREG PWM13_TMRAREG
#define DIO33_TMRBREG PWM13_TMRBREG
#define DIO33_ENABLE_MASK PWM13_ENABLE_MASK
#define DIO33_MODE PWM13_MODE
#define DIO33_PRESCALLER PWM13_PRESCALLER
#endif</v>
      </c>
      <c r="I36" s="3" t="str">
        <f t="shared" si="5"/>
        <v>#ifdef PWM13
mcu_config_pwm(PWM13);
#endif</v>
      </c>
      <c r="J36" s="3"/>
      <c r="K36" s="3"/>
      <c r="L36" s="3"/>
      <c r="M36" s="3"/>
    </row>
    <row r="37" spans="1:13" ht="15" customHeight="1" x14ac:dyDescent="0.25">
      <c r="A37" s="3">
        <v>34</v>
      </c>
      <c r="B37" s="3" t="str">
        <f t="shared" si="0"/>
        <v>DIO34</v>
      </c>
      <c r="C37" s="3" t="s">
        <v>31</v>
      </c>
      <c r="D37" s="3">
        <v>2</v>
      </c>
      <c r="E37" s="6" t="str">
        <f t="shared" si="1"/>
        <v>#if (defined(PWM14_PORT) &amp;&amp; defined(PWM14_BIT))
#define PWM14 34
#define PWM14_GPIO (PORTREG(PWM14_PORT))
#define DIO34 34
#define DIO34_PORT PWM14_PORT
#define DIO34_BIT PWM14_BIT
#define DIO34_GPIO PWM14_GPIO
#endif</v>
      </c>
      <c r="F37" s="6"/>
      <c r="G37" s="6"/>
      <c r="H37" s="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DIO34_OCR PWM14_OCR
#define DIO34_TIMER PWM14_TIMER
#define DIO34_OCRREG PWM14_OCRREG
#define DIO34_TMRAREG PWM14_TMRAREG
#define DIO34_TMRBREG PWM14_TMRBREG
#define DIO34_ENABLE_MASK PWM14_ENABLE_MASK
#define DIO34_MODE PWM14_MODE
#define DIO34_PRESCALLER PWM14_PRESCALLER
#endif</v>
      </c>
      <c r="I37" s="3" t="str">
        <f t="shared" si="5"/>
        <v>#ifdef PWM14
mcu_config_pwm(PWM14);
#endif</v>
      </c>
      <c r="J37" s="3"/>
      <c r="K37" s="3"/>
      <c r="L37" s="3"/>
      <c r="M37" s="3"/>
    </row>
    <row r="38" spans="1:13" ht="15" customHeight="1" x14ac:dyDescent="0.25">
      <c r="A38" s="3">
        <v>35</v>
      </c>
      <c r="B38" s="3" t="str">
        <f t="shared" si="0"/>
        <v>DIO35</v>
      </c>
      <c r="C38" s="3" t="s">
        <v>32</v>
      </c>
      <c r="D38" s="3">
        <v>3</v>
      </c>
      <c r="E38" s="6" t="str">
        <f t="shared" si="1"/>
        <v>#if (defined(PWM15_PORT) &amp;&amp; defined(PWM15_BIT))
#define PWM15 35
#define PWM15_GPIO (PORTREG(PWM15_PORT))
#define DIO35 35
#define DIO35_PORT PWM15_PORT
#define DIO35_BIT PWM15_BIT
#define DIO35_GPIO PWM15_GPIO
#endif</v>
      </c>
      <c r="F38" s="6"/>
      <c r="G38" s="6"/>
      <c r="H38" s="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DIO35_OCR PWM15_OCR
#define DIO35_TIMER PWM15_TIMER
#define DIO35_OCRREG PWM15_OCRREG
#define DIO35_TMRAREG PWM15_TMRAREG
#define DIO35_TMRBREG PWM15_TMRBREG
#define DIO35_ENABLE_MASK PWM15_ENABLE_MASK
#define DIO35_MODE PWM15_MODE
#define DIO35_PRESCALLER PWM15_PRESCALLER
#endif</v>
      </c>
      <c r="I38" s="3" t="str">
        <f t="shared" si="5"/>
        <v>#ifdef PWM15
mcu_config_pwm(PWM15);
#endif</v>
      </c>
      <c r="J38" s="3"/>
      <c r="K38" s="3"/>
      <c r="L38" s="3"/>
      <c r="M38" s="3"/>
    </row>
    <row r="39" spans="1:13" ht="15" customHeight="1" x14ac:dyDescent="0.25">
      <c r="A39" s="3">
        <v>36</v>
      </c>
      <c r="B39" s="3" t="str">
        <f t="shared" si="0"/>
        <v>DIO36</v>
      </c>
      <c r="C39" s="3" t="s">
        <v>34</v>
      </c>
      <c r="D39" s="3">
        <v>5</v>
      </c>
      <c r="E39" s="6" t="str">
        <f t="shared" si="1"/>
        <v>#if (defined(DOUT0_PORT) &amp;&amp; defined(DOUT0_BIT))
#define DOUT0 36
#define DOUT0_GPIO (PORTREG(DOUT0_PORT))
#define DIO36 36
#define DIO36_PORT DOUT0_PORT
#define DIO36_BIT DOUT0_BIT
#define DIO36_GPIO DOUT0_GPIO
#endif</v>
      </c>
      <c r="F39" s="6"/>
      <c r="G39" s="6"/>
      <c r="H39" s="6"/>
      <c r="I39" s="3" t="str">
        <f t="shared" ref="I39:I54" si="6">"#ifdef "&amp;C39&amp;"
mcu_config_ouput("&amp;C39&amp;");
#endif"</f>
        <v>#ifdef DOUT0
mcu_config_ouput(DOUT0);
#endif</v>
      </c>
      <c r="J39" s="3"/>
      <c r="K39" s="3"/>
      <c r="L39" s="3"/>
      <c r="M39" s="3"/>
    </row>
    <row r="40" spans="1:13" ht="15" customHeight="1" x14ac:dyDescent="0.25">
      <c r="A40" s="3">
        <v>37</v>
      </c>
      <c r="B40" s="3" t="str">
        <f t="shared" si="0"/>
        <v>DIO37</v>
      </c>
      <c r="C40" s="3" t="s">
        <v>35</v>
      </c>
      <c r="D40" s="3">
        <v>6</v>
      </c>
      <c r="E40" s="6" t="str">
        <f t="shared" si="1"/>
        <v>#if (defined(DOUT1_PORT) &amp;&amp; defined(DOUT1_BIT))
#define DOUT1 37
#define DOUT1_GPIO (PORTREG(DOUT1_PORT))
#define DIO37 37
#define DIO37_PORT DOUT1_PORT
#define DIO37_BIT DOUT1_BIT
#define DIO37_GPIO DOUT1_GPIO
#endif</v>
      </c>
      <c r="F40" s="6"/>
      <c r="G40" s="6"/>
      <c r="H40" s="6"/>
      <c r="I40" s="3" t="str">
        <f t="shared" si="6"/>
        <v>#ifdef DOUT1
mcu_config_ouput(DOUT1);
#endif</v>
      </c>
      <c r="J40" s="3"/>
      <c r="K40" s="3"/>
      <c r="L40" s="3"/>
      <c r="M40" s="3"/>
    </row>
    <row r="41" spans="1:13" ht="15" customHeight="1" x14ac:dyDescent="0.25">
      <c r="A41" s="3">
        <v>38</v>
      </c>
      <c r="B41" s="3" t="str">
        <f t="shared" si="0"/>
        <v>DIO38</v>
      </c>
      <c r="C41" s="3" t="s">
        <v>36</v>
      </c>
      <c r="D41" s="3">
        <v>7</v>
      </c>
      <c r="E41" s="6" t="str">
        <f t="shared" si="1"/>
        <v>#if (defined(DOUT2_PORT) &amp;&amp; defined(DOUT2_BIT))
#define DOUT2 38
#define DOUT2_GPIO (PORTREG(DOUT2_PORT))
#define DIO38 38
#define DIO38_PORT DOUT2_PORT
#define DIO38_BIT DOUT2_BIT
#define DIO38_GPIO DOUT2_GPIO
#endif</v>
      </c>
      <c r="F41" s="6"/>
      <c r="G41" s="6"/>
      <c r="H41" s="6"/>
      <c r="I41" s="3" t="str">
        <f t="shared" si="6"/>
        <v>#ifdef DOUT2
mcu_config_ouput(DOUT2);
#endif</v>
      </c>
      <c r="J41" s="3"/>
      <c r="K41" s="3"/>
      <c r="L41" s="3"/>
      <c r="M41" s="3"/>
    </row>
    <row r="42" spans="1:13" ht="15" customHeight="1" x14ac:dyDescent="0.25">
      <c r="A42" s="3">
        <v>39</v>
      </c>
      <c r="B42" s="3" t="str">
        <f t="shared" si="0"/>
        <v>DIO39</v>
      </c>
      <c r="C42" s="3" t="s">
        <v>37</v>
      </c>
      <c r="D42" s="3">
        <v>8</v>
      </c>
      <c r="E42" s="6" t="str">
        <f t="shared" si="1"/>
        <v>#if (defined(DOUT3_PORT) &amp;&amp; defined(DOUT3_BIT))
#define DOUT3 39
#define DOUT3_GPIO (PORTREG(DOUT3_PORT))
#define DIO39 39
#define DIO39_PORT DOUT3_PORT
#define DIO39_BIT DOUT3_BIT
#define DIO39_GPIO DOUT3_GPIO
#endif</v>
      </c>
      <c r="F42" s="6"/>
      <c r="G42" s="6"/>
      <c r="H42" s="6"/>
      <c r="I42" s="3" t="str">
        <f t="shared" si="6"/>
        <v>#ifdef DOUT3
mcu_config_ouput(DOUT3);
#endif</v>
      </c>
      <c r="J42" s="3"/>
      <c r="K42" s="3"/>
      <c r="L42" s="3"/>
      <c r="M42" s="3"/>
    </row>
    <row r="43" spans="1:13" ht="15" customHeight="1" x14ac:dyDescent="0.25">
      <c r="A43" s="3">
        <v>40</v>
      </c>
      <c r="B43" s="3" t="str">
        <f t="shared" si="0"/>
        <v>DIO40</v>
      </c>
      <c r="C43" s="3" t="s">
        <v>38</v>
      </c>
      <c r="D43" s="3">
        <v>9</v>
      </c>
      <c r="E43" s="6" t="str">
        <f t="shared" si="1"/>
        <v>#if (defined(DOUT4_PORT) &amp;&amp; defined(DOUT4_BIT))
#define DOUT4 40
#define DOUT4_GPIO (PORTREG(DOUT4_PORT))
#define DIO40 40
#define DIO40_PORT DOUT4_PORT
#define DIO40_BIT DOUT4_BIT
#define DIO40_GPIO DOUT4_GPIO
#endif</v>
      </c>
      <c r="F43" s="6"/>
      <c r="G43" s="6"/>
      <c r="H43" s="6"/>
      <c r="I43" s="3" t="str">
        <f t="shared" si="6"/>
        <v>#ifdef DOUT4
mcu_config_ouput(DOUT4);
#endif</v>
      </c>
      <c r="J43" s="3"/>
      <c r="K43" s="3"/>
      <c r="L43" s="3"/>
      <c r="M43" s="3"/>
    </row>
    <row r="44" spans="1:13" ht="15" customHeight="1" x14ac:dyDescent="0.25">
      <c r="A44" s="3">
        <v>41</v>
      </c>
      <c r="B44" s="3" t="str">
        <f t="shared" si="0"/>
        <v>DIO41</v>
      </c>
      <c r="C44" s="3" t="s">
        <v>39</v>
      </c>
      <c r="D44" s="3">
        <v>10</v>
      </c>
      <c r="E44" s="6" t="str">
        <f t="shared" si="1"/>
        <v>#if (defined(DOUT5_PORT) &amp;&amp; defined(DOUT5_BIT))
#define DOUT5 41
#define DOUT5_GPIO (PORTREG(DOUT5_PORT))
#define DIO41 41
#define DIO41_PORT DOUT5_PORT
#define DIO41_BIT DOUT5_BIT
#define DIO41_GPIO DOUT5_GPIO
#endif</v>
      </c>
      <c r="F44" s="6"/>
      <c r="G44" s="6"/>
      <c r="H44" s="6"/>
      <c r="I44" s="3" t="str">
        <f t="shared" si="6"/>
        <v>#ifdef DOUT5
mcu_config_ouput(DOUT5);
#endif</v>
      </c>
      <c r="J44" s="3"/>
      <c r="K44" s="3"/>
      <c r="L44" s="3"/>
      <c r="M44" s="3"/>
    </row>
    <row r="45" spans="1:13" ht="15" customHeight="1" x14ac:dyDescent="0.25">
      <c r="A45" s="3">
        <v>42</v>
      </c>
      <c r="B45" s="3" t="str">
        <f t="shared" si="0"/>
        <v>DIO42</v>
      </c>
      <c r="C45" s="3" t="s">
        <v>40</v>
      </c>
      <c r="D45" s="3">
        <v>11</v>
      </c>
      <c r="E45" s="6" t="str">
        <f t="shared" si="1"/>
        <v>#if (defined(DOUT6_PORT) &amp;&amp; defined(DOUT6_BIT))
#define DOUT6 42
#define DOUT6_GPIO (PORTREG(DOUT6_PORT))
#define DIO42 42
#define DIO42_PORT DOUT6_PORT
#define DIO42_BIT DOUT6_BIT
#define DIO42_GPIO DOUT6_GPIO
#endif</v>
      </c>
      <c r="F45" s="6"/>
      <c r="G45" s="6"/>
      <c r="H45" s="6"/>
      <c r="I45" s="3" t="str">
        <f t="shared" si="6"/>
        <v>#ifdef DOUT6
mcu_config_ouput(DOUT6);
#endif</v>
      </c>
      <c r="J45" s="3"/>
      <c r="K45" s="3"/>
      <c r="L45" s="3"/>
      <c r="M45" s="3"/>
    </row>
    <row r="46" spans="1:13" ht="15" customHeight="1" x14ac:dyDescent="0.25">
      <c r="A46" s="3">
        <v>43</v>
      </c>
      <c r="B46" s="3" t="str">
        <f t="shared" si="0"/>
        <v>DIO43</v>
      </c>
      <c r="C46" s="3" t="s">
        <v>41</v>
      </c>
      <c r="D46" s="3">
        <v>12</v>
      </c>
      <c r="E46" s="6" t="str">
        <f t="shared" si="1"/>
        <v>#if (defined(DOUT7_PORT) &amp;&amp; defined(DOUT7_BIT))
#define DOUT7 43
#define DOUT7_GPIO (PORTREG(DOUT7_PORT))
#define DIO43 43
#define DIO43_PORT DOUT7_PORT
#define DIO43_BIT DOUT7_BIT
#define DIO43_GPIO DOUT7_GPIO
#endif</v>
      </c>
      <c r="F46" s="6"/>
      <c r="G46" s="6"/>
      <c r="H46" s="6"/>
      <c r="I46" s="3" t="str">
        <f t="shared" si="6"/>
        <v>#ifdef DOUT7
mcu_config_ouput(DOUT7);
#endif</v>
      </c>
      <c r="J46" s="3"/>
      <c r="K46" s="3"/>
      <c r="L46" s="3"/>
      <c r="M46" s="3"/>
    </row>
    <row r="47" spans="1:13" ht="15" customHeight="1" x14ac:dyDescent="0.25">
      <c r="A47" s="3">
        <v>44</v>
      </c>
      <c r="B47" s="3" t="str">
        <f t="shared" si="0"/>
        <v>DIO44</v>
      </c>
      <c r="C47" s="3" t="s">
        <v>42</v>
      </c>
      <c r="D47" s="3">
        <v>13</v>
      </c>
      <c r="E47" s="6" t="str">
        <f t="shared" si="1"/>
        <v>#if (defined(DOUT8_PORT) &amp;&amp; defined(DOUT8_BIT))
#define DOUT8 44
#define DOUT8_GPIO (PORTREG(DOUT8_PORT))
#define DIO44 44
#define DIO44_PORT DOUT8_PORT
#define DIO44_BIT DOUT8_BIT
#define DIO44_GPIO DOUT8_GPIO
#endif</v>
      </c>
      <c r="F47" s="6"/>
      <c r="G47" s="6"/>
      <c r="H47" s="6"/>
      <c r="I47" s="3" t="str">
        <f t="shared" si="6"/>
        <v>#ifdef DOUT8
mcu_config_ouput(DOUT8);
#endif</v>
      </c>
      <c r="J47" s="3"/>
      <c r="K47" s="3"/>
      <c r="L47" s="3"/>
      <c r="M47" s="3"/>
    </row>
    <row r="48" spans="1:13" ht="15" customHeight="1" x14ac:dyDescent="0.25">
      <c r="A48" s="3">
        <v>45</v>
      </c>
      <c r="B48" s="3" t="str">
        <f t="shared" si="0"/>
        <v>DIO45</v>
      </c>
      <c r="C48" s="3" t="s">
        <v>43</v>
      </c>
      <c r="D48" s="3">
        <v>14</v>
      </c>
      <c r="E48" s="6" t="str">
        <f t="shared" si="1"/>
        <v>#if (defined(DOUT9_PORT) &amp;&amp; defined(DOUT9_BIT))
#define DOUT9 45
#define DOUT9_GPIO (PORTREG(DOUT9_PORT))
#define DIO45 45
#define DIO45_PORT DOUT9_PORT
#define DIO45_BIT DOUT9_BIT
#define DIO45_GPIO DOUT9_GPIO
#endif</v>
      </c>
      <c r="F48" s="6"/>
      <c r="G48" s="6"/>
      <c r="H48" s="6"/>
      <c r="I48" s="3" t="str">
        <f t="shared" si="6"/>
        <v>#ifdef DOUT9
mcu_config_ouput(DOUT9);
#endif</v>
      </c>
      <c r="J48" s="3"/>
      <c r="K48" s="3"/>
      <c r="L48" s="3"/>
      <c r="M48" s="3"/>
    </row>
    <row r="49" spans="1:13" ht="15" customHeight="1" x14ac:dyDescent="0.25">
      <c r="A49" s="3">
        <v>46</v>
      </c>
      <c r="B49" s="3" t="str">
        <f t="shared" si="0"/>
        <v>DIO46</v>
      </c>
      <c r="C49" s="3" t="s">
        <v>44</v>
      </c>
      <c r="D49" s="3">
        <v>15</v>
      </c>
      <c r="E49" s="6" t="str">
        <f t="shared" si="1"/>
        <v>#if (defined(DOUT10_PORT) &amp;&amp; defined(DOUT10_BIT))
#define DOUT10 46
#define DOUT10_GPIO (PORTREG(DOUT10_PORT))
#define DIO46 46
#define DIO46_PORT DOUT10_PORT
#define DIO46_BIT DOUT10_BIT
#define DIO46_GPIO DOUT10_GPIO
#endif</v>
      </c>
      <c r="F49" s="6"/>
      <c r="G49" s="6"/>
      <c r="H49" s="6"/>
      <c r="I49" s="3" t="str">
        <f t="shared" si="6"/>
        <v>#ifdef DOUT10
mcu_config_ouput(DOUT10);
#endif</v>
      </c>
      <c r="J49" s="3"/>
      <c r="K49" s="3"/>
      <c r="L49" s="3"/>
      <c r="M49" s="3"/>
    </row>
    <row r="50" spans="1:13" ht="15" customHeight="1" x14ac:dyDescent="0.25">
      <c r="A50" s="3">
        <v>47</v>
      </c>
      <c r="B50" s="3" t="str">
        <f t="shared" si="0"/>
        <v>DIO47</v>
      </c>
      <c r="C50" s="3" t="s">
        <v>45</v>
      </c>
      <c r="D50" s="3">
        <v>0</v>
      </c>
      <c r="E50" s="6" t="str">
        <f t="shared" si="1"/>
        <v>#if (defined(DOUT11_PORT) &amp;&amp; defined(DOUT11_BIT))
#define DOUT11 47
#define DOUT11_GPIO (PORTREG(DOUT11_PORT))
#define DIO47 47
#define DIO47_PORT DOUT11_PORT
#define DIO47_BIT DOUT11_BIT
#define DIO47_GPIO DOUT11_GPIO
#endif</v>
      </c>
      <c r="F50" s="10"/>
      <c r="G50" s="6"/>
      <c r="H50" s="6"/>
      <c r="I50" s="3" t="str">
        <f t="shared" si="6"/>
        <v>#ifdef DOUT11
mcu_config_ouput(DOUT11);
#endif</v>
      </c>
      <c r="J50" s="3"/>
      <c r="K50" s="3"/>
      <c r="L50" s="3"/>
      <c r="M50" s="3"/>
    </row>
    <row r="51" spans="1:13" ht="15" customHeight="1" x14ac:dyDescent="0.25">
      <c r="A51" s="3">
        <v>48</v>
      </c>
      <c r="B51" s="3" t="str">
        <f t="shared" si="0"/>
        <v>DIO48</v>
      </c>
      <c r="C51" s="3" t="s">
        <v>46</v>
      </c>
      <c r="D51" s="3">
        <v>1</v>
      </c>
      <c r="E51" s="6" t="str">
        <f t="shared" si="1"/>
        <v>#if (defined(DOUT12_PORT) &amp;&amp; defined(DOUT12_BIT))
#define DOUT12 48
#define DOUT12_GPIO (PORTREG(DOUT12_PORT))
#define DIO48 48
#define DIO48_PORT DOUT12_PORT
#define DIO48_BIT DOUT12_BIT
#define DIO48_GPIO DOUT12_GPIO
#endif</v>
      </c>
      <c r="F51" s="10"/>
      <c r="G51" s="6"/>
      <c r="H51" s="6"/>
      <c r="I51" s="3" t="str">
        <f t="shared" si="6"/>
        <v>#ifdef DOUT12
mcu_config_ouput(DOUT12);
#endif</v>
      </c>
      <c r="J51" s="3"/>
      <c r="K51" s="3"/>
      <c r="L51" s="3"/>
      <c r="M51" s="3"/>
    </row>
    <row r="52" spans="1:13" ht="15" customHeight="1" x14ac:dyDescent="0.25">
      <c r="A52" s="3">
        <v>49</v>
      </c>
      <c r="B52" s="3" t="str">
        <f t="shared" si="0"/>
        <v>DIO49</v>
      </c>
      <c r="C52" s="3" t="s">
        <v>47</v>
      </c>
      <c r="D52" s="3">
        <v>2</v>
      </c>
      <c r="E52" s="6" t="str">
        <f t="shared" si="1"/>
        <v>#if (defined(DOUT13_PORT) &amp;&amp; defined(DOUT13_BIT))
#define DOUT13 49
#define DOUT13_GPIO (PORTREG(DOUT13_PORT))
#define DIO49 49
#define DIO49_PORT DOUT13_PORT
#define DIO49_BIT DOUT13_BIT
#define DIO49_GPIO DOUT13_GPIO
#endif</v>
      </c>
      <c r="F52" s="10"/>
      <c r="G52" s="6"/>
      <c r="H52" s="6"/>
      <c r="I52" s="3" t="str">
        <f t="shared" si="6"/>
        <v>#ifdef DOUT13
mcu_config_ouput(DOUT13);
#endif</v>
      </c>
      <c r="J52" s="3"/>
      <c r="K52" s="3"/>
      <c r="L52" s="3"/>
      <c r="M52" s="3"/>
    </row>
    <row r="53" spans="1:13" ht="15" customHeight="1" x14ac:dyDescent="0.25">
      <c r="A53" s="3">
        <v>50</v>
      </c>
      <c r="B53" s="3" t="str">
        <f t="shared" si="0"/>
        <v>DIO50</v>
      </c>
      <c r="C53" s="3" t="s">
        <v>48</v>
      </c>
      <c r="D53" s="3">
        <v>0</v>
      </c>
      <c r="E53" s="6" t="str">
        <f t="shared" si="1"/>
        <v>#if (defined(DOUT14_PORT) &amp;&amp; defined(DOUT14_BIT))
#define DOUT14 50
#define DOUT14_GPIO (PORTREG(DOUT14_PORT))
#define DIO50 50
#define DIO50_PORT DOUT14_PORT
#define DIO50_BIT DOUT14_BIT
#define DIO50_GPIO DOUT14_GPIO
#endif</v>
      </c>
      <c r="F53" s="10"/>
      <c r="G53" s="6"/>
      <c r="H53" s="6"/>
      <c r="I53" s="3" t="str">
        <f t="shared" si="6"/>
        <v>#ifdef DOUT14
mcu_config_ouput(DOUT14);
#endif</v>
      </c>
      <c r="J53" s="3"/>
      <c r="K53" s="3"/>
      <c r="L53" s="3"/>
      <c r="M53" s="3"/>
    </row>
    <row r="54" spans="1:13" ht="15" customHeight="1" x14ac:dyDescent="0.25">
      <c r="A54" s="3">
        <v>51</v>
      </c>
      <c r="B54" s="3" t="str">
        <f t="shared" si="0"/>
        <v>DIO51</v>
      </c>
      <c r="C54" s="3" t="s">
        <v>49</v>
      </c>
      <c r="D54" s="3">
        <v>1</v>
      </c>
      <c r="E54" s="6" t="str">
        <f t="shared" si="1"/>
        <v>#if (defined(DOUT15_PORT) &amp;&amp; defined(DOUT15_BIT))
#define DOUT15 51
#define DOUT15_GPIO (PORTREG(DOUT15_PORT))
#define DIO51 51
#define DIO51_PORT DOUT15_PORT
#define DIO51_BIT DOUT15_BIT
#define DIO51_GPIO DOUT15_GPIO
#endif</v>
      </c>
      <c r="F54" s="13" t="s">
        <v>99</v>
      </c>
      <c r="G54" s="13" t="s">
        <v>100</v>
      </c>
      <c r="H54" s="6"/>
      <c r="I54" s="3" t="str">
        <f t="shared" si="6"/>
        <v>#ifdef DOUT15
mcu_config_ouput(DOUT15);
#endif</v>
      </c>
      <c r="J54" s="3"/>
      <c r="K54" s="3"/>
      <c r="L54" s="3"/>
      <c r="M54" s="3"/>
    </row>
    <row r="55" spans="1:13" ht="15" customHeight="1" x14ac:dyDescent="0.25">
      <c r="A55" s="3">
        <v>52</v>
      </c>
      <c r="B55" s="3" t="str">
        <f t="shared" si="0"/>
        <v>DIO52</v>
      </c>
      <c r="C55" s="3" t="s">
        <v>50</v>
      </c>
      <c r="D55" s="3">
        <v>2</v>
      </c>
      <c r="E55" s="6" t="str">
        <f t="shared" si="1"/>
        <v>#if (defined(LIMIT_X_PORT) &amp;&amp; defined(LIMIT_X_BIT))
#define LIMIT_X 52
#define LIMIT_X_GPIO (PORTREG(LIMIT_X_PORT))
#define DIO52 52
#define DIO52_PORT LIMIT_X_PORT
#define DIO52_BIT LIMIT_X_BIT
#define DIO52_GPIO LIMIT_X_GPIO
#endif</v>
      </c>
      <c r="F55" s="10" t="str">
        <f>"#if(defined("&amp;C55&amp;"_ISR) &amp;&amp; defined("&amp;C55&amp;"))
#define "&amp;B55&amp;"_ISR ("&amp;C55&amp;"_ISR)
#define "&amp;C55&amp;"_ISRREG (__pcmskreg__("&amp;C55&amp;"_ISR))
#if("&amp;C55&amp;"_ISR==0)
#define "&amp;C55&amp;"_ISR0 (1 &lt;&lt; "&amp;C55&amp;"_BIT)
#endif
#if("&amp;C55&amp;"_ISR==1)
#define "&amp;C55&amp;"_ISR1 (1 &lt;&lt; "&amp;C55&amp;"_BIT)
#endif
#if("&amp;C55&amp;"_ISR==2)
#define "&amp;C55&amp;"_ISR2 (1 &lt;&lt; "&amp;C55&amp;"_BIT)
#endif
#if("&amp;C55&amp;"_ISR==-1)
#undef "&amp;C55&amp;"_ISRREG
#define "&amp;C55&amp;"_ISRREG EICRA
#define "&amp;C55&amp;"_ISRA 1
#endif
#if("&amp;C55&amp;"_ISR==-2)
#undef "&amp;C55&amp;"_ISRREG
#define "&amp;C55&amp;"_ISRREG EICRA
#define "&amp;C55&amp;"_ISRA 4
#endif
#if("&amp;C55&amp;"_ISR==-3)
#undef "&amp;C55&amp;"_ISRREG
#define "&amp;C55&amp;"_ISRREG EICRA
#define "&amp;C55&amp;"_ISRA 16
#endif
#if("&amp;C55&amp;"_ISR==-4)
#undef "&amp;C55&amp;"_ISRREG
#define "&amp;C55&amp;"_ISRREG EICRA
#define "&amp;C55&amp;"_ISRA 64
#endif
#if("&amp;C55&amp;"_ISR==-5)
#undef "&amp;C55&amp;"_ISRREG
#define "&amp;C55&amp;"_ISRREG EICRA
#define "&amp;C55&amp;"_ISRB 1
#endif
#if("&amp;C55&amp;"_ISR==-6)
#undef "&amp;C55&amp;"_ISRREG
#define "&amp;C55&amp;"_ISRREG EICRB
#define "&amp;C55&amp;"_ISRB 4
#endif
#if("&amp;C55&amp;"_ISR==-7)
#undef "&amp;C55&amp;"_ISRREG
#define "&amp;C55&amp;"_ISRREG EICRB
#define "&amp;C55&amp;"_ISRB 16
#endif
#if("&amp;C55&amp;"_ISR==-8)
#undef "&amp;C55&amp;"_ISRREG
#define "&amp;C55&amp;"_ISRREG EICRB
#define "&amp;C55&amp;"_ISRB 64
#endif
#define "&amp;B55&amp;"_ISRREG "&amp;C55&amp;"_ISRREG
#endif"</f>
        <v>#if(defined(LIMIT_X_ISR) &amp;&amp; defined(LIMIT_X))
#define DIO52_ISR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DIO52_ISRREG LIMIT_X_ISRREG
#endif</v>
      </c>
      <c r="G55" s="6" t="str">
        <f>"#ifndef "&amp;C55&amp;"_ISR0
#define "&amp;C55&amp;"_ISR0 0
#endif
#ifndef "&amp;C55&amp;"_ISR1
#define "&amp;C55&amp;"_ISR1 0
#endif
#ifndef "&amp;C55&amp;"_ISR2
#define "&amp;C55&amp;"_ISR2 0
#endif
#ifndef "&amp;C55&amp;"_ISRA
#define "&amp;C55&amp;"_ISRA 0
#endif
#ifndef "&amp;C55&amp;"_ISRB
#define "&amp;C55&amp;"_ISRB 0
#endif
#define "&amp;C55&amp;"_ISR_MASK ("&amp;C55&amp;"_ISR0 | "&amp;C55&amp;"_ISR1 | "&amp;C55&amp;"_ISR2 | "&amp;C55&amp;"_ISRA | "&amp;C55&amp;"_ISRB)
#ifndef "&amp;C55&amp;"_ISR_MASK
#define "&amp;C55&amp;"_ISR_MASK 0
#endif
#define "&amp;B55&amp;"_ISR_MASK "&amp;C55&amp;"_ISR_MASK
#define "&amp;B55&amp;"_ISRREG "&amp;C55&amp;"_ISRREG"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DIO52_ISR_MASK LIMIT_X_ISR_MASK
#define DIO52_ISRREG LIMIT_X_ISRREG</v>
      </c>
      <c r="H55" s="6"/>
      <c r="I55" s="6" t="str">
        <f t="shared" ref="I55:I68" si="7">"#ifdef "&amp;C55&amp;"
mcu_config_input("&amp;C55&amp;");
#ifdef "&amp;C55&amp;"_PULLUP
mcu_config_pullup("&amp;C55&amp;");
#endif
#ifdef "&amp;C55&amp;"_ISR
mcu_config_input_isr("&amp;C55&amp;");
#endif
#endif"</f>
        <v>#ifdef LIMIT_X
mcu_config_input(LIMIT_X);
#ifdef LIMIT_X_PULLUP
mcu_config_pullup(LIMIT_X);
#endif
#ifdef LIMIT_X_ISR
mcu_config_input_isr(LIMIT_X);
#endif
#endif</v>
      </c>
      <c r="J55" s="3"/>
      <c r="K55" s="3"/>
      <c r="L55" s="3"/>
      <c r="M55" s="3"/>
    </row>
    <row r="56" spans="1:13" ht="15" customHeight="1" x14ac:dyDescent="0.25">
      <c r="A56" s="3">
        <v>53</v>
      </c>
      <c r="B56" s="3" t="str">
        <f t="shared" si="0"/>
        <v>DIO53</v>
      </c>
      <c r="C56" s="3" t="s">
        <v>51</v>
      </c>
      <c r="D56" s="3">
        <v>3</v>
      </c>
      <c r="E56" s="6" t="str">
        <f t="shared" si="1"/>
        <v>#if (defined(LIMIT_Y_PORT) &amp;&amp; defined(LIMIT_Y_BIT))
#define LIMIT_Y 53
#define LIMIT_Y_GPIO (PORTREG(LIMIT_Y_PORT))
#define DIO53 53
#define DIO53_PORT LIMIT_Y_PORT
#define DIO53_BIT LIMIT_Y_BIT
#define DIO53_GPIO LIMIT_Y_GPIO
#endif</v>
      </c>
      <c r="F56" s="10" t="str">
        <f t="shared" ref="F56:F68" si="8">"#if(defined("&amp;C56&amp;"_ISR) &amp;&amp; defined("&amp;C56&amp;"))
#define "&amp;B56&amp;"_ISR ("&amp;C56&amp;"_ISR)
#define "&amp;C56&amp;"_ISRREG (__pcmskreg__("&amp;C56&amp;"_ISR))
#if("&amp;C56&amp;"_ISR==0)
#define "&amp;C56&amp;"_ISR0 (1 &lt;&lt; "&amp;C56&amp;"_BIT)
#endif
#if("&amp;C56&amp;"_ISR==1)
#define "&amp;C56&amp;"_ISR1 (1 &lt;&lt; "&amp;C56&amp;"_BIT)
#endif
#if("&amp;C56&amp;"_ISR==2)
#define "&amp;C56&amp;"_ISR2 (1 &lt;&lt; "&amp;C56&amp;"_BIT)
#endif
#if("&amp;C56&amp;"_ISR==-1)
#undef "&amp;C56&amp;"_ISRREG
#define "&amp;C56&amp;"_ISRREG EICRA
#define "&amp;C56&amp;"_ISRA 1
#endif
#if("&amp;C56&amp;"_ISR==-2)
#undef "&amp;C56&amp;"_ISRREG
#define "&amp;C56&amp;"_ISRREG EICRA
#define "&amp;C56&amp;"_ISRA 4
#endif
#if("&amp;C56&amp;"_ISR==-3)
#undef "&amp;C56&amp;"_ISRREG
#define "&amp;C56&amp;"_ISRREG EICRA
#define "&amp;C56&amp;"_ISRA 16
#endif
#if("&amp;C56&amp;"_ISR==-4)
#undef "&amp;C56&amp;"_ISRREG
#define "&amp;C56&amp;"_ISRREG EICRA
#define "&amp;C56&amp;"_ISRA 64
#endif
#if("&amp;C56&amp;"_ISR==-5)
#undef "&amp;C56&amp;"_ISRREG
#define "&amp;C56&amp;"_ISRREG EICRA
#define "&amp;C56&amp;"_ISRB 1
#endif
#if("&amp;C56&amp;"_ISR==-6)
#undef "&amp;C56&amp;"_ISRREG
#define "&amp;C56&amp;"_ISRREG EICRB
#define "&amp;C56&amp;"_ISRB 4
#endif
#if("&amp;C56&amp;"_ISR==-7)
#undef "&amp;C56&amp;"_ISRREG
#define "&amp;C56&amp;"_ISRREG EICRB
#define "&amp;C56&amp;"_ISRB 16
#endif
#if("&amp;C56&amp;"_ISR==-8)
#undef "&amp;C56&amp;"_ISRREG
#define "&amp;C56&amp;"_ISRREG EICRB
#define "&amp;C56&amp;"_ISRB 64
#endif
#define "&amp;B56&amp;"_ISRREG "&amp;C56&amp;"_ISRREG
#endif"</f>
        <v>#if(defined(LIMIT_Y_ISR) &amp;&amp; defined(LIMIT_Y))
#define DIO53_ISR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DIO53_ISRREG LIMIT_Y_ISRREG
#endif</v>
      </c>
      <c r="G56" s="6" t="str">
        <f t="shared" ref="G56:G68" si="9">"#ifndef "&amp;C56&amp;"_ISR0
#define "&amp;C56&amp;"_ISR0 0
#endif
#ifndef "&amp;C56&amp;"_ISR1
#define "&amp;C56&amp;"_ISR1 0
#endif
#ifndef "&amp;C56&amp;"_ISR2
#define "&amp;C56&amp;"_ISR2 0
#endif
#ifndef "&amp;C56&amp;"_ISRA
#define "&amp;C56&amp;"_ISRA 0
#endif
#ifndef "&amp;C56&amp;"_ISRB
#define "&amp;C56&amp;"_ISRB 0
#endif
#define "&amp;C56&amp;"_ISR_MASK ("&amp;C56&amp;"_ISR0 | "&amp;C56&amp;"_ISR1 | "&amp;C56&amp;"_ISR2 | "&amp;C56&amp;"_ISRA | "&amp;C56&amp;"_ISRB)
#ifndef "&amp;C56&amp;"_ISR_MASK
#define "&amp;C56&amp;"_ISR_MASK 0
#endif
#define "&amp;B56&amp;"_ISR_MASK "&amp;C56&amp;"_ISR_MASK
#define "&amp;B56&amp;"_ISRREG "&amp;C56&amp;"_ISRREG"</f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DIO53_ISR_MASK LIMIT_Y_ISR_MASK
#define DIO53_ISRREG LIMIT_Y_ISRREG</v>
      </c>
      <c r="H56" s="6"/>
      <c r="I56" s="6" t="str">
        <f t="shared" si="7"/>
        <v>#ifdef LIMIT_Y
mcu_config_input(LIMIT_Y);
#ifdef LIMIT_Y_PULLUP
mcu_config_pullup(LIMIT_Y);
#endif
#ifdef LIMIT_Y_ISR
mcu_config_input_isr(LIMIT_Y);
#endif
#endif</v>
      </c>
      <c r="J56" s="3"/>
      <c r="K56" s="3"/>
      <c r="L56" s="3"/>
      <c r="M56" s="3"/>
    </row>
    <row r="57" spans="1:13" ht="15" customHeight="1" x14ac:dyDescent="0.25">
      <c r="A57" s="3">
        <v>54</v>
      </c>
      <c r="B57" s="3" t="str">
        <f t="shared" si="0"/>
        <v>DIO54</v>
      </c>
      <c r="C57" s="3" t="s">
        <v>52</v>
      </c>
      <c r="D57" s="3">
        <v>4</v>
      </c>
      <c r="E57" s="6" t="str">
        <f t="shared" si="1"/>
        <v>#if (defined(LIMIT_Z_PORT) &amp;&amp; defined(LIMIT_Z_BIT))
#define LIMIT_Z 54
#define LIMIT_Z_GPIO (PORTREG(LIMIT_Z_PORT))
#define DIO54 54
#define DIO54_PORT LIMIT_Z_PORT
#define DIO54_BIT LIMIT_Z_BIT
#define DIO54_GPIO LIMIT_Z_GPIO
#endif</v>
      </c>
      <c r="F57" s="10" t="str">
        <f t="shared" si="8"/>
        <v>#if(defined(LIMIT_Z_ISR) &amp;&amp; defined(LIMIT_Z))
#define DIO54_ISR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DIO54_ISRREG LIMIT_Z_ISRREG
#endif</v>
      </c>
      <c r="G57" s="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DIO54_ISR_MASK LIMIT_Z_ISR_MASK
#define DIO54_ISRREG LIMIT_Z_ISRREG</v>
      </c>
      <c r="H57" s="6"/>
      <c r="I57" s="6" t="str">
        <f t="shared" si="7"/>
        <v>#ifdef LIMIT_Z
mcu_config_input(LIMIT_Z);
#ifdef LIMIT_Z_PULLUP
mcu_config_pullup(LIMIT_Z);
#endif
#ifdef LIMIT_Z_ISR
mcu_config_input_isr(LIMIT_Z);
#endif
#endif</v>
      </c>
      <c r="J57" s="3"/>
      <c r="K57" s="3"/>
      <c r="L57" s="3"/>
      <c r="M57" s="3"/>
    </row>
    <row r="58" spans="1:13" ht="15" customHeight="1" x14ac:dyDescent="0.25">
      <c r="A58" s="3">
        <v>55</v>
      </c>
      <c r="B58" s="3" t="str">
        <f t="shared" si="0"/>
        <v>DIO55</v>
      </c>
      <c r="C58" s="3" t="s">
        <v>53</v>
      </c>
      <c r="D58" s="3">
        <v>5</v>
      </c>
      <c r="E58" s="6" t="str">
        <f t="shared" si="1"/>
        <v>#if (defined(LIMIT_X2_PORT) &amp;&amp; defined(LIMIT_X2_BIT))
#define LIMIT_X2 55
#define LIMIT_X2_GPIO (PORTREG(LIMIT_X2_PORT))
#define DIO55 55
#define DIO55_PORT LIMIT_X2_PORT
#define DIO55_BIT LIMIT_X2_BIT
#define DIO55_GPIO LIMIT_X2_GPIO
#endif</v>
      </c>
      <c r="F58" s="10" t="str">
        <f t="shared" si="8"/>
        <v>#if(defined(LIMIT_X2_ISR) &amp;&amp; defined(LIMIT_X2))
#define DIO55_ISR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DIO55_ISRREG LIMIT_X2_ISRREG
#endif</v>
      </c>
      <c r="G58" s="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DIO55_ISR_MASK LIMIT_X2_ISR_MASK
#define DIO55_ISRREG LIMIT_X2_ISRREG</v>
      </c>
      <c r="H58" s="6"/>
      <c r="I58" s="6" t="str">
        <f t="shared" si="7"/>
        <v>#ifdef LIMIT_X2
mcu_config_input(LIMIT_X2);
#ifdef LIMIT_X2_PULLUP
mcu_config_pullup(LIMIT_X2);
#endif
#ifdef LIMIT_X2_ISR
mcu_config_input_isr(LIMIT_X2);
#endif
#endif</v>
      </c>
      <c r="J58" s="3"/>
      <c r="K58" s="3"/>
      <c r="L58" s="3"/>
      <c r="M58" s="3"/>
    </row>
    <row r="59" spans="1:13" ht="15" customHeight="1" x14ac:dyDescent="0.25">
      <c r="A59" s="3">
        <v>56</v>
      </c>
      <c r="B59" s="3" t="str">
        <f t="shared" si="0"/>
        <v>DIO56</v>
      </c>
      <c r="C59" s="3" t="s">
        <v>54</v>
      </c>
      <c r="D59" s="7">
        <v>0</v>
      </c>
      <c r="E59" s="6" t="str">
        <f t="shared" si="1"/>
        <v>#if (defined(LIMIT_Y2_PORT) &amp;&amp; defined(LIMIT_Y2_BIT))
#define LIMIT_Y2 56
#define LIMIT_Y2_GPIO (PORTREG(LIMIT_Y2_PORT))
#define DIO56 56
#define DIO56_PORT LIMIT_Y2_PORT
#define DIO56_BIT LIMIT_Y2_BIT
#define DIO56_GPIO LIMIT_Y2_GPIO
#endif</v>
      </c>
      <c r="F59" s="10" t="str">
        <f t="shared" si="8"/>
        <v>#if(defined(LIMIT_Y2_ISR) &amp;&amp; defined(LIMIT_Y2))
#define DIO56_ISR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DIO56_ISRREG LIMIT_Y2_ISRREG
#endif</v>
      </c>
      <c r="G59" s="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DIO56_ISR_MASK LIMIT_Y2_ISR_MASK
#define DIO56_ISRREG LIMIT_Y2_ISRREG</v>
      </c>
      <c r="H59" s="6"/>
      <c r="I59" s="6" t="str">
        <f t="shared" si="7"/>
        <v>#ifdef LIMIT_Y2
mcu_config_input(LIMIT_Y2);
#ifdef LIMIT_Y2_PULLUP
mcu_config_pullup(LIMIT_Y2);
#endif
#ifdef LIMIT_Y2_ISR
mcu_config_input_isr(LIMIT_Y2);
#endif
#endif</v>
      </c>
      <c r="J59" s="3"/>
      <c r="K59" s="3"/>
      <c r="L59" s="3"/>
      <c r="M59" s="3"/>
    </row>
    <row r="60" spans="1:13" ht="15" customHeight="1" x14ac:dyDescent="0.25">
      <c r="A60" s="3">
        <v>57</v>
      </c>
      <c r="B60" s="3" t="str">
        <f t="shared" si="0"/>
        <v>DIO57</v>
      </c>
      <c r="C60" s="3" t="s">
        <v>55</v>
      </c>
      <c r="D60" s="3">
        <v>0</v>
      </c>
      <c r="E60" s="6" t="str">
        <f t="shared" si="1"/>
        <v>#if (defined(LIMIT_Z2_PORT) &amp;&amp; defined(LIMIT_Z2_BIT))
#define LIMIT_Z2 57
#define LIMIT_Z2_GPIO (PORTREG(LIMIT_Z2_PORT))
#define DIO57 57
#define DIO57_PORT LIMIT_Z2_PORT
#define DIO57_BIT LIMIT_Z2_BIT
#define DIO57_GPIO LIMIT_Z2_GPIO
#endif</v>
      </c>
      <c r="F60" s="10" t="str">
        <f t="shared" si="8"/>
        <v>#if(defined(LIMIT_Z2_ISR) &amp;&amp; defined(LIMIT_Z2))
#define DIO57_ISR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DIO57_ISRREG LIMIT_Z2_ISRREG
#endif</v>
      </c>
      <c r="G60" s="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DIO57_ISR_MASK LIMIT_Z2_ISR_MASK
#define DIO57_ISRREG LIMIT_Z2_ISRREG</v>
      </c>
      <c r="H60" s="6"/>
      <c r="I60" s="6" t="str">
        <f t="shared" si="7"/>
        <v>#ifdef LIMIT_Z2
mcu_config_input(LIMIT_Z2);
#ifdef LIMIT_Z2_PULLUP
mcu_config_pullup(LIMIT_Z2);
#endif
#ifdef LIMIT_Z2_ISR
mcu_config_input_isr(LIMIT_Z2);
#endif
#endif</v>
      </c>
      <c r="J60" s="3"/>
      <c r="K60" s="3"/>
      <c r="L60" s="3"/>
      <c r="M60" s="3"/>
    </row>
    <row r="61" spans="1:13" ht="15" customHeight="1" x14ac:dyDescent="0.25">
      <c r="A61" s="3">
        <v>58</v>
      </c>
      <c r="B61" s="3" t="str">
        <f t="shared" si="0"/>
        <v>DIO58</v>
      </c>
      <c r="C61" s="3" t="s">
        <v>56</v>
      </c>
      <c r="D61" s="3">
        <v>1</v>
      </c>
      <c r="E61" s="6" t="str">
        <f t="shared" si="1"/>
        <v>#if (defined(LIMIT_A_PORT) &amp;&amp; defined(LIMIT_A_BIT))
#define LIMIT_A 58
#define LIMIT_A_GPIO (PORTREG(LIMIT_A_PORT))
#define DIO58 58
#define DIO58_PORT LIMIT_A_PORT
#define DIO58_BIT LIMIT_A_BIT
#define DIO58_GPIO LIMIT_A_GPIO
#endif</v>
      </c>
      <c r="F61" s="10" t="str">
        <f t="shared" si="8"/>
        <v>#if(defined(LIMIT_A_ISR) &amp;&amp; defined(LIMIT_A))
#define DIO58_ISR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DIO58_ISRREG LIMIT_A_ISRREG
#endif</v>
      </c>
      <c r="G61" s="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DIO58_ISR_MASK LIMIT_A_ISR_MASK
#define DIO58_ISRREG LIMIT_A_ISRREG</v>
      </c>
      <c r="H61" s="6"/>
      <c r="I61" s="6" t="str">
        <f t="shared" si="7"/>
        <v>#ifdef LIMIT_A
mcu_config_input(LIMIT_A);
#ifdef LIMIT_A_PULLUP
mcu_config_pullup(LIMIT_A);
#endif
#ifdef LIMIT_A_ISR
mcu_config_input_isr(LIMIT_A);
#endif
#endif</v>
      </c>
      <c r="J61" s="3"/>
      <c r="K61" s="3"/>
      <c r="L61" s="3"/>
      <c r="M61" s="3"/>
    </row>
    <row r="62" spans="1:13" ht="15" customHeight="1" x14ac:dyDescent="0.25">
      <c r="A62" s="3">
        <v>59</v>
      </c>
      <c r="B62" s="3" t="str">
        <f t="shared" si="0"/>
        <v>DIO59</v>
      </c>
      <c r="C62" s="3" t="s">
        <v>57</v>
      </c>
      <c r="D62" s="3">
        <v>2</v>
      </c>
      <c r="E62" s="6" t="str">
        <f t="shared" si="1"/>
        <v>#if (defined(LIMIT_B_PORT) &amp;&amp; defined(LIMIT_B_BIT))
#define LIMIT_B 59
#define LIMIT_B_GPIO (PORTREG(LIMIT_B_PORT))
#define DIO59 59
#define DIO59_PORT LIMIT_B_PORT
#define DIO59_BIT LIMIT_B_BIT
#define DIO59_GPIO LIMIT_B_GPIO
#endif</v>
      </c>
      <c r="F62" s="10" t="str">
        <f t="shared" si="8"/>
        <v>#if(defined(LIMIT_B_ISR) &amp;&amp; defined(LIMIT_B))
#define DIO59_ISR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DIO59_ISRREG LIMIT_B_ISRREG
#endif</v>
      </c>
      <c r="G62" s="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DIO59_ISR_MASK LIMIT_B_ISR_MASK
#define DIO59_ISRREG LIMIT_B_ISRREG</v>
      </c>
      <c r="H62" s="6"/>
      <c r="I62" s="6" t="str">
        <f t="shared" si="7"/>
        <v>#ifdef LIMIT_B
mcu_config_input(LIMIT_B);
#ifdef LIMIT_B_PULLUP
mcu_config_pullup(LIMIT_B);
#endif
#ifdef LIMIT_B_ISR
mcu_config_input_isr(LIMIT_B);
#endif
#endif</v>
      </c>
      <c r="J62" s="3"/>
      <c r="K62" s="3"/>
      <c r="L62" s="3"/>
      <c r="M62" s="3"/>
    </row>
    <row r="63" spans="1:13" ht="15" customHeight="1" x14ac:dyDescent="0.25">
      <c r="A63" s="3">
        <v>60</v>
      </c>
      <c r="B63" s="3" t="str">
        <f t="shared" si="0"/>
        <v>DIO60</v>
      </c>
      <c r="C63" s="3" t="s">
        <v>58</v>
      </c>
      <c r="D63" s="3">
        <v>3</v>
      </c>
      <c r="E63" s="6" t="str">
        <f t="shared" si="1"/>
        <v>#if (defined(LIMIT_C_PORT) &amp;&amp; defined(LIMIT_C_BIT))
#define LIMIT_C 60
#define LIMIT_C_GPIO (PORTREG(LIMIT_C_PORT))
#define DIO60 60
#define DIO60_PORT LIMIT_C_PORT
#define DIO60_BIT LIMIT_C_BIT
#define DIO60_GPIO LIMIT_C_GPIO
#endif</v>
      </c>
      <c r="F63" s="10" t="str">
        <f t="shared" si="8"/>
        <v>#if(defined(LIMIT_C_ISR) &amp;&amp; defined(LIMIT_C))
#define DIO60_ISR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DIO60_ISRREG LIMIT_C_ISRREG
#endif</v>
      </c>
      <c r="G63" s="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DIO60_ISR_MASK LIMIT_C_ISR_MASK
#define DIO60_ISRREG LIMIT_C_ISRREG</v>
      </c>
      <c r="H63" s="6"/>
      <c r="I63" s="6" t="str">
        <f t="shared" si="7"/>
        <v>#ifdef LIMIT_C
mcu_config_input(LIMIT_C);
#ifdef LIMIT_C_PULLUP
mcu_config_pullup(LIMIT_C);
#endif
#ifdef LIMIT_C_ISR
mcu_config_input_isr(LIMIT_C);
#endif
#endif</v>
      </c>
      <c r="J63" s="3"/>
      <c r="K63" s="3"/>
      <c r="L63" s="3"/>
      <c r="M63" s="3"/>
    </row>
    <row r="64" spans="1:13" ht="15" customHeight="1" x14ac:dyDescent="0.25">
      <c r="A64" s="3">
        <v>61</v>
      </c>
      <c r="B64" s="3" t="str">
        <f t="shared" si="0"/>
        <v>DIO61</v>
      </c>
      <c r="C64" s="7" t="s">
        <v>59</v>
      </c>
      <c r="D64" s="3">
        <v>0</v>
      </c>
      <c r="E64" s="6" t="str">
        <f t="shared" si="1"/>
        <v>#if (defined(PROBE_PORT) &amp;&amp; defined(PROBE_BIT))
#define PROBE 61
#define PROBE_GPIO (PORTREG(PROBE_PORT))
#define DIO61 61
#define DIO61_PORT PROBE_PORT
#define DIO61_BIT PROBE_BIT
#define DIO61_GPIO PROBE_GPIO
#endif</v>
      </c>
      <c r="F64" s="10" t="str">
        <f t="shared" si="8"/>
        <v>#if(defined(PROBE_ISR) &amp;&amp; defined(PROBE))
#define DIO61_ISR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DIO61_ISRREG PROBE_ISRREG
#endif</v>
      </c>
      <c r="G64" s="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DIO61_ISR_MASK PROBE_ISR_MASK
#define DIO61_ISRREG PROBE_ISRREG</v>
      </c>
      <c r="H64" s="6"/>
      <c r="I64" s="6" t="str">
        <f t="shared" si="7"/>
        <v>#ifdef PROBE
mcu_config_input(PROBE);
#ifdef PROBE_PULLUP
mcu_config_pullup(PROBE);
#endif
#ifdef PROBE_ISR
mcu_config_input_isr(PROBE);
#endif
#endif</v>
      </c>
      <c r="J64" s="3"/>
      <c r="K64" s="3"/>
      <c r="L64" s="3"/>
      <c r="M64" s="3"/>
    </row>
    <row r="65" spans="1:13" ht="15" customHeight="1" x14ac:dyDescent="0.25">
      <c r="A65" s="3">
        <v>62</v>
      </c>
      <c r="B65" s="3" t="str">
        <f t="shared" si="0"/>
        <v>DIO62</v>
      </c>
      <c r="C65" s="3" t="s">
        <v>60</v>
      </c>
      <c r="D65" s="3">
        <v>1</v>
      </c>
      <c r="E65" s="6" t="str">
        <f t="shared" si="1"/>
        <v>#if (defined(ESTOP_PORT) &amp;&amp; defined(ESTOP_BIT))
#define ESTOP 62
#define ESTOP_GPIO (PORTREG(ESTOP_PORT))
#define DIO62 62
#define DIO62_PORT ESTOP_PORT
#define DIO62_BIT ESTOP_BIT
#define DIO62_GPIO ESTOP_GPIO
#endif</v>
      </c>
      <c r="F65" s="10" t="str">
        <f t="shared" si="8"/>
        <v>#if(defined(ESTOP_ISR) &amp;&amp; defined(ESTOP))
#define DIO62_ISR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DIO62_ISRREG ESTOP_ISRREG
#endif</v>
      </c>
      <c r="G65" s="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DIO62_ISR_MASK ESTOP_ISR_MASK
#define DIO62_ISRREG ESTOP_ISRREG</v>
      </c>
      <c r="H65" s="6"/>
      <c r="I65" s="6" t="str">
        <f t="shared" si="7"/>
        <v>#ifdef ESTOP
mcu_config_input(ESTOP);
#ifdef ESTOP_PULLUP
mcu_config_pullup(ESTOP);
#endif
#ifdef ESTOP_ISR
mcu_config_input_isr(ESTOP);
#endif
#endif</v>
      </c>
      <c r="J65" s="3"/>
      <c r="K65" s="3"/>
      <c r="L65" s="3"/>
      <c r="M65" s="3"/>
    </row>
    <row r="66" spans="1:13" ht="15" customHeight="1" x14ac:dyDescent="0.25">
      <c r="A66" s="3">
        <v>63</v>
      </c>
      <c r="B66" s="3" t="str">
        <f t="shared" si="0"/>
        <v>DIO63</v>
      </c>
      <c r="C66" s="3" t="s">
        <v>61</v>
      </c>
      <c r="D66" s="3">
        <v>2</v>
      </c>
      <c r="E66" s="6" t="str">
        <f t="shared" si="1"/>
        <v>#if (defined(SAFETY_DOOR_PORT) &amp;&amp; defined(SAFETY_DOOR_BIT))
#define SAFETY_DOOR 63
#define SAFETY_DOOR_GPIO (PORTREG(SAFETY_DOOR_PORT))
#define DIO63 63
#define DIO63_PORT SAFETY_DOOR_PORT
#define DIO63_BIT SAFETY_DOOR_BIT
#define DIO63_GPIO SAFETY_DOOR_GPIO
#endif</v>
      </c>
      <c r="F66" s="10" t="str">
        <f t="shared" si="8"/>
        <v>#if(defined(SAFETY_DOOR_ISR) &amp;&amp; defined(SAFETY_DOOR))
#define DIO63_ISR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DIO63_ISRREG SAFETY_DOOR_ISRREG
#endif</v>
      </c>
      <c r="G66" s="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DIO63_ISR_MASK SAFETY_DOOR_ISR_MASK
#define DIO63_ISRREG SAFETY_DOOR_ISRREG</v>
      </c>
      <c r="H66" s="6"/>
      <c r="I66" s="6" t="str">
        <f t="shared" si="7"/>
        <v>#ifdef SAFETY_DOOR
mcu_config_input(SAFETY_DOOR);
#ifdef SAFETY_DOOR_PULLUP
mcu_config_pullup(SAFETY_DOOR);
#endif
#ifdef SAFETY_DOOR_ISR
mcu_config_input_isr(SAFETY_DOOR);
#endif
#endif</v>
      </c>
      <c r="J66" s="3"/>
      <c r="K66" s="3"/>
      <c r="L66" s="3"/>
      <c r="M66" s="3"/>
    </row>
    <row r="67" spans="1:13" ht="15" customHeight="1" x14ac:dyDescent="0.25">
      <c r="A67" s="3">
        <v>64</v>
      </c>
      <c r="B67" s="3" t="str">
        <f t="shared" si="0"/>
        <v>DIO64</v>
      </c>
      <c r="C67" s="3" t="s">
        <v>97</v>
      </c>
      <c r="D67" s="3">
        <v>3</v>
      </c>
      <c r="E67" s="6" t="str">
        <f t="shared" si="1"/>
        <v>#if (defined(FHOLD_PORT) &amp;&amp; defined(FHOLD_BIT))
#define FHOLD 64
#define FHOLD_GPIO (PORTREG(FHOLD_PORT))
#define DIO64 64
#define DIO64_PORT FHOLD_PORT
#define DIO64_BIT FHOLD_BIT
#define DIO64_GPIO FHOLD_GPIO
#endif</v>
      </c>
      <c r="F67" s="10" t="str">
        <f t="shared" si="8"/>
        <v>#if(defined(FHOLD_ISR) &amp;&amp; defined(FHOLD))
#define DIO64_ISR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DIO64_ISRREG FHOLD_ISRREG
#endif</v>
      </c>
      <c r="G67" s="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DIO64_ISR_MASK FHOLD_ISR_MASK
#define DIO64_ISRREG FHOLD_ISRREG</v>
      </c>
      <c r="H67" s="6"/>
      <c r="I67" s="6" t="str">
        <f t="shared" si="7"/>
        <v>#ifdef FHOLD
mcu_config_input(FHOLD);
#ifdef FHOLD_PULLUP
mcu_config_pullup(FHOLD);
#endif
#ifdef FHOLD_ISR
mcu_config_input_isr(FHOLD);
#endif
#endif</v>
      </c>
      <c r="J67" s="3"/>
      <c r="K67" s="3"/>
      <c r="L67" s="3"/>
      <c r="M67" s="3"/>
    </row>
    <row r="68" spans="1:13" ht="15" customHeight="1" x14ac:dyDescent="0.25">
      <c r="A68" s="3">
        <v>65</v>
      </c>
      <c r="B68" s="3" t="str">
        <f t="shared" si="0"/>
        <v>DIO65</v>
      </c>
      <c r="C68" s="3" t="s">
        <v>62</v>
      </c>
      <c r="D68" s="3">
        <v>4</v>
      </c>
      <c r="E68" s="6" t="str">
        <f t="shared" ref="E68:E104" si="10">"#if (defined("&amp;C68&amp;"_PORT) &amp;&amp; defined("&amp;C68&amp;"_BIT))
#define "&amp;C68&amp;" "&amp;A68&amp;"
#define "&amp;C68&amp;"_GPIO (PORTREG("&amp;C68&amp;"_PORT))
#define "&amp;B68&amp;" "&amp;A68&amp;"
#define "&amp;B68&amp;"_PORT "&amp;C68&amp;"_PORT
#define "&amp;B68&amp;"_BIT "&amp;C68&amp;"_BIT
#define "&amp;B68&amp;"_GPIO "&amp;C68&amp;"_GPIO
#endif"</f>
        <v>#if (defined(CS_RES_PORT) &amp;&amp; defined(CS_RES_BIT))
#define CS_RES 65
#define CS_RES_GPIO (PORTREG(CS_RES_PORT))
#define DIO65 65
#define DIO65_PORT CS_RES_PORT
#define DIO65_BIT CS_RES_BIT
#define DIO65_GPIO CS_RES_GPIO
#endif</v>
      </c>
      <c r="F68" s="10" t="str">
        <f t="shared" si="8"/>
        <v>#if(defined(CS_RES_ISR) &amp;&amp; defined(CS_RES))
#define DIO65_ISR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DIO65_ISRREG CS_RES_ISRREG
#endif</v>
      </c>
      <c r="G68" s="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DIO65_ISR_MASK CS_RES_ISR_MASK
#define DIO65_ISRREG CS_RES_ISRREG</v>
      </c>
      <c r="H68" s="13" t="s">
        <v>113</v>
      </c>
      <c r="I68" s="6" t="str">
        <f t="shared" si="7"/>
        <v>#ifdef CS_RES
mcu_config_input(CS_RES);
#ifdef CS_RES_PULLUP
mcu_config_pullup(CS_RES);
#endif
#ifdef CS_RES_ISR
mcu_config_input_isr(CS_RES);
#endif
#endif</v>
      </c>
      <c r="J68" s="3"/>
      <c r="K68" s="3"/>
      <c r="L68" s="3"/>
      <c r="M68" s="3"/>
    </row>
    <row r="69" spans="1:13" ht="15" customHeight="1" x14ac:dyDescent="0.25">
      <c r="A69" s="3">
        <v>66</v>
      </c>
      <c r="B69" s="3" t="str">
        <f t="shared" si="0"/>
        <v>DIO66</v>
      </c>
      <c r="C69" s="3" t="s">
        <v>63</v>
      </c>
      <c r="D69" s="3">
        <v>5</v>
      </c>
      <c r="E69" s="6" t="str">
        <f t="shared" si="10"/>
        <v>#if (defined(ANALOG0_PORT) &amp;&amp; defined(ANALOG0_BIT))
#define ANALOG0 66
#define ANALOG0_GPIO (PORTREG(ANALOG0_PORT))
#define DIO66 66
#define DIO66_PORT ANALOG0_PORT
#define DIO66_BIT ANALOG0_BIT
#define DIO66_GPIO ANALOG0_GPIO
#endif</v>
      </c>
      <c r="F69" s="6"/>
      <c r="G69" s="6"/>
      <c r="H69" s="8" t="str">
        <f t="shared" ref="H69:H84" si="11">"#ifdef "&amp;C69&amp;"
#define "&amp;B69&amp;"_PRESC "&amp;C69&amp;"_PRESC
#define  "&amp;B69&amp;"_CHANNEL "&amp;C69&amp;"_CHANNEL
#endif"</f>
        <v>#ifdef ANALOG0
#define DIO66_PRESC ANALOG0_PRESC
#define  DIO66_CHANNEL ANALOG0_CHANNEL
#endif</v>
      </c>
      <c r="I69" s="3" t="str">
        <f t="shared" ref="I69:I84" si="12">"#ifdef "&amp;C69&amp;"
mcu_config_input("&amp;C69&amp;");
#endif"</f>
        <v>#ifdef ANALOG0
mcu_config_input(ANALOG0);
#endif</v>
      </c>
      <c r="J69" s="3"/>
      <c r="K69" s="3"/>
      <c r="L69" s="3"/>
      <c r="M69" s="3"/>
    </row>
    <row r="70" spans="1:13" ht="15" customHeight="1" x14ac:dyDescent="0.25">
      <c r="A70" s="3">
        <v>67</v>
      </c>
      <c r="B70" s="3" t="str">
        <f t="shared" si="0"/>
        <v>DIO67</v>
      </c>
      <c r="C70" s="3" t="s">
        <v>64</v>
      </c>
      <c r="D70" s="3">
        <v>6</v>
      </c>
      <c r="E70" s="6" t="str">
        <f t="shared" si="10"/>
        <v>#if (defined(ANALOG1_PORT) &amp;&amp; defined(ANALOG1_BIT))
#define ANALOG1 67
#define ANALOG1_GPIO (PORTREG(ANALOG1_PORT))
#define DIO67 67
#define DIO67_PORT ANALOG1_PORT
#define DIO67_BIT ANALOG1_BIT
#define DIO67_GPIO ANALOG1_GPIO
#endif</v>
      </c>
      <c r="F70" s="6"/>
      <c r="G70" s="6"/>
      <c r="H70" s="8" t="str">
        <f t="shared" si="11"/>
        <v>#ifdef ANALOG1
#define DIO67_PRESC ANALOG1_PRESC
#define  DIO67_CHANNEL ANALOG1_CHANNEL
#endif</v>
      </c>
      <c r="I70" s="3" t="str">
        <f t="shared" si="12"/>
        <v>#ifdef ANALOG1
mcu_config_input(ANALOG1);
#endif</v>
      </c>
      <c r="J70" s="3"/>
      <c r="K70" s="3"/>
      <c r="L70" s="3"/>
      <c r="M70" s="3"/>
    </row>
    <row r="71" spans="1:13" ht="15" customHeight="1" x14ac:dyDescent="0.25">
      <c r="A71" s="3">
        <v>68</v>
      </c>
      <c r="B71" s="3" t="str">
        <f t="shared" si="0"/>
        <v>DIO68</v>
      </c>
      <c r="C71" s="3" t="s">
        <v>65</v>
      </c>
      <c r="D71" s="3">
        <v>7</v>
      </c>
      <c r="E71" s="6" t="str">
        <f t="shared" si="10"/>
        <v>#if (defined(ANALOG2_PORT) &amp;&amp; defined(ANALOG2_BIT))
#define ANALOG2 68
#define ANALOG2_GPIO (PORTREG(ANALOG2_PORT))
#define DIO68 68
#define DIO68_PORT ANALOG2_PORT
#define DIO68_BIT ANALOG2_BIT
#define DIO68_GPIO ANALOG2_GPIO
#endif</v>
      </c>
      <c r="F71" s="6"/>
      <c r="G71" s="6"/>
      <c r="H71" s="8" t="str">
        <f t="shared" si="11"/>
        <v>#ifdef ANALOG2
#define DIO68_PRESC ANALOG2_PRESC
#define  DIO68_CHANNEL ANALOG2_CHANNEL
#endif</v>
      </c>
      <c r="I71" s="3" t="str">
        <f t="shared" si="12"/>
        <v>#ifdef ANALOG2
mcu_config_input(ANALOG2);
#endif</v>
      </c>
      <c r="J71" s="3"/>
      <c r="K71" s="3"/>
      <c r="L71" s="3"/>
      <c r="M71" s="3"/>
    </row>
    <row r="72" spans="1:13" ht="15" customHeight="1" x14ac:dyDescent="0.25">
      <c r="A72" s="3">
        <v>69</v>
      </c>
      <c r="B72" s="3" t="str">
        <f t="shared" si="0"/>
        <v>DIO69</v>
      </c>
      <c r="C72" s="3" t="s">
        <v>66</v>
      </c>
      <c r="D72" s="3">
        <v>8</v>
      </c>
      <c r="E72" s="6" t="str">
        <f t="shared" si="10"/>
        <v>#if (defined(ANALOG3_PORT) &amp;&amp; defined(ANALOG3_BIT))
#define ANALOG3 69
#define ANALOG3_GPIO (PORTREG(ANALOG3_PORT))
#define DIO69 69
#define DIO69_PORT ANALOG3_PORT
#define DIO69_BIT ANALOG3_BIT
#define DIO69_GPIO ANALOG3_GPIO
#endif</v>
      </c>
      <c r="F72" s="6"/>
      <c r="G72" s="6"/>
      <c r="H72" s="8" t="str">
        <f t="shared" si="11"/>
        <v>#ifdef ANALOG3
#define DIO69_PRESC ANALOG3_PRESC
#define  DIO69_CHANNEL ANALOG3_CHANNEL
#endif</v>
      </c>
      <c r="I72" s="3" t="str">
        <f t="shared" si="12"/>
        <v>#ifdef ANALOG3
mcu_config_input(ANALOG3);
#endif</v>
      </c>
      <c r="J72" s="3"/>
      <c r="K72" s="3"/>
      <c r="L72" s="3"/>
      <c r="M72" s="3"/>
    </row>
    <row r="73" spans="1:13" ht="15" customHeight="1" x14ac:dyDescent="0.25">
      <c r="A73" s="3">
        <v>70</v>
      </c>
      <c r="B73" s="3" t="str">
        <f t="shared" si="0"/>
        <v>DIO70</v>
      </c>
      <c r="C73" s="3" t="s">
        <v>67</v>
      </c>
      <c r="D73" s="3">
        <v>9</v>
      </c>
      <c r="E73" s="6" t="str">
        <f t="shared" si="10"/>
        <v>#if (defined(ANALOG4_PORT) &amp;&amp; defined(ANALOG4_BIT))
#define ANALOG4 70
#define ANALOG4_GPIO (PORTREG(ANALOG4_PORT))
#define DIO70 70
#define DIO70_PORT ANALOG4_PORT
#define DIO70_BIT ANALOG4_BIT
#define DIO70_GPIO ANALOG4_GPIO
#endif</v>
      </c>
      <c r="F73" s="6"/>
      <c r="G73" s="6"/>
      <c r="H73" s="8" t="str">
        <f t="shared" si="11"/>
        <v>#ifdef ANALOG4
#define DIO70_PRESC ANALOG4_PRESC
#define  DIO70_CHANNEL ANALOG4_CHANNEL
#endif</v>
      </c>
      <c r="I73" s="3" t="str">
        <f t="shared" si="12"/>
        <v>#ifdef ANALOG4
mcu_config_input(ANALOG4);
#endif</v>
      </c>
      <c r="J73" s="3"/>
      <c r="K73" s="3"/>
      <c r="L73" s="3"/>
      <c r="M73" s="3"/>
    </row>
    <row r="74" spans="1:13" ht="15" customHeight="1" x14ac:dyDescent="0.25">
      <c r="A74" s="3">
        <v>71</v>
      </c>
      <c r="B74" s="3" t="str">
        <f t="shared" si="0"/>
        <v>DIO71</v>
      </c>
      <c r="C74" s="3" t="s">
        <v>68</v>
      </c>
      <c r="D74" s="3">
        <v>10</v>
      </c>
      <c r="E74" s="6" t="str">
        <f t="shared" si="10"/>
        <v>#if (defined(ANALOG5_PORT) &amp;&amp; defined(ANALOG5_BIT))
#define ANALOG5 71
#define ANALOG5_GPIO (PORTREG(ANALOG5_PORT))
#define DIO71 71
#define DIO71_PORT ANALOG5_PORT
#define DIO71_BIT ANALOG5_BIT
#define DIO71_GPIO ANALOG5_GPIO
#endif</v>
      </c>
      <c r="F74" s="6"/>
      <c r="G74" s="6"/>
      <c r="H74" s="8" t="str">
        <f t="shared" si="11"/>
        <v>#ifdef ANALOG5
#define DIO71_PRESC ANALOG5_PRESC
#define  DIO71_CHANNEL ANALOG5_CHANNEL
#endif</v>
      </c>
      <c r="I74" s="3" t="str">
        <f t="shared" si="12"/>
        <v>#ifdef ANALOG5
mcu_config_input(ANALOG5);
#endif</v>
      </c>
      <c r="J74" s="3"/>
      <c r="K74" s="3"/>
      <c r="L74" s="3"/>
      <c r="M74" s="3"/>
    </row>
    <row r="75" spans="1:13" ht="15" customHeight="1" x14ac:dyDescent="0.25">
      <c r="A75" s="3">
        <v>72</v>
      </c>
      <c r="B75" s="3" t="str">
        <f t="shared" si="0"/>
        <v>DIO72</v>
      </c>
      <c r="C75" s="3" t="s">
        <v>69</v>
      </c>
      <c r="D75" s="3">
        <v>11</v>
      </c>
      <c r="E75" s="6" t="str">
        <f t="shared" si="10"/>
        <v>#if (defined(ANALOG6_PORT) &amp;&amp; defined(ANALOG6_BIT))
#define ANALOG6 72
#define ANALOG6_GPIO (PORTREG(ANALOG6_PORT))
#define DIO72 72
#define DIO72_PORT ANALOG6_PORT
#define DIO72_BIT ANALOG6_BIT
#define DIO72_GPIO ANALOG6_GPIO
#endif</v>
      </c>
      <c r="F75" s="6"/>
      <c r="G75" s="6"/>
      <c r="H75" s="8" t="str">
        <f t="shared" si="11"/>
        <v>#ifdef ANALOG6
#define DIO72_PRESC ANALOG6_PRESC
#define  DIO72_CHANNEL ANALOG6_CHANNEL
#endif</v>
      </c>
      <c r="I75" s="3" t="str">
        <f t="shared" si="12"/>
        <v>#ifdef ANALOG6
mcu_config_input(ANALOG6);
#endif</v>
      </c>
      <c r="J75" s="3"/>
      <c r="K75" s="3"/>
      <c r="L75" s="3"/>
      <c r="M75" s="3"/>
    </row>
    <row r="76" spans="1:13" ht="15" customHeight="1" x14ac:dyDescent="0.25">
      <c r="A76" s="3">
        <v>73</v>
      </c>
      <c r="B76" s="3" t="str">
        <f t="shared" si="0"/>
        <v>DIO73</v>
      </c>
      <c r="C76" s="3" t="s">
        <v>70</v>
      </c>
      <c r="D76" s="3">
        <v>12</v>
      </c>
      <c r="E76" s="6" t="str">
        <f t="shared" si="10"/>
        <v>#if (defined(ANALOG7_PORT) &amp;&amp; defined(ANALOG7_BIT))
#define ANALOG7 73
#define ANALOG7_GPIO (PORTREG(ANALOG7_PORT))
#define DIO73 73
#define DIO73_PORT ANALOG7_PORT
#define DIO73_BIT ANALOG7_BIT
#define DIO73_GPIO ANALOG7_GPIO
#endif</v>
      </c>
      <c r="F76" s="6"/>
      <c r="G76" s="6"/>
      <c r="H76" s="8" t="str">
        <f t="shared" si="11"/>
        <v>#ifdef ANALOG7
#define DIO73_PRESC ANALOG7_PRESC
#define  DIO73_CHANNEL ANALOG7_CHANNEL
#endif</v>
      </c>
      <c r="I76" s="3" t="str">
        <f t="shared" si="12"/>
        <v>#ifdef ANALOG7
mcu_config_input(ANALOG7);
#endif</v>
      </c>
      <c r="J76" s="3"/>
      <c r="K76" s="3"/>
      <c r="L76" s="3"/>
      <c r="M76" s="3"/>
    </row>
    <row r="77" spans="1:13" ht="15" customHeight="1" x14ac:dyDescent="0.25">
      <c r="A77" s="3">
        <v>74</v>
      </c>
      <c r="B77" s="3" t="str">
        <f t="shared" si="0"/>
        <v>DIO74</v>
      </c>
      <c r="C77" s="3" t="s">
        <v>71</v>
      </c>
      <c r="D77" s="3">
        <v>13</v>
      </c>
      <c r="E77" s="6" t="str">
        <f t="shared" si="10"/>
        <v>#if (defined(ANALOG8_PORT) &amp;&amp; defined(ANALOG8_BIT))
#define ANALOG8 74
#define ANALOG8_GPIO (PORTREG(ANALOG8_PORT))
#define DIO74 74
#define DIO74_PORT ANALOG8_PORT
#define DIO74_BIT ANALOG8_BIT
#define DIO74_GPIO ANALOG8_GPIO
#endif</v>
      </c>
      <c r="F77" s="6"/>
      <c r="G77" s="6"/>
      <c r="H77" s="8" t="str">
        <f t="shared" si="11"/>
        <v>#ifdef ANALOG8
#define DIO74_PRESC ANALOG8_PRESC
#define  DIO74_CHANNEL ANALOG8_CHANNEL
#endif</v>
      </c>
      <c r="I77" s="3" t="str">
        <f t="shared" si="12"/>
        <v>#ifdef ANALOG8
mcu_config_input(ANALOG8);
#endif</v>
      </c>
      <c r="J77" s="3"/>
      <c r="K77" s="3"/>
      <c r="L77" s="3"/>
      <c r="M77" s="3"/>
    </row>
    <row r="78" spans="1:13" ht="15" customHeight="1" x14ac:dyDescent="0.25">
      <c r="A78" s="3">
        <v>75</v>
      </c>
      <c r="B78" s="3" t="str">
        <f t="shared" si="0"/>
        <v>DIO75</v>
      </c>
      <c r="C78" s="3" t="s">
        <v>72</v>
      </c>
      <c r="D78" s="3">
        <v>14</v>
      </c>
      <c r="E78" s="6" t="str">
        <f t="shared" si="10"/>
        <v>#if (defined(ANALOG9_PORT) &amp;&amp; defined(ANALOG9_BIT))
#define ANALOG9 75
#define ANALOG9_GPIO (PORTREG(ANALOG9_PORT))
#define DIO75 75
#define DIO75_PORT ANALOG9_PORT
#define DIO75_BIT ANALOG9_BIT
#define DIO75_GPIO ANALOG9_GPIO
#endif</v>
      </c>
      <c r="F78" s="6"/>
      <c r="G78" s="6"/>
      <c r="H78" s="8" t="str">
        <f t="shared" si="11"/>
        <v>#ifdef ANALOG9
#define DIO75_PRESC ANALOG9_PRESC
#define  DIO75_CHANNEL ANALOG9_CHANNEL
#endif</v>
      </c>
      <c r="I78" s="3" t="str">
        <f t="shared" si="12"/>
        <v>#ifdef ANALOG9
mcu_config_input(ANALOG9);
#endif</v>
      </c>
      <c r="J78" s="3"/>
      <c r="K78" s="3"/>
      <c r="L78" s="3"/>
      <c r="M78" s="3"/>
    </row>
    <row r="79" spans="1:13" ht="15" customHeight="1" x14ac:dyDescent="0.25">
      <c r="A79" s="3">
        <v>76</v>
      </c>
      <c r="B79" s="3" t="str">
        <f t="shared" si="0"/>
        <v>DIO76</v>
      </c>
      <c r="C79" s="3" t="s">
        <v>73</v>
      </c>
      <c r="D79" s="3">
        <v>15</v>
      </c>
      <c r="E79" s="6" t="str">
        <f t="shared" si="10"/>
        <v>#if (defined(ANALOG10_PORT) &amp;&amp; defined(ANALOG10_BIT))
#define ANALOG10 76
#define ANALOG10_GPIO (PORTREG(ANALOG10_PORT))
#define DIO76 76
#define DIO76_PORT ANALOG10_PORT
#define DIO76_BIT ANALOG10_BIT
#define DIO76_GPIO ANALOG10_GPIO
#endif</v>
      </c>
      <c r="F79" s="6"/>
      <c r="G79" s="6"/>
      <c r="H79" s="8" t="str">
        <f t="shared" si="11"/>
        <v>#ifdef ANALOG10
#define DIO76_PRESC ANALOG10_PRESC
#define  DIO76_CHANNEL ANALOG10_CHANNEL
#endif</v>
      </c>
      <c r="I79" s="3" t="str">
        <f t="shared" si="12"/>
        <v>#ifdef ANALOG10
mcu_config_input(ANALOG10);
#endif</v>
      </c>
      <c r="J79" s="3"/>
      <c r="K79" s="3"/>
      <c r="L79" s="3"/>
      <c r="M79" s="3"/>
    </row>
    <row r="80" spans="1:13" ht="15" customHeight="1" x14ac:dyDescent="0.25">
      <c r="A80" s="3">
        <v>77</v>
      </c>
      <c r="B80" s="3" t="str">
        <f t="shared" si="0"/>
        <v>DIO77</v>
      </c>
      <c r="C80" s="3" t="s">
        <v>74</v>
      </c>
      <c r="D80" s="3">
        <v>0</v>
      </c>
      <c r="E80" s="6" t="str">
        <f t="shared" si="10"/>
        <v>#if (defined(ANALOG11_PORT) &amp;&amp; defined(ANALOG11_BIT))
#define ANALOG11 77
#define ANALOG11_GPIO (PORTREG(ANALOG11_PORT))
#define DIO77 77
#define DIO77_PORT ANALOG11_PORT
#define DIO77_BIT ANALOG11_BIT
#define DIO77_GPIO ANALOG11_GPIO
#endif</v>
      </c>
      <c r="F80" s="6"/>
      <c r="G80" s="6"/>
      <c r="H80" s="8" t="str">
        <f t="shared" si="11"/>
        <v>#ifdef ANALOG11
#define DIO77_PRESC ANALOG11_PRESC
#define  DIO77_CHANNEL ANALOG11_CHANNEL
#endif</v>
      </c>
      <c r="I80" s="3" t="str">
        <f t="shared" si="12"/>
        <v>#ifdef ANALOG11
mcu_config_input(ANALOG11);
#endif</v>
      </c>
      <c r="J80" s="3"/>
      <c r="K80" s="3"/>
      <c r="L80" s="3"/>
      <c r="M80" s="3"/>
    </row>
    <row r="81" spans="1:13" ht="15" customHeight="1" x14ac:dyDescent="0.25">
      <c r="A81" s="3">
        <v>78</v>
      </c>
      <c r="B81" s="3" t="str">
        <f t="shared" si="0"/>
        <v>DIO78</v>
      </c>
      <c r="C81" s="3" t="s">
        <v>75</v>
      </c>
      <c r="D81" s="7">
        <v>0</v>
      </c>
      <c r="E81" s="6" t="str">
        <f t="shared" si="10"/>
        <v>#if (defined(ANALOG12_PORT) &amp;&amp; defined(ANALOG12_BIT))
#define ANALOG12 78
#define ANALOG12_GPIO (PORTREG(ANALOG12_PORT))
#define DIO78 78
#define DIO78_PORT ANALOG12_PORT
#define DIO78_BIT ANALOG12_BIT
#define DIO78_GPIO ANALOG12_GPIO
#endif</v>
      </c>
      <c r="F81" s="6"/>
      <c r="G81" s="6"/>
      <c r="H81" s="8" t="str">
        <f t="shared" si="11"/>
        <v>#ifdef ANALOG12
#define DIO78_PRESC ANALOG12_PRESC
#define  DIO78_CHANNEL ANALOG12_CHANNEL
#endif</v>
      </c>
      <c r="I81" s="3" t="str">
        <f t="shared" si="12"/>
        <v>#ifdef ANALOG12
mcu_config_input(ANALOG12);
#endif</v>
      </c>
      <c r="J81" s="3"/>
      <c r="K81" s="3"/>
      <c r="L81" s="3"/>
      <c r="M81" s="3"/>
    </row>
    <row r="82" spans="1:13" ht="15" customHeight="1" x14ac:dyDescent="0.25">
      <c r="A82" s="3">
        <v>79</v>
      </c>
      <c r="B82" s="3" t="str">
        <f t="shared" si="0"/>
        <v>DIO79</v>
      </c>
      <c r="C82" s="3" t="s">
        <v>76</v>
      </c>
      <c r="D82" s="7">
        <v>1</v>
      </c>
      <c r="E82" s="6" t="str">
        <f t="shared" si="10"/>
        <v>#if (defined(ANALOG13_PORT) &amp;&amp; defined(ANALOG13_BIT))
#define ANALOG13 79
#define ANALOG13_GPIO (PORTREG(ANALOG13_PORT))
#define DIO79 79
#define DIO79_PORT ANALOG13_PORT
#define DIO79_BIT ANALOG13_BIT
#define DIO79_GPIO ANALOG13_GPIO
#endif</v>
      </c>
      <c r="F82" s="6"/>
      <c r="G82" s="6"/>
      <c r="H82" s="8" t="str">
        <f t="shared" si="11"/>
        <v>#ifdef ANALOG13
#define DIO79_PRESC ANALOG13_PRESC
#define  DIO79_CHANNEL ANALOG13_CHANNEL
#endif</v>
      </c>
      <c r="I82" s="3" t="str">
        <f t="shared" si="12"/>
        <v>#ifdef ANALOG13
mcu_config_input(ANALOG13);
#endif</v>
      </c>
      <c r="J82" s="3"/>
      <c r="K82" s="3"/>
      <c r="L82" s="3"/>
      <c r="M82" s="3"/>
    </row>
    <row r="83" spans="1:13" ht="15" customHeight="1" x14ac:dyDescent="0.25">
      <c r="A83" s="3">
        <v>80</v>
      </c>
      <c r="B83" s="3" t="str">
        <f t="shared" si="0"/>
        <v>DIO80</v>
      </c>
      <c r="C83" s="3" t="s">
        <v>77</v>
      </c>
      <c r="D83" s="7">
        <v>2</v>
      </c>
      <c r="E83" s="6" t="str">
        <f t="shared" si="10"/>
        <v>#if (defined(ANALOG14_PORT) &amp;&amp; defined(ANALOG14_BIT))
#define ANALOG14 80
#define ANALOG14_GPIO (PORTREG(ANALOG14_PORT))
#define DIO80 80
#define DIO80_PORT ANALOG14_PORT
#define DIO80_BIT ANALOG14_BIT
#define DIO80_GPIO ANALOG14_GPIO
#endif</v>
      </c>
      <c r="F83" s="6"/>
      <c r="G83" s="6"/>
      <c r="H83" s="8" t="str">
        <f t="shared" si="11"/>
        <v>#ifdef ANALOG14
#define DIO80_PRESC ANALOG14_PRESC
#define  DIO80_CHANNEL ANALOG14_CHANNEL
#endif</v>
      </c>
      <c r="I83" s="3" t="str">
        <f t="shared" si="12"/>
        <v>#ifdef ANALOG14
mcu_config_input(ANALOG14);
#endif</v>
      </c>
      <c r="J83" s="3"/>
      <c r="K83" s="3"/>
      <c r="L83" s="3"/>
      <c r="M83" s="3"/>
    </row>
    <row r="84" spans="1:13" ht="15" customHeight="1" x14ac:dyDescent="0.25">
      <c r="A84" s="3">
        <v>81</v>
      </c>
      <c r="B84" s="3" t="str">
        <f t="shared" si="0"/>
        <v>DIO81</v>
      </c>
      <c r="C84" s="3" t="s">
        <v>78</v>
      </c>
      <c r="D84" s="7">
        <v>3</v>
      </c>
      <c r="E84" s="6" t="str">
        <f t="shared" si="10"/>
        <v>#if (defined(ANALOG15_PORT) &amp;&amp; defined(ANALOG15_BIT))
#define ANALOG15 81
#define ANALOG15_GPIO (PORTREG(ANALOG15_PORT))
#define DIO81 81
#define DIO81_PORT ANALOG15_PORT
#define DIO81_BIT ANALOG15_BIT
#define DIO81_GPIO ANALOG15_GPIO
#endif</v>
      </c>
      <c r="F84" s="6"/>
      <c r="G84" s="6"/>
      <c r="H84" s="8" t="str">
        <f t="shared" si="11"/>
        <v>#ifdef ANALOG15
#define DIO81_PRESC ANALOG15_PRESC
#define  DIO81_CHANNEL ANALOG15_CHANNEL
#endif</v>
      </c>
      <c r="I84" s="3" t="str">
        <f t="shared" si="12"/>
        <v>#ifdef ANALOG15
mcu_config_input(ANALOG15);
#endif</v>
      </c>
      <c r="J84" s="3"/>
      <c r="K84" s="3"/>
      <c r="L84" s="3"/>
      <c r="M84" s="3"/>
    </row>
    <row r="85" spans="1:13" ht="15" customHeight="1" x14ac:dyDescent="0.25">
      <c r="A85" s="3">
        <v>82</v>
      </c>
      <c r="B85" s="3" t="str">
        <f t="shared" si="0"/>
        <v>DIO82</v>
      </c>
      <c r="C85" s="7" t="s">
        <v>80</v>
      </c>
      <c r="D85" s="7">
        <v>5</v>
      </c>
      <c r="E85" s="6" t="str">
        <f t="shared" si="10"/>
        <v>#if (defined(DIN0_PORT) &amp;&amp; defined(DIN0_BIT))
#define DIN0 82
#define DIN0_GPIO (PORTREG(DIN0_PORT))
#define DIO82 82
#define DIO82_PORT DIN0_PORT
#define DIO82_BIT DIN0_BIT
#define DIO82_GPIO DIN0_GPIO
#endif</v>
      </c>
      <c r="F85" s="10" t="str">
        <f>"#if(defined("&amp;C85&amp;"_ISR) &amp;&amp; defined("&amp;C85&amp;"))
#define "&amp;B85&amp;"_ISR ("&amp;C85&amp;"_ISR)
#define "&amp;C85&amp;"_ISRREG (__pcmskreg__("&amp;C85&amp;"_ISR))
#if("&amp;C85&amp;"_ISR==0)
#define "&amp;C85&amp;"_ISR0 (1 &lt;&lt; "&amp;C85&amp;"_BIT)
#endif
#if("&amp;C85&amp;"_ISR==1)
#define "&amp;C85&amp;"_ISR1 (1 &lt;&lt; "&amp;C85&amp;"_BIT)
#endif
#if("&amp;C85&amp;"_ISR==2)
#define "&amp;C85&amp;"_ISR2 (1 &lt;&lt; "&amp;C85&amp;"_BIT)
#endif
#if("&amp;C85&amp;"_ISR==-1)
#undef "&amp;C85&amp;"_ISRREG
#define "&amp;C85&amp;"_ISRREG EICRA
#define "&amp;C85&amp;"_ISRA 1
#endif
#if("&amp;C85&amp;"_ISR==-2)
#undef "&amp;C85&amp;"_ISRREG
#define "&amp;C85&amp;"_ISRREG EICRA
#define "&amp;C85&amp;"_ISRA 4
#endif
#if("&amp;C85&amp;"_ISR==-3)
#undef "&amp;C85&amp;"_ISRREG
#define "&amp;C85&amp;"_ISRREG EICRA
#define "&amp;C85&amp;"_ISRA 16
#endif
#if("&amp;C85&amp;"_ISR==-4)
#undef "&amp;C85&amp;"_ISRREG
#define "&amp;C85&amp;"_ISRREG EICRA
#define "&amp;C85&amp;"_ISRA 64
#endif
#if("&amp;C85&amp;"_ISR==-5)
#undef "&amp;C85&amp;"_ISRREG
#define "&amp;C85&amp;"_ISRREG EICRA
#define "&amp;C85&amp;"_ISRB 1
#endif
#if("&amp;C85&amp;"_ISR==-6)
#undef "&amp;C85&amp;"_ISRREG
#define "&amp;C85&amp;"_ISRREG EICRB
#define "&amp;C85&amp;"_ISRB 4
#endif
#if("&amp;C85&amp;"_ISR==-7)
#undef "&amp;C85&amp;"_ISRREG
#define "&amp;C85&amp;"_ISRREG EICRB
#define "&amp;C85&amp;"_ISRB 16
#endif
#if("&amp;C85&amp;"_ISR==-8)
#undef "&amp;C85&amp;"_ISRREG
#define "&amp;C85&amp;"_ISRREG EICRB
#define "&amp;C85&amp;"_ISRB 64
#endif
#define "&amp;B85&amp;"_ISRREG "&amp;C85&amp;"_ISRREG
#endif"</f>
        <v>#if(defined(DIN0_ISR) &amp;&amp; defined(DIN0))
#define DIO82_ISR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DIO82_ISRREG DIN0_ISRREG
#endif</v>
      </c>
      <c r="G85" s="6" t="str">
        <f>"#ifndef "&amp;C85&amp;"_ISR0
#define "&amp;C85&amp;"_ISR0 0
#endif
#ifndef "&amp;C85&amp;"_ISR1
#define "&amp;C85&amp;"_ISR1 0
#endif
#ifndef "&amp;C85&amp;"_ISR2
#define "&amp;C85&amp;"_ISR2 0
#endif
#ifndef "&amp;C85&amp;"_ISRA
#define "&amp;C85&amp;"_ISRA 0
#endif
#ifndef "&amp;C85&amp;"_ISRB
#define "&amp;C85&amp;"_ISRB 0
#endif
#define "&amp;C85&amp;"_ISR_MASK ("&amp;C85&amp;"_ISR0 | "&amp;C85&amp;"_ISR1 | "&amp;C85&amp;"_ISR2 | "&amp;C85&amp;"_ISRA | "&amp;C85&amp;"_ISRB)
#ifndef "&amp;C85&amp;"_ISR_MASK
#define "&amp;C85&amp;"_ISR_MASK 0
#endif
#define "&amp;B85&amp;"_ISR_MASK "&amp;C85&amp;"_ISR_MASK
#define "&amp;B85&amp;"_ISRREG "&amp;C85&amp;"_ISRREG"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DIO82_ISR_MASK DIN0_ISR_MASK
#define DIO82_ISRREG DIN0_ISRREG</v>
      </c>
      <c r="H85" s="6"/>
      <c r="I85" s="6" t="str">
        <f t="shared" ref="I85:I92" si="13">"#ifdef "&amp;C85&amp;"
mcu_config_input("&amp;C85&amp;");
#ifdef "&amp;C85&amp;"_PULLUP
mcu_config_pullup("&amp;C85&amp;");
#endif
#ifdef "&amp;C85&amp;"_ISR
mcu_config_input_isr("&amp;C85&amp;");
#endif
#endif"</f>
        <v>#ifdef DIN0
mcu_config_input(DIN0);
#ifdef DIN0_PULLUP
mcu_config_pullup(DIN0);
#endif
#ifdef DIN0_ISR
mcu_config_input_isr(DIN0);
#endif
#endif</v>
      </c>
      <c r="J85" s="3"/>
      <c r="K85" s="3"/>
      <c r="L85" s="3"/>
      <c r="M85" s="3"/>
    </row>
    <row r="86" spans="1:13" ht="15" customHeight="1" x14ac:dyDescent="0.25">
      <c r="A86" s="3">
        <v>83</v>
      </c>
      <c r="B86" s="3" t="str">
        <f t="shared" si="0"/>
        <v>DIO83</v>
      </c>
      <c r="C86" s="7" t="s">
        <v>81</v>
      </c>
      <c r="D86" s="7">
        <v>6</v>
      </c>
      <c r="E86" s="6" t="str">
        <f t="shared" si="10"/>
        <v>#if (defined(DIN1_PORT) &amp;&amp; defined(DIN1_BIT))
#define DIN1 83
#define DIN1_GPIO (PORTREG(DIN1_PORT))
#define DIO83 83
#define DIO83_PORT DIN1_PORT
#define DIO83_BIT DIN1_BIT
#define DIO83_GPIO DIN1_GPIO
#endif</v>
      </c>
      <c r="F86" s="10" t="str">
        <f t="shared" ref="F86:F92" si="14">"#if(defined("&amp;C86&amp;"_ISR) &amp;&amp; defined("&amp;C86&amp;"))
#define "&amp;B86&amp;"_ISR ("&amp;C86&amp;"_ISR)
#define "&amp;C86&amp;"_ISRREG (__pcmskreg__("&amp;C86&amp;"_ISR))
#if("&amp;C86&amp;"_ISR==0)
#define "&amp;C86&amp;"_ISR0 (1 &lt;&lt; "&amp;C86&amp;"_BIT)
#endif
#if("&amp;C86&amp;"_ISR==1)
#define "&amp;C86&amp;"_ISR1 (1 &lt;&lt; "&amp;C86&amp;"_BIT)
#endif
#if("&amp;C86&amp;"_ISR==2)
#define "&amp;C86&amp;"_ISR2 (1 &lt;&lt; "&amp;C86&amp;"_BIT)
#endif
#if("&amp;C86&amp;"_ISR==-1)
#undef "&amp;C86&amp;"_ISRREG
#define "&amp;C86&amp;"_ISRREG EICRA
#define "&amp;C86&amp;"_ISRA 1
#endif
#if("&amp;C86&amp;"_ISR==-2)
#undef "&amp;C86&amp;"_ISRREG
#define "&amp;C86&amp;"_ISRREG EICRA
#define "&amp;C86&amp;"_ISRA 4
#endif
#if("&amp;C86&amp;"_ISR==-3)
#undef "&amp;C86&amp;"_ISRREG
#define "&amp;C86&amp;"_ISRREG EICRA
#define "&amp;C86&amp;"_ISRA 16
#endif
#if("&amp;C86&amp;"_ISR==-4)
#undef "&amp;C86&amp;"_ISRREG
#define "&amp;C86&amp;"_ISRREG EICRA
#define "&amp;C86&amp;"_ISRA 64
#endif
#if("&amp;C86&amp;"_ISR==-5)
#undef "&amp;C86&amp;"_ISRREG
#define "&amp;C86&amp;"_ISRREG EICRA
#define "&amp;C86&amp;"_ISRB 1
#endif
#if("&amp;C86&amp;"_ISR==-6)
#undef "&amp;C86&amp;"_ISRREG
#define "&amp;C86&amp;"_ISRREG EICRB
#define "&amp;C86&amp;"_ISRB 4
#endif
#if("&amp;C86&amp;"_ISR==-7)
#undef "&amp;C86&amp;"_ISRREG
#define "&amp;C86&amp;"_ISRREG EICRB
#define "&amp;C86&amp;"_ISRB 16
#endif
#if("&amp;C86&amp;"_ISR==-8)
#undef "&amp;C86&amp;"_ISRREG
#define "&amp;C86&amp;"_ISRREG EICRB
#define "&amp;C86&amp;"_ISRB 64
#endif
#define "&amp;B86&amp;"_ISRREG "&amp;C86&amp;"_ISRREG
#endif"</f>
        <v>#if(defined(DIN1_ISR) &amp;&amp; defined(DIN1))
#define DIO83_ISR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DIO83_ISRREG DIN1_ISRREG
#endif</v>
      </c>
      <c r="G86" s="6" t="str">
        <f t="shared" ref="G86:G92" si="15">"#ifndef "&amp;C86&amp;"_ISR0
#define "&amp;C86&amp;"_ISR0 0
#endif
#ifndef "&amp;C86&amp;"_ISR1
#define "&amp;C86&amp;"_ISR1 0
#endif
#ifndef "&amp;C86&amp;"_ISR2
#define "&amp;C86&amp;"_ISR2 0
#endif
#ifndef "&amp;C86&amp;"_ISRA
#define "&amp;C86&amp;"_ISRA 0
#endif
#ifndef "&amp;C86&amp;"_ISRB
#define "&amp;C86&amp;"_ISRB 0
#endif
#define "&amp;C86&amp;"_ISR_MASK ("&amp;C86&amp;"_ISR0 | "&amp;C86&amp;"_ISR1 | "&amp;C86&amp;"_ISR2 | "&amp;C86&amp;"_ISRA | "&amp;C86&amp;"_ISRB)
#ifndef "&amp;C86&amp;"_ISR_MASK
#define "&amp;C86&amp;"_ISR_MASK 0
#endif
#define "&amp;B86&amp;"_ISR_MASK "&amp;C86&amp;"_ISR_MASK
#define "&amp;B86&amp;"_ISRREG "&amp;C86&amp;"_ISRREG"</f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DIO83_ISR_MASK DIN1_ISR_MASK
#define DIO83_ISRREG DIN1_ISRREG</v>
      </c>
      <c r="H86" s="6"/>
      <c r="I86" s="6" t="str">
        <f t="shared" si="13"/>
        <v>#ifdef DIN1
mcu_config_input(DIN1);
#ifdef DIN1_PULLUP
mcu_config_pullup(DIN1);
#endif
#ifdef DIN1_ISR
mcu_config_input_isr(DIN1);
#endif
#endif</v>
      </c>
      <c r="J86" s="3"/>
      <c r="K86" s="3"/>
      <c r="L86" s="3"/>
      <c r="M86" s="3"/>
    </row>
    <row r="87" spans="1:13" ht="15" customHeight="1" x14ac:dyDescent="0.25">
      <c r="A87" s="3">
        <v>84</v>
      </c>
      <c r="B87" s="3" t="str">
        <f t="shared" si="0"/>
        <v>DIO84</v>
      </c>
      <c r="C87" s="7" t="s">
        <v>82</v>
      </c>
      <c r="D87" s="7">
        <v>7</v>
      </c>
      <c r="E87" s="6" t="str">
        <f t="shared" si="10"/>
        <v>#if (defined(DIN2_PORT) &amp;&amp; defined(DIN2_BIT))
#define DIN2 84
#define DIN2_GPIO (PORTREG(DIN2_PORT))
#define DIO84 84
#define DIO84_PORT DIN2_PORT
#define DIO84_BIT DIN2_BIT
#define DIO84_GPIO DIN2_GPIO
#endif</v>
      </c>
      <c r="F87" s="10" t="str">
        <f t="shared" si="14"/>
        <v>#if(defined(DIN2_ISR) &amp;&amp; defined(DIN2))
#define DIO84_ISR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DIO84_ISRREG DIN2_ISRREG
#endif</v>
      </c>
      <c r="G87" s="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DIO84_ISR_MASK DIN2_ISR_MASK
#define DIO84_ISRREG DIN2_ISRREG</v>
      </c>
      <c r="H87" s="6"/>
      <c r="I87" s="6" t="str">
        <f t="shared" si="13"/>
        <v>#ifdef DIN2
mcu_config_input(DIN2);
#ifdef DIN2_PULLUP
mcu_config_pullup(DIN2);
#endif
#ifdef DIN2_ISR
mcu_config_input_isr(DIN2);
#endif
#endif</v>
      </c>
      <c r="J87" s="3"/>
      <c r="K87" s="3"/>
      <c r="L87" s="3"/>
      <c r="M87" s="3"/>
    </row>
    <row r="88" spans="1:13" ht="15" customHeight="1" x14ac:dyDescent="0.25">
      <c r="A88" s="3">
        <v>85</v>
      </c>
      <c r="B88" s="3" t="str">
        <f t="shared" si="0"/>
        <v>DIO85</v>
      </c>
      <c r="C88" s="7" t="s">
        <v>83</v>
      </c>
      <c r="D88" s="7">
        <v>8</v>
      </c>
      <c r="E88" s="6" t="str">
        <f t="shared" si="10"/>
        <v>#if (defined(DIN3_PORT) &amp;&amp; defined(DIN3_BIT))
#define DIN3 85
#define DIN3_GPIO (PORTREG(DIN3_PORT))
#define DIO85 85
#define DIO85_PORT DIN3_PORT
#define DIO85_BIT DIN3_BIT
#define DIO85_GPIO DIN3_GPIO
#endif</v>
      </c>
      <c r="F88" s="10" t="str">
        <f t="shared" si="14"/>
        <v>#if(defined(DIN3_ISR) &amp;&amp; defined(DIN3))
#define DIO85_ISR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DIO85_ISRREG DIN3_ISRREG
#endif</v>
      </c>
      <c r="G88" s="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DIO85_ISR_MASK DIN3_ISR_MASK
#define DIO85_ISRREG DIN3_ISRREG</v>
      </c>
      <c r="H88" s="6"/>
      <c r="I88" s="6" t="str">
        <f t="shared" si="13"/>
        <v>#ifdef DIN3
mcu_config_input(DIN3);
#ifdef DIN3_PULLUP
mcu_config_pullup(DIN3);
#endif
#ifdef DIN3_ISR
mcu_config_input_isr(DIN3);
#endif
#endif</v>
      </c>
      <c r="J88" s="3"/>
      <c r="K88" s="3"/>
      <c r="L88" s="3"/>
      <c r="M88" s="3"/>
    </row>
    <row r="89" spans="1:13" ht="15" customHeight="1" x14ac:dyDescent="0.25">
      <c r="A89" s="3">
        <v>86</v>
      </c>
      <c r="B89" s="3" t="str">
        <f t="shared" si="0"/>
        <v>DIO86</v>
      </c>
      <c r="C89" s="7" t="s">
        <v>84</v>
      </c>
      <c r="D89" s="7">
        <v>9</v>
      </c>
      <c r="E89" s="6" t="str">
        <f t="shared" si="10"/>
        <v>#if (defined(DIN4_PORT) &amp;&amp; defined(DIN4_BIT))
#define DIN4 86
#define DIN4_GPIO (PORTREG(DIN4_PORT))
#define DIO86 86
#define DIO86_PORT DIN4_PORT
#define DIO86_BIT DIN4_BIT
#define DIO86_GPIO DIN4_GPIO
#endif</v>
      </c>
      <c r="F89" s="10" t="str">
        <f t="shared" si="14"/>
        <v>#if(defined(DIN4_ISR) &amp;&amp; defined(DIN4))
#define DIO86_ISR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DIO86_ISRREG DIN4_ISRREG
#endif</v>
      </c>
      <c r="G89" s="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DIO86_ISR_MASK DIN4_ISR_MASK
#define DIO86_ISRREG DIN4_ISRREG</v>
      </c>
      <c r="H89" s="6"/>
      <c r="I89" s="6" t="str">
        <f t="shared" si="13"/>
        <v>#ifdef DIN4
mcu_config_input(DIN4);
#ifdef DIN4_PULLUP
mcu_config_pullup(DIN4);
#endif
#ifdef DIN4_ISR
mcu_config_input_isr(DIN4);
#endif
#endif</v>
      </c>
      <c r="J89" s="3"/>
      <c r="K89" s="3"/>
      <c r="L89" s="3"/>
      <c r="M89" s="3"/>
    </row>
    <row r="90" spans="1:13" ht="15" customHeight="1" x14ac:dyDescent="0.25">
      <c r="A90" s="3">
        <v>87</v>
      </c>
      <c r="B90" s="3" t="str">
        <f t="shared" si="0"/>
        <v>DIO87</v>
      </c>
      <c r="C90" s="7" t="s">
        <v>85</v>
      </c>
      <c r="D90" s="7">
        <v>10</v>
      </c>
      <c r="E90" s="6" t="str">
        <f t="shared" si="10"/>
        <v>#if (defined(DIN5_PORT) &amp;&amp; defined(DIN5_BIT))
#define DIN5 87
#define DIN5_GPIO (PORTREG(DIN5_PORT))
#define DIO87 87
#define DIO87_PORT DIN5_PORT
#define DIO87_BIT DIN5_BIT
#define DIO87_GPIO DIN5_GPIO
#endif</v>
      </c>
      <c r="F90" s="10" t="str">
        <f t="shared" si="14"/>
        <v>#if(defined(DIN5_ISR) &amp;&amp; defined(DIN5))
#define DIO87_ISR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DIO87_ISRREG DIN5_ISRREG
#endif</v>
      </c>
      <c r="G90" s="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DIO87_ISR_MASK DIN5_ISR_MASK
#define DIO87_ISRREG DIN5_ISRREG</v>
      </c>
      <c r="H90" s="6"/>
      <c r="I90" s="6" t="str">
        <f t="shared" si="13"/>
        <v>#ifdef DIN5
mcu_config_input(DIN5);
#ifdef DIN5_PULLUP
mcu_config_pullup(DIN5);
#endif
#ifdef DIN5_ISR
mcu_config_input_isr(DIN5);
#endif
#endif</v>
      </c>
      <c r="J90" s="3"/>
      <c r="K90" s="3"/>
      <c r="L90" s="3"/>
      <c r="M90" s="3"/>
    </row>
    <row r="91" spans="1:13" ht="15" customHeight="1" x14ac:dyDescent="0.25">
      <c r="A91" s="3">
        <v>88</v>
      </c>
      <c r="B91" s="3" t="str">
        <f t="shared" si="0"/>
        <v>DIO88</v>
      </c>
      <c r="C91" s="7" t="s">
        <v>86</v>
      </c>
      <c r="D91" s="7">
        <v>11</v>
      </c>
      <c r="E91" s="6" t="str">
        <f t="shared" si="10"/>
        <v>#if (defined(DIN6_PORT) &amp;&amp; defined(DIN6_BIT))
#define DIN6 88
#define DIN6_GPIO (PORTREG(DIN6_PORT))
#define DIO88 88
#define DIO88_PORT DIN6_PORT
#define DIO88_BIT DIN6_BIT
#define DIO88_GPIO DIN6_GPIO
#endif</v>
      </c>
      <c r="F91" s="10" t="str">
        <f t="shared" si="14"/>
        <v>#if(defined(DIN6_ISR) &amp;&amp; defined(DIN6))
#define DIO88_ISR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DIO88_ISRREG DIN6_ISRREG
#endif</v>
      </c>
      <c r="G91" s="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DIO88_ISR_MASK DIN6_ISR_MASK
#define DIO88_ISRREG DIN6_ISRREG</v>
      </c>
      <c r="H91" s="6"/>
      <c r="I91" s="6" t="str">
        <f t="shared" si="13"/>
        <v>#ifdef DIN6
mcu_config_input(DIN6);
#ifdef DIN6_PULLUP
mcu_config_pullup(DIN6);
#endif
#ifdef DIN6_ISR
mcu_config_input_isr(DIN6);
#endif
#endif</v>
      </c>
      <c r="J91" s="3"/>
      <c r="K91" s="3"/>
      <c r="L91" s="3"/>
      <c r="M91" s="3"/>
    </row>
    <row r="92" spans="1:13" ht="15" customHeight="1" x14ac:dyDescent="0.25">
      <c r="A92" s="3">
        <v>89</v>
      </c>
      <c r="B92" s="3" t="str">
        <f t="shared" si="0"/>
        <v>DIO89</v>
      </c>
      <c r="C92" s="7" t="s">
        <v>87</v>
      </c>
      <c r="D92" s="7">
        <v>12</v>
      </c>
      <c r="E92" s="6" t="str">
        <f t="shared" si="10"/>
        <v>#if (defined(DIN7_PORT) &amp;&amp; defined(DIN7_BIT))
#define DIN7 89
#define DIN7_GPIO (PORTREG(DIN7_PORT))
#define DIO89 89
#define DIO89_PORT DIN7_PORT
#define DIO89_BIT DIN7_BIT
#define DIO89_GPIO DIN7_GPIO
#endif</v>
      </c>
      <c r="F92" s="10" t="str">
        <f t="shared" si="14"/>
        <v>#if(defined(DIN7_ISR) &amp;&amp; defined(DIN7))
#define DIO89_ISR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DIO89_ISRREG DIN7_ISRREG
#endif</v>
      </c>
      <c r="G92" s="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DIO89_ISR_MASK DIN7_ISR_MASK
#define DIO89_ISRREG DIN7_ISRREG</v>
      </c>
      <c r="H92" s="6"/>
      <c r="I92" s="6" t="str">
        <f t="shared" si="13"/>
        <v>#ifdef DIN7
mcu_config_input(DIN7);
#ifdef DIN7_PULLUP
mcu_config_pullup(DIN7);
#endif
#ifdef DIN7_ISR
mcu_config_input_isr(DIN7);
#endif
#endif</v>
      </c>
      <c r="J92" s="3"/>
      <c r="K92" s="3"/>
      <c r="L92" s="3"/>
      <c r="M92" s="3"/>
    </row>
    <row r="93" spans="1:13" ht="15" customHeight="1" x14ac:dyDescent="0.25">
      <c r="A93" s="3">
        <v>90</v>
      </c>
      <c r="B93" s="3" t="str">
        <f t="shared" si="0"/>
        <v>DIO90</v>
      </c>
      <c r="C93" s="7" t="s">
        <v>88</v>
      </c>
      <c r="D93" s="7">
        <v>13</v>
      </c>
      <c r="E93" s="6" t="str">
        <f t="shared" si="10"/>
        <v>#if (defined(DIN8_PORT) &amp;&amp; defined(DIN8_BIT))
#define DIN8 90
#define DIN8_GPIO (PORTREG(DIN8_PORT))
#define DIO90 90
#define DIO90_PORT DIN8_PORT
#define DIO90_BIT DIN8_BIT
#define DIO90_GPIO DIN8_GPIO
#endif</v>
      </c>
      <c r="F93" s="6"/>
      <c r="G93" s="6"/>
      <c r="H93" s="6"/>
      <c r="I93" s="6" t="str">
        <f t="shared" ref="I93:I100" si="16">"#ifdef "&amp;C93&amp;"
mcu_config_input("&amp;C93&amp;");
#ifdef "&amp;C93&amp;"_PULLUP
mcu_config_pullup("&amp;C93&amp;");
#endif
#endif"</f>
        <v>#ifdef DIN8
mcu_config_input(DIN8);
#ifdef DIN8_PULLUP
mcu_config_pullup(DIN8);
#endif
#endif</v>
      </c>
      <c r="J93" s="3"/>
      <c r="K93" s="3"/>
      <c r="L93" s="3"/>
      <c r="M93" s="3"/>
    </row>
    <row r="94" spans="1:13" ht="15" customHeight="1" x14ac:dyDescent="0.25">
      <c r="A94" s="3">
        <v>91</v>
      </c>
      <c r="B94" s="3" t="str">
        <f t="shared" si="0"/>
        <v>DIO91</v>
      </c>
      <c r="C94" s="7" t="s">
        <v>89</v>
      </c>
      <c r="D94" s="7">
        <v>14</v>
      </c>
      <c r="E94" s="6" t="str">
        <f t="shared" si="10"/>
        <v>#if (defined(DIN9_PORT) &amp;&amp; defined(DIN9_BIT))
#define DIN9 91
#define DIN9_GPIO (PORTREG(DIN9_PORT))
#define DIO91 91
#define DIO91_PORT DIN9_PORT
#define DIO91_BIT DIN9_BIT
#define DIO91_GPIO DIN9_GPIO
#endif</v>
      </c>
      <c r="F94" s="6"/>
      <c r="G94" s="6"/>
      <c r="H94" s="6"/>
      <c r="I94" s="6" t="str">
        <f t="shared" si="16"/>
        <v>#ifdef DIN9
mcu_config_input(DIN9);
#ifdef DIN9_PULLUP
mcu_config_pullup(DIN9);
#endif
#endif</v>
      </c>
      <c r="J94" s="3"/>
      <c r="K94" s="3"/>
      <c r="L94" s="3"/>
      <c r="M94" s="3"/>
    </row>
    <row r="95" spans="1:13" ht="15" customHeight="1" x14ac:dyDescent="0.25">
      <c r="A95" s="3">
        <v>92</v>
      </c>
      <c r="B95" s="3" t="str">
        <f t="shared" si="0"/>
        <v>DIO92</v>
      </c>
      <c r="C95" s="7" t="s">
        <v>90</v>
      </c>
      <c r="D95" s="7">
        <v>15</v>
      </c>
      <c r="E95" s="6" t="str">
        <f t="shared" si="10"/>
        <v>#if (defined(DIN10_PORT) &amp;&amp; defined(DIN10_BIT))
#define DIN10 92
#define DIN10_GPIO (PORTREG(DIN10_PORT))
#define DIO92 92
#define DIO92_PORT DIN10_PORT
#define DIO92_BIT DIN10_BIT
#define DIO92_GPIO DIN10_GPIO
#endif</v>
      </c>
      <c r="F95" s="6"/>
      <c r="G95" s="6"/>
      <c r="H95" s="6"/>
      <c r="I95" s="6" t="str">
        <f t="shared" si="16"/>
        <v>#ifdef DIN10
mcu_config_input(DIN10);
#ifdef DIN10_PULLUP
mcu_config_pullup(DIN10);
#endif
#endif</v>
      </c>
      <c r="J95" s="3"/>
      <c r="K95" s="3"/>
      <c r="L95" s="3"/>
      <c r="M95" s="3"/>
    </row>
    <row r="96" spans="1:13" ht="15" customHeight="1" x14ac:dyDescent="0.25">
      <c r="A96" s="3">
        <v>93</v>
      </c>
      <c r="B96" s="3" t="str">
        <f t="shared" si="0"/>
        <v>DIO93</v>
      </c>
      <c r="C96" s="7" t="s">
        <v>91</v>
      </c>
      <c r="D96" s="7">
        <v>1</v>
      </c>
      <c r="E96" s="6" t="str">
        <f t="shared" si="10"/>
        <v>#if (defined(DIN11_PORT) &amp;&amp; defined(DIN11_BIT))
#define DIN11 93
#define DIN11_GPIO (PORTREG(DIN11_PORT))
#define DIO93 93
#define DIO93_PORT DIN11_PORT
#define DIO93_BIT DIN11_BIT
#define DIO93_GPIO DIN11_GPIO
#endif</v>
      </c>
      <c r="F96" s="6"/>
      <c r="G96" s="6"/>
      <c r="H96" s="6"/>
      <c r="I96" s="6" t="str">
        <f t="shared" si="16"/>
        <v>#ifdef DIN11
mcu_config_input(DIN11);
#ifdef DIN11_PULLUP
mcu_config_pullup(DIN11);
#endif
#endif</v>
      </c>
      <c r="J96" s="6"/>
      <c r="K96" s="6"/>
      <c r="L96" s="6"/>
      <c r="M96" s="6"/>
    </row>
    <row r="97" spans="1:13" ht="15" customHeight="1" x14ac:dyDescent="0.25">
      <c r="A97" s="3">
        <v>94</v>
      </c>
      <c r="B97" s="3" t="str">
        <f t="shared" ref="B97:B100" si="17">"DIO"&amp;A97</f>
        <v>DIO94</v>
      </c>
      <c r="C97" s="7" t="s">
        <v>92</v>
      </c>
      <c r="D97" s="7">
        <v>2</v>
      </c>
      <c r="E97" s="6" t="str">
        <f t="shared" si="10"/>
        <v>#if (defined(DIN12_PORT) &amp;&amp; defined(DIN12_BIT))
#define DIN12 94
#define DIN12_GPIO (PORTREG(DIN12_PORT))
#define DIO94 94
#define DIO94_PORT DIN12_PORT
#define DIO94_BIT DIN12_BIT
#define DIO94_GPIO DIN12_GPIO
#endif</v>
      </c>
      <c r="F97" s="6"/>
      <c r="G97" s="6"/>
      <c r="H97" s="6"/>
      <c r="I97" s="6" t="str">
        <f t="shared" si="16"/>
        <v>#ifdef DIN12
mcu_config_input(DIN12);
#ifdef DIN12_PULLUP
mcu_config_pullup(DIN12);
#endif
#endif</v>
      </c>
      <c r="J97" s="6"/>
      <c r="K97" s="6"/>
      <c r="L97" s="6"/>
      <c r="M97" s="6"/>
    </row>
    <row r="98" spans="1:13" ht="15" customHeight="1" x14ac:dyDescent="0.25">
      <c r="A98" s="3">
        <v>95</v>
      </c>
      <c r="B98" s="3" t="str">
        <f t="shared" si="17"/>
        <v>DIO95</v>
      </c>
      <c r="C98" s="7" t="s">
        <v>93</v>
      </c>
      <c r="D98" s="7">
        <v>3</v>
      </c>
      <c r="E98" s="6" t="str">
        <f t="shared" si="10"/>
        <v>#if (defined(DIN13_PORT) &amp;&amp; defined(DIN13_BIT))
#define DIN13 95
#define DIN13_GPIO (PORTREG(DIN13_PORT))
#define DIO95 95
#define DIO95_PORT DIN13_PORT
#define DIO95_BIT DIN13_BIT
#define DIO95_GPIO DIN13_GPIO
#endif</v>
      </c>
      <c r="F98" s="6"/>
      <c r="G98" s="6"/>
      <c r="H98" s="6"/>
      <c r="I98" s="6" t="str">
        <f t="shared" si="16"/>
        <v>#ifdef DIN13
mcu_config_input(DIN13);
#ifdef DIN13_PULLUP
mcu_config_pullup(DIN13);
#endif
#endif</v>
      </c>
      <c r="J98" s="6"/>
      <c r="K98" s="6"/>
      <c r="L98" s="6"/>
      <c r="M98" s="6"/>
    </row>
    <row r="99" spans="1:13" ht="15" customHeight="1" x14ac:dyDescent="0.25">
      <c r="A99" s="3">
        <v>96</v>
      </c>
      <c r="B99" s="3" t="str">
        <f t="shared" si="17"/>
        <v>DIO96</v>
      </c>
      <c r="C99" s="7" t="s">
        <v>94</v>
      </c>
      <c r="D99" s="7">
        <v>4</v>
      </c>
      <c r="E99" s="6" t="str">
        <f t="shared" si="10"/>
        <v>#if (defined(DIN14_PORT) &amp;&amp; defined(DIN14_BIT))
#define DIN14 96
#define DIN14_GPIO (PORTREG(DIN14_PORT))
#define DIO96 96
#define DIO96_PORT DIN14_PORT
#define DIO96_BIT DIN14_BIT
#define DIO96_GPIO DIN14_GPIO
#endif</v>
      </c>
      <c r="F99" s="6"/>
      <c r="G99" s="6"/>
      <c r="H99" s="6"/>
      <c r="I99" s="6" t="str">
        <f t="shared" si="16"/>
        <v>#ifdef DIN14
mcu_config_input(DIN14);
#ifdef DIN14_PULLUP
mcu_config_pullup(DIN14);
#endif
#endif</v>
      </c>
      <c r="J99" s="6"/>
      <c r="K99" s="6"/>
      <c r="L99" s="6"/>
      <c r="M99" s="6"/>
    </row>
    <row r="100" spans="1:13" ht="15" customHeight="1" x14ac:dyDescent="0.25">
      <c r="A100" s="3">
        <v>97</v>
      </c>
      <c r="B100" s="3" t="str">
        <f t="shared" si="17"/>
        <v>DIO97</v>
      </c>
      <c r="C100" s="7" t="s">
        <v>95</v>
      </c>
      <c r="D100" s="7">
        <v>5</v>
      </c>
      <c r="E100" s="6" t="str">
        <f t="shared" si="10"/>
        <v>#if (defined(DIN15_PORT) &amp;&amp; defined(DIN15_BIT))
#define DIN15 97
#define DIN15_GPIO (PORTREG(DIN15_PORT))
#define DIO97 97
#define DIO97_PORT DIN15_PORT
#define DIO97_BIT DIN15_BIT
#define DIO97_GPIO DIN15_GPIO
#endif</v>
      </c>
      <c r="F100" s="6"/>
      <c r="G100" s="6"/>
      <c r="H100" s="6"/>
      <c r="I100" s="6" t="str">
        <f t="shared" si="16"/>
        <v>#ifdef DIN15
mcu_config_input(DIN15);
#ifdef DIN15_PULLUP
mcu_config_pullup(DIN15);
#endif
#endif</v>
      </c>
      <c r="J100" s="6"/>
      <c r="K100" s="6"/>
      <c r="L100" s="6"/>
      <c r="M100" s="6"/>
    </row>
    <row r="101" spans="1:13" ht="15" customHeight="1" x14ac:dyDescent="0.25">
      <c r="A101" s="3">
        <v>98</v>
      </c>
      <c r="B101" s="3" t="str">
        <f>"DIO"&amp;A101</f>
        <v>DIO98</v>
      </c>
      <c r="C101" s="3" t="s">
        <v>33</v>
      </c>
      <c r="D101" s="3">
        <v>4</v>
      </c>
      <c r="E101" s="6" t="str">
        <f t="shared" si="10"/>
        <v>#if (defined(TX_PORT) &amp;&amp; defined(TX_BIT))
#define TX 98
#define TX_GPIO (PORTREG(TX_PORT))
#define DIO98 98
#define DIO98_PORT TX_PORT
#define DIO98_BIT TX_BIT
#define DIO98_GPIO TX_GPIO
#endif</v>
      </c>
      <c r="F101" s="6"/>
      <c r="G101" s="6"/>
      <c r="H101" s="6"/>
      <c r="I101" s="3" t="str">
        <f>"#ifdef "&amp;C101&amp;"
mcu_config_ouput("&amp;C101&amp;");
#endif"</f>
        <v>#ifdef TX
mcu_config_ouput(TX);
#endif</v>
      </c>
      <c r="J101" s="3"/>
      <c r="K101" s="3"/>
      <c r="L101" s="3"/>
      <c r="M101" s="3"/>
    </row>
    <row r="102" spans="1:13" ht="15" customHeight="1" x14ac:dyDescent="0.25">
      <c r="A102" s="3">
        <v>99</v>
      </c>
      <c r="B102" s="3" t="str">
        <f>"DIO"&amp;A102</f>
        <v>DIO99</v>
      </c>
      <c r="C102" s="3" t="s">
        <v>79</v>
      </c>
      <c r="D102" s="7">
        <v>4</v>
      </c>
      <c r="E102" s="6" t="str">
        <f t="shared" si="10"/>
        <v>#if (defined(RX_PORT) &amp;&amp; defined(RX_BIT))
#define RX 99
#define RX_GPIO (PORTREG(RX_PORT))
#define DIO99 99
#define DIO99_PORT RX_PORT
#define DIO99_BIT RX_BIT
#define DIO99_GPIO RX_GPIO
#endif</v>
      </c>
      <c r="F102" s="6"/>
      <c r="G102" s="6"/>
      <c r="H102" s="6"/>
      <c r="I102" s="6" t="str">
        <f>"#ifdef "&amp;C102&amp;"
mcu_config_input("&amp;C102&amp;");
#endif"</f>
        <v>#ifdef RX
mcu_config_input(RX);
#endif</v>
      </c>
      <c r="J102" s="3"/>
      <c r="K102" s="3"/>
      <c r="L102" s="3"/>
      <c r="M102" s="3"/>
    </row>
    <row r="103" spans="1:13" ht="15" customHeight="1" x14ac:dyDescent="0.25">
      <c r="A103" s="3">
        <v>100</v>
      </c>
      <c r="B103" s="3" t="str">
        <f t="shared" ref="B103:B104" si="18">"DIO"&amp;A103</f>
        <v>DIO100</v>
      </c>
      <c r="C103" s="3" t="s">
        <v>153</v>
      </c>
      <c r="D103" s="24"/>
      <c r="E103" s="6" t="str">
        <f t="shared" si="10"/>
        <v>#if (defined(USB_DM_PORT) &amp;&amp; defined(USB_DM_BIT))
#define USB_DM 100
#define USB_DM_GPIO (PORTREG(USB_DM_PORT))
#define DIO100 100
#define DIO100_PORT USB_DM_PORT
#define DIO100_BIT USB_DM_BIT
#define DIO100_GPIO USB_DM_GPIO
#endif</v>
      </c>
      <c r="F103" s="25"/>
      <c r="G103" s="25"/>
      <c r="H103" s="25"/>
      <c r="I103" s="25"/>
      <c r="J103" s="23"/>
      <c r="K103" s="23"/>
      <c r="L103" s="23"/>
      <c r="M103" s="23"/>
    </row>
    <row r="104" spans="1:13" ht="15" customHeight="1" x14ac:dyDescent="0.25">
      <c r="A104" s="3">
        <v>101</v>
      </c>
      <c r="B104" s="3" t="str">
        <f t="shared" si="18"/>
        <v>DIO101</v>
      </c>
      <c r="C104" s="3" t="s">
        <v>154</v>
      </c>
      <c r="D104" s="24"/>
      <c r="E104" s="6" t="str">
        <f t="shared" si="10"/>
        <v>#if (defined(USB_DP_PORT) &amp;&amp; defined(USB_DP_BIT))
#define USB_DP 101
#define USB_DP_GPIO (PORTREG(USB_DP_PORT))
#define DIO101 101
#define DIO101_PORT USB_DP_PORT
#define DIO101_BIT USB_DP_BIT
#define DIO101_GPIO USB_DP_GPIO
#endif</v>
      </c>
      <c r="F104" s="25"/>
      <c r="G104" s="25"/>
      <c r="H104" s="25"/>
      <c r="I104" s="25"/>
      <c r="J104" s="23"/>
      <c r="K104" s="23"/>
      <c r="L104" s="23"/>
      <c r="M104" s="23"/>
    </row>
    <row r="105" spans="1:13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 customHeight="1" x14ac:dyDescent="0.25">
      <c r="A106" s="1" t="s">
        <v>117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 customHeight="1" x14ac:dyDescent="0.25">
      <c r="A107" s="1" t="s">
        <v>118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25">
      <c r="A108" s="1" t="s">
        <v>119</v>
      </c>
      <c r="B108" s="1" t="str">
        <f>A108&amp;","</f>
        <v>Reset_Handler,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 customHeight="1" x14ac:dyDescent="0.25">
      <c r="A109" s="1" t="s">
        <v>120</v>
      </c>
      <c r="B109" s="1" t="str">
        <f t="shared" ref="B109:B150" si="19">A109&amp;","</f>
        <v>NMI_Handler,</v>
      </c>
      <c r="C109" s="1" t="str">
        <f>"#pragma weak "&amp;A109&amp;" = Default_Handler"</f>
        <v>#pragma weak NMI_Handler = Default_Handler</v>
      </c>
      <c r="D109" s="1" t="str">
        <f>"void WEAK "&amp;A109&amp;"(void);"</f>
        <v>void WEAK NMI_Handler(void);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 customHeight="1" x14ac:dyDescent="0.25">
      <c r="A110" s="1" t="s">
        <v>121</v>
      </c>
      <c r="B110" s="1" t="str">
        <f t="shared" si="19"/>
        <v>HardFault_Handler,</v>
      </c>
      <c r="C110" s="1" t="str">
        <f>"#pragma weak "&amp;A110&amp;" = Default_Handler"</f>
        <v>#pragma weak HardFault_Handler = Default_Handler</v>
      </c>
      <c r="D110" s="1" t="str">
        <f t="shared" ref="D110:D150" si="20">"void WEAK "&amp;A110&amp;"(void);"</f>
        <v>void WEAK HardFault_Handler(void);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25">
      <c r="A111" s="1">
        <v>0</v>
      </c>
      <c r="B111" s="1" t="str">
        <f t="shared" si="19"/>
        <v>0,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 customHeight="1" x14ac:dyDescent="0.25">
      <c r="A112" s="1">
        <v>0</v>
      </c>
      <c r="B112" s="1" t="str">
        <f t="shared" si="19"/>
        <v>0,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 customHeight="1" x14ac:dyDescent="0.25">
      <c r="A113" s="1">
        <v>0</v>
      </c>
      <c r="B113" s="1" t="str">
        <f t="shared" si="19"/>
        <v>0,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25">
      <c r="A114" s="1">
        <v>0</v>
      </c>
      <c r="B114" s="1" t="str">
        <f t="shared" si="19"/>
        <v>0,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 customHeight="1" x14ac:dyDescent="0.25">
      <c r="A115" s="1">
        <v>0</v>
      </c>
      <c r="B115" s="1" t="str">
        <f t="shared" si="19"/>
        <v>0,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 customHeight="1" x14ac:dyDescent="0.25">
      <c r="A116" s="1">
        <v>0</v>
      </c>
      <c r="B116" s="1" t="str">
        <f t="shared" si="19"/>
        <v>0,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25">
      <c r="A117" s="1">
        <v>0</v>
      </c>
      <c r="B117" s="1" t="str">
        <f t="shared" si="19"/>
        <v>0,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 customHeight="1" x14ac:dyDescent="0.25">
      <c r="A118" s="1" t="s">
        <v>122</v>
      </c>
      <c r="B118" s="1" t="str">
        <f t="shared" si="19"/>
        <v>SVC_Handler,</v>
      </c>
      <c r="C118" s="1" t="str">
        <f t="shared" ref="C118:C150" si="21">"#pragma weak "&amp;A118&amp;" = Default_Handler"</f>
        <v>#pragma weak SVC_Handler = Default_Handler</v>
      </c>
      <c r="D118" s="1" t="str">
        <f t="shared" si="20"/>
        <v>void WEAK SVC_Handler(void);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 customHeight="1" x14ac:dyDescent="0.25">
      <c r="A119" s="1">
        <v>0</v>
      </c>
      <c r="B119" s="1" t="str">
        <f t="shared" si="19"/>
        <v>0,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 customHeight="1" x14ac:dyDescent="0.25">
      <c r="A120" s="1">
        <v>0</v>
      </c>
      <c r="B120" s="1" t="str">
        <f t="shared" si="19"/>
        <v>0,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 customHeight="1" x14ac:dyDescent="0.25">
      <c r="A121" s="1" t="s">
        <v>123</v>
      </c>
      <c r="B121" s="1" t="str">
        <f t="shared" si="19"/>
        <v>PendSV_Handler,</v>
      </c>
      <c r="C121" s="1" t="str">
        <f t="shared" si="21"/>
        <v>#pragma weak PendSV_Handler = Default_Handler</v>
      </c>
      <c r="D121" s="1" t="str">
        <f t="shared" si="20"/>
        <v>void WEAK PendSV_Handler(void);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 customHeight="1" x14ac:dyDescent="0.25">
      <c r="A122" s="1" t="s">
        <v>124</v>
      </c>
      <c r="B122" s="1" t="str">
        <f t="shared" si="19"/>
        <v>SysTick_Handler,</v>
      </c>
      <c r="C122" s="1" t="str">
        <f t="shared" si="21"/>
        <v>#pragma weak SysTick_Handler = Default_Handler</v>
      </c>
      <c r="D122" s="1" t="str">
        <f t="shared" si="20"/>
        <v>void WEAK SysTick_Handler(void);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 customHeight="1" x14ac:dyDescent="0.25">
      <c r="A123" s="1" t="s">
        <v>125</v>
      </c>
      <c r="B123" s="1" t="str">
        <f t="shared" si="19"/>
        <v>PM_Handler,</v>
      </c>
      <c r="C123" s="1" t="str">
        <f t="shared" si="21"/>
        <v>#pragma weak PM_Handler = Default_Handler</v>
      </c>
      <c r="D123" s="1" t="str">
        <f t="shared" si="20"/>
        <v>void WEAK PM_Handler(void);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 customHeight="1" x14ac:dyDescent="0.25">
      <c r="A124" s="1" t="s">
        <v>126</v>
      </c>
      <c r="B124" s="1" t="str">
        <f t="shared" si="19"/>
        <v>SYSCTRL_Handler,</v>
      </c>
      <c r="C124" s="1" t="str">
        <f t="shared" si="21"/>
        <v>#pragma weak SYSCTRL_Handler = Default_Handler</v>
      </c>
      <c r="D124" s="1" t="str">
        <f t="shared" si="20"/>
        <v>void WEAK SYSCTRL_Handler(void);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 customHeight="1" x14ac:dyDescent="0.25">
      <c r="A125" s="1" t="s">
        <v>127</v>
      </c>
      <c r="B125" s="1" t="str">
        <f t="shared" si="19"/>
        <v>WDT_Handler,</v>
      </c>
      <c r="C125" s="1" t="str">
        <f t="shared" si="21"/>
        <v>#pragma weak WDT_Handler = Default_Handler</v>
      </c>
      <c r="D125" s="1" t="str">
        <f t="shared" si="20"/>
        <v>void WEAK WDT_Handler(void);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25">
      <c r="A126" s="1" t="s">
        <v>128</v>
      </c>
      <c r="B126" s="1" t="str">
        <f t="shared" si="19"/>
        <v>RTC_Handler,</v>
      </c>
      <c r="C126" s="1" t="str">
        <f t="shared" si="21"/>
        <v>#pragma weak RTC_Handler = Default_Handler</v>
      </c>
      <c r="D126" s="1" t="str">
        <f t="shared" si="20"/>
        <v>void WEAK RTC_Handler(void);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 customHeight="1" x14ac:dyDescent="0.25">
      <c r="A127" s="1" t="s">
        <v>129</v>
      </c>
      <c r="B127" s="1" t="str">
        <f t="shared" si="19"/>
        <v>EIC_Handler,</v>
      </c>
      <c r="C127" s="1" t="str">
        <f t="shared" si="21"/>
        <v>#pragma weak EIC_Handler = Default_Handler</v>
      </c>
      <c r="D127" s="1" t="str">
        <f t="shared" si="20"/>
        <v>void WEAK EIC_Handler(void);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 customHeight="1" x14ac:dyDescent="0.25">
      <c r="A128" s="1" t="s">
        <v>130</v>
      </c>
      <c r="B128" s="1" t="str">
        <f t="shared" si="19"/>
        <v>NVMCTRL_Handler,</v>
      </c>
      <c r="C128" s="1" t="str">
        <f t="shared" si="21"/>
        <v>#pragma weak NVMCTRL_Handler = Default_Handler</v>
      </c>
      <c r="D128" s="1" t="str">
        <f t="shared" si="20"/>
        <v>void WEAK NVMCTRL_Handler(void);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25">
      <c r="A129" s="1" t="s">
        <v>131</v>
      </c>
      <c r="B129" s="1" t="str">
        <f t="shared" si="19"/>
        <v>DMAC_Handler,</v>
      </c>
      <c r="C129" s="1" t="str">
        <f t="shared" si="21"/>
        <v>#pragma weak DMAC_Handler = Default_Handler</v>
      </c>
      <c r="D129" s="1" t="str">
        <f t="shared" si="20"/>
        <v>void WEAK DMAC_Handler(void);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 customHeight="1" x14ac:dyDescent="0.25">
      <c r="A130" s="1" t="s">
        <v>132</v>
      </c>
      <c r="B130" s="1" t="str">
        <f t="shared" si="19"/>
        <v>USB_Handler,</v>
      </c>
      <c r="C130" s="1" t="str">
        <f t="shared" si="21"/>
        <v>#pragma weak USB_Handler = Default_Handler</v>
      </c>
      <c r="D130" s="1" t="str">
        <f t="shared" si="20"/>
        <v>void WEAK USB_Handler(void);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 customHeight="1" x14ac:dyDescent="0.25">
      <c r="A131" s="1" t="s">
        <v>133</v>
      </c>
      <c r="B131" s="1" t="str">
        <f t="shared" si="19"/>
        <v>EVSYS_Handler,</v>
      </c>
      <c r="C131" s="1" t="str">
        <f t="shared" si="21"/>
        <v>#pragma weak EVSYS_Handler = Default_Handler</v>
      </c>
      <c r="D131" s="1" t="str">
        <f t="shared" si="20"/>
        <v>void WEAK EVSYS_Handler(void);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25">
      <c r="A132" s="1" t="s">
        <v>134</v>
      </c>
      <c r="B132" s="1" t="str">
        <f t="shared" si="19"/>
        <v>SERCOM0_Handler,</v>
      </c>
      <c r="C132" s="1" t="str">
        <f t="shared" si="21"/>
        <v>#pragma weak SERCOM0_Handler = Default_Handler</v>
      </c>
      <c r="D132" s="1" t="str">
        <f t="shared" si="20"/>
        <v>void WEAK SERCOM0_Handler(void);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 customHeight="1" x14ac:dyDescent="0.25">
      <c r="A133" s="1" t="s">
        <v>135</v>
      </c>
      <c r="B133" s="1" t="str">
        <f t="shared" si="19"/>
        <v>SERCOM1_Handler,</v>
      </c>
      <c r="C133" s="1" t="str">
        <f t="shared" si="21"/>
        <v>#pragma weak SERCOM1_Handler = Default_Handler</v>
      </c>
      <c r="D133" s="1" t="str">
        <f t="shared" si="20"/>
        <v>void WEAK SERCOM1_Handler(void);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 customHeight="1" x14ac:dyDescent="0.25">
      <c r="A134" s="1" t="s">
        <v>136</v>
      </c>
      <c r="B134" s="1" t="str">
        <f t="shared" si="19"/>
        <v>SERCOM2_Handler,</v>
      </c>
      <c r="C134" s="1" t="str">
        <f t="shared" si="21"/>
        <v>#pragma weak SERCOM2_Handler = Default_Handler</v>
      </c>
      <c r="D134" s="1" t="str">
        <f t="shared" si="20"/>
        <v>void WEAK SERCOM2_Handler(void);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25">
      <c r="A135" s="1" t="s">
        <v>137</v>
      </c>
      <c r="B135" s="1" t="str">
        <f t="shared" si="19"/>
        <v>SERCOM3_Handler,</v>
      </c>
      <c r="C135" s="1" t="str">
        <f t="shared" si="21"/>
        <v>#pragma weak SERCOM3_Handler = Default_Handler</v>
      </c>
      <c r="D135" s="1" t="str">
        <f t="shared" si="20"/>
        <v>void WEAK SERCOM3_Handler(void);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 customHeight="1" x14ac:dyDescent="0.25">
      <c r="A136" s="1" t="s">
        <v>138</v>
      </c>
      <c r="B136" s="1" t="str">
        <f t="shared" si="19"/>
        <v>SERCOM4_Handler,</v>
      </c>
      <c r="C136" s="1" t="str">
        <f t="shared" si="21"/>
        <v>#pragma weak SERCOM4_Handler = Default_Handler</v>
      </c>
      <c r="D136" s="1" t="str">
        <f t="shared" si="20"/>
        <v>void WEAK SERCOM4_Handler(void);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 customHeight="1" x14ac:dyDescent="0.25">
      <c r="A137" s="1" t="s">
        <v>139</v>
      </c>
      <c r="B137" s="1" t="str">
        <f t="shared" si="19"/>
        <v>SERCOM5_Handler,</v>
      </c>
      <c r="C137" s="1" t="str">
        <f t="shared" si="21"/>
        <v>#pragma weak SERCOM5_Handler = Default_Handler</v>
      </c>
      <c r="D137" s="1" t="str">
        <f t="shared" si="20"/>
        <v>void WEAK SERCOM5_Handler(void);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25">
      <c r="A138" s="1" t="s">
        <v>140</v>
      </c>
      <c r="B138" s="1" t="str">
        <f t="shared" si="19"/>
        <v>TCC0_Handler,</v>
      </c>
      <c r="C138" s="1" t="str">
        <f t="shared" si="21"/>
        <v>#pragma weak TCC0_Handler = Default_Handler</v>
      </c>
      <c r="D138" s="1" t="str">
        <f t="shared" si="20"/>
        <v>void WEAK TCC0_Handler(void);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 customHeight="1" x14ac:dyDescent="0.25">
      <c r="A139" s="1" t="s">
        <v>141</v>
      </c>
      <c r="B139" s="1" t="str">
        <f t="shared" si="19"/>
        <v>TCC1_Handler,</v>
      </c>
      <c r="C139" s="1" t="str">
        <f t="shared" si="21"/>
        <v>#pragma weak TCC1_Handler = Default_Handler</v>
      </c>
      <c r="D139" s="1" t="str">
        <f t="shared" si="20"/>
        <v>void WEAK TCC1_Handler(void);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 customHeight="1" x14ac:dyDescent="0.25">
      <c r="A140" s="1" t="s">
        <v>142</v>
      </c>
      <c r="B140" s="1" t="str">
        <f t="shared" si="19"/>
        <v>TCC2_Handler,</v>
      </c>
      <c r="C140" s="1" t="str">
        <f t="shared" si="21"/>
        <v>#pragma weak TCC2_Handler = Default_Handler</v>
      </c>
      <c r="D140" s="1" t="str">
        <f t="shared" si="20"/>
        <v>void WEAK TCC2_Handler(void);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25">
      <c r="A141" s="1" t="s">
        <v>143</v>
      </c>
      <c r="B141" s="1" t="str">
        <f t="shared" si="19"/>
        <v>TC3_Handler,</v>
      </c>
      <c r="C141" s="1" t="str">
        <f t="shared" si="21"/>
        <v>#pragma weak TC3_Handler = Default_Handler</v>
      </c>
      <c r="D141" s="1" t="str">
        <f t="shared" si="20"/>
        <v>void WEAK TC3_Handler(void);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 customHeight="1" x14ac:dyDescent="0.25">
      <c r="A142" s="1" t="s">
        <v>144</v>
      </c>
      <c r="B142" s="1" t="str">
        <f t="shared" si="19"/>
        <v>TC4_Handler,</v>
      </c>
      <c r="C142" s="1" t="str">
        <f t="shared" si="21"/>
        <v>#pragma weak TC4_Handler = Default_Handler</v>
      </c>
      <c r="D142" s="1" t="str">
        <f t="shared" si="20"/>
        <v>void WEAK TC4_Handler(void);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 customHeight="1" x14ac:dyDescent="0.25">
      <c r="A143" s="1" t="s">
        <v>145</v>
      </c>
      <c r="B143" s="1" t="str">
        <f t="shared" si="19"/>
        <v>TC5_Handler,</v>
      </c>
      <c r="C143" s="1" t="str">
        <f t="shared" si="21"/>
        <v>#pragma weak TC5_Handler = Default_Handler</v>
      </c>
      <c r="D143" s="1" t="str">
        <f t="shared" si="20"/>
        <v>void WEAK TC5_Handler(void);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25">
      <c r="A144" s="1" t="s">
        <v>146</v>
      </c>
      <c r="B144" s="1" t="str">
        <f t="shared" si="19"/>
        <v>TC6_Handler,</v>
      </c>
      <c r="C144" s="1" t="str">
        <f t="shared" si="21"/>
        <v>#pragma weak TC6_Handler = Default_Handler</v>
      </c>
      <c r="D144" s="1" t="str">
        <f t="shared" si="20"/>
        <v>void WEAK TC6_Handler(void);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 customHeight="1" x14ac:dyDescent="0.25">
      <c r="A145" s="1" t="s">
        <v>147</v>
      </c>
      <c r="B145" s="1" t="str">
        <f t="shared" si="19"/>
        <v>TC7_Handler,</v>
      </c>
      <c r="C145" s="1" t="str">
        <f t="shared" si="21"/>
        <v>#pragma weak TC7_Handler = Default_Handler</v>
      </c>
      <c r="D145" s="1" t="str">
        <f t="shared" si="20"/>
        <v>void WEAK TC7_Handler(void);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 customHeight="1" x14ac:dyDescent="0.25">
      <c r="A146" s="1" t="s">
        <v>148</v>
      </c>
      <c r="B146" s="1" t="str">
        <f t="shared" si="19"/>
        <v>ADC_Handler,</v>
      </c>
      <c r="C146" s="1" t="str">
        <f t="shared" si="21"/>
        <v>#pragma weak ADC_Handler = Default_Handler</v>
      </c>
      <c r="D146" s="1" t="str">
        <f t="shared" si="20"/>
        <v>void WEAK ADC_Handler(void);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25">
      <c r="A147" s="1" t="s">
        <v>149</v>
      </c>
      <c r="B147" s="1" t="str">
        <f t="shared" si="19"/>
        <v>AC_Handler,</v>
      </c>
      <c r="C147" s="1" t="str">
        <f t="shared" si="21"/>
        <v>#pragma weak AC_Handler = Default_Handler</v>
      </c>
      <c r="D147" s="1" t="str">
        <f t="shared" si="20"/>
        <v>void WEAK AC_Handler(void);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 customHeight="1" x14ac:dyDescent="0.25">
      <c r="A148" s="1" t="s">
        <v>150</v>
      </c>
      <c r="B148" s="1" t="str">
        <f t="shared" si="19"/>
        <v>DAC_Handler,</v>
      </c>
      <c r="C148" s="1" t="str">
        <f t="shared" si="21"/>
        <v>#pragma weak DAC_Handler = Default_Handler</v>
      </c>
      <c r="D148" s="1" t="str">
        <f t="shared" si="20"/>
        <v>void WEAK DAC_Handler(void);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 customHeight="1" x14ac:dyDescent="0.25">
      <c r="A149" s="1" t="s">
        <v>151</v>
      </c>
      <c r="B149" s="1" t="str">
        <f t="shared" si="19"/>
        <v>PTC_Handler,</v>
      </c>
      <c r="C149" s="1" t="str">
        <f t="shared" si="21"/>
        <v>#pragma weak PTC_Handler = Default_Handler</v>
      </c>
      <c r="D149" s="1" t="str">
        <f t="shared" si="20"/>
        <v>void WEAK PTC_Handler(void);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 customHeight="1" x14ac:dyDescent="0.25">
      <c r="A150" s="1" t="s">
        <v>152</v>
      </c>
      <c r="B150" s="1" t="str">
        <f t="shared" si="19"/>
        <v>I2S_Handler,</v>
      </c>
      <c r="C150" s="1" t="str">
        <f t="shared" si="21"/>
        <v>#pragma weak I2S_Handler = Default_Handler</v>
      </c>
      <c r="D150" s="1" t="str">
        <f t="shared" si="20"/>
        <v>void WEAK I2S_Handler(void);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</sheetData>
  <mergeCells count="3">
    <mergeCell ref="A1:C1"/>
    <mergeCell ref="F2:H2"/>
    <mergeCell ref="J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AVR</vt:lpstr>
      <vt:lpstr>STM32F1</vt:lpstr>
      <vt:lpstr>SAMD21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2021-08-20T18:34:45Z</dcterms:modified>
</cp:coreProperties>
</file>