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B2348B04-0BB1-4FD8-9174-99C72AF81142}" xr6:coauthVersionLast="47" xr6:coauthVersionMax="47" xr10:uidLastSave="{00000000-0000-0000-0000-000000000000}"/>
  <bookViews>
    <workbookView xWindow="3990" yWindow="750" windowWidth="10215" windowHeight="11385" tabRatio="748" firstSheet="11" activeTab="14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1" sheetId="3" r:id="rId7"/>
    <sheet name="STM32F4" sheetId="4" r:id="rId8"/>
    <sheet name="ESP8266" sheetId="6" r:id="rId9"/>
    <sheet name="ESP32" sheetId="8" r:id="rId10"/>
    <sheet name="LPC176x" sheetId="9" r:id="rId11"/>
    <sheet name="RP2040" sheetId="12" r:id="rId12"/>
    <sheet name="Dual-Axis" sheetId="7" r:id="rId13"/>
    <sheet name="ShiftRegister" sheetId="10" r:id="rId14"/>
    <sheet name="TMC" sheetId="15" r:id="rId15"/>
  </sheets>
  <calcPr calcId="181029"/>
</workbook>
</file>

<file path=xl/calcChain.xml><?xml version="1.0" encoding="utf-8"?>
<calcChain xmlns="http://schemas.openxmlformats.org/spreadsheetml/2006/main">
  <c r="E9" i="15" l="1"/>
  <c r="E8" i="15"/>
  <c r="E7" i="15"/>
  <c r="E6" i="15"/>
  <c r="E5" i="15"/>
  <c r="E4" i="15"/>
  <c r="E3" i="15"/>
  <c r="E2" i="15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3" i="10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3" i="11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84" i="10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95" i="13"/>
  <c r="F44" i="13"/>
  <c r="F45" i="13"/>
  <c r="F46" i="13"/>
  <c r="F47" i="13"/>
  <c r="F48" i="13"/>
  <c r="F43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3" i="1"/>
  <c r="I154" i="2"/>
  <c r="I153" i="2"/>
  <c r="I154" i="12"/>
  <c r="B154" i="12"/>
  <c r="E154" i="12" s="1"/>
  <c r="I153" i="12"/>
  <c r="B153" i="12"/>
  <c r="E153" i="12" s="1"/>
  <c r="B154" i="9"/>
  <c r="E154" i="9" s="1"/>
  <c r="E153" i="9"/>
  <c r="B153" i="9"/>
  <c r="I154" i="8"/>
  <c r="B154" i="8"/>
  <c r="E154" i="8" s="1"/>
  <c r="I153" i="8"/>
  <c r="B153" i="8"/>
  <c r="E153" i="8" s="1"/>
  <c r="I154" i="6"/>
  <c r="B154" i="6"/>
  <c r="E154" i="6" s="1"/>
  <c r="I153" i="6"/>
  <c r="B153" i="6"/>
  <c r="E153" i="6" s="1"/>
  <c r="I154" i="4"/>
  <c r="B154" i="4"/>
  <c r="E154" i="4" s="1"/>
  <c r="I153" i="4"/>
  <c r="B153" i="4"/>
  <c r="E153" i="4" s="1"/>
  <c r="I154" i="3"/>
  <c r="B154" i="3"/>
  <c r="E154" i="3" s="1"/>
  <c r="I153" i="3"/>
  <c r="B153" i="3"/>
  <c r="E153" i="3" s="1"/>
  <c r="I154" i="5"/>
  <c r="B154" i="5"/>
  <c r="E154" i="5" s="1"/>
  <c r="I153" i="5"/>
  <c r="B153" i="5"/>
  <c r="E153" i="5" s="1"/>
  <c r="B154" i="2"/>
  <c r="E154" i="2" s="1"/>
  <c r="B153" i="2"/>
  <c r="E153" i="2" s="1"/>
  <c r="B154" i="11"/>
  <c r="B153" i="11"/>
  <c r="D154" i="1"/>
  <c r="F154" i="1"/>
  <c r="B154" i="1"/>
  <c r="B153" i="1"/>
  <c r="D153" i="1" s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E146" i="12"/>
  <c r="B146" i="12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E139" i="12"/>
  <c r="B139" i="12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E131" i="12"/>
  <c r="B131" i="12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H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G83" i="12"/>
  <c r="E83" i="12"/>
  <c r="B83" i="12"/>
  <c r="F83" i="12" s="1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E71" i="12"/>
  <c r="B71" i="12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H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H34" i="12"/>
  <c r="B34" i="12"/>
  <c r="E34" i="12" s="1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E23" i="12"/>
  <c r="B23" i="12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F153" i="1" l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80" i="10" l="1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D150" i="1" s="1"/>
  <c r="B151" i="1"/>
  <c r="D151" i="1" s="1"/>
  <c r="B152" i="1"/>
  <c r="D152" i="1" s="1"/>
  <c r="H30" i="9" l="1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25" i="1" l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D147" i="1" s="1"/>
  <c r="B148" i="1"/>
  <c r="D148" i="1" s="1"/>
  <c r="B149" i="1"/>
  <c r="D149" i="1" s="1"/>
  <c r="F2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F27" i="1"/>
  <c r="F24" i="1"/>
  <c r="F23" i="1"/>
  <c r="F22" i="1"/>
  <c r="F21" i="1"/>
  <c r="F19" i="1"/>
  <c r="F16" i="1"/>
  <c r="F15" i="1"/>
  <c r="F14" i="1"/>
  <c r="F13" i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102" i="1" l="1"/>
  <c r="F148" i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<sst xmlns="http://schemas.openxmlformats.org/spreadsheetml/2006/main" count="2313" uniqueCount="479">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</sst>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opLeftCell="A50" workbookViewId="0">
      <selection sqref="A1:C15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7" ht="14.25" customHeight="1" x14ac:dyDescent="0.25">
      <c r="A1" s="33" t="s">
        <v>0</v>
      </c>
      <c r="B1" s="34"/>
      <c r="C1" s="35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  <c r="G3" t="str">
        <f>"#if (defined("&amp;C3&amp;"_IO_OFFSET) &amp;&amp; ("&amp;C3&amp;"_IO_OFFSET &gt;= 0))
#define "&amp;C3&amp;" -"&amp;A3&amp;"
#ifdef "&amp;B3&amp;"
#undef "&amp;B3&amp;"
#endif
#endif"</f>
        <v>#if (defined(STEP0_IO_OFFSET) &amp;&amp; (STEP0_IO_OFFSET &gt;= 0))
#define STEP0 -1
#ifdef DIO1
#undef DIO1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t="str">
        <f t="shared" ref="G4:G67" si="4">"#if (defined("&amp;C4&amp;"_IO_OFFSET) &amp;&amp; ("&amp;C4&amp;"_IO_OFFSET &gt;= 0))
#define "&amp;C4&amp;" -"&amp;A4&amp;"
#ifdef "&amp;B4&amp;"
#undef "&amp;B4&amp;"
#endif
#endif"</f>
        <v>#if (defined(STEP1_IO_OFFSET) &amp;&amp; (STEP1_IO_OFFSET &gt;= 0))
#define STEP1 -2
#ifdef DIO2
#undef DIO2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t="str">
        <f t="shared" si="4"/>
        <v>#if (defined(STEP2_IO_OFFSET) &amp;&amp; (STEP2_IO_OFFSET &gt;= 0))
#define STEP2 -3
#ifdef DIO3
#undef DIO3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t="str">
        <f t="shared" si="4"/>
        <v>#if (defined(STEP3_IO_OFFSET) &amp;&amp; (STEP3_IO_OFFSET &gt;= 0))
#define STEP3 -4
#ifdef DIO4
#undef DIO4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t="str">
        <f t="shared" si="4"/>
        <v>#if (defined(STEP4_IO_OFFSET) &amp;&amp; (STEP4_IO_OFFSET &gt;= 0))
#define STEP4 -5
#ifdef DIO5
#undef DIO5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t="str">
        <f t="shared" si="4"/>
        <v>#if (defined(STEP5_IO_OFFSET) &amp;&amp; (STEP5_IO_OFFSET &gt;= 0))
#define STEP5 -6
#ifdef DIO6
#undef DIO6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t="str">
        <f t="shared" si="4"/>
        <v>#if (defined(STEP6_IO_OFFSET) &amp;&amp; (STEP6_IO_OFFSET &gt;= 0))
#define STEP6 -7
#ifdef DIO7
#undef DIO7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t="str">
        <f t="shared" si="4"/>
        <v>#if (defined(STEP7_IO_OFFSET) &amp;&amp; (STEP7_IO_OFFSET &gt;= 0))
#define STEP7 -8
#ifdef DIO8
#undef DIO8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t="str">
        <f t="shared" si="4"/>
        <v>#if (defined(DIR0_IO_OFFSET) &amp;&amp; (DIR0_IO_OFFSET &gt;= 0))
#define DIR0 -9
#ifdef DIO9
#undef DIO9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t="str">
        <f t="shared" si="4"/>
        <v>#if (defined(DIR1_IO_OFFSET) &amp;&amp; (DIR1_IO_OFFSET &gt;= 0))
#define DIR1 -10
#ifdef DIO10
#undef DIO10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t="str">
        <f t="shared" si="4"/>
        <v>#if (defined(DIR2_IO_OFFSET) &amp;&amp; (DIR2_IO_OFFSET &gt;= 0))
#define DIR2 -11
#ifdef DIO11
#undef DIO11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t="str">
        <f t="shared" si="4"/>
        <v>#if (defined(DIR3_IO_OFFSET) &amp;&amp; (DIR3_IO_OFFSET &gt;= 0))
#define DIR3 -12
#ifdef DIO12
#undef DIO12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t="str">
        <f t="shared" si="4"/>
        <v>#if (defined(DIR4_IO_OFFSET) &amp;&amp; (DIR4_IO_OFFSET &gt;= 0))
#define DIR4 -13
#ifdef DIO13
#undef DIO13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t="str">
        <f t="shared" si="4"/>
        <v>#if (defined(DIR5_IO_OFFSET) &amp;&amp; (DIR5_IO_OFFSET &gt;= 0))
#define DIR5 -14
#ifdef DIO14
#undef DIO14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15 | DIO15 | DIR6 |</v>
      </c>
      <c r="G17" t="str">
        <f t="shared" si="4"/>
        <v>#if (defined(DIR6_IO_OFFSET) &amp;&amp; (DIR6_IO_OFFSET &gt;= 0))
#define DIR6 -15
#ifdef DIO15
#undef DIO15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5"/>
        <v>#if DIR7 &gt;= 0
    case DIR7:
        return (mcu_get_output(DIR7) != 0);
#endif</v>
      </c>
      <c r="F18" s="4" t="str">
        <f t="shared" si="6"/>
        <v>| 16 | DIO16 | DIR7 |</v>
      </c>
      <c r="G18" t="str">
        <f t="shared" si="4"/>
        <v>#if (defined(DIR7_IO_OFFSET) &amp;&amp; (DIR7_IO_OFFSET &gt;= 0))
#define DIR7 -16
#ifdef DIO16
#undef DIO16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t="str">
        <f t="shared" si="4"/>
        <v>#if (defined(STEP0_EN_IO_OFFSET) &amp;&amp; (STEP0_EN_IO_OFFSET &gt;= 0))
#define STEP0_EN -17
#ifdef DIO17
#undef DIO17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t="str">
        <f t="shared" si="4"/>
        <v>#if (defined(STEP1_EN_IO_OFFSET) &amp;&amp; (STEP1_EN_IO_OFFSET &gt;= 0))
#define STEP1_EN -18
#ifdef DIO18
#undef DIO18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t="str">
        <f t="shared" si="4"/>
        <v>#if (defined(STEP2_EN_IO_OFFSET) &amp;&amp; (STEP2_EN_IO_OFFSET &gt;= 0))
#define STEP2_EN -19
#ifdef DIO19
#undef DIO19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t="str">
        <f t="shared" si="4"/>
        <v>#if (defined(STEP3_EN_IO_OFFSET) &amp;&amp; (STEP3_EN_IO_OFFSET &gt;= 0))
#define STEP3_EN -20
#ifdef DIO20
#undef DIO20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t="str">
        <f t="shared" si="4"/>
        <v>#if (defined(STEP4_EN_IO_OFFSET) &amp;&amp; (STEP4_EN_IO_OFFSET &gt;= 0))
#define STEP4_EN -21
#ifdef DIO21
#undef DIO21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t="str">
        <f t="shared" si="4"/>
        <v>#if (defined(STEP5_EN_IO_OFFSET) &amp;&amp; (STEP5_EN_IO_OFFSET &gt;= 0))
#define STEP5_EN -22
#ifdef DIO22
#undef DIO22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7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8">"| "&amp;A25&amp;" | "&amp;B25&amp;" | "&amp;C25&amp;" |"</f>
        <v>| 23 | DIO23 | STEP6_EN |</v>
      </c>
      <c r="G25" t="str">
        <f t="shared" si="4"/>
        <v>#if (defined(STEP6_EN_IO_OFFSET) &amp;&amp; (STEP6_EN_IO_OFFSET &gt;= 0))
#define STEP6_EN -23
#ifdef DIO23
#undef DIO23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7"/>
        <v>#if STEP7_EN &gt;= 0
    case STEP7_EN:
        return (mcu_get_output(STEP7_EN) != 0);
#endif</v>
      </c>
      <c r="F26" s="4" t="str">
        <f t="shared" si="8"/>
        <v>| 24 | DIO24 | STEP7_EN |</v>
      </c>
      <c r="G26" t="str">
        <f t="shared" si="4"/>
        <v>#if (defined(STEP7_EN_IO_OFFSET) &amp;&amp; (STEP7_EN_IO_OFFSET &gt;= 0))
#define STEP7_EN -24
#ifdef DIO24
#undef DIO24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9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t="str">
        <f t="shared" si="4"/>
        <v>#if (defined(PWM0_IO_OFFSET) &amp;&amp; (PWM0_IO_OFFSET &gt;= 0))
#define PWM0 -25
#ifdef DIO25
#undef DIO25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9"/>
        <v>#if PWM1 &gt;= 0
    case PWM1:
        return mcu_get_pwm(PWM1);
#endif</v>
      </c>
      <c r="F28" s="4" t="str">
        <f t="shared" si="2"/>
        <v>| 26 | DIO26 | PWM1 |</v>
      </c>
      <c r="G28" t="str">
        <f t="shared" si="4"/>
        <v>#if (defined(PWM1_IO_OFFSET) &amp;&amp; (PWM1_IO_OFFSET &gt;= 0))
#define PWM1 -26
#ifdef DIO26
#undef DIO26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9"/>
        <v>#if PWM2 &gt;= 0
    case PWM2:
        return mcu_get_pwm(PWM2);
#endif</v>
      </c>
      <c r="F29" s="4" t="str">
        <f t="shared" si="2"/>
        <v>| 27 | DIO27 | PWM2 |</v>
      </c>
      <c r="G29" t="str">
        <f t="shared" si="4"/>
        <v>#if (defined(PWM2_IO_OFFSET) &amp;&amp; (PWM2_IO_OFFSET &gt;= 0))
#define PWM2 -27
#ifdef DIO27
#undef DIO27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9"/>
        <v>#if PWM3 &gt;= 0
    case PWM3:
        return mcu_get_pwm(PWM3);
#endif</v>
      </c>
      <c r="F30" s="4" t="str">
        <f t="shared" si="2"/>
        <v>| 28 | DIO28 | PWM3 |</v>
      </c>
      <c r="G30" t="str">
        <f t="shared" si="4"/>
        <v>#if (defined(PWM3_IO_OFFSET) &amp;&amp; (PWM3_IO_OFFSET &gt;= 0))
#define PWM3 -28
#ifdef DIO28
#undef DIO28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9"/>
        <v>#if PWM4 &gt;= 0
    case PWM4:
        return mcu_get_pwm(PWM4);
#endif</v>
      </c>
      <c r="F31" s="4" t="str">
        <f t="shared" si="2"/>
        <v>| 29 | DIO29 | PWM4 |</v>
      </c>
      <c r="G31" t="str">
        <f t="shared" si="4"/>
        <v>#if (defined(PWM4_IO_OFFSET) &amp;&amp; (PWM4_IO_OFFSET &gt;= 0))
#define PWM4 -29
#ifdef DIO29
#undef DIO29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9"/>
        <v>#if PWM5 &gt;= 0
    case PWM5:
        return mcu_get_pwm(PWM5);
#endif</v>
      </c>
      <c r="F32" s="4" t="str">
        <f t="shared" si="2"/>
        <v>| 30 | DIO30 | PWM5 |</v>
      </c>
      <c r="G32" t="str">
        <f t="shared" si="4"/>
        <v>#if (defined(PWM5_IO_OFFSET) &amp;&amp; (PWM5_IO_OFFSET &gt;= 0))
#define PWM5 -30
#ifdef DIO30
#undef DIO30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9"/>
        <v>#if PWM6 &gt;= 0
    case PWM6:
        return mcu_get_pwm(PWM6);
#endif</v>
      </c>
      <c r="F33" s="4" t="str">
        <f t="shared" si="2"/>
        <v>| 31 | DIO31 | PWM6 |</v>
      </c>
      <c r="G33" t="str">
        <f t="shared" si="4"/>
        <v>#if (defined(PWM6_IO_OFFSET) &amp;&amp; (PWM6_IO_OFFSET &gt;= 0))
#define PWM6 -31
#ifdef DIO31
#undef DIO31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9"/>
        <v>#if PWM7 &gt;= 0
    case PWM7:
        return mcu_get_pwm(PWM7);
#endif</v>
      </c>
      <c r="F34" s="4" t="str">
        <f t="shared" si="2"/>
        <v>| 32 | DIO32 | PWM7 |</v>
      </c>
      <c r="G34" t="str">
        <f t="shared" si="4"/>
        <v>#if (defined(PWM7_IO_OFFSET) &amp;&amp; (PWM7_IO_OFFSET &gt;= 0))
#define PWM7 -32
#ifdef DIO32
#undef DIO32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9"/>
        <v>#if PWM8 &gt;= 0
    case PWM8:
        return mcu_get_pwm(PWM8);
#endif</v>
      </c>
      <c r="F35" s="4" t="str">
        <f t="shared" si="2"/>
        <v>| 33 | DIO33 | PWM8 |</v>
      </c>
      <c r="G35" t="str">
        <f t="shared" si="4"/>
        <v>#if (defined(PWM8_IO_OFFSET) &amp;&amp; (PWM8_IO_OFFSET &gt;= 0))
#define PWM8 -33
#ifdef DIO33
#undef DIO33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9"/>
        <v>#if PWM9 &gt;= 0
    case PWM9:
        return mcu_get_pwm(PWM9);
#endif</v>
      </c>
      <c r="F36" s="4" t="str">
        <f t="shared" si="2"/>
        <v>| 34 | DIO34 | PWM9 |</v>
      </c>
      <c r="G36" t="str">
        <f t="shared" si="4"/>
        <v>#if (defined(PWM9_IO_OFFSET) &amp;&amp; (PWM9_IO_OFFSET &gt;= 0))
#define PWM9 -34
#ifdef DIO34
#undef DIO34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9"/>
        <v>#if PWM10 &gt;= 0
    case PWM10:
        return mcu_get_pwm(PWM10);
#endif</v>
      </c>
      <c r="F37" s="4" t="str">
        <f t="shared" si="2"/>
        <v>| 35 | DIO35 | PWM10 |</v>
      </c>
      <c r="G37" t="str">
        <f t="shared" si="4"/>
        <v>#if (defined(PWM10_IO_OFFSET) &amp;&amp; (PWM10_IO_OFFSET &gt;= 0))
#define PWM10 -35
#ifdef DIO35
#undef DIO35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9"/>
        <v>#if PWM11 &gt;= 0
    case PWM11:
        return mcu_get_pwm(PWM11);
#endif</v>
      </c>
      <c r="F38" s="4" t="str">
        <f t="shared" si="2"/>
        <v>| 36 | DIO36 | PWM11 |</v>
      </c>
      <c r="G38" t="str">
        <f t="shared" si="4"/>
        <v>#if (defined(PWM11_IO_OFFSET) &amp;&amp; (PWM11_IO_OFFSET &gt;= 0))
#define PWM11 -36
#ifdef DIO36
#undef DIO36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9"/>
        <v>#if PWM12 &gt;= 0
    case PWM12:
        return mcu_get_pwm(PWM12);
#endif</v>
      </c>
      <c r="F39" s="4" t="str">
        <f t="shared" si="2"/>
        <v>| 37 | DIO37 | PWM12 |</v>
      </c>
      <c r="G39" t="str">
        <f t="shared" si="4"/>
        <v>#if (defined(PWM12_IO_OFFSET) &amp;&amp; (PWM12_IO_OFFSET &gt;= 0))
#define PWM12 -37
#ifdef DIO37
#undef DIO37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9"/>
        <v>#if PWM13 &gt;= 0
    case PWM13:
        return mcu_get_pwm(PWM13);
#endif</v>
      </c>
      <c r="F40" s="4" t="str">
        <f t="shared" si="2"/>
        <v>| 38 | DIO38 | PWM13 |</v>
      </c>
      <c r="G40" t="str">
        <f t="shared" si="4"/>
        <v>#if (defined(PWM13_IO_OFFSET) &amp;&amp; (PWM13_IO_OFFSET &gt;= 0))
#define PWM13 -38
#ifdef DIO38
#undef DIO38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9"/>
        <v>#if PWM14 &gt;= 0
    case PWM14:
        return mcu_get_pwm(PWM14);
#endif</v>
      </c>
      <c r="F41" s="4" t="str">
        <f t="shared" si="2"/>
        <v>| 39 | DIO39 | PWM14 |</v>
      </c>
      <c r="G41" t="str">
        <f t="shared" si="4"/>
        <v>#if (defined(PWM14_IO_OFFSET) &amp;&amp; (PWM14_IO_OFFSET &gt;= 0))
#define PWM14 -39
#ifdef DIO39
#undef DIO39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9"/>
        <v>#if PWM15 &gt;= 0
    case PWM15:
        return mcu_get_pwm(PWM15);
#endif</v>
      </c>
      <c r="F42" s="4" t="str">
        <f t="shared" si="2"/>
        <v>| 40 | DIO40 | PWM15 |</v>
      </c>
      <c r="G42" t="str">
        <f t="shared" si="4"/>
        <v>#if (defined(PWM15_IO_OFFSET) &amp;&amp; (PWM15_IO_OFFSET &gt;= 0))
#define PWM15 -40
#ifdef DIO40
#undef DIO40
#endif
#endif</v>
      </c>
    </row>
    <row r="43" spans="1:7" ht="14.25" customHeight="1" x14ac:dyDescent="0.25">
      <c r="A43" s="4">
        <v>41</v>
      </c>
      <c r="B43" s="4" t="str">
        <f t="shared" ref="B43:B48" si="10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t="str">
        <f t="shared" si="4"/>
        <v>#if (defined(SERVO0_IO_OFFSET) &amp;&amp; (SERVO0_IO_OFFSET &gt;= 0))
#define SERVO0 -41
#ifdef DIO41
#undef DIO41
#endif
#endif</v>
      </c>
    </row>
    <row r="44" spans="1:7" ht="14.25" customHeight="1" x14ac:dyDescent="0.25">
      <c r="A44" s="4">
        <v>42</v>
      </c>
      <c r="B44" s="4" t="str">
        <f t="shared" si="10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1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t="str">
        <f t="shared" si="4"/>
        <v>#if (defined(SERVO1_IO_OFFSET) &amp;&amp; (SERVO1_IO_OFFSET &gt;= 0))
#define SERVO1 -42
#ifdef DIO42
#undef DIO42
#endif
#endif</v>
      </c>
    </row>
    <row r="45" spans="1:7" ht="14.25" customHeight="1" x14ac:dyDescent="0.25">
      <c r="A45" s="4">
        <v>43</v>
      </c>
      <c r="B45" s="4" t="str">
        <f t="shared" si="10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1"/>
        <v>#if SERVO2 &gt;= 0
    case SERVO2:
        return mcu_get_servo(SERVO2);
#endif</v>
      </c>
      <c r="F45" s="4" t="str">
        <f t="shared" si="2"/>
        <v>| 43 | DIO43 | SERVO2 |</v>
      </c>
      <c r="G45" t="str">
        <f t="shared" si="4"/>
        <v>#if (defined(SERVO2_IO_OFFSET) &amp;&amp; (SERVO2_IO_OFFSET &gt;= 0))
#define SERVO2 -43
#ifdef DIO43
#undef DIO43
#endif
#endif</v>
      </c>
    </row>
    <row r="46" spans="1:7" ht="14.25" customHeight="1" x14ac:dyDescent="0.25">
      <c r="A46" s="4">
        <v>44</v>
      </c>
      <c r="B46" s="4" t="str">
        <f t="shared" si="10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1"/>
        <v>#if SERVO3 &gt;= 0
    case SERVO3:
        return mcu_get_servo(SERVO3);
#endif</v>
      </c>
      <c r="F46" s="4" t="str">
        <f t="shared" si="2"/>
        <v>| 44 | DIO44 | SERVO3 |</v>
      </c>
      <c r="G46" t="str">
        <f t="shared" si="4"/>
        <v>#if (defined(SERVO3_IO_OFFSET) &amp;&amp; (SERVO3_IO_OFFSET &gt;= 0))
#define SERVO3 -44
#ifdef DIO44
#undef DIO44
#endif
#endif</v>
      </c>
    </row>
    <row r="47" spans="1:7" ht="14.25" customHeight="1" x14ac:dyDescent="0.25">
      <c r="A47" s="4">
        <v>45</v>
      </c>
      <c r="B47" s="4" t="str">
        <f t="shared" si="10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1"/>
        <v>#if SERVO4 &gt;= 0
    case SERVO4:
        return mcu_get_servo(SERVO4);
#endif</v>
      </c>
      <c r="F47" s="4" t="str">
        <f t="shared" si="2"/>
        <v>| 45 | DIO45 | SERVO4 |</v>
      </c>
      <c r="G47" t="str">
        <f t="shared" si="4"/>
        <v>#if (defined(SERVO4_IO_OFFSET) &amp;&amp; (SERVO4_IO_OFFSET &gt;= 0))
#define SERVO4 -45
#ifdef DIO45
#undef DIO45
#endif
#endif</v>
      </c>
    </row>
    <row r="48" spans="1:7" ht="14.25" customHeight="1" x14ac:dyDescent="0.25">
      <c r="A48" s="4">
        <v>46</v>
      </c>
      <c r="B48" s="4" t="str">
        <f t="shared" si="10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1"/>
        <v>#if SERVO5 &gt;= 0
    case SERVO5:
        return mcu_get_servo(SERVO5);
#endif</v>
      </c>
      <c r="F48" s="4" t="str">
        <f t="shared" si="2"/>
        <v>| 46 | DIO46 | SERVO5 |</v>
      </c>
      <c r="G48" t="str">
        <f t="shared" si="4"/>
        <v>#if (defined(SERVO5_IO_OFFSET) &amp;&amp; (SERVO5_IO_OFFSET &gt;= 0))
#define SERVO5 -46
#ifdef DIO46
#undef DIO46
#endif
#endif</v>
      </c>
    </row>
    <row r="49" spans="1:7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2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t="str">
        <f t="shared" si="4"/>
        <v>#if (defined(DOUT0_IO_OFFSET) &amp;&amp; (DOUT0_IO_OFFSET &gt;= 0))
#define DOUT0 -47
#ifdef DIO47
#undef DIO47
#endif
#endif</v>
      </c>
    </row>
    <row r="50" spans="1:7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2"/>
        <v>#if DOUT1 &gt;= 0
    case DOUT1:
        return (mcu_get_output(DOUT1) != 0);
#endif</v>
      </c>
      <c r="F50" s="4" t="str">
        <f t="shared" si="2"/>
        <v>| 48 | DIO48 | DOUT1 |</v>
      </c>
      <c r="G50" t="str">
        <f t="shared" si="4"/>
        <v>#if (defined(DOUT1_IO_OFFSET) &amp;&amp; (DOUT1_IO_OFFSET &gt;= 0))
#define DOUT1 -48
#ifdef DIO48
#undef DIO48
#endif
#endif</v>
      </c>
    </row>
    <row r="51" spans="1:7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2"/>
        <v>#if DOUT2 &gt;= 0
    case DOUT2:
        return (mcu_get_output(DOUT2) != 0);
#endif</v>
      </c>
      <c r="F51" s="4" t="str">
        <f t="shared" si="2"/>
        <v>| 49 | DIO49 | DOUT2 |</v>
      </c>
      <c r="G51" t="str">
        <f t="shared" si="4"/>
        <v>#if (defined(DOUT2_IO_OFFSET) &amp;&amp; (DOUT2_IO_OFFSET &gt;= 0))
#define DOUT2 -49
#ifdef DIO49
#undef DIO49
#endif
#endif</v>
      </c>
    </row>
    <row r="52" spans="1:7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2"/>
        <v>#if DOUT3 &gt;= 0
    case DOUT3:
        return (mcu_get_output(DOUT3) != 0);
#endif</v>
      </c>
      <c r="F52" s="4" t="str">
        <f t="shared" si="2"/>
        <v>| 50 | DIO50 | DOUT3 |</v>
      </c>
      <c r="G52" t="str">
        <f t="shared" si="4"/>
        <v>#if (defined(DOUT3_IO_OFFSET) &amp;&amp; (DOUT3_IO_OFFSET &gt;= 0))
#define DOUT3 -50
#ifdef DIO50
#undef DIO50
#endif
#endif</v>
      </c>
    </row>
    <row r="53" spans="1:7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2"/>
        <v>#if DOUT4 &gt;= 0
    case DOUT4:
        return (mcu_get_output(DOUT4) != 0);
#endif</v>
      </c>
      <c r="F53" s="4" t="str">
        <f t="shared" si="2"/>
        <v>| 51 | DIO51 | DOUT4 |</v>
      </c>
      <c r="G53" t="str">
        <f t="shared" si="4"/>
        <v>#if (defined(DOUT4_IO_OFFSET) &amp;&amp; (DOUT4_IO_OFFSET &gt;= 0))
#define DOUT4 -51
#ifdef DIO51
#undef DIO51
#endif
#endif</v>
      </c>
    </row>
    <row r="54" spans="1:7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2"/>
        <v>#if DOUT5 &gt;= 0
    case DOUT5:
        return (mcu_get_output(DOUT5) != 0);
#endif</v>
      </c>
      <c r="F54" s="4" t="str">
        <f t="shared" si="2"/>
        <v>| 52 | DIO52 | DOUT5 |</v>
      </c>
      <c r="G54" t="str">
        <f t="shared" si="4"/>
        <v>#if (defined(DOUT5_IO_OFFSET) &amp;&amp; (DOUT5_IO_OFFSET &gt;= 0))
#define DOUT5 -52
#ifdef DIO52
#undef DIO52
#endif
#endif</v>
      </c>
    </row>
    <row r="55" spans="1:7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2"/>
        <v>#if DOUT6 &gt;= 0
    case DOUT6:
        return (mcu_get_output(DOUT6) != 0);
#endif</v>
      </c>
      <c r="F55" s="4" t="str">
        <f t="shared" si="2"/>
        <v>| 53 | DIO53 | DOUT6 |</v>
      </c>
      <c r="G55" t="str">
        <f t="shared" si="4"/>
        <v>#if (defined(DOUT6_IO_OFFSET) &amp;&amp; (DOUT6_IO_OFFSET &gt;= 0))
#define DOUT6 -53
#ifdef DIO53
#undef DIO53
#endif
#endif</v>
      </c>
    </row>
    <row r="56" spans="1:7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2"/>
        <v>#if DOUT7 &gt;= 0
    case DOUT7:
        return (mcu_get_output(DOUT7) != 0);
#endif</v>
      </c>
      <c r="F56" s="4" t="str">
        <f t="shared" si="2"/>
        <v>| 54 | DIO54 | DOUT7 |</v>
      </c>
      <c r="G56" t="str">
        <f t="shared" si="4"/>
        <v>#if (defined(DOUT7_IO_OFFSET) &amp;&amp; (DOUT7_IO_OFFSET &gt;= 0))
#define DOUT7 -54
#ifdef DIO54
#undef DIO54
#endif
#endif</v>
      </c>
    </row>
    <row r="57" spans="1:7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2"/>
        <v>#if DOUT8 &gt;= 0
    case DOUT8:
        return (mcu_get_output(DOUT8) != 0);
#endif</v>
      </c>
      <c r="F57" s="4" t="str">
        <f t="shared" si="2"/>
        <v>| 55 | DIO55 | DOUT8 |</v>
      </c>
      <c r="G57" t="str">
        <f t="shared" si="4"/>
        <v>#if (defined(DOUT8_IO_OFFSET) &amp;&amp; (DOUT8_IO_OFFSET &gt;= 0))
#define DOUT8 -55
#ifdef DIO55
#undef DIO55
#endif
#endif</v>
      </c>
    </row>
    <row r="58" spans="1:7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2"/>
        <v>#if DOUT9 &gt;= 0
    case DOUT9:
        return (mcu_get_output(DOUT9) != 0);
#endif</v>
      </c>
      <c r="F58" s="4" t="str">
        <f t="shared" si="2"/>
        <v>| 56 | DIO56 | DOUT9 |</v>
      </c>
      <c r="G58" t="str">
        <f t="shared" si="4"/>
        <v>#if (defined(DOUT9_IO_OFFSET) &amp;&amp; (DOUT9_IO_OFFSET &gt;= 0))
#define DOUT9 -56
#ifdef DIO56
#undef DIO56
#endif
#endif</v>
      </c>
    </row>
    <row r="59" spans="1:7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2"/>
        <v>#if DOUT10 &gt;= 0
    case DOUT10:
        return (mcu_get_output(DOUT10) != 0);
#endif</v>
      </c>
      <c r="F59" s="4" t="str">
        <f t="shared" si="2"/>
        <v>| 57 | DIO57 | DOUT10 |</v>
      </c>
      <c r="G59" t="str">
        <f t="shared" si="4"/>
        <v>#if (defined(DOUT10_IO_OFFSET) &amp;&amp; (DOUT10_IO_OFFSET &gt;= 0))
#define DOUT10 -57
#ifdef DIO57
#undef DIO57
#endif
#endif</v>
      </c>
    </row>
    <row r="60" spans="1:7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2"/>
        <v>#if DOUT11 &gt;= 0
    case DOUT11:
        return (mcu_get_output(DOUT11) != 0);
#endif</v>
      </c>
      <c r="F60" s="4" t="str">
        <f t="shared" si="2"/>
        <v>| 58 | DIO58 | DOUT11 |</v>
      </c>
      <c r="G60" t="str">
        <f t="shared" si="4"/>
        <v>#if (defined(DOUT11_IO_OFFSET) &amp;&amp; (DOUT11_IO_OFFSET &gt;= 0))
#define DOUT11 -58
#ifdef DIO58
#undef DIO58
#endif
#endif</v>
      </c>
    </row>
    <row r="61" spans="1:7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2"/>
        <v>#if DOUT12 &gt;= 0
    case DOUT12:
        return (mcu_get_output(DOUT12) != 0);
#endif</v>
      </c>
      <c r="F61" s="4" t="str">
        <f t="shared" si="2"/>
        <v>| 59 | DIO59 | DOUT12 |</v>
      </c>
      <c r="G61" t="str">
        <f t="shared" si="4"/>
        <v>#if (defined(DOUT12_IO_OFFSET) &amp;&amp; (DOUT12_IO_OFFSET &gt;= 0))
#define DOUT12 -59
#ifdef DIO59
#undef DIO59
#endif
#endif</v>
      </c>
    </row>
    <row r="62" spans="1:7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2"/>
        <v>#if DOUT13 &gt;= 0
    case DOUT13:
        return (mcu_get_output(DOUT13) != 0);
#endif</v>
      </c>
      <c r="F62" s="4" t="str">
        <f t="shared" si="2"/>
        <v>| 60 | DIO60 | DOUT13 |</v>
      </c>
      <c r="G62" t="str">
        <f t="shared" si="4"/>
        <v>#if (defined(DOUT13_IO_OFFSET) &amp;&amp; (DOUT13_IO_OFFSET &gt;= 0))
#define DOUT13 -60
#ifdef DIO60
#undef DIO60
#endif
#endif</v>
      </c>
    </row>
    <row r="63" spans="1:7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2"/>
        <v>#if DOUT14 &gt;= 0
    case DOUT14:
        return (mcu_get_output(DOUT14) != 0);
#endif</v>
      </c>
      <c r="F63" s="4" t="str">
        <f t="shared" si="2"/>
        <v>| 61 | DIO61 | DOUT14 |</v>
      </c>
      <c r="G63" t="str">
        <f t="shared" si="4"/>
        <v>#if (defined(DOUT14_IO_OFFSET) &amp;&amp; (DOUT14_IO_OFFSET &gt;= 0))
#define DOUT14 -61
#ifdef DIO61
#undef DIO61
#endif
#endif</v>
      </c>
    </row>
    <row r="64" spans="1:7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2"/>
        <v>#if DOUT15 &gt;= 0
    case DOUT15:
        return (mcu_get_output(DOUT15) != 0);
#endif</v>
      </c>
      <c r="F64" s="4" t="str">
        <f t="shared" si="2"/>
        <v>| 62 | DIO62 | DOUT15 |</v>
      </c>
      <c r="G64" t="str">
        <f t="shared" si="4"/>
        <v>#if (defined(DOUT15_IO_OFFSET) &amp;&amp; (DOUT15_IO_OFFSET &gt;= 0))
#define DOUT15 -62
#ifdef DIO62
#undef DIO62
#endif
#endif</v>
      </c>
    </row>
    <row r="65" spans="1:7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2"/>
        <v>#if DOUT16 &gt;= 0
    case DOUT16:
        return (mcu_get_output(DOUT16) != 0);
#endif</v>
      </c>
      <c r="F65" s="4" t="str">
        <f t="shared" si="2"/>
        <v>| 63 | DIO63 | DOUT16 |</v>
      </c>
      <c r="G65" t="str">
        <f t="shared" si="4"/>
        <v>#if (defined(DOUT16_IO_OFFSET) &amp;&amp; (DOUT16_IO_OFFSET &gt;= 0))
#define DOUT16 -63
#ifdef DIO63
#undef DIO63
#endif
#endif</v>
      </c>
    </row>
    <row r="66" spans="1:7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2"/>
        <v>#if DOUT17 &gt;= 0
    case DOUT17:
        return (mcu_get_output(DOUT17) != 0);
#endif</v>
      </c>
      <c r="F66" s="4" t="str">
        <f t="shared" si="2"/>
        <v>| 64 | DIO64 | DOUT17 |</v>
      </c>
      <c r="G66" t="str">
        <f t="shared" si="4"/>
        <v>#if (defined(DOUT17_IO_OFFSET) &amp;&amp; (DOUT17_IO_OFFSET &gt;= 0))
#define DOUT17 -64
#ifdef DIO64
#undef DIO64
#endif
#endif</v>
      </c>
    </row>
    <row r="67" spans="1:7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2"/>
        <v>#if DOUT18 &gt;= 0
    case DOUT18:
        return (mcu_get_output(DOUT18) != 0);
#endif</v>
      </c>
      <c r="F67" s="4" t="str">
        <f t="shared" si="2"/>
        <v>| 65 | DIO65 | DOUT18 |</v>
      </c>
      <c r="G67" t="str">
        <f t="shared" si="4"/>
        <v>#if (defined(DOUT18_IO_OFFSET) &amp;&amp; (DOUT18_IO_OFFSET &gt;= 0))
#define DOUT18 -65
#ifdef DIO65
#undef DIO65
#endif
#endif</v>
      </c>
    </row>
    <row r="68" spans="1:7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3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2"/>
        <v>#if DOUT19 &gt;= 0
    case DOUT19:
        return (mcu_get_output(DOUT19) != 0);
#endif</v>
      </c>
      <c r="F68" s="4" t="str">
        <f t="shared" si="2"/>
        <v>| 66 | DIO66 | DOUT19 |</v>
      </c>
      <c r="G68" t="str">
        <f t="shared" ref="G68:G131" si="14">"#if (defined("&amp;C68&amp;"_IO_OFFSET) &amp;&amp; ("&amp;C68&amp;"_IO_OFFSET &gt;= 0))
#define "&amp;C68&amp;" -"&amp;A68&amp;"
#ifdef "&amp;B68&amp;"
#undef "&amp;B68&amp;"
#endif
#endif"</f>
        <v>#if (defined(DOUT19_IO_OFFSET) &amp;&amp; (DOUT19_IO_OFFSET &gt;= 0))
#define DOUT19 -66
#ifdef DIO66
#undef DIO66
#endif
#endif</v>
      </c>
    </row>
    <row r="69" spans="1:7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3"/>
        <v>#ifndef DOUT20
#define DOUT20 UNDEF_PIN
#ifdef DIO67
#undef DIO67
#endif
#define DIO67 UNDEF_PIN
#endif</v>
      </c>
      <c r="E69" s="4" t="str">
        <f t="shared" si="12"/>
        <v>#if DOUT20 &gt;= 0
    case DOUT20:
        return (mcu_get_output(DOUT20) != 0);
#endif</v>
      </c>
      <c r="F69" s="4" t="str">
        <f t="shared" si="2"/>
        <v>| 67 | DIO67 | DOUT20 |</v>
      </c>
      <c r="G69" t="str">
        <f t="shared" si="14"/>
        <v>#if (defined(DOUT20_IO_OFFSET) &amp;&amp; (DOUT20_IO_OFFSET &gt;= 0))
#define DOUT20 -67
#ifdef DIO67
#undef DIO67
#endif
#endif</v>
      </c>
    </row>
    <row r="70" spans="1:7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3"/>
        <v>#ifndef DOUT21
#define DOUT21 UNDEF_PIN
#ifdef DIO68
#undef DIO68
#endif
#define DIO68 UNDEF_PIN
#endif</v>
      </c>
      <c r="E70" s="4" t="str">
        <f t="shared" si="12"/>
        <v>#if DOUT21 &gt;= 0
    case DOUT21:
        return (mcu_get_output(DOUT21) != 0);
#endif</v>
      </c>
      <c r="F70" s="4" t="str">
        <f t="shared" si="2"/>
        <v>| 68 | DIO68 | DOUT21 |</v>
      </c>
      <c r="G70" t="str">
        <f t="shared" si="14"/>
        <v>#if (defined(DOUT21_IO_OFFSET) &amp;&amp; (DOUT21_IO_OFFSET &gt;= 0))
#define DOUT21 -68
#ifdef DIO68
#undef DIO68
#endif
#endif</v>
      </c>
    </row>
    <row r="71" spans="1:7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3"/>
        <v>#ifndef DOUT22
#define DOUT22 UNDEF_PIN
#ifdef DIO69
#undef DIO69
#endif
#define DIO69 UNDEF_PIN
#endif</v>
      </c>
      <c r="E71" s="4" t="str">
        <f t="shared" si="12"/>
        <v>#if DOUT22 &gt;= 0
    case DOUT22:
        return (mcu_get_output(DOUT22) != 0);
#endif</v>
      </c>
      <c r="F71" s="4" t="str">
        <f t="shared" si="2"/>
        <v>| 69 | DIO69 | DOUT22 |</v>
      </c>
      <c r="G71" t="str">
        <f t="shared" si="14"/>
        <v>#if (defined(DOUT22_IO_OFFSET) &amp;&amp; (DOUT22_IO_OFFSET &gt;= 0))
#define DOUT22 -69
#ifdef DIO69
#undef DIO69
#endif
#endif</v>
      </c>
    </row>
    <row r="72" spans="1:7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3"/>
        <v>#ifndef DOUT23
#define DOUT23 UNDEF_PIN
#ifdef DIO70
#undef DIO70
#endif
#define DIO70 UNDEF_PIN
#endif</v>
      </c>
      <c r="E72" s="4" t="str">
        <f t="shared" si="12"/>
        <v>#if DOUT23 &gt;= 0
    case DOUT23:
        return (mcu_get_output(DOUT23) != 0);
#endif</v>
      </c>
      <c r="F72" s="4" t="str">
        <f t="shared" si="2"/>
        <v>| 70 | DIO70 | DOUT23 |</v>
      </c>
      <c r="G72" t="str">
        <f t="shared" si="14"/>
        <v>#if (defined(DOUT23_IO_OFFSET) &amp;&amp; (DOUT23_IO_OFFSET &gt;= 0))
#define DOUT23 -70
#ifdef DIO70
#undef DIO70
#endif
#endif</v>
      </c>
    </row>
    <row r="73" spans="1:7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3"/>
        <v>#ifndef DOUT24
#define DOUT24 UNDEF_PIN
#ifdef DIO71
#undef DIO71
#endif
#define DIO71 UNDEF_PIN
#endif</v>
      </c>
      <c r="E73" s="4" t="str">
        <f t="shared" si="12"/>
        <v>#if DOUT24 &gt;= 0
    case DOUT24:
        return (mcu_get_output(DOUT24) != 0);
#endif</v>
      </c>
      <c r="F73" s="4" t="str">
        <f t="shared" si="2"/>
        <v>| 71 | DIO71 | DOUT24 |</v>
      </c>
      <c r="G73" t="str">
        <f t="shared" si="14"/>
        <v>#if (defined(DOUT24_IO_OFFSET) &amp;&amp; (DOUT24_IO_OFFSET &gt;= 0))
#define DOUT24 -71
#ifdef DIO71
#undef DIO71
#endif
#endif</v>
      </c>
    </row>
    <row r="74" spans="1:7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3"/>
        <v>#ifndef DOUT25
#define DOUT25 UNDEF_PIN
#ifdef DIO72
#undef DIO72
#endif
#define DIO72 UNDEF_PIN
#endif</v>
      </c>
      <c r="E74" s="4" t="str">
        <f t="shared" si="12"/>
        <v>#if DOUT25 &gt;= 0
    case DOUT25:
        return (mcu_get_output(DOUT25) != 0);
#endif</v>
      </c>
      <c r="F74" s="4" t="str">
        <f t="shared" si="2"/>
        <v>| 72 | DIO72 | DOUT25 |</v>
      </c>
      <c r="G74" t="str">
        <f t="shared" si="14"/>
        <v>#if (defined(DOUT25_IO_OFFSET) &amp;&amp; (DOUT25_IO_OFFSET &gt;= 0))
#define DOUT25 -72
#ifdef DIO72
#undef DIO72
#endif
#endif</v>
      </c>
    </row>
    <row r="75" spans="1:7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3"/>
        <v>#ifndef DOUT26
#define DOUT26 UNDEF_PIN
#ifdef DIO73
#undef DIO73
#endif
#define DIO73 UNDEF_PIN
#endif</v>
      </c>
      <c r="E75" s="4" t="str">
        <f t="shared" si="12"/>
        <v>#if DOUT26 &gt;= 0
    case DOUT26:
        return (mcu_get_output(DOUT26) != 0);
#endif</v>
      </c>
      <c r="F75" s="4" t="str">
        <f t="shared" si="2"/>
        <v>| 73 | DIO73 | DOUT26 |</v>
      </c>
      <c r="G75" t="str">
        <f t="shared" si="14"/>
        <v>#if (defined(DOUT26_IO_OFFSET) &amp;&amp; (DOUT26_IO_OFFSET &gt;= 0))
#define DOUT26 -73
#ifdef DIO73
#undef DIO73
#endif
#endif</v>
      </c>
    </row>
    <row r="76" spans="1:7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3"/>
        <v>#ifndef DOUT27
#define DOUT27 UNDEF_PIN
#ifdef DIO74
#undef DIO74
#endif
#define DIO74 UNDEF_PIN
#endif</v>
      </c>
      <c r="E76" s="4" t="str">
        <f t="shared" si="12"/>
        <v>#if DOUT27 &gt;= 0
    case DOUT27:
        return (mcu_get_output(DOUT27) != 0);
#endif</v>
      </c>
      <c r="F76" s="4" t="str">
        <f t="shared" si="2"/>
        <v>| 74 | DIO74 | DOUT27 |</v>
      </c>
      <c r="G76" t="str">
        <f t="shared" si="14"/>
        <v>#if (defined(DOUT27_IO_OFFSET) &amp;&amp; (DOUT27_IO_OFFSET &gt;= 0))
#define DOUT27 -74
#ifdef DIO74
#undef DIO74
#endif
#endif</v>
      </c>
    </row>
    <row r="77" spans="1:7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3"/>
        <v>#ifndef DOUT28
#define DOUT28 UNDEF_PIN
#ifdef DIO75
#undef DIO75
#endif
#define DIO75 UNDEF_PIN
#endif</v>
      </c>
      <c r="E77" s="4" t="str">
        <f t="shared" si="12"/>
        <v>#if DOUT28 &gt;= 0
    case DOUT28:
        return (mcu_get_output(DOUT28) != 0);
#endif</v>
      </c>
      <c r="F77" s="4" t="str">
        <f t="shared" si="2"/>
        <v>| 75 | DIO75 | DOUT28 |</v>
      </c>
      <c r="G77" t="str">
        <f t="shared" si="14"/>
        <v>#if (defined(DOUT28_IO_OFFSET) &amp;&amp; (DOUT28_IO_OFFSET &gt;= 0))
#define DOUT28 -75
#ifdef DIO75
#undef DIO75
#endif
#endif</v>
      </c>
    </row>
    <row r="78" spans="1:7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3"/>
        <v>#ifndef DOUT29
#define DOUT29 UNDEF_PIN
#ifdef DIO76
#undef DIO76
#endif
#define DIO76 UNDEF_PIN
#endif</v>
      </c>
      <c r="E78" s="4" t="str">
        <f t="shared" si="12"/>
        <v>#if DOUT29 &gt;= 0
    case DOUT29:
        return (mcu_get_output(DOUT29) != 0);
#endif</v>
      </c>
      <c r="F78" s="4" t="str">
        <f t="shared" si="2"/>
        <v>| 76 | DIO76 | DOUT29 |</v>
      </c>
      <c r="G78" t="str">
        <f t="shared" si="14"/>
        <v>#if (defined(DOUT29_IO_OFFSET) &amp;&amp; (DOUT29_IO_OFFSET &gt;= 0))
#define DOUT29 -76
#ifdef DIO76
#undef DIO76
#endif
#endif</v>
      </c>
    </row>
    <row r="79" spans="1:7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3"/>
        <v>#ifndef DOUT30
#define DOUT30 UNDEF_PIN
#ifdef DIO77
#undef DIO77
#endif
#define DIO77 UNDEF_PIN
#endif</v>
      </c>
      <c r="E79" s="4" t="str">
        <f t="shared" si="12"/>
        <v>#if DOUT30 &gt;= 0
    case DOUT30:
        return (mcu_get_output(DOUT30) != 0);
#endif</v>
      </c>
      <c r="F79" s="4" t="str">
        <f t="shared" si="2"/>
        <v>| 77 | DIO77 | DOUT30 |</v>
      </c>
      <c r="G79" t="str">
        <f t="shared" si="14"/>
        <v>#if (defined(DOUT30_IO_OFFSET) &amp;&amp; (DOUT30_IO_OFFSET &gt;= 0))
#define DOUT30 -77
#ifdef DIO77
#undef DIO77
#endif
#endif</v>
      </c>
    </row>
    <row r="80" spans="1:7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3"/>
        <v>#ifndef DOUT31
#define DOUT31 UNDEF_PIN
#ifdef DIO78
#undef DIO78
#endif
#define DIO78 UNDEF_PIN
#endif</v>
      </c>
      <c r="E80" s="4" t="str">
        <f t="shared" si="12"/>
        <v>#if DOUT31 &gt;= 0
    case DOUT31:
        return (mcu_get_output(DOUT31) != 0);
#endif</v>
      </c>
      <c r="F80" s="4" t="str">
        <f t="shared" si="2"/>
        <v>| 78 | DIO78 | DOUT31 |</v>
      </c>
      <c r="G80" t="str">
        <f t="shared" si="14"/>
        <v>#if (defined(DOUT31_IO_OFFSET) &amp;&amp; (DOUT31_IO_OFFSET &gt;= 0))
#define DOUT31 -78
#ifdef DIO78
#undef DIO78
#endif
#endif</v>
      </c>
    </row>
    <row r="81" spans="1:7" ht="14.25" customHeight="1" x14ac:dyDescent="0.25">
      <c r="A81" s="4">
        <v>100</v>
      </c>
      <c r="B81" s="4" t="str">
        <f t="shared" si="0"/>
        <v>DIO100</v>
      </c>
      <c r="C81" s="4" t="s">
        <v>59</v>
      </c>
      <c r="D81" s="4" t="str">
        <f t="shared" si="13"/>
        <v>#ifndef LIMIT_X
#define LIMIT_X UNDEF_PIN
#ifdef DIO100
#undef DIO100
#endif
#define DIO100 UNDEF_PIN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  <c r="G81" t="str">
        <f t="shared" si="14"/>
        <v>#if (defined(LIMIT_X_IO_OFFSET) &amp;&amp; (LIMIT_X_IO_OFFSET &gt;= 0))
#define LIMIT_X -100
#ifdef DIO100
#undef DIO100
#endif
#endif</v>
      </c>
    </row>
    <row r="82" spans="1:7" ht="14.25" customHeight="1" x14ac:dyDescent="0.25">
      <c r="A82" s="4">
        <v>101</v>
      </c>
      <c r="B82" s="4" t="str">
        <f t="shared" si="0"/>
        <v>DIO101</v>
      </c>
      <c r="C82" s="4" t="s">
        <v>60</v>
      </c>
      <c r="D82" s="4" t="str">
        <f t="shared" si="13"/>
        <v>#ifndef LIMIT_Y
#define LIMIT_Y UNDEF_PIN
#ifdef DIO101
#undef DIO101
#endif
#define DIO101 UNDEF_PIN
#endif</v>
      </c>
      <c r="E82" s="4" t="str">
        <f t="shared" si="15"/>
        <v>#if LIMIT_Y &gt;= 0
    case LIMIT_Y:
        return (mcu_get_input(LIMIT_Y) != 0);
#endif</v>
      </c>
      <c r="F82" s="4" t="str">
        <f t="shared" si="2"/>
        <v>| 101 | DIO101 | LIMIT_Y |</v>
      </c>
      <c r="G82" t="str">
        <f t="shared" si="14"/>
        <v>#if (defined(LIMIT_Y_IO_OFFSET) &amp;&amp; (LIMIT_Y_IO_OFFSET &gt;= 0))
#define LIMIT_Y -101
#ifdef DIO101
#undef DIO101
#endif
#endif</v>
      </c>
    </row>
    <row r="83" spans="1:7" ht="14.25" customHeight="1" x14ac:dyDescent="0.25">
      <c r="A83" s="4">
        <v>102</v>
      </c>
      <c r="B83" s="4" t="str">
        <f t="shared" si="0"/>
        <v>DIO102</v>
      </c>
      <c r="C83" s="4" t="s">
        <v>61</v>
      </c>
      <c r="D83" s="4" t="str">
        <f t="shared" si="13"/>
        <v>#ifndef LIMIT_Z
#define LIMIT_Z UNDEF_PIN
#ifdef DIO102
#undef DIO102
#endif
#define DIO102 UNDEF_PIN
#endif</v>
      </c>
      <c r="E83" s="4" t="str">
        <f t="shared" si="15"/>
        <v>#if LIMIT_Z &gt;= 0
    case LIMIT_Z:
        return (mcu_get_input(LIMIT_Z) != 0);
#endif</v>
      </c>
      <c r="F83" s="4" t="str">
        <f t="shared" si="2"/>
        <v>| 102 | DIO102 | LIMIT_Z |</v>
      </c>
      <c r="G83" t="str">
        <f t="shared" si="14"/>
        <v>#if (defined(LIMIT_Z_IO_OFFSET) &amp;&amp; (LIMIT_Z_IO_OFFSET &gt;= 0))
#define LIMIT_Z -102
#ifdef DIO102
#undef DIO102
#endif
#endif</v>
      </c>
    </row>
    <row r="84" spans="1:7" ht="14.25" customHeight="1" x14ac:dyDescent="0.25">
      <c r="A84" s="4">
        <v>103</v>
      </c>
      <c r="B84" s="4" t="str">
        <f t="shared" si="0"/>
        <v>DIO103</v>
      </c>
      <c r="C84" s="4" t="s">
        <v>62</v>
      </c>
      <c r="D84" s="4" t="str">
        <f t="shared" si="13"/>
        <v>#ifndef LIMIT_X2
#define LIMIT_X2 UNDEF_PIN
#ifdef DIO103
#undef DIO103
#endif
#define DIO103 UNDEF_PIN
#endif</v>
      </c>
      <c r="E84" s="4" t="str">
        <f t="shared" si="15"/>
        <v>#if LIMIT_X2 &gt;= 0
    case LIMIT_X2:
        return (mcu_get_input(LIMIT_X2) != 0);
#endif</v>
      </c>
      <c r="F84" s="4" t="str">
        <f t="shared" si="2"/>
        <v>| 103 | DIO103 | LIMIT_X2 |</v>
      </c>
      <c r="G84" t="str">
        <f t="shared" si="14"/>
        <v>#if (defined(LIMIT_X2_IO_OFFSET) &amp;&amp; (LIMIT_X2_IO_OFFSET &gt;= 0))
#define LIMIT_X2 -103
#ifdef DIO103
#undef DIO103
#endif
#endif</v>
      </c>
    </row>
    <row r="85" spans="1:7" ht="14.25" customHeight="1" x14ac:dyDescent="0.25">
      <c r="A85" s="4">
        <v>104</v>
      </c>
      <c r="B85" s="4" t="str">
        <f t="shared" si="0"/>
        <v>DIO104</v>
      </c>
      <c r="C85" s="4" t="s">
        <v>63</v>
      </c>
      <c r="D85" s="4" t="str">
        <f t="shared" si="13"/>
        <v>#ifndef LIMIT_Y2
#define LIMIT_Y2 UNDEF_PIN
#ifdef DIO104
#undef DIO104
#endif
#define DIO104 UNDEF_PIN
#endif</v>
      </c>
      <c r="E85" s="4" t="str">
        <f t="shared" si="15"/>
        <v>#if LIMIT_Y2 &gt;= 0
    case LIMIT_Y2:
        return (mcu_get_input(LIMIT_Y2) != 0);
#endif</v>
      </c>
      <c r="F85" s="4" t="str">
        <f t="shared" si="2"/>
        <v>| 104 | DIO104 | LIMIT_Y2 |</v>
      </c>
      <c r="G85" t="str">
        <f t="shared" si="14"/>
        <v>#if (defined(LIMIT_Y2_IO_OFFSET) &amp;&amp; (LIMIT_Y2_IO_OFFSET &gt;= 0))
#define LIMIT_Y2 -104
#ifdef DIO104
#undef DIO104
#endif
#endif</v>
      </c>
    </row>
    <row r="86" spans="1:7" ht="14.25" customHeight="1" x14ac:dyDescent="0.25">
      <c r="A86" s="4">
        <v>105</v>
      </c>
      <c r="B86" s="4" t="str">
        <f t="shared" si="0"/>
        <v>DIO105</v>
      </c>
      <c r="C86" s="4" t="s">
        <v>64</v>
      </c>
      <c r="D86" s="4" t="str">
        <f t="shared" si="13"/>
        <v>#ifndef LIMIT_Z2
#define LIMIT_Z2 UNDEF_PIN
#ifdef DIO105
#undef DIO105
#endif
#define DIO105 UNDEF_PIN
#endif</v>
      </c>
      <c r="E86" s="4" t="str">
        <f t="shared" si="15"/>
        <v>#if LIMIT_Z2 &gt;= 0
    case LIMIT_Z2:
        return (mcu_get_input(LIMIT_Z2) != 0);
#endif</v>
      </c>
      <c r="F86" s="4" t="str">
        <f t="shared" si="2"/>
        <v>| 105 | DIO105 | LIMIT_Z2 |</v>
      </c>
      <c r="G86" t="str">
        <f t="shared" si="14"/>
        <v>#if (defined(LIMIT_Z2_IO_OFFSET) &amp;&amp; (LIMIT_Z2_IO_OFFSET &gt;= 0))
#define LIMIT_Z2 -105
#ifdef DIO105
#undef DIO105
#endif
#endif</v>
      </c>
    </row>
    <row r="87" spans="1:7" ht="14.25" customHeight="1" x14ac:dyDescent="0.25">
      <c r="A87" s="4">
        <v>106</v>
      </c>
      <c r="B87" s="4" t="str">
        <f t="shared" si="0"/>
        <v>DIO106</v>
      </c>
      <c r="C87" s="4" t="s">
        <v>65</v>
      </c>
      <c r="D87" s="4" t="str">
        <f t="shared" si="13"/>
        <v>#ifndef LIMIT_A
#define LIMIT_A UNDEF_PIN
#ifdef DIO106
#undef DIO106
#endif
#define DIO106 UNDEF_PIN
#endif</v>
      </c>
      <c r="E87" s="4" t="str">
        <f t="shared" si="15"/>
        <v>#if LIMIT_A &gt;= 0
    case LIMIT_A:
        return (mcu_get_input(LIMIT_A) != 0);
#endif</v>
      </c>
      <c r="F87" s="4" t="str">
        <f t="shared" si="2"/>
        <v>| 106 | DIO106 | LIMIT_A |</v>
      </c>
      <c r="G87" t="str">
        <f t="shared" si="14"/>
        <v>#if (defined(LIMIT_A_IO_OFFSET) &amp;&amp; (LIMIT_A_IO_OFFSET &gt;= 0))
#define LIMIT_A -106
#ifdef DIO106
#undef DIO106
#endif
#endif</v>
      </c>
    </row>
    <row r="88" spans="1:7" ht="14.25" customHeight="1" x14ac:dyDescent="0.25">
      <c r="A88" s="4">
        <v>107</v>
      </c>
      <c r="B88" s="4" t="str">
        <f t="shared" si="0"/>
        <v>DIO107</v>
      </c>
      <c r="C88" s="4" t="s">
        <v>66</v>
      </c>
      <c r="D88" s="4" t="str">
        <f t="shared" si="13"/>
        <v>#ifndef LIMIT_B
#define LIMIT_B UNDEF_PIN
#ifdef DIO107
#undef DIO107
#endif
#define DIO107 UNDEF_PIN
#endif</v>
      </c>
      <c r="E88" s="4" t="str">
        <f t="shared" si="15"/>
        <v>#if LIMIT_B &gt;= 0
    case LIMIT_B:
        return (mcu_get_input(LIMIT_B) != 0);
#endif</v>
      </c>
      <c r="F88" s="4" t="str">
        <f t="shared" si="2"/>
        <v>| 107 | DIO107 | LIMIT_B |</v>
      </c>
      <c r="G88" t="str">
        <f t="shared" si="14"/>
        <v>#if (defined(LIMIT_B_IO_OFFSET) &amp;&amp; (LIMIT_B_IO_OFFSET &gt;= 0))
#define LIMIT_B -107
#ifdef DIO107
#undef DIO107
#endif
#endif</v>
      </c>
    </row>
    <row r="89" spans="1:7" ht="14.25" customHeight="1" x14ac:dyDescent="0.25">
      <c r="A89" s="4">
        <v>108</v>
      </c>
      <c r="B89" s="4" t="str">
        <f t="shared" si="0"/>
        <v>DIO108</v>
      </c>
      <c r="C89" s="4" t="s">
        <v>67</v>
      </c>
      <c r="D89" s="4" t="str">
        <f t="shared" si="13"/>
        <v>#ifndef LIMIT_C
#define LIMIT_C UNDEF_PIN
#ifdef DIO108
#undef DIO108
#endif
#define DIO108 UNDEF_PIN
#endif</v>
      </c>
      <c r="E89" s="4" t="str">
        <f t="shared" si="15"/>
        <v>#if LIMIT_C &gt;= 0
    case LIMIT_C:
        return (mcu_get_input(LIMIT_C) != 0);
#endif</v>
      </c>
      <c r="F89" s="4" t="str">
        <f t="shared" si="2"/>
        <v>| 108 | DIO108 | LIMIT_C |</v>
      </c>
      <c r="G89" t="str">
        <f t="shared" si="14"/>
        <v>#if (defined(LIMIT_C_IO_OFFSET) &amp;&amp; (LIMIT_C_IO_OFFSET &gt;= 0))
#define LIMIT_C -108
#ifdef DIO108
#undef DIO108
#endif
#endif</v>
      </c>
    </row>
    <row r="90" spans="1:7" ht="14.25" customHeight="1" x14ac:dyDescent="0.25">
      <c r="A90" s="4">
        <v>109</v>
      </c>
      <c r="B90" s="4" t="str">
        <f t="shared" si="0"/>
        <v>DIO109</v>
      </c>
      <c r="C90" s="5" t="s">
        <v>68</v>
      </c>
      <c r="D90" s="4" t="str">
        <f t="shared" si="13"/>
        <v>#ifndef PROBE
#define PROBE UNDEF_PIN
#ifdef DIO109
#undef DIO109
#endif
#define DIO109 UNDEF_PIN
#endif</v>
      </c>
      <c r="E90" s="4" t="str">
        <f t="shared" si="15"/>
        <v>#if PROBE &gt;= 0
    case PROBE:
        return (mcu_get_input(PROBE) != 0);
#endif</v>
      </c>
      <c r="F90" s="4" t="str">
        <f t="shared" si="2"/>
        <v>| 109 | DIO109 | PROBE |</v>
      </c>
      <c r="G90" t="str">
        <f t="shared" si="14"/>
        <v>#if (defined(PROBE_IO_OFFSET) &amp;&amp; (PROBE_IO_OFFSET &gt;= 0))
#define PROBE -109
#ifdef DIO109
#undef DIO109
#endif
#endif</v>
      </c>
    </row>
    <row r="91" spans="1:7" ht="14.25" customHeight="1" x14ac:dyDescent="0.25">
      <c r="A91" s="4">
        <v>110</v>
      </c>
      <c r="B91" s="4" t="str">
        <f t="shared" si="0"/>
        <v>DIO110</v>
      </c>
      <c r="C91" s="4" t="s">
        <v>69</v>
      </c>
      <c r="D91" s="4" t="str">
        <f t="shared" si="13"/>
        <v>#ifndef ESTOP
#define ESTOP UNDEF_PIN
#ifdef DIO110
#undef DIO110
#endif
#define DIO110 UNDEF_PIN
#endif</v>
      </c>
      <c r="E91" s="4" t="str">
        <f t="shared" si="15"/>
        <v>#if ESTOP &gt;= 0
    case ESTOP:
        return (mcu_get_input(ESTOP) != 0);
#endif</v>
      </c>
      <c r="F91" s="4" t="str">
        <f t="shared" si="2"/>
        <v>| 110 | DIO110 | ESTOP |</v>
      </c>
      <c r="G91" t="str">
        <f t="shared" si="14"/>
        <v>#if (defined(ESTOP_IO_OFFSET) &amp;&amp; (ESTOP_IO_OFFSET &gt;= 0))
#define ESTOP -110
#ifdef DIO110
#undef DIO110
#endif
#endif</v>
      </c>
    </row>
    <row r="92" spans="1:7" ht="14.25" customHeight="1" x14ac:dyDescent="0.25">
      <c r="A92" s="4">
        <v>111</v>
      </c>
      <c r="B92" s="4" t="str">
        <f t="shared" si="0"/>
        <v>DIO111</v>
      </c>
      <c r="C92" s="4" t="s">
        <v>70</v>
      </c>
      <c r="D92" s="4" t="str">
        <f t="shared" si="13"/>
        <v>#ifndef SAFETY_DOOR
#define SAFETY_DOOR UNDEF_PIN
#ifdef DIO111
#undef DIO111
#endif
#define DIO111 UNDEF_PIN
#endif</v>
      </c>
      <c r="E92" s="4" t="str">
        <f t="shared" si="15"/>
        <v>#if SAFETY_DOOR &gt;= 0
    case SAFETY_DOOR:
        return (mcu_get_input(SAFETY_DOOR) != 0);
#endif</v>
      </c>
      <c r="F92" s="4" t="str">
        <f t="shared" si="2"/>
        <v>| 111 | DIO111 | SAFETY_DOOR |</v>
      </c>
      <c r="G92" t="str">
        <f t="shared" si="14"/>
        <v>#if (defined(SAFETY_DOOR_IO_OFFSET) &amp;&amp; (SAFETY_DOOR_IO_OFFSET &gt;= 0))
#define SAFETY_DOOR -111
#ifdef DIO111
#undef DIO111
#endif
#endif</v>
      </c>
    </row>
    <row r="93" spans="1:7" ht="14.25" customHeight="1" x14ac:dyDescent="0.25">
      <c r="A93" s="4">
        <v>112</v>
      </c>
      <c r="B93" s="4" t="str">
        <f t="shared" si="0"/>
        <v>DIO112</v>
      </c>
      <c r="C93" s="4" t="s">
        <v>71</v>
      </c>
      <c r="D93" s="4" t="str">
        <f t="shared" si="13"/>
        <v>#ifndef FHOLD
#define FHOLD UNDEF_PIN
#ifdef DIO112
#undef DIO112
#endif
#define DIO112 UNDEF_PIN
#endif</v>
      </c>
      <c r="E93" s="4" t="str">
        <f t="shared" si="15"/>
        <v>#if FHOLD &gt;= 0
    case FHOLD:
        return (mcu_get_input(FHOLD) != 0);
#endif</v>
      </c>
      <c r="F93" s="4" t="str">
        <f t="shared" si="2"/>
        <v>| 112 | DIO112 | FHOLD |</v>
      </c>
      <c r="G93" t="str">
        <f t="shared" si="14"/>
        <v>#if (defined(FHOLD_IO_OFFSET) &amp;&amp; (FHOLD_IO_OFFSET &gt;= 0))
#define FHOLD -112
#ifdef DIO112
#undef DIO112
#endif
#endif</v>
      </c>
    </row>
    <row r="94" spans="1:7" ht="14.25" customHeight="1" x14ac:dyDescent="0.25">
      <c r="A94" s="4">
        <v>113</v>
      </c>
      <c r="B94" s="4" t="str">
        <f t="shared" si="0"/>
        <v>DIO113</v>
      </c>
      <c r="C94" s="4" t="s">
        <v>72</v>
      </c>
      <c r="D94" s="4" t="str">
        <f t="shared" si="13"/>
        <v>#ifndef CS_RES
#define CS_RES UNDEF_PIN
#ifdef DIO113
#undef DIO113
#endif
#define DIO113 UNDEF_PIN
#endif</v>
      </c>
      <c r="E94" s="4" t="str">
        <f t="shared" si="15"/>
        <v>#if CS_RES &gt;= 0
    case CS_RES:
        return (mcu_get_input(CS_RES) != 0);
#endif</v>
      </c>
      <c r="F94" s="4" t="str">
        <f t="shared" si="2"/>
        <v>| 113 | DIO113 | CS_RES |</v>
      </c>
      <c r="G94" t="str">
        <f t="shared" si="14"/>
        <v>#if (defined(CS_RES_IO_OFFSET) &amp;&amp; (CS_RES_IO_OFFSET &gt;= 0))
#define CS_RES -113
#ifdef DIO113
#undef DIO113
#endif
#endif</v>
      </c>
    </row>
    <row r="95" spans="1:7" ht="14.25" customHeight="1" x14ac:dyDescent="0.25">
      <c r="A95" s="4">
        <v>114</v>
      </c>
      <c r="B95" s="4" t="str">
        <f t="shared" si="0"/>
        <v>DIO114</v>
      </c>
      <c r="C95" s="4" t="s">
        <v>73</v>
      </c>
      <c r="D95" s="4" t="str">
        <f t="shared" si="13"/>
        <v>#ifndef ANALOG0
#define ANALOG0 UNDEF_PIN
#ifdef DIO114
#undef DIO114
#endif
#define DIO114 UNDEF_PIN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  <c r="G95" t="str">
        <f t="shared" si="14"/>
        <v>#if (defined(ANALOG0_IO_OFFSET) &amp;&amp; (ANALOG0_IO_OFFSET &gt;= 0))
#define ANALOG0 -114
#ifdef DIO114
#undef DIO114
#endif
#endif</v>
      </c>
    </row>
    <row r="96" spans="1:7" ht="14.25" customHeight="1" x14ac:dyDescent="0.25">
      <c r="A96" s="4">
        <v>115</v>
      </c>
      <c r="B96" s="4" t="str">
        <f t="shared" si="0"/>
        <v>DIO115</v>
      </c>
      <c r="C96" s="4" t="s">
        <v>74</v>
      </c>
      <c r="D96" s="4" t="str">
        <f t="shared" si="13"/>
        <v>#ifndef ANALOG1
#define ANALOG1 UNDEF_PIN
#ifdef DIO115
#undef DIO115
#endif
#define DIO115 UNDEF_PIN
#endif</v>
      </c>
      <c r="E96" s="4" t="str">
        <f t="shared" si="16"/>
        <v>#if ANALOG1 &gt;= 0
    case ANALOG1:
        return mcu_get_analog(ANALOG1);
#endif</v>
      </c>
      <c r="F96" s="4" t="str">
        <f t="shared" si="2"/>
        <v>| 115 | DIO115 | ANALOG1 |</v>
      </c>
      <c r="G96" t="str">
        <f t="shared" si="14"/>
        <v>#if (defined(ANALOG1_IO_OFFSET) &amp;&amp; (ANALOG1_IO_OFFSET &gt;= 0))
#define ANALOG1 -115
#ifdef DIO115
#undef DIO115
#endif
#endif</v>
      </c>
    </row>
    <row r="97" spans="1:7" ht="14.25" customHeight="1" x14ac:dyDescent="0.25">
      <c r="A97" s="4">
        <v>116</v>
      </c>
      <c r="B97" s="4" t="str">
        <f t="shared" si="0"/>
        <v>DIO116</v>
      </c>
      <c r="C97" s="4" t="s">
        <v>75</v>
      </c>
      <c r="D97" s="4" t="str">
        <f t="shared" si="13"/>
        <v>#ifndef ANALOG2
#define ANALOG2 UNDEF_PIN
#ifdef DIO116
#undef DIO116
#endif
#define DIO116 UNDEF_PIN
#endif</v>
      </c>
      <c r="E97" s="4" t="str">
        <f t="shared" si="16"/>
        <v>#if ANALOG2 &gt;= 0
    case ANALOG2:
        return mcu_get_analog(ANALOG2);
#endif</v>
      </c>
      <c r="F97" s="4" t="str">
        <f t="shared" si="2"/>
        <v>| 116 | DIO116 | ANALOG2 |</v>
      </c>
      <c r="G97" t="str">
        <f t="shared" si="14"/>
        <v>#if (defined(ANALOG2_IO_OFFSET) &amp;&amp; (ANALOG2_IO_OFFSET &gt;= 0))
#define ANALOG2 -116
#ifdef DIO116
#undef DIO116
#endif
#endif</v>
      </c>
    </row>
    <row r="98" spans="1:7" ht="14.25" customHeight="1" x14ac:dyDescent="0.25">
      <c r="A98" s="4">
        <v>117</v>
      </c>
      <c r="B98" s="4" t="str">
        <f t="shared" si="0"/>
        <v>DIO117</v>
      </c>
      <c r="C98" s="4" t="s">
        <v>76</v>
      </c>
      <c r="D98" s="4" t="str">
        <f t="shared" si="13"/>
        <v>#ifndef ANALOG3
#define ANALOG3 UNDEF_PIN
#ifdef DIO117
#undef DIO117
#endif
#define DIO117 UNDEF_PIN
#endif</v>
      </c>
      <c r="E98" s="4" t="str">
        <f t="shared" si="16"/>
        <v>#if ANALOG3 &gt;= 0
    case ANALOG3:
        return mcu_get_analog(ANALOG3);
#endif</v>
      </c>
      <c r="F98" s="4" t="str">
        <f t="shared" si="2"/>
        <v>| 117 | DIO117 | ANALOG3 |</v>
      </c>
      <c r="G98" t="str">
        <f t="shared" si="14"/>
        <v>#if (defined(ANALOG3_IO_OFFSET) &amp;&amp; (ANALOG3_IO_OFFSET &gt;= 0))
#define ANALOG3 -117
#ifdef DIO117
#undef DIO117
#endif
#endif</v>
      </c>
    </row>
    <row r="99" spans="1:7" ht="14.25" customHeight="1" x14ac:dyDescent="0.25">
      <c r="A99" s="4">
        <v>118</v>
      </c>
      <c r="B99" s="4" t="str">
        <f t="shared" si="0"/>
        <v>DIO118</v>
      </c>
      <c r="C99" s="4" t="s">
        <v>77</v>
      </c>
      <c r="D99" s="4" t="str">
        <f t="shared" si="13"/>
        <v>#ifndef ANALOG4
#define ANALOG4 UNDEF_PIN
#ifdef DIO118
#undef DIO118
#endif
#define DIO118 UNDEF_PIN
#endif</v>
      </c>
      <c r="E99" s="4" t="str">
        <f t="shared" si="16"/>
        <v>#if ANALOG4 &gt;= 0
    case ANALOG4:
        return mcu_get_analog(ANALOG4);
#endif</v>
      </c>
      <c r="F99" s="4" t="str">
        <f t="shared" si="2"/>
        <v>| 118 | DIO118 | ANALOG4 |</v>
      </c>
      <c r="G99" t="str">
        <f t="shared" si="14"/>
        <v>#if (defined(ANALOG4_IO_OFFSET) &amp;&amp; (ANALOG4_IO_OFFSET &gt;= 0))
#define ANALOG4 -118
#ifdef DIO118
#undef DIO118
#endif
#endif</v>
      </c>
    </row>
    <row r="100" spans="1:7" ht="14.25" customHeight="1" x14ac:dyDescent="0.25">
      <c r="A100" s="4">
        <v>119</v>
      </c>
      <c r="B100" s="4" t="str">
        <f t="shared" si="0"/>
        <v>DIO119</v>
      </c>
      <c r="C100" s="4" t="s">
        <v>78</v>
      </c>
      <c r="D100" s="4" t="str">
        <f t="shared" si="13"/>
        <v>#ifndef ANALOG5
#define ANALOG5 UNDEF_PIN
#ifdef DIO119
#undef DIO119
#endif
#define DIO119 UNDEF_PIN
#endif</v>
      </c>
      <c r="E100" s="4" t="str">
        <f t="shared" si="16"/>
        <v>#if ANALOG5 &gt;= 0
    case ANALOG5:
        return mcu_get_analog(ANALOG5);
#endif</v>
      </c>
      <c r="F100" s="4" t="str">
        <f t="shared" si="2"/>
        <v>| 119 | DIO119 | ANALOG5 |</v>
      </c>
      <c r="G100" t="str">
        <f t="shared" si="14"/>
        <v>#if (defined(ANALOG5_IO_OFFSET) &amp;&amp; (ANALOG5_IO_OFFSET &gt;= 0))
#define ANALOG5 -119
#ifdef DIO119
#undef DIO119
#endif
#endif</v>
      </c>
    </row>
    <row r="101" spans="1:7" ht="14.25" customHeight="1" x14ac:dyDescent="0.25">
      <c r="A101" s="4">
        <v>120</v>
      </c>
      <c r="B101" s="4" t="str">
        <f t="shared" si="0"/>
        <v>DIO120</v>
      </c>
      <c r="C101" s="4" t="s">
        <v>79</v>
      </c>
      <c r="D101" s="4" t="str">
        <f t="shared" si="13"/>
        <v>#ifndef ANALOG6
#define ANALOG6 UNDEF_PIN
#ifdef DIO120
#undef DIO120
#endif
#define DIO120 UNDEF_PIN
#endif</v>
      </c>
      <c r="E101" s="4" t="str">
        <f t="shared" si="16"/>
        <v>#if ANALOG6 &gt;= 0
    case ANALOG6:
        return mcu_get_analog(ANALOG6);
#endif</v>
      </c>
      <c r="F101" s="4" t="str">
        <f t="shared" si="2"/>
        <v>| 120 | DIO120 | ANALOG6 |</v>
      </c>
      <c r="G101" t="str">
        <f t="shared" si="14"/>
        <v>#if (defined(ANALOG6_IO_OFFSET) &amp;&amp; (ANALOG6_IO_OFFSET &gt;= 0))
#define ANALOG6 -120
#ifdef DIO120
#undef DIO120
#endif
#endif</v>
      </c>
    </row>
    <row r="102" spans="1:7" ht="14.25" customHeight="1" x14ac:dyDescent="0.25">
      <c r="A102" s="4">
        <v>121</v>
      </c>
      <c r="B102" s="4" t="str">
        <f t="shared" si="0"/>
        <v>DIO121</v>
      </c>
      <c r="C102" s="4" t="s">
        <v>80</v>
      </c>
      <c r="D102" s="4" t="str">
        <f t="shared" si="13"/>
        <v>#ifndef ANALOG7
#define ANALOG7 UNDEF_PIN
#ifdef DIO121
#undef DIO121
#endif
#define DIO121 UNDEF_PIN
#endif</v>
      </c>
      <c r="E102" s="4" t="str">
        <f t="shared" si="16"/>
        <v>#if ANALOG7 &gt;= 0
    case ANALOG7:
        return mcu_get_analog(ANALOG7);
#endif</v>
      </c>
      <c r="F102" s="4" t="str">
        <f t="shared" si="2"/>
        <v>| 121 | DIO121 | ANALOG7 |</v>
      </c>
      <c r="G102" t="str">
        <f t="shared" si="14"/>
        <v>#if (defined(ANALOG7_IO_OFFSET) &amp;&amp; (ANALOG7_IO_OFFSET &gt;= 0))
#define ANALOG7 -121
#ifdef DIO121
#undef DIO121
#endif
#endif</v>
      </c>
    </row>
    <row r="103" spans="1:7" ht="14.25" customHeight="1" x14ac:dyDescent="0.25">
      <c r="A103" s="4">
        <v>122</v>
      </c>
      <c r="B103" s="4" t="str">
        <f t="shared" si="0"/>
        <v>DIO122</v>
      </c>
      <c r="C103" s="4" t="s">
        <v>81</v>
      </c>
      <c r="D103" s="4" t="str">
        <f t="shared" si="13"/>
        <v>#ifndef ANALOG8
#define ANALOG8 UNDEF_PIN
#ifdef DIO122
#undef DIO122
#endif
#define DIO122 UNDEF_PIN
#endif</v>
      </c>
      <c r="E103" s="4" t="str">
        <f t="shared" si="16"/>
        <v>#if ANALOG8 &gt;= 0
    case ANALOG8:
        return mcu_get_analog(ANALOG8);
#endif</v>
      </c>
      <c r="F103" s="4" t="str">
        <f t="shared" si="2"/>
        <v>| 122 | DIO122 | ANALOG8 |</v>
      </c>
      <c r="G103" t="str">
        <f t="shared" si="14"/>
        <v>#if (defined(ANALOG8_IO_OFFSET) &amp;&amp; (ANALOG8_IO_OFFSET &gt;= 0))
#define ANALOG8 -122
#ifdef DIO122
#undef DIO122
#endif
#endif</v>
      </c>
    </row>
    <row r="104" spans="1:7" ht="14.25" customHeight="1" x14ac:dyDescent="0.25">
      <c r="A104" s="4">
        <v>123</v>
      </c>
      <c r="B104" s="4" t="str">
        <f t="shared" si="0"/>
        <v>DIO123</v>
      </c>
      <c r="C104" s="4" t="s">
        <v>82</v>
      </c>
      <c r="D104" s="4" t="str">
        <f t="shared" si="13"/>
        <v>#ifndef ANALOG9
#define ANALOG9 UNDEF_PIN
#ifdef DIO123
#undef DIO123
#endif
#define DIO123 UNDEF_PIN
#endif</v>
      </c>
      <c r="E104" s="4" t="str">
        <f t="shared" si="16"/>
        <v>#if ANALOG9 &gt;= 0
    case ANALOG9:
        return mcu_get_analog(ANALOG9);
#endif</v>
      </c>
      <c r="F104" s="4" t="str">
        <f t="shared" si="2"/>
        <v>| 123 | DIO123 | ANALOG9 |</v>
      </c>
      <c r="G104" t="str">
        <f t="shared" si="14"/>
        <v>#if (defined(ANALOG9_IO_OFFSET) &amp;&amp; (ANALOG9_IO_OFFSET &gt;= 0))
#define ANALOG9 -123
#ifdef DIO123
#undef DIO123
#endif
#endif</v>
      </c>
    </row>
    <row r="105" spans="1:7" ht="14.25" customHeight="1" x14ac:dyDescent="0.25">
      <c r="A105" s="4">
        <v>124</v>
      </c>
      <c r="B105" s="4" t="str">
        <f t="shared" si="0"/>
        <v>DIO124</v>
      </c>
      <c r="C105" s="4" t="s">
        <v>83</v>
      </c>
      <c r="D105" s="4" t="str">
        <f t="shared" si="13"/>
        <v>#ifndef ANALOG10
#define ANALOG10 UNDEF_PIN
#ifdef DIO124
#undef DIO124
#endif
#define DIO124 UNDEF_PIN
#endif</v>
      </c>
      <c r="E105" s="4" t="str">
        <f t="shared" si="16"/>
        <v>#if ANALOG10 &gt;= 0
    case ANALOG10:
        return mcu_get_analog(ANALOG10);
#endif</v>
      </c>
      <c r="F105" s="4" t="str">
        <f t="shared" si="2"/>
        <v>| 124 | DIO124 | ANALOG10 |</v>
      </c>
      <c r="G105" t="str">
        <f t="shared" si="14"/>
        <v>#if (defined(ANALOG10_IO_OFFSET) &amp;&amp; (ANALOG10_IO_OFFSET &gt;= 0))
#define ANALOG10 -124
#ifdef DIO124
#undef DIO124
#endif
#endif</v>
      </c>
    </row>
    <row r="106" spans="1:7" ht="14.25" customHeight="1" x14ac:dyDescent="0.25">
      <c r="A106" s="4">
        <v>125</v>
      </c>
      <c r="B106" s="4" t="str">
        <f t="shared" si="0"/>
        <v>DIO125</v>
      </c>
      <c r="C106" s="4" t="s">
        <v>84</v>
      </c>
      <c r="D106" s="4" t="str">
        <f t="shared" si="13"/>
        <v>#ifndef ANALOG11
#define ANALOG11 UNDEF_PIN
#ifdef DIO125
#undef DIO125
#endif
#define DIO125 UNDEF_PIN
#endif</v>
      </c>
      <c r="E106" s="4" t="str">
        <f t="shared" si="16"/>
        <v>#if ANALOG11 &gt;= 0
    case ANALOG11:
        return mcu_get_analog(ANALOG11);
#endif</v>
      </c>
      <c r="F106" s="4" t="str">
        <f t="shared" si="2"/>
        <v>| 125 | DIO125 | ANALOG11 |</v>
      </c>
      <c r="G106" t="str">
        <f t="shared" si="14"/>
        <v>#if (defined(ANALOG11_IO_OFFSET) &amp;&amp; (ANALOG11_IO_OFFSET &gt;= 0))
#define ANALOG11 -125
#ifdef DIO125
#undef DIO125
#endif
#endif</v>
      </c>
    </row>
    <row r="107" spans="1:7" ht="14.25" customHeight="1" x14ac:dyDescent="0.25">
      <c r="A107" s="4">
        <v>126</v>
      </c>
      <c r="B107" s="4" t="str">
        <f t="shared" si="0"/>
        <v>DIO126</v>
      </c>
      <c r="C107" s="4" t="s">
        <v>85</v>
      </c>
      <c r="D107" s="4" t="str">
        <f t="shared" si="13"/>
        <v>#ifndef ANALOG12
#define ANALOG12 UNDEF_PIN
#ifdef DIO126
#undef DIO126
#endif
#define DIO126 UNDEF_PIN
#endif</v>
      </c>
      <c r="E107" s="4" t="str">
        <f t="shared" si="16"/>
        <v>#if ANALOG12 &gt;= 0
    case ANALOG12:
        return mcu_get_analog(ANALOG12);
#endif</v>
      </c>
      <c r="F107" s="4" t="str">
        <f t="shared" si="2"/>
        <v>| 126 | DIO126 | ANALOG12 |</v>
      </c>
      <c r="G107" t="str">
        <f t="shared" si="14"/>
        <v>#if (defined(ANALOG12_IO_OFFSET) &amp;&amp; (ANALOG12_IO_OFFSET &gt;= 0))
#define ANALOG12 -126
#ifdef DIO126
#undef DIO126
#endif
#endif</v>
      </c>
    </row>
    <row r="108" spans="1:7" ht="14.25" customHeight="1" x14ac:dyDescent="0.25">
      <c r="A108" s="4">
        <v>127</v>
      </c>
      <c r="B108" s="4" t="str">
        <f t="shared" si="0"/>
        <v>DIO127</v>
      </c>
      <c r="C108" s="4" t="s">
        <v>86</v>
      </c>
      <c r="D108" s="4" t="str">
        <f t="shared" si="13"/>
        <v>#ifndef ANALOG13
#define ANALOG13 UNDEF_PIN
#ifdef DIO127
#undef DIO127
#endif
#define DIO127 UNDEF_PIN
#endif</v>
      </c>
      <c r="E108" s="4" t="str">
        <f t="shared" si="16"/>
        <v>#if ANALOG13 &gt;= 0
    case ANALOG13:
        return mcu_get_analog(ANALOG13);
#endif</v>
      </c>
      <c r="F108" s="4" t="str">
        <f t="shared" si="2"/>
        <v>| 127 | DIO127 | ANALOG13 |</v>
      </c>
      <c r="G108" t="str">
        <f t="shared" si="14"/>
        <v>#if (defined(ANALOG13_IO_OFFSET) &amp;&amp; (ANALOG13_IO_OFFSET &gt;= 0))
#define ANALOG13 -127
#ifdef DIO127
#undef DIO127
#endif
#endif</v>
      </c>
    </row>
    <row r="109" spans="1:7" ht="14.25" customHeight="1" x14ac:dyDescent="0.25">
      <c r="A109" s="4">
        <v>128</v>
      </c>
      <c r="B109" s="4" t="str">
        <f t="shared" si="0"/>
        <v>DIO128</v>
      </c>
      <c r="C109" s="4" t="s">
        <v>87</v>
      </c>
      <c r="D109" s="4" t="str">
        <f t="shared" si="13"/>
        <v>#ifndef ANALOG14
#define ANALOG14 UNDEF_PIN
#ifdef DIO128
#undef DIO128
#endif
#define DIO128 UNDEF_PIN
#endif</v>
      </c>
      <c r="E109" s="4" t="str">
        <f t="shared" si="16"/>
        <v>#if ANALOG14 &gt;= 0
    case ANALOG14:
        return mcu_get_analog(ANALOG14);
#endif</v>
      </c>
      <c r="F109" s="4" t="str">
        <f t="shared" si="2"/>
        <v>| 128 | DIO128 | ANALOG14 |</v>
      </c>
      <c r="G109" t="str">
        <f t="shared" si="14"/>
        <v>#if (defined(ANALOG14_IO_OFFSET) &amp;&amp; (ANALOG14_IO_OFFSET &gt;= 0))
#define ANALOG14 -128
#ifdef DIO128
#undef DIO128
#endif
#endif</v>
      </c>
    </row>
    <row r="110" spans="1:7" ht="14.25" customHeight="1" x14ac:dyDescent="0.25">
      <c r="A110" s="4">
        <v>129</v>
      </c>
      <c r="B110" s="4" t="str">
        <f t="shared" si="0"/>
        <v>DIO129</v>
      </c>
      <c r="C110" s="4" t="s">
        <v>88</v>
      </c>
      <c r="D110" s="4" t="str">
        <f t="shared" si="13"/>
        <v>#ifndef ANALOG15
#define ANALOG15 UNDEF_PIN
#ifdef DIO129
#undef DIO129
#endif
#define DIO129 UNDEF_PIN
#endif</v>
      </c>
      <c r="E110" s="4" t="str">
        <f t="shared" si="16"/>
        <v>#if ANALOG15 &gt;= 0
    case ANALOG15:
        return mcu_get_analog(ANALOG15);
#endif</v>
      </c>
      <c r="F110" s="4" t="str">
        <f t="shared" si="2"/>
        <v>| 129 | DIO129 | ANALOG15 |</v>
      </c>
      <c r="G110" t="str">
        <f t="shared" si="14"/>
        <v>#if (defined(ANALOG15_IO_OFFSET) &amp;&amp; (ANALOG15_IO_OFFSET &gt;= 0))
#define ANALOG15 -129
#ifdef DIO129
#undef DIO129
#endif
#endif</v>
      </c>
    </row>
    <row r="111" spans="1:7" ht="14.25" customHeight="1" x14ac:dyDescent="0.25">
      <c r="A111" s="4">
        <v>130</v>
      </c>
      <c r="B111" s="4" t="str">
        <f t="shared" si="0"/>
        <v>DIO130</v>
      </c>
      <c r="C111" s="5" t="s">
        <v>89</v>
      </c>
      <c r="D111" s="4" t="str">
        <f t="shared" si="13"/>
        <v>#ifndef DIN0
#define DIN0 UNDEF_PIN
#ifdef DIO130
#undef DIO130
#endif
#define DIO130 UNDEF_PIN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  <c r="G111" t="str">
        <f t="shared" si="14"/>
        <v>#if (defined(DIN0_IO_OFFSET) &amp;&amp; (DIN0_IO_OFFSET &gt;= 0))
#define DIN0 -130
#ifdef DIO130
#undef DIO130
#endif
#endif</v>
      </c>
    </row>
    <row r="112" spans="1:7" ht="14.25" customHeight="1" x14ac:dyDescent="0.25">
      <c r="A112" s="4">
        <v>131</v>
      </c>
      <c r="B112" s="4" t="str">
        <f t="shared" si="0"/>
        <v>DIO131</v>
      </c>
      <c r="C112" s="5" t="s">
        <v>90</v>
      </c>
      <c r="D112" s="4" t="str">
        <f t="shared" si="13"/>
        <v>#ifndef DIN1
#define DIN1 UNDEF_PIN
#ifdef DIO131
#undef DIO131
#endif
#define DIO131 UNDEF_PIN
#endif</v>
      </c>
      <c r="E112" s="4" t="str">
        <f t="shared" si="17"/>
        <v>#if DIN1 &gt;= 0
    case DIN1:
        return (mcu_get_input(DIN1) != 0);
#endif</v>
      </c>
      <c r="F112" s="4" t="str">
        <f t="shared" si="2"/>
        <v>| 131 | DIO131 | DIN1 |</v>
      </c>
      <c r="G112" t="str">
        <f t="shared" si="14"/>
        <v>#if (defined(DIN1_IO_OFFSET) &amp;&amp; (DIN1_IO_OFFSET &gt;= 0))
#define DIN1 -131
#ifdef DIO131
#undef DIO131
#endif
#endif</v>
      </c>
    </row>
    <row r="113" spans="1:7" ht="14.25" customHeight="1" x14ac:dyDescent="0.25">
      <c r="A113" s="4">
        <v>132</v>
      </c>
      <c r="B113" s="4" t="str">
        <f t="shared" si="0"/>
        <v>DIO132</v>
      </c>
      <c r="C113" s="5" t="s">
        <v>91</v>
      </c>
      <c r="D113" s="4" t="str">
        <f t="shared" si="13"/>
        <v>#ifndef DIN2
#define DIN2 UNDEF_PIN
#ifdef DIO132
#undef DIO132
#endif
#define DIO132 UNDEF_PIN
#endif</v>
      </c>
      <c r="E113" s="4" t="str">
        <f t="shared" si="17"/>
        <v>#if DIN2 &gt;= 0
    case DIN2:
        return (mcu_get_input(DIN2) != 0);
#endif</v>
      </c>
      <c r="F113" s="4" t="str">
        <f t="shared" si="2"/>
        <v>| 132 | DIO132 | DIN2 |</v>
      </c>
      <c r="G113" t="str">
        <f t="shared" si="14"/>
        <v>#if (defined(DIN2_IO_OFFSET) &amp;&amp; (DIN2_IO_OFFSET &gt;= 0))
#define DIN2 -132
#ifdef DIO132
#undef DIO132
#endif
#endif</v>
      </c>
    </row>
    <row r="114" spans="1:7" ht="14.25" customHeight="1" x14ac:dyDescent="0.25">
      <c r="A114" s="4">
        <v>133</v>
      </c>
      <c r="B114" s="4" t="str">
        <f t="shared" si="0"/>
        <v>DIO133</v>
      </c>
      <c r="C114" s="5" t="s">
        <v>92</v>
      </c>
      <c r="D114" s="4" t="str">
        <f t="shared" si="13"/>
        <v>#ifndef DIN3
#define DIN3 UNDEF_PIN
#ifdef DIO133
#undef DIO133
#endif
#define DIO133 UNDEF_PIN
#endif</v>
      </c>
      <c r="E114" s="4" t="str">
        <f t="shared" si="17"/>
        <v>#if DIN3 &gt;= 0
    case DIN3:
        return (mcu_get_input(DIN3) != 0);
#endif</v>
      </c>
      <c r="F114" s="4" t="str">
        <f t="shared" si="2"/>
        <v>| 133 | DIO133 | DIN3 |</v>
      </c>
      <c r="G114" t="str">
        <f t="shared" si="14"/>
        <v>#if (defined(DIN3_IO_OFFSET) &amp;&amp; (DIN3_IO_OFFSET &gt;= 0))
#define DIN3 -133
#ifdef DIO133
#undef DIO133
#endif
#endif</v>
      </c>
    </row>
    <row r="115" spans="1:7" ht="14.25" customHeight="1" x14ac:dyDescent="0.25">
      <c r="A115" s="4">
        <v>134</v>
      </c>
      <c r="B115" s="4" t="str">
        <f t="shared" si="0"/>
        <v>DIO134</v>
      </c>
      <c r="C115" s="5" t="s">
        <v>93</v>
      </c>
      <c r="D115" s="4" t="str">
        <f t="shared" si="13"/>
        <v>#ifndef DIN4
#define DIN4 UNDEF_PIN
#ifdef DIO134
#undef DIO134
#endif
#define DIO134 UNDEF_PIN
#endif</v>
      </c>
      <c r="E115" s="4" t="str">
        <f t="shared" si="17"/>
        <v>#if DIN4 &gt;= 0
    case DIN4:
        return (mcu_get_input(DIN4) != 0);
#endif</v>
      </c>
      <c r="F115" s="4" t="str">
        <f t="shared" si="2"/>
        <v>| 134 | DIO134 | DIN4 |</v>
      </c>
      <c r="G115" t="str">
        <f t="shared" si="14"/>
        <v>#if (defined(DIN4_IO_OFFSET) &amp;&amp; (DIN4_IO_OFFSET &gt;= 0))
#define DIN4 -134
#ifdef DIO134
#undef DIO134
#endif
#endif</v>
      </c>
    </row>
    <row r="116" spans="1:7" ht="14.25" customHeight="1" x14ac:dyDescent="0.25">
      <c r="A116" s="4">
        <v>135</v>
      </c>
      <c r="B116" s="4" t="str">
        <f t="shared" si="0"/>
        <v>DIO135</v>
      </c>
      <c r="C116" s="5" t="s">
        <v>94</v>
      </c>
      <c r="D116" s="4" t="str">
        <f t="shared" si="13"/>
        <v>#ifndef DIN5
#define DIN5 UNDEF_PIN
#ifdef DIO135
#undef DIO135
#endif
#define DIO135 UNDEF_PIN
#endif</v>
      </c>
      <c r="E116" s="4" t="str">
        <f t="shared" si="17"/>
        <v>#if DIN5 &gt;= 0
    case DIN5:
        return (mcu_get_input(DIN5) != 0);
#endif</v>
      </c>
      <c r="F116" s="4" t="str">
        <f t="shared" si="2"/>
        <v>| 135 | DIO135 | DIN5 |</v>
      </c>
      <c r="G116" t="str">
        <f t="shared" si="14"/>
        <v>#if (defined(DIN5_IO_OFFSET) &amp;&amp; (DIN5_IO_OFFSET &gt;= 0))
#define DIN5 -135
#ifdef DIO135
#undef DIO135
#endif
#endif</v>
      </c>
    </row>
    <row r="117" spans="1:7" ht="14.25" customHeight="1" x14ac:dyDescent="0.25">
      <c r="A117" s="4">
        <v>136</v>
      </c>
      <c r="B117" s="4" t="str">
        <f t="shared" si="0"/>
        <v>DIO136</v>
      </c>
      <c r="C117" s="5" t="s">
        <v>95</v>
      </c>
      <c r="D117" s="4" t="str">
        <f t="shared" si="13"/>
        <v>#ifndef DIN6
#define DIN6 UNDEF_PIN
#ifdef DIO136
#undef DIO136
#endif
#define DIO136 UNDEF_PIN
#endif</v>
      </c>
      <c r="E117" s="4" t="str">
        <f t="shared" si="17"/>
        <v>#if DIN6 &gt;= 0
    case DIN6:
        return (mcu_get_input(DIN6) != 0);
#endif</v>
      </c>
      <c r="F117" s="4" t="str">
        <f t="shared" ref="F117:F150" si="18">"| "&amp;A117&amp;" | "&amp;B117&amp;" | "&amp;C117&amp;" |"</f>
        <v>| 136 | DIO136 | DIN6 |</v>
      </c>
      <c r="G117" t="str">
        <f t="shared" si="14"/>
        <v>#if (defined(DIN6_IO_OFFSET) &amp;&amp; (DIN6_IO_OFFSET &gt;= 0))
#define DIN6 -136
#ifdef DIO136
#undef DIO136
#endif
#endif</v>
      </c>
    </row>
    <row r="118" spans="1:7" ht="14.25" customHeight="1" x14ac:dyDescent="0.25">
      <c r="A118" s="4">
        <v>137</v>
      </c>
      <c r="B118" s="4" t="str">
        <f t="shared" si="0"/>
        <v>DIO137</v>
      </c>
      <c r="C118" s="5" t="s">
        <v>96</v>
      </c>
      <c r="D118" s="4" t="str">
        <f t="shared" si="13"/>
        <v>#ifndef DIN7
#define DIN7 UNDEF_PIN
#ifdef DIO137
#undef DIO137
#endif
#define DIO137 UNDEF_PIN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  <c r="G118" t="str">
        <f t="shared" si="14"/>
        <v>#if (defined(DIN7_IO_OFFSET) &amp;&amp; (DIN7_IO_OFFSET &gt;= 0))
#define DIN7 -137
#ifdef DIO137
#undef DIO137
#endif
#endif</v>
      </c>
    </row>
    <row r="119" spans="1:7" ht="14.25" customHeight="1" x14ac:dyDescent="0.25">
      <c r="A119" s="4">
        <v>138</v>
      </c>
      <c r="B119" s="4" t="str">
        <f t="shared" si="0"/>
        <v>DIO138</v>
      </c>
      <c r="C119" s="5" t="s">
        <v>97</v>
      </c>
      <c r="D119" s="4" t="str">
        <f t="shared" si="13"/>
        <v>#ifndef DIN8
#define DIN8 UNDEF_PIN
#ifdef DIO138
#undef DIO138
#endif
#define DIO138 UNDEF_PIN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  <c r="G119" t="str">
        <f t="shared" si="14"/>
        <v>#if (defined(DIN8_IO_OFFSET) &amp;&amp; (DIN8_IO_OFFSET &gt;= 0))
#define DIN8 -138
#ifdef DIO138
#undef DIO138
#endif
#endif</v>
      </c>
    </row>
    <row r="120" spans="1:7" ht="14.25" customHeight="1" x14ac:dyDescent="0.25">
      <c r="A120" s="4">
        <v>139</v>
      </c>
      <c r="B120" s="4" t="str">
        <f t="shared" si="0"/>
        <v>DIO139</v>
      </c>
      <c r="C120" s="5" t="s">
        <v>98</v>
      </c>
      <c r="D120" s="4" t="str">
        <f t="shared" si="13"/>
        <v>#ifndef DIN9
#define DIN9 UNDEF_PIN
#ifdef DIO139
#undef DIO139
#endif
#define DIO139 UNDEF_PIN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  <c r="G120" t="str">
        <f t="shared" si="14"/>
        <v>#if (defined(DIN9_IO_OFFSET) &amp;&amp; (DIN9_IO_OFFSET &gt;= 0))
#define DIN9 -139
#ifdef DIO139
#undef DIO139
#endif
#endif</v>
      </c>
    </row>
    <row r="121" spans="1:7" ht="14.25" customHeight="1" x14ac:dyDescent="0.25">
      <c r="A121" s="4">
        <v>140</v>
      </c>
      <c r="B121" s="4" t="str">
        <f t="shared" si="0"/>
        <v>DIO140</v>
      </c>
      <c r="C121" s="5" t="s">
        <v>99</v>
      </c>
      <c r="D121" s="4" t="str">
        <f t="shared" si="13"/>
        <v>#ifndef DIN10
#define DIN10 UNDEF_PIN
#ifdef DIO140
#undef DIO140
#endif
#define DIO140 UNDEF_PIN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  <c r="G121" t="str">
        <f t="shared" si="14"/>
        <v>#if (defined(DIN10_IO_OFFSET) &amp;&amp; (DIN10_IO_OFFSET &gt;= 0))
#define DIN10 -140
#ifdef DIO140
#undef DIO140
#endif
#endif</v>
      </c>
    </row>
    <row r="122" spans="1:7" ht="14.2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 t="str">
        <f t="shared" si="13"/>
        <v>#ifndef DIN11
#define DIN11 UNDEF_PIN
#ifdef DIO141
#undef DIO141
#endif
#define DIO141 UNDEF_PIN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  <c r="G122" t="str">
        <f t="shared" si="14"/>
        <v>#if (defined(DIN11_IO_OFFSET) &amp;&amp; (DIN11_IO_OFFSET &gt;= 0))
#define DIN11 -141
#ifdef DIO141
#undef DIO141
#endif
#endif</v>
      </c>
    </row>
    <row r="123" spans="1:7" ht="14.2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 t="str">
        <f t="shared" si="13"/>
        <v>#ifndef DIN12
#define DIN12 UNDEF_PIN
#ifdef DIO142
#undef DIO142
#endif
#define DIO142 UNDEF_PIN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  <c r="G123" t="str">
        <f t="shared" si="14"/>
        <v>#if (defined(DIN12_IO_OFFSET) &amp;&amp; (DIN12_IO_OFFSET &gt;= 0))
#define DIN12 -142
#ifdef DIO142
#undef DIO142
#endif
#endif</v>
      </c>
    </row>
    <row r="124" spans="1:7" ht="14.2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 t="str">
        <f t="shared" si="13"/>
        <v>#ifndef DIN13
#define DIN13 UNDEF_PIN
#ifdef DIO143
#undef DIO143
#endif
#define DIO143 UNDEF_PIN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  <c r="G124" t="str">
        <f t="shared" si="14"/>
        <v>#if (defined(DIN13_IO_OFFSET) &amp;&amp; (DIN13_IO_OFFSET &gt;= 0))
#define DIN13 -143
#ifdef DIO143
#undef DIO143
#endif
#endif</v>
      </c>
    </row>
    <row r="125" spans="1:7" ht="14.2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 t="str">
        <f t="shared" si="13"/>
        <v>#ifndef DIN14
#define DIN14 UNDEF_PIN
#ifdef DIO144
#undef DIO144
#endif
#define DIO144 UNDEF_PIN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  <c r="G125" t="str">
        <f t="shared" si="14"/>
        <v>#if (defined(DIN14_IO_OFFSET) &amp;&amp; (DIN14_IO_OFFSET &gt;= 0))
#define DIN14 -144
#ifdef DIO144
#undef DIO144
#endif
#endif</v>
      </c>
    </row>
    <row r="126" spans="1:7" ht="14.2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 t="str">
        <f t="shared" si="13"/>
        <v>#ifndef DIN15
#define DIN15 UNDEF_PIN
#ifdef DIO145
#undef DIO145
#endif
#define DIO145 UNDEF_PIN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  <c r="G126" t="str">
        <f t="shared" si="14"/>
        <v>#if (defined(DIN15_IO_OFFSET) &amp;&amp; (DIN15_IO_OFFSET &gt;= 0))
#define DIN15 -145
#ifdef DIO145
#undef DIO145
#endif
#endif</v>
      </c>
    </row>
    <row r="127" spans="1:7" ht="14.2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 t="str">
        <f t="shared" si="13"/>
        <v>#ifndef DIN16
#define DIN16 UNDEF_PIN
#ifdef DIO146
#undef DIO146
#endif
#define DIO146 UNDEF_PIN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  <c r="G127" t="str">
        <f t="shared" si="14"/>
        <v>#if (defined(DIN16_IO_OFFSET) &amp;&amp; (DIN16_IO_OFFSET &gt;= 0))
#define DIN16 -146
#ifdef DIO146
#undef DIO146
#endif
#endif</v>
      </c>
    </row>
    <row r="128" spans="1:7" ht="14.2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 t="str">
        <f t="shared" si="13"/>
        <v>#ifndef DIN17
#define DIN17 UNDEF_PIN
#ifdef DIO147
#undef DIO147
#endif
#define DIO147 UNDEF_PIN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  <c r="G128" t="str">
        <f t="shared" si="14"/>
        <v>#if (defined(DIN17_IO_OFFSET) &amp;&amp; (DIN17_IO_OFFSET &gt;= 0))
#define DIN17 -147
#ifdef DIO147
#undef DIO147
#endif
#endif</v>
      </c>
    </row>
    <row r="129" spans="1:7" ht="14.2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 t="str">
        <f t="shared" si="13"/>
        <v>#ifndef DIN18
#define DIN18 UNDEF_PIN
#ifdef DIO148
#undef DIO148
#endif
#define DIO148 UNDEF_PIN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  <c r="G129" t="str">
        <f t="shared" si="14"/>
        <v>#if (defined(DIN18_IO_OFFSET) &amp;&amp; (DIN18_IO_OFFSET &gt;= 0))
#define DIN18 -148
#ifdef DIO148
#undef DIO148
#endif
#endif</v>
      </c>
    </row>
    <row r="130" spans="1:7" ht="14.2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 t="str">
        <f t="shared" si="13"/>
        <v>#ifndef DIN19
#define DIN19 UNDEF_PIN
#ifdef DIO149
#undef DIO149
#endif
#define DIO149 UNDEF_PIN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  <c r="G130" t="str">
        <f t="shared" si="14"/>
        <v>#if (defined(DIN19_IO_OFFSET) &amp;&amp; (DIN19_IO_OFFSET &gt;= 0))
#define DIN19 -149
#ifdef DIO149
#undef DIO149
#endif
#endif</v>
      </c>
    </row>
    <row r="131" spans="1:7" ht="14.2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 t="str">
        <f t="shared" si="13"/>
        <v>#ifndef DIN20
#define DIN20 UNDEF_PIN
#ifdef DIO150
#undef DIO150
#endif
#define DIO150 UNDEF_PIN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  <c r="G131" t="str">
        <f t="shared" si="14"/>
        <v>#if (defined(DIN20_IO_OFFSET) &amp;&amp; (DIN20_IO_OFFSET &gt;= 0))
#define DIN20 -150
#ifdef DIO150
#undef DIO150
#endif
#endif</v>
      </c>
    </row>
    <row r="132" spans="1:7" ht="14.2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4" si="19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  <c r="G132" t="str">
        <f t="shared" ref="G132:G154" si="20">"#if (defined("&amp;C132&amp;"_IO_OFFSET) &amp;&amp; ("&amp;C132&amp;"_IO_OFFSET &gt;= 0))
#define "&amp;C132&amp;" -"&amp;A132&amp;"
#ifdef "&amp;B132&amp;"
#undef "&amp;B132&amp;"
#endif
#endif"</f>
        <v>#if (defined(DIN21_IO_OFFSET) &amp;&amp; (DIN21_IO_OFFSET &gt;= 0))
#define DIN21 -151
#ifdef DIO151
#undef DIO151
#endif
#endif</v>
      </c>
    </row>
    <row r="133" spans="1:7" ht="14.2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 t="str">
        <f t="shared" si="19"/>
        <v>#ifndef DIN22
#define DIN22 UNDEF_PIN
#ifdef DIO152
#undef DIO152
#endif
#define DIO152 UNDEF_PIN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  <c r="G133" t="str">
        <f t="shared" si="20"/>
        <v>#if (defined(DIN22_IO_OFFSET) &amp;&amp; (DIN22_IO_OFFSET &gt;= 0))
#define DIN22 -152
#ifdef DIO152
#undef DIO152
#endif
#endif</v>
      </c>
    </row>
    <row r="134" spans="1:7" ht="14.2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 t="str">
        <f t="shared" si="19"/>
        <v>#ifndef DIN23
#define DIN23 UNDEF_PIN
#ifdef DIO153
#undef DIO153
#endif
#define DIO153 UNDEF_PIN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  <c r="G134" t="str">
        <f t="shared" si="20"/>
        <v>#if (defined(DIN23_IO_OFFSET) &amp;&amp; (DIN23_IO_OFFSET &gt;= 0))
#define DIN23 -153
#ifdef DIO153
#undef DIO153
#endif
#endif</v>
      </c>
    </row>
    <row r="135" spans="1:7" ht="14.2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 t="str">
        <f t="shared" si="19"/>
        <v>#ifndef DIN24
#define DIN24 UNDEF_PIN
#ifdef DIO154
#undef DIO154
#endif
#define DIO154 UNDEF_PIN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  <c r="G135" t="str">
        <f t="shared" si="20"/>
        <v>#if (defined(DIN24_IO_OFFSET) &amp;&amp; (DIN24_IO_OFFSET &gt;= 0))
#define DIN24 -154
#ifdef DIO154
#undef DIO154
#endif
#endif</v>
      </c>
    </row>
    <row r="136" spans="1:7" ht="14.2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 t="str">
        <f t="shared" si="19"/>
        <v>#ifndef DIN25
#define DIN25 UNDEF_PIN
#ifdef DIO155
#undef DIO155
#endif
#define DIO155 UNDEF_PIN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  <c r="G136" t="str">
        <f t="shared" si="20"/>
        <v>#if (defined(DIN25_IO_OFFSET) &amp;&amp; (DIN25_IO_OFFSET &gt;= 0))
#define DIN25 -155
#ifdef DIO155
#undef DIO155
#endif
#endif</v>
      </c>
    </row>
    <row r="137" spans="1:7" ht="14.2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 t="str">
        <f t="shared" si="19"/>
        <v>#ifndef DIN26
#define DIN26 UNDEF_PIN
#ifdef DIO156
#undef DIO156
#endif
#define DIO156 UNDEF_PIN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  <c r="G137" t="str">
        <f t="shared" si="20"/>
        <v>#if (defined(DIN26_IO_OFFSET) &amp;&amp; (DIN26_IO_OFFSET &gt;= 0))
#define DIN26 -156
#ifdef DIO156
#undef DIO156
#endif
#endif</v>
      </c>
    </row>
    <row r="138" spans="1:7" ht="14.2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 t="str">
        <f t="shared" si="19"/>
        <v>#ifndef DIN27
#define DIN27 UNDEF_PIN
#ifdef DIO157
#undef DIO157
#endif
#define DIO157 UNDEF_PIN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  <c r="G138" t="str">
        <f t="shared" si="20"/>
        <v>#if (defined(DIN27_IO_OFFSET) &amp;&amp; (DIN27_IO_OFFSET &gt;= 0))
#define DIN27 -157
#ifdef DIO157
#undef DIO157
#endif
#endif</v>
      </c>
    </row>
    <row r="139" spans="1:7" ht="14.2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 t="str">
        <f t="shared" si="19"/>
        <v>#ifndef DIN28
#define DIN28 UNDEF_PIN
#ifdef DIO158
#undef DIO158
#endif
#define DIO158 UNDEF_PIN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  <c r="G139" t="str">
        <f t="shared" si="20"/>
        <v>#if (defined(DIN28_IO_OFFSET) &amp;&amp; (DIN28_IO_OFFSET &gt;= 0))
#define DIN28 -158
#ifdef DIO158
#undef DIO158
#endif
#endif</v>
      </c>
    </row>
    <row r="140" spans="1:7" ht="14.2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 t="str">
        <f t="shared" si="19"/>
        <v>#ifndef DIN29
#define DIN29 UNDEF_PIN
#ifdef DIO159
#undef DIO159
#endif
#define DIO159 UNDEF_PIN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  <c r="G140" t="str">
        <f t="shared" si="20"/>
        <v>#if (defined(DIN29_IO_OFFSET) &amp;&amp; (DIN29_IO_OFFSET &gt;= 0))
#define DIN29 -159
#ifdef DIO159
#undef DIO159
#endif
#endif</v>
      </c>
    </row>
    <row r="141" spans="1:7" ht="14.2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 t="str">
        <f t="shared" si="19"/>
        <v>#ifndef DIN30
#define DIN30 UNDEF_PIN
#ifdef DIO160
#undef DIO160
#endif
#define DIO160 UNDEF_PIN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  <c r="G141" t="str">
        <f t="shared" si="20"/>
        <v>#if (defined(DIN30_IO_OFFSET) &amp;&amp; (DIN30_IO_OFFSET &gt;= 0))
#define DIN30 -160
#ifdef DIO160
#undef DIO160
#endif
#endif</v>
      </c>
    </row>
    <row r="142" spans="1:7" ht="14.2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 t="str">
        <f t="shared" si="19"/>
        <v>#ifndef DIN31
#define DIN31 UNDEF_PIN
#ifdef DIO161
#undef DIO161
#endif
#define DIO161 UNDEF_PIN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  <c r="G142" t="str">
        <f t="shared" si="20"/>
        <v>#if (defined(DIN31_IO_OFFSET) &amp;&amp; (DIN31_IO_OFFSET &gt;= 0))
#define DIN31 -161
#ifdef DIO161
#undef DIO161
#endif
#endif</v>
      </c>
    </row>
    <row r="143" spans="1:7" ht="14.2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UNDEF_PIN
#ifdef DIO200
#undef DIO200
#endif
#define DIO200 UNDEF_PIN
#endif</v>
      </c>
      <c r="E143" s="4"/>
      <c r="F143" s="4" t="str">
        <f t="shared" si="18"/>
        <v>| 200 | DIO200 | TX |</v>
      </c>
      <c r="G143" t="str">
        <f t="shared" si="20"/>
        <v>#if (defined(TX_IO_OFFSET) &amp;&amp; (TX_IO_OFFSET &gt;= 0))
#define TX -200
#ifdef DIO200
#undef DIO200
#endif
#endif</v>
      </c>
    </row>
    <row r="144" spans="1:7" ht="14.2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UNDEF_PIN
#ifdef DIO201
#undef DIO201
#endif
#define DIO201 UNDEF_PIN
#endif</v>
      </c>
      <c r="E144" s="4"/>
      <c r="F144" s="4" t="str">
        <f t="shared" si="18"/>
        <v>| 201 | DIO201 | RX |</v>
      </c>
      <c r="G144" t="str">
        <f t="shared" si="20"/>
        <v>#if (defined(RX_IO_OFFSET) &amp;&amp; (RX_IO_OFFSET &gt;= 0))
#define RX -201
#ifdef DIO201
#undef DIO201
#endif
#endif</v>
      </c>
    </row>
    <row r="145" spans="1:7" ht="14.2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UNDEF_PIN
#ifdef DIO202
#undef DIO202
#endif
#define DIO202 UNDEF_PIN
#endif</v>
      </c>
      <c r="E145" s="4"/>
      <c r="F145" s="4" t="str">
        <f t="shared" si="18"/>
        <v>| 202 | DIO202 | USB_DM |</v>
      </c>
      <c r="G145" t="str">
        <f t="shared" si="20"/>
        <v>#if (defined(USB_DM_IO_OFFSET) &amp;&amp; (USB_DM_IO_OFFSET &gt;= 0))
#define USB_DM -202
#ifdef DIO202
#undef DIO202
#endif
#endif</v>
      </c>
    </row>
    <row r="146" spans="1:7" ht="14.25" customHeight="1" x14ac:dyDescent="0.25">
      <c r="A146" s="4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UNDEF_PIN
#ifdef DIO203
#undef DIO203
#endif
#define DIO203 UNDEF_PIN
#endif</v>
      </c>
      <c r="E146" s="4"/>
      <c r="F146" s="4" t="str">
        <f t="shared" si="18"/>
        <v>| 203 | DIO203 | USB_DP |</v>
      </c>
      <c r="G146" t="str">
        <f t="shared" si="20"/>
        <v>#if (defined(USB_DP_IO_OFFSET) &amp;&amp; (USB_DP_IO_OFFSET &gt;= 0))
#define USB_DP -203
#ifdef DIO203
#undef DIO203
#endif
#endif</v>
      </c>
    </row>
    <row r="147" spans="1:7" ht="14.2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 t="str">
        <f t="shared" si="19"/>
        <v>#ifndef SPI_CLK
#define SPI_CLK UNDEF_PIN
#ifdef DIO204
#undef DIO204
#endif
#define DIO204 UNDEF_PIN
#endif</v>
      </c>
      <c r="E147" s="4"/>
      <c r="F147" s="4" t="str">
        <f t="shared" si="18"/>
        <v>| 204 | DIO204 | SPI_CLK |</v>
      </c>
      <c r="G147" t="str">
        <f t="shared" si="20"/>
        <v>#if (defined(SPI_CLK_IO_OFFSET) &amp;&amp; (SPI_CLK_IO_OFFSET &gt;= 0))
#define SPI_CLK -204
#ifdef DIO204
#undef DIO204
#endif
#endif</v>
      </c>
    </row>
    <row r="148" spans="1:7" ht="14.2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 t="str">
        <f t="shared" si="19"/>
        <v>#ifndef SPI_SDI
#define SPI_SDI UNDEF_PIN
#ifdef DIO205
#undef DIO205
#endif
#define DIO205 UNDEF_PIN
#endif</v>
      </c>
      <c r="E148" s="4"/>
      <c r="F148" s="4" t="str">
        <f t="shared" si="18"/>
        <v>| 205 | DIO205 | SPI_SDI |</v>
      </c>
      <c r="G148" t="str">
        <f t="shared" si="20"/>
        <v>#if (defined(SPI_SDI_IO_OFFSET) &amp;&amp; (SPI_SDI_IO_OFFSET &gt;= 0))
#define SPI_SDI -205
#ifdef DIO205
#undef DIO205
#endif
#endif</v>
      </c>
    </row>
    <row r="149" spans="1:7" ht="14.25" customHeight="1" x14ac:dyDescent="0.25">
      <c r="A149" s="4">
        <v>206</v>
      </c>
      <c r="B149" s="4" t="str">
        <f t="shared" si="21"/>
        <v>DIO206</v>
      </c>
      <c r="C149" s="4" t="s">
        <v>225</v>
      </c>
      <c r="D149" s="4" t="str">
        <f t="shared" si="19"/>
        <v>#ifndef SPI_SDO
#define SPI_SDO UNDEF_PIN
#ifdef DIO206
#undef DIO206
#endif
#define DIO206 UNDEF_PIN
#endif</v>
      </c>
      <c r="E149" s="4"/>
      <c r="F149" s="4" t="str">
        <f t="shared" si="18"/>
        <v>| 206 | DIO206 | SPI_SDO |</v>
      </c>
      <c r="G149" t="str">
        <f t="shared" si="20"/>
        <v>#if (defined(SPI_SDO_IO_OFFSET) &amp;&amp; (SPI_SDO_IO_OFFSET &gt;= 0))
#define SPI_SDO -206
#ifdef DIO206
#undef DIO206
#endif
#endif</v>
      </c>
    </row>
    <row r="150" spans="1:7" ht="14.25" customHeight="1" x14ac:dyDescent="0.25">
      <c r="A150" s="4">
        <v>207</v>
      </c>
      <c r="B150" s="4" t="str">
        <f t="shared" si="21"/>
        <v>DIO207</v>
      </c>
      <c r="C150" s="4" t="s">
        <v>459</v>
      </c>
      <c r="D150" s="4" t="str">
        <f t="shared" si="19"/>
        <v>#ifndef SPI_CS
#define SPI_CS UNDEF_PIN
#ifdef DIO207
#undef DIO207
#endif
#define DIO207 UNDEF_PIN
#endif</v>
      </c>
      <c r="E150" s="4"/>
      <c r="F150" s="4" t="str">
        <f t="shared" si="18"/>
        <v>| 207 | DIO207 | SPI_CS |</v>
      </c>
      <c r="G150" t="str">
        <f t="shared" si="20"/>
        <v>#if (defined(SPI_CS_IO_OFFSET) &amp;&amp; (SPI_CS_IO_OFFSET &gt;= 0))
#define SPI_CS -207
#ifdef DIO207
#undef DIO207
#endif
#endif</v>
      </c>
    </row>
    <row r="151" spans="1:7" ht="14.25" customHeight="1" x14ac:dyDescent="0.25">
      <c r="A151" s="4">
        <v>208</v>
      </c>
      <c r="B151" s="4" t="str">
        <f t="shared" si="21"/>
        <v>DIO208</v>
      </c>
      <c r="C151" s="4" t="s">
        <v>237</v>
      </c>
      <c r="D151" s="4" t="str">
        <f t="shared" si="19"/>
        <v>#ifndef I2C_SCL
#define I2C_SCL UNDEF_PIN
#ifdef DIO208
#undef DIO208
#endif
#define DIO208 UNDEF_PIN
#endif</v>
      </c>
      <c r="E151" s="4"/>
      <c r="F151" s="4" t="str">
        <f t="shared" ref="F151:F154" si="22">"| "&amp;A151&amp;" | "&amp;B151&amp;" | "&amp;C151&amp;" |"</f>
        <v>| 208 | DIO208 | I2C_SCL |</v>
      </c>
      <c r="G151" t="str">
        <f t="shared" si="20"/>
        <v>#if (defined(I2C_SCL_IO_OFFSET) &amp;&amp; (I2C_SCL_IO_OFFSET &gt;= 0))
#define I2C_SCL -208
#ifdef DIO208
#undef DIO208
#endif
#endif</v>
      </c>
    </row>
    <row r="152" spans="1:7" ht="14.25" customHeight="1" x14ac:dyDescent="0.25">
      <c r="A152" s="4">
        <v>209</v>
      </c>
      <c r="B152" s="4" t="str">
        <f t="shared" si="21"/>
        <v>DIO209</v>
      </c>
      <c r="C152" s="4" t="s">
        <v>238</v>
      </c>
      <c r="D152" s="4" t="str">
        <f t="shared" si="19"/>
        <v>#ifndef I2C_SDA
#define I2C_SDA UNDEF_PIN
#ifdef DIO209
#undef DIO209
#endif
#define DIO209 UNDEF_PIN
#endif</v>
      </c>
      <c r="E152" s="4"/>
      <c r="F152" s="4" t="str">
        <f t="shared" si="22"/>
        <v>| 209 | DIO209 | I2C_SDA |</v>
      </c>
      <c r="G152" t="str">
        <f t="shared" si="20"/>
        <v>#if (defined(I2C_SDA_IO_OFFSET) &amp;&amp; (I2C_SDA_IO_OFFSET &gt;= 0))
#define I2C_SDA -209
#ifdef DIO209
#undef DIO209
#endif
#endif</v>
      </c>
    </row>
    <row r="153" spans="1:7" ht="14.2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 t="str">
        <f t="shared" si="19"/>
        <v>#ifndef TX2
#define TX2 UNDEF_PIN
#ifdef DIO210
#undef DIO210
#endif
#define DIO210 UNDEF_PIN
#endif</v>
      </c>
      <c r="E153" s="4"/>
      <c r="F153" s="4" t="str">
        <f t="shared" si="22"/>
        <v>| 210 | DIO210 | TX2 |</v>
      </c>
      <c r="G153" t="str">
        <f t="shared" si="20"/>
        <v>#if (defined(TX2_IO_OFFSET) &amp;&amp; (TX2_IO_OFFSET &gt;= 0))
#define TX2 -210
#ifdef DIO210
#undef DIO210
#endif
#endif</v>
      </c>
    </row>
    <row r="154" spans="1:7" ht="14.2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 t="str">
        <f t="shared" si="19"/>
        <v>#ifndef RX2
#define RX2 UNDEF_PIN
#ifdef DIO211
#undef DIO211
#endif
#define DIO211 UNDEF_PIN
#endif</v>
      </c>
      <c r="E154" s="4"/>
      <c r="F154" s="4" t="str">
        <f t="shared" si="22"/>
        <v>| 211 | DIO211 | RX2 |</v>
      </c>
      <c r="G154" t="str">
        <f t="shared" si="20"/>
        <v>#if (defined(RX2_IO_OFFSET) &amp;&amp; (RX2_IO_OFFSET &gt;= 0))
#define RX2 -211
#ifdef DIO211
#undef DIO211
#endif
#endif</v>
      </c>
    </row>
    <row r="155" spans="1:7" ht="14.25" customHeight="1" x14ac:dyDescent="0.25">
      <c r="A155" s="6"/>
      <c r="B155" s="6"/>
      <c r="C155" s="6"/>
    </row>
    <row r="156" spans="1:7" ht="14.25" customHeight="1" x14ac:dyDescent="0.25">
      <c r="A156" s="6"/>
      <c r="B156" s="6"/>
      <c r="C156" s="6"/>
    </row>
    <row r="157" spans="1:7" ht="14.25" customHeight="1" x14ac:dyDescent="0.25">
      <c r="A157" s="6"/>
      <c r="B157" s="6"/>
      <c r="C157" s="6"/>
    </row>
    <row r="158" spans="1:7" ht="14.25" customHeight="1" x14ac:dyDescent="0.25">
      <c r="A158" s="6"/>
      <c r="B158" s="6"/>
      <c r="C158" s="6"/>
    </row>
    <row r="159" spans="1:7" ht="14.25" customHeight="1" x14ac:dyDescent="0.25">
      <c r="A159" s="6"/>
      <c r="B159" s="6"/>
      <c r="C159" s="6"/>
    </row>
    <row r="160" spans="1:7" ht="14.25" customHeight="1" x14ac:dyDescent="0.25">
      <c r="A160" s="6"/>
      <c r="B160" s="6"/>
      <c r="C160" s="6"/>
    </row>
    <row r="161" spans="1:3" ht="14.25" customHeight="1" x14ac:dyDescent="0.25">
      <c r="A161" s="6"/>
      <c r="B161" s="6"/>
      <c r="C161" s="6"/>
    </row>
    <row r="162" spans="1:3" ht="14.25" customHeight="1" x14ac:dyDescent="0.25">
      <c r="A162" s="6"/>
      <c r="B162" s="6"/>
      <c r="C162" s="6"/>
    </row>
    <row r="163" spans="1:3" ht="14.25" customHeight="1" x14ac:dyDescent="0.25">
      <c r="A163" s="6"/>
      <c r="B163" s="6"/>
      <c r="C163" s="6"/>
    </row>
    <row r="164" spans="1:3" ht="14.25" customHeight="1" x14ac:dyDescent="0.25">
      <c r="A164" s="6"/>
      <c r="B164" s="6"/>
      <c r="C164" s="6"/>
    </row>
    <row r="165" spans="1:3" ht="14.25" customHeight="1" x14ac:dyDescent="0.25">
      <c r="A165" s="6"/>
      <c r="B165" s="6"/>
      <c r="C165" s="6"/>
    </row>
    <row r="166" spans="1:3" ht="14.25" customHeight="1" x14ac:dyDescent="0.25">
      <c r="A166" s="6"/>
      <c r="B166" s="6"/>
      <c r="C166" s="6"/>
    </row>
    <row r="167" spans="1:3" ht="14.25" customHeight="1" x14ac:dyDescent="0.25">
      <c r="A167" s="6"/>
      <c r="B167" s="6"/>
      <c r="C167" s="6"/>
    </row>
    <row r="168" spans="1:3" ht="14.25" customHeight="1" x14ac:dyDescent="0.25">
      <c r="A168" s="6"/>
      <c r="B168" s="6"/>
      <c r="C168" s="6"/>
    </row>
    <row r="169" spans="1:3" ht="14.25" customHeight="1" x14ac:dyDescent="0.25">
      <c r="A169" s="6"/>
      <c r="B169" s="6"/>
      <c r="C169" s="6"/>
    </row>
    <row r="170" spans="1:3" ht="14.25" customHeight="1" x14ac:dyDescent="0.25">
      <c r="A170" s="6"/>
      <c r="B170" s="6"/>
      <c r="C170" s="6"/>
    </row>
    <row r="171" spans="1:3" ht="14.25" customHeight="1" x14ac:dyDescent="0.25">
      <c r="A171" s="6"/>
      <c r="B171" s="6"/>
      <c r="C171" s="6"/>
    </row>
    <row r="172" spans="1:3" ht="14.25" customHeight="1" x14ac:dyDescent="0.25">
      <c r="A172" s="6"/>
      <c r="B172" s="6"/>
      <c r="C172" s="6"/>
    </row>
    <row r="173" spans="1:3" ht="14.25" customHeight="1" x14ac:dyDescent="0.25">
      <c r="A173" s="6"/>
      <c r="B173" s="6"/>
      <c r="C173" s="6"/>
    </row>
    <row r="174" spans="1:3" ht="14.25" customHeight="1" x14ac:dyDescent="0.25">
      <c r="A174" s="6"/>
      <c r="B174" s="6"/>
      <c r="C174" s="6"/>
    </row>
    <row r="175" spans="1:3" ht="14.25" customHeight="1" x14ac:dyDescent="0.25">
      <c r="A175" s="6"/>
      <c r="B175" s="6"/>
      <c r="C175" s="6"/>
    </row>
    <row r="176" spans="1:3" ht="14.25" customHeight="1" x14ac:dyDescent="0.25">
      <c r="A176" s="6"/>
      <c r="B176" s="6"/>
      <c r="C176" s="6"/>
    </row>
    <row r="177" spans="1:3" ht="14.25" customHeight="1" x14ac:dyDescent="0.25">
      <c r="A177" s="6"/>
      <c r="B177" s="6"/>
      <c r="C177" s="6"/>
    </row>
    <row r="178" spans="1:3" ht="14.25" customHeight="1" x14ac:dyDescent="0.25">
      <c r="A178" s="6"/>
      <c r="B178" s="6"/>
      <c r="C178" s="6"/>
    </row>
    <row r="179" spans="1:3" ht="14.25" customHeight="1" x14ac:dyDescent="0.25">
      <c r="A179" s="6"/>
      <c r="B179" s="6"/>
      <c r="C179" s="6"/>
    </row>
    <row r="180" spans="1:3" ht="14.25" customHeight="1" x14ac:dyDescent="0.25">
      <c r="A180" s="6"/>
      <c r="B180" s="6"/>
      <c r="C180" s="6"/>
    </row>
    <row r="181" spans="1:3" ht="14.25" customHeight="1" x14ac:dyDescent="0.25">
      <c r="A181" s="6"/>
      <c r="B181" s="6"/>
      <c r="C181" s="6"/>
    </row>
    <row r="182" spans="1:3" ht="14.25" customHeight="1" x14ac:dyDescent="0.25">
      <c r="A182" s="6"/>
      <c r="B182" s="6"/>
      <c r="C182" s="6"/>
    </row>
    <row r="183" spans="1:3" ht="14.25" customHeight="1" x14ac:dyDescent="0.25">
      <c r="A183" s="6"/>
      <c r="B183" s="6"/>
      <c r="C183" s="6"/>
    </row>
    <row r="184" spans="1:3" ht="14.25" customHeight="1" x14ac:dyDescent="0.25">
      <c r="A184" s="6"/>
      <c r="B184" s="6"/>
      <c r="C184" s="6"/>
    </row>
    <row r="185" spans="1:3" ht="14.25" customHeight="1" x14ac:dyDescent="0.25">
      <c r="A185" s="6"/>
      <c r="B185" s="6"/>
      <c r="C185" s="6"/>
    </row>
    <row r="186" spans="1:3" ht="14.25" customHeight="1" x14ac:dyDescent="0.25">
      <c r="A186" s="6"/>
      <c r="B186" s="6"/>
      <c r="C186" s="6"/>
    </row>
    <row r="187" spans="1:3" ht="14.25" customHeight="1" x14ac:dyDescent="0.25">
      <c r="A187" s="6"/>
      <c r="B187" s="6"/>
      <c r="C187" s="6"/>
    </row>
    <row r="188" spans="1:3" ht="14.25" customHeight="1" x14ac:dyDescent="0.25">
      <c r="A188" s="6"/>
      <c r="B188" s="6"/>
      <c r="C188" s="6"/>
    </row>
    <row r="189" spans="1:3" ht="14.25" customHeight="1" x14ac:dyDescent="0.25">
      <c r="A189" s="6"/>
      <c r="B189" s="6"/>
      <c r="C189" s="6"/>
    </row>
    <row r="190" spans="1:3" ht="14.25" customHeight="1" x14ac:dyDescent="0.25">
      <c r="A190" s="6"/>
      <c r="B190" s="6"/>
      <c r="C190" s="6"/>
    </row>
    <row r="191" spans="1:3" ht="14.25" customHeight="1" x14ac:dyDescent="0.25">
      <c r="A191" s="6"/>
      <c r="B191" s="6"/>
      <c r="C191" s="6"/>
    </row>
    <row r="192" spans="1:3" ht="14.25" customHeight="1" x14ac:dyDescent="0.25">
      <c r="A192" s="6"/>
      <c r="B192" s="6"/>
      <c r="C192" s="6"/>
    </row>
    <row r="193" spans="1:3" ht="14.25" customHeight="1" x14ac:dyDescent="0.25">
      <c r="A193" s="6"/>
      <c r="B193" s="6"/>
      <c r="C193" s="6"/>
    </row>
    <row r="194" spans="1:3" ht="14.25" customHeight="1" x14ac:dyDescent="0.25">
      <c r="A194" s="6"/>
      <c r="B194" s="6"/>
      <c r="C194" s="6"/>
    </row>
    <row r="195" spans="1:3" ht="14.25" customHeight="1" x14ac:dyDescent="0.25">
      <c r="A195" s="6"/>
      <c r="B195" s="6"/>
      <c r="C195" s="6"/>
    </row>
    <row r="196" spans="1:3" ht="14.25" customHeight="1" x14ac:dyDescent="0.25">
      <c r="A196" s="6"/>
      <c r="B196" s="6"/>
      <c r="C196" s="6"/>
    </row>
    <row r="197" spans="1:3" ht="14.25" customHeight="1" x14ac:dyDescent="0.25">
      <c r="A197" s="6"/>
      <c r="B197" s="6"/>
      <c r="C197" s="6"/>
    </row>
    <row r="198" spans="1:3" ht="14.25" customHeight="1" x14ac:dyDescent="0.25">
      <c r="A198" s="6"/>
      <c r="B198" s="6"/>
      <c r="C198" s="6"/>
    </row>
    <row r="199" spans="1:3" ht="14.25" customHeight="1" x14ac:dyDescent="0.25">
      <c r="A199" s="6"/>
      <c r="B199" s="6"/>
      <c r="C199" s="6"/>
    </row>
    <row r="200" spans="1:3" ht="14.25" customHeight="1" x14ac:dyDescent="0.25">
      <c r="A200" s="6"/>
      <c r="B200" s="6"/>
      <c r="C200" s="6"/>
    </row>
    <row r="201" spans="1:3" ht="14.25" customHeight="1" x14ac:dyDescent="0.25">
      <c r="A201" s="6"/>
      <c r="B201" s="6"/>
      <c r="C201" s="6"/>
    </row>
    <row r="202" spans="1:3" ht="14.25" customHeight="1" x14ac:dyDescent="0.25">
      <c r="A202" s="6"/>
      <c r="B202" s="6"/>
      <c r="C202" s="6"/>
    </row>
    <row r="203" spans="1:3" ht="14.25" customHeight="1" x14ac:dyDescent="0.25">
      <c r="A203" s="6"/>
      <c r="B203" s="6"/>
      <c r="C203" s="6"/>
    </row>
    <row r="204" spans="1:3" ht="14.25" customHeight="1" x14ac:dyDescent="0.25">
      <c r="A204" s="6"/>
      <c r="B204" s="6"/>
      <c r="C204" s="6"/>
    </row>
    <row r="205" spans="1:3" ht="14.25" customHeight="1" x14ac:dyDescent="0.25">
      <c r="A205" s="6"/>
      <c r="B205" s="6"/>
      <c r="C205" s="6"/>
    </row>
    <row r="206" spans="1:3" ht="14.25" customHeight="1" x14ac:dyDescent="0.25">
      <c r="A206" s="6"/>
      <c r="B206" s="6"/>
      <c r="C206" s="6"/>
    </row>
    <row r="207" spans="1:3" ht="14.25" customHeight="1" x14ac:dyDescent="0.25">
      <c r="A207" s="6"/>
      <c r="B207" s="6"/>
      <c r="C207" s="6"/>
    </row>
    <row r="208" spans="1:3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/>
    <row r="308" spans="1:3" ht="14.25" customHeight="1" x14ac:dyDescent="0.25"/>
    <row r="309" spans="1:3" ht="14.25" customHeight="1" x14ac:dyDescent="0.25"/>
    <row r="310" spans="1:3" ht="14.25" customHeight="1" x14ac:dyDescent="0.25"/>
    <row r="311" spans="1:3" ht="14.25" customHeight="1" x14ac:dyDescent="0.25"/>
    <row r="312" spans="1:3" ht="14.25" customHeight="1" x14ac:dyDescent="0.25"/>
    <row r="313" spans="1:3" ht="14.25" customHeight="1" x14ac:dyDescent="0.25"/>
    <row r="314" spans="1:3" ht="14.25" customHeight="1" x14ac:dyDescent="0.25"/>
    <row r="315" spans="1:3" ht="14.25" customHeight="1" x14ac:dyDescent="0.25"/>
    <row r="316" spans="1:3" ht="14.25" customHeight="1" x14ac:dyDescent="0.25"/>
    <row r="317" spans="1:3" ht="14.25" customHeight="1" x14ac:dyDescent="0.25"/>
    <row r="318" spans="1:3" ht="14.25" customHeight="1" x14ac:dyDescent="0.25"/>
    <row r="319" spans="1:3" ht="14.25" customHeight="1" x14ac:dyDescent="0.25"/>
    <row r="320" spans="1:3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topLeftCell="A139" workbookViewId="0">
      <selection activeCell="D157" sqref="D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4"/>
        <v>DIO210</v>
      </c>
      <c r="C153" s="4" t="s">
        <v>467</v>
      </c>
      <c r="D153" s="6"/>
      <c r="E153" s="9" t="str">
        <f t="shared" ref="E153:E154" si="27">"#if(defined("&amp;C153&amp;"_BIT))
#define "&amp;C153&amp;" "&amp;A153&amp;"
#if ("&amp;C153&amp;"_BIT&lt;32)
#define "&amp;C153&amp;"_OUTREG OUT0
#define "&amp;C153&amp;"_INREG IN0
#else
#define "&amp;C153&amp;"_OUTREG OUT1
#define "&amp;C153&amp;"_INREG IN1
#endif
#define "&amp;B153&amp;" "&amp;A153&amp;"
#define "&amp;B153&amp;"_BIT "&amp;C153&amp;"_BIT
#define "&amp;B153&amp;"_OUTREG "&amp;C153&amp;"_OUTREG
#define "&amp;B153&amp;"_INREG "&amp;C153&amp;"_INREG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53" s="6"/>
      <c r="G153" s="6"/>
      <c r="H153" s="6"/>
      <c r="I153" s="4" t="str">
        <f t="shared" ref="I153" si="28"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4"/>
        <v>DIO211</v>
      </c>
      <c r="C154" s="4" t="s">
        <v>468</v>
      </c>
      <c r="D154" s="6"/>
      <c r="E154" s="9" t="str">
        <f t="shared" si="27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54" s="6"/>
      <c r="G154" s="6"/>
      <c r="H154" s="6"/>
      <c r="I154" s="9" t="str">
        <f>"#if "&amp;C154&amp;"&gt;=0
mcu_config_input("&amp;C154&amp;");
#endif"</f>
        <v>#if RX2&gt;=0
mcu_config_input(RX2);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37" workbookViewId="0">
      <selection activeCell="F156" sqref="F15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7" t="s">
        <v>0</v>
      </c>
      <c r="B1" s="37"/>
      <c r="C1" s="37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8" t="s">
        <v>117</v>
      </c>
      <c r="G2" s="38"/>
      <c r="H2" s="38"/>
      <c r="I2" s="23" t="s">
        <v>118</v>
      </c>
      <c r="J2" s="38"/>
      <c r="K2" s="38"/>
      <c r="L2" s="38"/>
      <c r="M2" s="38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4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205</v>
      </c>
      <c r="B148" s="4" t="str">
        <f t="shared" ref="B148:B154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210</v>
      </c>
      <c r="B153" s="4" t="str">
        <f t="shared" si="6"/>
        <v>DIO210</v>
      </c>
      <c r="C153" s="4" t="s">
        <v>467</v>
      </c>
      <c r="D153" s="24">
        <v>0</v>
      </c>
      <c r="E153" s="19" t="str">
        <f t="shared" si="5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53" s="19"/>
      <c r="G153" s="19"/>
      <c r="H153" s="4"/>
      <c r="I153" s="4" t="s">
        <v>452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211</v>
      </c>
      <c r="B154" s="4" t="str">
        <f t="shared" si="6"/>
        <v>DIO211</v>
      </c>
      <c r="C154" s="4" t="s">
        <v>468</v>
      </c>
      <c r="D154" s="24">
        <v>1</v>
      </c>
      <c r="E154" s="19" t="str">
        <f t="shared" si="5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54" s="19"/>
      <c r="G154" s="19"/>
      <c r="H154" s="4"/>
      <c r="I154" s="4" t="s">
        <v>453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4"/>
  <sheetViews>
    <sheetView topLeftCell="A136" workbookViewId="0">
      <selection activeCell="E152" sqref="E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4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</sheetData>
  <mergeCells count="2">
    <mergeCell ref="A1:C1"/>
    <mergeCell ref="F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99"/>
  <sheetViews>
    <sheetView workbookViewId="0">
      <selection activeCell="E3" sqref="E3:E80"/>
    </sheetView>
  </sheetViews>
  <sheetFormatPr defaultRowHeight="15" x14ac:dyDescent="0.25"/>
  <sheetData>
    <row r="1" spans="1:6" x14ac:dyDescent="0.25">
      <c r="A1" s="33" t="s">
        <v>0</v>
      </c>
      <c r="B1" s="34"/>
      <c r="C1" s="35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80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2" spans="1:3" x14ac:dyDescent="0.25">
      <c r="A82" t="s">
        <v>474</v>
      </c>
    </row>
    <row r="84" spans="1:3" x14ac:dyDescent="0.25">
      <c r="A84">
        <v>0</v>
      </c>
      <c r="B84" t="s">
        <v>27</v>
      </c>
      <c r="C84" t="str">
        <f>"#if ASSERT_PIN("&amp;B84&amp;")
  if (pwm_counter &gt; g_io_soft_pwm["&amp;A84&amp;"] || !g_io_soft_pwm["&amp;A84&amp;"] )
  {
#if ASSERT_PIN_IO("&amp;B84&amp;")
   mcu_clear_output("&amp;B84&amp;");
#endif
}
else
{
#if ASSERT_PIN_IO("&amp;B84&amp;")
   mcu_set_output("&amp;B84&amp;");
#elif ASSERT_PIN_EXTENDED("&amp;B84&amp;")
   pwm_mask |= (1 &lt;&lt; "&amp;A84&amp;");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85" spans="1:3" x14ac:dyDescent="0.25">
      <c r="A85">
        <v>1</v>
      </c>
      <c r="B85" t="s">
        <v>28</v>
      </c>
      <c r="C85" t="str">
        <f t="shared" ref="C85:C99" si="6">"#if ASSERT_PIN("&amp;B85&amp;")
  if (pwm_counter &gt; g_io_soft_pwm["&amp;A85&amp;"] || !g_io_soft_pwm["&amp;A85&amp;"] )
  {
#if ASSERT_PIN_IO("&amp;B85&amp;")
   mcu_clear_output("&amp;B85&amp;");
#endif
}
else
{
#if ASSERT_PIN_IO("&amp;B85&amp;")
   mcu_set_output("&amp;B85&amp;");
#elif ASSERT_PIN_EXTENDED("&amp;B85&amp;")
   pwm_mask |= (1 &lt;&lt; "&amp;A85&amp;");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86" spans="1:3" x14ac:dyDescent="0.25">
      <c r="A86">
        <v>2</v>
      </c>
      <c r="B86" t="s">
        <v>29</v>
      </c>
      <c r="C86" t="str">
        <f t="shared" si="6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87" spans="1:3" x14ac:dyDescent="0.25">
      <c r="A87">
        <v>3</v>
      </c>
      <c r="B87" t="s">
        <v>30</v>
      </c>
      <c r="C87" t="str">
        <f t="shared" si="6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88" spans="1:3" x14ac:dyDescent="0.25">
      <c r="A88">
        <v>4</v>
      </c>
      <c r="B88" t="s">
        <v>31</v>
      </c>
      <c r="C88" t="str">
        <f t="shared" si="6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89" spans="1:3" x14ac:dyDescent="0.25">
      <c r="A89">
        <v>5</v>
      </c>
      <c r="B89" t="s">
        <v>32</v>
      </c>
      <c r="C89" t="str">
        <f t="shared" si="6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90" spans="1:3" x14ac:dyDescent="0.25">
      <c r="A90">
        <v>6</v>
      </c>
      <c r="B90" t="s">
        <v>33</v>
      </c>
      <c r="C90" t="str">
        <f t="shared" si="6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91" spans="1:3" x14ac:dyDescent="0.25">
      <c r="A91">
        <v>7</v>
      </c>
      <c r="B91" t="s">
        <v>34</v>
      </c>
      <c r="C91" t="str">
        <f t="shared" si="6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92" spans="1:3" x14ac:dyDescent="0.25">
      <c r="A92">
        <v>8</v>
      </c>
      <c r="B92" t="s">
        <v>35</v>
      </c>
      <c r="C92" t="str">
        <f t="shared" si="6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93" spans="1:3" x14ac:dyDescent="0.25">
      <c r="A93">
        <v>9</v>
      </c>
      <c r="B93" t="s">
        <v>36</v>
      </c>
      <c r="C93" t="str">
        <f t="shared" si="6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94" spans="1:3" x14ac:dyDescent="0.25">
      <c r="A94">
        <v>10</v>
      </c>
      <c r="B94" t="s">
        <v>37</v>
      </c>
      <c r="C94" t="str">
        <f t="shared" si="6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95" spans="1:3" x14ac:dyDescent="0.25">
      <c r="A95">
        <v>11</v>
      </c>
      <c r="B95" t="s">
        <v>38</v>
      </c>
      <c r="C95" t="str">
        <f t="shared" si="6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96" spans="1:3" x14ac:dyDescent="0.25">
      <c r="A96">
        <v>12</v>
      </c>
      <c r="B96" t="s">
        <v>39</v>
      </c>
      <c r="C96" t="str">
        <f t="shared" si="6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97" spans="1:3" x14ac:dyDescent="0.25">
      <c r="A97">
        <v>13</v>
      </c>
      <c r="B97" t="s">
        <v>40</v>
      </c>
      <c r="C97" t="str">
        <f t="shared" si="6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98" spans="1:3" x14ac:dyDescent="0.25">
      <c r="A98">
        <v>14</v>
      </c>
      <c r="B98" t="s">
        <v>41</v>
      </c>
      <c r="C98" t="str">
        <f t="shared" si="6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99" spans="1:3" x14ac:dyDescent="0.25">
      <c r="A99">
        <v>15</v>
      </c>
      <c r="B99" t="s">
        <v>42</v>
      </c>
      <c r="C99" t="str">
        <f t="shared" si="6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E9"/>
  <sheetViews>
    <sheetView tabSelected="1" workbookViewId="0">
      <selection activeCell="E2" sqref="E2:E9"/>
    </sheetView>
  </sheetViews>
  <sheetFormatPr defaultRowHeight="15" x14ac:dyDescent="0.25"/>
  <sheetData>
    <row r="1" spans="1:5" x14ac:dyDescent="0.25">
      <c r="A1" t="s">
        <v>475</v>
      </c>
      <c r="B1" t="s">
        <v>476</v>
      </c>
      <c r="C1" t="s">
        <v>477</v>
      </c>
      <c r="D1" t="s">
        <v>478</v>
      </c>
    </row>
    <row r="2" spans="1:5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</row>
    <row r="3" spans="1:5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</row>
    <row r="4" spans="1:5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</row>
    <row r="5" spans="1:5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</row>
    <row r="6" spans="1:5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</row>
    <row r="7" spans="1:5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</row>
    <row r="8" spans="1:5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</row>
    <row r="9" spans="1:5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54"/>
  <sheetViews>
    <sheetView topLeftCell="A118" workbookViewId="0">
      <selection activeCell="E27" sqref="E27:E42"/>
    </sheetView>
  </sheetViews>
  <sheetFormatPr defaultRowHeight="15" x14ac:dyDescent="0.25"/>
  <sheetData>
    <row r="1" spans="1:7" x14ac:dyDescent="0.25">
      <c r="A1" s="33" t="s">
        <v>0</v>
      </c>
      <c r="B1" s="34"/>
      <c r="C1" s="35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47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io"&amp;A3&amp;"_config_input mcu_config_input("&amp;C3&amp;")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io1_config_input mcu_config_input(STEP0)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io"&amp;A4&amp;"_config_input mcu_config_input("&amp;C4&amp;")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io2_config_input mcu_config_input(STEP1)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io3_config_input mcu_config_input(STEP2)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io4_config_input mcu_config_input(STEP3)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io5_config_input mcu_config_input(STEP4)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io6_config_input mcu_config_input(STEP5)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io7_config_input mcu_config_input(STEP6)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io8_config_input mcu_config_input(STEP7)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io9_config_input mcu_config_input(DIR0)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io10_config_input mcu_config_input(DIR1)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io11_config_input mcu_config_input(DIR2)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io12_config_input mcu_config_input(DIR3)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io13_config_input mcu_config_input(DIR4)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io14_config_input mcu_config_input(DIR5)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io15_config_input mcu_config_input(DIR6)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io16_config_input mcu_config_input(DIR7)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io17_config_input mcu_config_input(STEP0_EN)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io18_config_input mcu_config_input(STEP1_EN)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io19_config_input mcu_config_input(STEP2_EN)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io20_config_input mcu_config_input(STEP3_EN)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io21_config_input mcu_config_input(STEP4_EN)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io22_config_input mcu_config_input(STEP5_EN)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io23_config_input mcu_config_input(STEP6_EN)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io24_config_input mcu_config_input(STEP7_EN)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io25_config_input mcu_config_input(PWM0)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io26_config_input mcu_config_input(PWM1)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io27_config_input mcu_config_input(PWM2)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io28_config_input mcu_config_input(PWM3)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io29_config_input mcu_config_input(PWM4)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io30_config_input mcu_config_input(PWM5)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io31_config_input mcu_config_input(PWM6)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io32_config_input mcu_config_input(PWM7)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io33_config_input mcu_config_input(PWM8)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io34_config_input mcu_config_input(PWM9)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io35_config_input mcu_config_input(PWM10)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io36_config_input mcu_config_input(PWM11)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io37_config_input mcu_config_input(PWM12)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io38_config_input mcu_config_input(PWM13)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io39_config_input mcu_config_input(PWM14)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io40_config_input mcu_config_input(PWM15)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io41_config_input mcu_config_input(SERVO0)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io42_config_input mcu_config_input(SERVO1)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io43_config_input mcu_config_input(SERVO2)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io44_config_input mcu_config_input(SERVO3)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io45_config_input mcu_config_input(SERVO4)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io46_config_input mcu_config_input(SERVO5)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131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#define io"&amp;A68&amp;"_config_input mcu_config_input("&amp;C68&amp;")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100</v>
      </c>
      <c r="B81" s="4" t="str">
        <f t="shared" si="0"/>
        <v>DIO100</v>
      </c>
      <c r="C81" s="29" t="s">
        <v>59</v>
      </c>
      <c r="D81" s="18" t="str">
        <f t="shared" si="4"/>
        <v>#if ASSERT_PIN_IO(LIMIT_X)
#define io100_config_output mcu_config_output(LIMIT_X)
#define io100_set_output mcu_set_output(LIMIT_X)
#define io100_clear_output mcu_clear_output(LIMIT_X)
#define io100_toggle_output mcu_toggle_output(LIMIT_X)
#define io100_get_output mcu_get_output(LIMIT_X)
#define io100_config_input mcu_config_input(LIMIT_X)
#define io100_config_pullup mcu_config_pullup(LIMIT_X)
#define io100_get_input mcu_get_input(LIMIT_X)
#elif ASSERT_PIN_EXTENDED(LIMIT_X)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81" s="32"/>
      <c r="F81" s="32"/>
      <c r="G81" s="32"/>
    </row>
    <row r="82" spans="1:7" x14ac:dyDescent="0.25">
      <c r="A82" s="4">
        <v>101</v>
      </c>
      <c r="B82" s="4" t="str">
        <f t="shared" si="0"/>
        <v>DIO101</v>
      </c>
      <c r="C82" s="29" t="s">
        <v>60</v>
      </c>
      <c r="D82" s="18" t="str">
        <f t="shared" si="4"/>
        <v>#if ASSERT_PIN_IO(LIMIT_Y)
#define io101_config_output mcu_config_output(LIMIT_Y)
#define io101_set_output mcu_set_output(LIMIT_Y)
#define io101_clear_output mcu_clear_output(LIMIT_Y)
#define io101_toggle_output mcu_toggle_output(LIMIT_Y)
#define io101_get_output mcu_get_output(LIMIT_Y)
#define io101_config_input mcu_config_input(LIMIT_Y)
#define io101_config_pullup mcu_config_pullup(LIMIT_Y)
#define io101_get_input mcu_get_input(LIMIT_Y)
#elif ASSERT_PIN_EXTENDED(LIMIT_Y)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82" s="32"/>
      <c r="F82" s="32"/>
      <c r="G82" s="32"/>
    </row>
    <row r="83" spans="1:7" x14ac:dyDescent="0.25">
      <c r="A83" s="4">
        <v>102</v>
      </c>
      <c r="B83" s="4" t="str">
        <f t="shared" si="0"/>
        <v>DIO102</v>
      </c>
      <c r="C83" s="29" t="s">
        <v>61</v>
      </c>
      <c r="D83" s="18" t="str">
        <f t="shared" si="4"/>
        <v>#if ASSERT_PIN_IO(LIMIT_Z)
#define io102_config_output mcu_config_output(LIMIT_Z)
#define io102_set_output mcu_set_output(LIMIT_Z)
#define io102_clear_output mcu_clear_output(LIMIT_Z)
#define io102_toggle_output mcu_toggle_output(LIMIT_Z)
#define io102_get_output mcu_get_output(LIMIT_Z)
#define io102_config_input mcu_config_input(LIMIT_Z)
#define io102_config_pullup mcu_config_pullup(LIMIT_Z)
#define io102_get_input mcu_get_input(LIMIT_Z)
#elif ASSERT_PIN_EXTENDED(LIMIT_Z)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83" s="32"/>
      <c r="F83" s="32"/>
      <c r="G83" s="32"/>
    </row>
    <row r="84" spans="1:7" x14ac:dyDescent="0.25">
      <c r="A84" s="4">
        <v>103</v>
      </c>
      <c r="B84" s="4" t="str">
        <f t="shared" si="0"/>
        <v>DIO103</v>
      </c>
      <c r="C84" s="29" t="s">
        <v>62</v>
      </c>
      <c r="D84" s="18" t="str">
        <f t="shared" si="4"/>
        <v>#if ASSERT_PIN_IO(LIMIT_X2)
#define io103_config_output mcu_config_output(LIMIT_X2)
#define io103_set_output mcu_set_output(LIMIT_X2)
#define io103_clear_output mcu_clear_output(LIMIT_X2)
#define io103_toggle_output mcu_toggle_output(LIMIT_X2)
#define io103_get_output mcu_get_output(LIMIT_X2)
#define io103_config_input mcu_config_input(LIMIT_X2)
#define io103_config_pullup mcu_config_pullup(LIMIT_X2)
#define io103_get_input mcu_get_input(LIMIT_X2)
#elif ASSERT_PIN_EXTENDED(LIMIT_X2)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84" s="32"/>
      <c r="F84" s="32"/>
      <c r="G84" s="32"/>
    </row>
    <row r="85" spans="1:7" x14ac:dyDescent="0.25">
      <c r="A85" s="4">
        <v>104</v>
      </c>
      <c r="B85" s="4" t="str">
        <f t="shared" si="0"/>
        <v>DIO104</v>
      </c>
      <c r="C85" s="29" t="s">
        <v>63</v>
      </c>
      <c r="D85" s="18" t="str">
        <f t="shared" si="4"/>
        <v>#if ASSERT_PIN_IO(LIMIT_Y2)
#define io104_config_output mcu_config_output(LIMIT_Y2)
#define io104_set_output mcu_set_output(LIMIT_Y2)
#define io104_clear_output mcu_clear_output(LIMIT_Y2)
#define io104_toggle_output mcu_toggle_output(LIMIT_Y2)
#define io104_get_output mcu_get_output(LIMIT_Y2)
#define io104_config_input mcu_config_input(LIMIT_Y2)
#define io104_config_pullup mcu_config_pullup(LIMIT_Y2)
#define io104_get_input mcu_get_input(LIMIT_Y2)
#elif ASSERT_PIN_EXTENDED(LIMIT_Y2)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85" s="32"/>
      <c r="F85" s="32"/>
      <c r="G85" s="32"/>
    </row>
    <row r="86" spans="1:7" x14ac:dyDescent="0.25">
      <c r="A86" s="4">
        <v>105</v>
      </c>
      <c r="B86" s="4" t="str">
        <f t="shared" si="0"/>
        <v>DIO105</v>
      </c>
      <c r="C86" s="29" t="s">
        <v>64</v>
      </c>
      <c r="D86" s="18" t="str">
        <f t="shared" si="4"/>
        <v>#if ASSERT_PIN_IO(LIMIT_Z2)
#define io105_config_output mcu_config_output(LIMIT_Z2)
#define io105_set_output mcu_set_output(LIMIT_Z2)
#define io105_clear_output mcu_clear_output(LIMIT_Z2)
#define io105_toggle_output mcu_toggle_output(LIMIT_Z2)
#define io105_get_output mcu_get_output(LIMIT_Z2)
#define io105_config_input mcu_config_input(LIMIT_Z2)
#define io105_config_pullup mcu_config_pullup(LIMIT_Z2)
#define io105_get_input mcu_get_input(LIMIT_Z2)
#elif ASSERT_PIN_EXTENDED(LIMIT_Z2)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86" s="32"/>
      <c r="F86" s="32"/>
      <c r="G86" s="32"/>
    </row>
    <row r="87" spans="1:7" x14ac:dyDescent="0.25">
      <c r="A87" s="4">
        <v>106</v>
      </c>
      <c r="B87" s="4" t="str">
        <f t="shared" si="0"/>
        <v>DIO106</v>
      </c>
      <c r="C87" s="29" t="s">
        <v>65</v>
      </c>
      <c r="D87" s="18" t="str">
        <f t="shared" si="4"/>
        <v>#if ASSERT_PIN_IO(LIMIT_A)
#define io106_config_output mcu_config_output(LIMIT_A)
#define io106_set_output mcu_set_output(LIMIT_A)
#define io106_clear_output mcu_clear_output(LIMIT_A)
#define io106_toggle_output mcu_toggle_output(LIMIT_A)
#define io106_get_output mcu_get_output(LIMIT_A)
#define io106_config_input mcu_config_input(LIMIT_A)
#define io106_config_pullup mcu_config_pullup(LIMIT_A)
#define io106_get_input mcu_get_input(LIMIT_A)
#elif ASSERT_PIN_EXTENDED(LIMIT_A)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87" s="32"/>
      <c r="F87" s="32"/>
      <c r="G87" s="32"/>
    </row>
    <row r="88" spans="1:7" x14ac:dyDescent="0.25">
      <c r="A88" s="4">
        <v>107</v>
      </c>
      <c r="B88" s="4" t="str">
        <f t="shared" si="0"/>
        <v>DIO107</v>
      </c>
      <c r="C88" s="29" t="s">
        <v>66</v>
      </c>
      <c r="D88" s="18" t="str">
        <f t="shared" si="4"/>
        <v>#if ASSERT_PIN_IO(LIMIT_B)
#define io107_config_output mcu_config_output(LIMIT_B)
#define io107_set_output mcu_set_output(LIMIT_B)
#define io107_clear_output mcu_clear_output(LIMIT_B)
#define io107_toggle_output mcu_toggle_output(LIMIT_B)
#define io107_get_output mcu_get_output(LIMIT_B)
#define io107_config_input mcu_config_input(LIMIT_B)
#define io107_config_pullup mcu_config_pullup(LIMIT_B)
#define io107_get_input mcu_get_input(LIMIT_B)
#elif ASSERT_PIN_EXTENDED(LIMIT_B)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88" s="32"/>
      <c r="F88" s="32"/>
      <c r="G88" s="32"/>
    </row>
    <row r="89" spans="1:7" x14ac:dyDescent="0.25">
      <c r="A89" s="4">
        <v>108</v>
      </c>
      <c r="B89" s="4" t="str">
        <f t="shared" si="0"/>
        <v>DIO108</v>
      </c>
      <c r="C89" s="29" t="s">
        <v>67</v>
      </c>
      <c r="D89" s="18" t="str">
        <f t="shared" si="4"/>
        <v>#if ASSERT_PIN_IO(LIMIT_C)
#define io108_config_output mcu_config_output(LIMIT_C)
#define io108_set_output mcu_set_output(LIMIT_C)
#define io108_clear_output mcu_clear_output(LIMIT_C)
#define io108_toggle_output mcu_toggle_output(LIMIT_C)
#define io108_get_output mcu_get_output(LIMIT_C)
#define io108_config_input mcu_config_input(LIMIT_C)
#define io108_config_pullup mcu_config_pullup(LIMIT_C)
#define io108_get_input mcu_get_input(LIMIT_C)
#elif ASSERT_PIN_EXTENDED(LIMIT_C)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89" s="32"/>
      <c r="F89" s="32"/>
      <c r="G89" s="32"/>
    </row>
    <row r="90" spans="1:7" x14ac:dyDescent="0.25">
      <c r="A90" s="4">
        <v>109</v>
      </c>
      <c r="B90" s="4" t="str">
        <f t="shared" si="0"/>
        <v>DIO109</v>
      </c>
      <c r="C90" s="30" t="s">
        <v>68</v>
      </c>
      <c r="D90" s="18" t="str">
        <f t="shared" si="4"/>
        <v>#if ASSERT_PIN_IO(PROBE)
#define io109_config_output mcu_config_output(PROBE)
#define io109_set_output mcu_set_output(PROBE)
#define io109_clear_output mcu_clear_output(PROBE)
#define io109_toggle_output mcu_toggle_output(PROBE)
#define io109_get_output mcu_get_output(PROBE)
#define io109_config_input mcu_config_input(PROBE)
#define io109_config_pullup mcu_config_pullup(PROBE)
#define io109_get_input mcu_get_input(PROBE)
#elif ASSERT_PIN_EXTENDED(PROBE)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90" s="32"/>
      <c r="F90" s="32"/>
      <c r="G90" s="32"/>
    </row>
    <row r="91" spans="1:7" x14ac:dyDescent="0.25">
      <c r="A91" s="4">
        <v>110</v>
      </c>
      <c r="B91" s="4" t="str">
        <f t="shared" si="0"/>
        <v>DIO110</v>
      </c>
      <c r="C91" s="29" t="s">
        <v>69</v>
      </c>
      <c r="D91" s="18" t="str">
        <f t="shared" si="4"/>
        <v>#if ASSERT_PIN_IO(ESTOP)
#define io110_config_output mcu_config_output(ESTOP)
#define io110_set_output mcu_set_output(ESTOP)
#define io110_clear_output mcu_clear_output(ESTOP)
#define io110_toggle_output mcu_toggle_output(ESTOP)
#define io110_get_output mcu_get_output(ESTOP)
#define io110_config_input mcu_config_input(ESTOP)
#define io110_config_pullup mcu_config_pullup(ESTOP)
#define io110_get_input mcu_get_input(ESTOP)
#elif ASSERT_PIN_EXTENDED(ESTOP)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91" s="32"/>
      <c r="F91" s="32"/>
      <c r="G91" s="32"/>
    </row>
    <row r="92" spans="1:7" x14ac:dyDescent="0.25">
      <c r="A92" s="4">
        <v>111</v>
      </c>
      <c r="B92" s="4" t="str">
        <f t="shared" si="0"/>
        <v>DIO111</v>
      </c>
      <c r="C92" s="29" t="s">
        <v>70</v>
      </c>
      <c r="D92" s="18" t="str">
        <f t="shared" si="4"/>
        <v>#if ASSERT_PIN_IO(SAFETY_DOOR)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#define io111_config_input mcu_config_input(SAFETY_DOOR)
#define io111_config_pullup mcu_config_pullup(SAFETY_DOOR)
#define io111_get_input mcu_get_input(SAFETY_DOOR)
#elif ASSERT_PIN_EXTENDED(SAFETY_DOOR)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92" s="32"/>
      <c r="F92" s="32"/>
      <c r="G92" s="32"/>
    </row>
    <row r="93" spans="1:7" x14ac:dyDescent="0.25">
      <c r="A93" s="4">
        <v>112</v>
      </c>
      <c r="B93" s="4" t="str">
        <f t="shared" si="0"/>
        <v>DIO112</v>
      </c>
      <c r="C93" s="29" t="s">
        <v>71</v>
      </c>
      <c r="D93" s="18" t="str">
        <f t="shared" si="4"/>
        <v>#if ASSERT_PIN_IO(FHOLD)
#define io112_config_output mcu_config_output(FHOLD)
#define io112_set_output mcu_set_output(FHOLD)
#define io112_clear_output mcu_clear_output(FHOLD)
#define io112_toggle_output mcu_toggle_output(FHOLD)
#define io112_get_output mcu_get_output(FHOLD)
#define io112_config_input mcu_config_input(FHOLD)
#define io112_config_pullup mcu_config_pullup(FHOLD)
#define io112_get_input mcu_get_input(FHOLD)
#elif ASSERT_PIN_EXTENDED(FHOLD)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93" s="32"/>
      <c r="F93" s="32"/>
      <c r="G93" s="32"/>
    </row>
    <row r="94" spans="1:7" x14ac:dyDescent="0.25">
      <c r="A94" s="4">
        <v>113</v>
      </c>
      <c r="B94" s="4" t="str">
        <f t="shared" si="0"/>
        <v>DIO113</v>
      </c>
      <c r="C94" s="29" t="s">
        <v>72</v>
      </c>
      <c r="D94" s="18" t="str">
        <f t="shared" si="4"/>
        <v>#if ASSERT_PIN_IO(CS_RES)
#define io113_config_output mcu_config_output(CS_RES)
#define io113_set_output mcu_set_output(CS_RES)
#define io113_clear_output mcu_clear_output(CS_RES)
#define io113_toggle_output mcu_toggle_output(CS_RES)
#define io113_get_output mcu_get_output(CS_RES)
#define io113_config_input mcu_config_input(CS_RES)
#define io113_config_pullup mcu_config_pullup(CS_RES)
#define io113_get_input mcu_get_input(CS_RES)
#elif ASSERT_PIN_EXTENDED(CS_RES)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94" s="32"/>
      <c r="F94" s="32"/>
      <c r="G94" s="32"/>
    </row>
    <row r="95" spans="1:7" x14ac:dyDescent="0.25">
      <c r="A95" s="4">
        <v>114</v>
      </c>
      <c r="B95" s="4" t="str">
        <f t="shared" si="0"/>
        <v>DIO114</v>
      </c>
      <c r="C95" s="29" t="s">
        <v>73</v>
      </c>
      <c r="D95" s="18" t="str">
        <f t="shared" si="4"/>
        <v>#if ASSERT_PIN_IO(ANALOG0)
#define io114_config_output mcu_config_output(ANALOG0)
#define io114_set_output mcu_set_output(ANALOG0)
#define io114_clear_output mcu_clear_output(ANALOG0)
#define io114_toggle_output mcu_toggle_output(ANALOG0)
#define io114_get_output mcu_get_output(ANALOG0)
#define io114_config_input mcu_config_input(ANALOG0)
#define io114_config_pullup mcu_config_pullup(ANALOG0)
#define io114_get_input mcu_get_input(ANALOG0)
#elif ASSERT_PIN_EXTENDED(ANALOG0)
#define io114_config_output
#define io114_set_output ic74hc595_set_pin(ANALOG0);ic74hc595_shift_io_pins()
#define io114_clear_output ic74hc595_clear_pin(ANALOG0);ic74hc595_shift_io_pins()
#define io114_toggle_output ic74hc595_toggle_pin(ANALOG0);ic74hc595_shift_io_pins()
#define io114_get_output ic74hc595_get_pin(ANALOG0)
#define io114_config_input
#define io114_config_pullup
#define io114_get_input 0
#else
#define io114_config_output
#define io114_set_output
#define io114_clear_output
#define io114_toggle_output
#define io114_get_output 0
#define io114_config_input
#define io114_config_pullup
#define io114_get_input 0
#endif</v>
      </c>
      <c r="E95" s="32"/>
      <c r="F95" s="32"/>
      <c r="G95" s="29" t="str">
        <f>"#if ASSERT_PIN_IO("&amp;C95&amp;")
#define io"&amp;A95&amp;"_config_analog mcu_config_analog("&amp;C95&amp;")
#define io"&amp;A95&amp;"_get_analog mcu_get_analog("&amp;C95&amp;")
#elif ASSERT_PIN_EXTENDED("&amp;C95&amp;")
#define io"&amp;A95&amp;"_config_analog
#define io"&amp;A95&amp;"_get_analog 0
#else
#define io"&amp;A95&amp;"_config_analog
#define io"&amp;A95&amp;"_get_analog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96" spans="1:7" x14ac:dyDescent="0.25">
      <c r="A96" s="4">
        <v>115</v>
      </c>
      <c r="B96" s="4" t="str">
        <f t="shared" si="0"/>
        <v>DIO115</v>
      </c>
      <c r="C96" s="29" t="s">
        <v>74</v>
      </c>
      <c r="D96" s="18" t="str">
        <f t="shared" si="4"/>
        <v>#if ASSERT_PIN_IO(ANALOG1)
#define io115_config_output mcu_config_output(ANALOG1)
#define io115_set_output mcu_set_output(ANALOG1)
#define io115_clear_output mcu_clear_output(ANALOG1)
#define io115_toggle_output mcu_toggle_output(ANALOG1)
#define io115_get_output mcu_get_output(ANALOG1)
#define io115_config_input mcu_config_input(ANALOG1)
#define io115_config_pullup mcu_config_pullup(ANALOG1)
#define io115_get_input mcu_get_input(ANALOG1)
#elif ASSERT_PIN_EXTENDED(ANALOG1)
#define io115_config_output
#define io115_set_output ic74hc595_set_pin(ANALOG1);ic74hc595_shift_io_pins()
#define io115_clear_output ic74hc595_clear_pin(ANALOG1);ic74hc595_shift_io_pins()
#define io115_toggle_output ic74hc595_toggle_pin(ANALOG1);ic74hc595_shift_io_pins()
#define io115_get_output ic74hc595_get_pin(ANALOG1)
#define io115_config_input
#define io115_config_pullup
#define io115_get_input 0
#else
#define io115_config_output
#define io115_set_output
#define io115_clear_output
#define io115_toggle_output
#define io115_get_output 0
#define io115_config_input
#define io115_config_pullup
#define io115_get_input 0
#endif</v>
      </c>
      <c r="E96" s="32"/>
      <c r="F96" s="32"/>
      <c r="G96" s="29" t="str">
        <f t="shared" ref="G96:G110" si="5">"#if ASSERT_PIN_IO("&amp;C96&amp;")
#define io"&amp;A96&amp;"_config_analog mcu_config_analog("&amp;C96&amp;")
#define io"&amp;A96&amp;"_get_analog mcu_get_analog("&amp;C96&amp;")
#elif ASSERT_PIN_EXTENDED("&amp;C96&amp;")
#define io"&amp;A96&amp;"_config_analog
#define io"&amp;A96&amp;"_get_analog 0
#else
#define io"&amp;A96&amp;"_config_analog
#define io"&amp;A96&amp;"_get_analog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97" spans="1:7" x14ac:dyDescent="0.25">
      <c r="A97" s="4">
        <v>116</v>
      </c>
      <c r="B97" s="4" t="str">
        <f t="shared" si="0"/>
        <v>DIO116</v>
      </c>
      <c r="C97" s="29" t="s">
        <v>75</v>
      </c>
      <c r="D97" s="18" t="str">
        <f t="shared" si="4"/>
        <v>#if ASSERT_PIN_IO(ANALOG2)
#define io116_config_output mcu_config_output(ANALOG2)
#define io116_set_output mcu_set_output(ANALOG2)
#define io116_clear_output mcu_clear_output(ANALOG2)
#define io116_toggle_output mcu_toggle_output(ANALOG2)
#define io116_get_output mcu_get_output(ANALOG2)
#define io116_config_input mcu_config_input(ANALOG2)
#define io116_config_pullup mcu_config_pullup(ANALOG2)
#define io116_get_input mcu_get_input(ANALOG2)
#elif ASSERT_PIN_EXTENDED(ANALOG2)
#define io116_config_output
#define io116_set_output ic74hc595_set_pin(ANALOG2);ic74hc595_shift_io_pins()
#define io116_clear_output ic74hc595_clear_pin(ANALOG2);ic74hc595_shift_io_pins()
#define io116_toggle_output ic74hc595_toggle_pin(ANALOG2);ic74hc595_shift_io_pins()
#define io116_get_output ic74hc595_get_pin(ANALOG2)
#define io116_config_input
#define io116_config_pullup
#define io116_get_input 0
#else
#define io116_config_output
#define io116_set_output
#define io116_clear_output
#define io116_toggle_output
#define io116_get_output 0
#define io116_config_input
#define io116_config_pullup
#define io116_get_input 0
#endif</v>
      </c>
      <c r="E97" s="32"/>
      <c r="F97" s="32"/>
      <c r="G97" s="29" t="str">
        <f t="shared" si="5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98" spans="1:7" x14ac:dyDescent="0.25">
      <c r="A98" s="4">
        <v>117</v>
      </c>
      <c r="B98" s="4" t="str">
        <f t="shared" si="0"/>
        <v>DIO117</v>
      </c>
      <c r="C98" s="29" t="s">
        <v>76</v>
      </c>
      <c r="D98" s="18" t="str">
        <f t="shared" si="4"/>
        <v>#if ASSERT_PIN_IO(ANALOG3)
#define io117_config_output mcu_config_output(ANALOG3)
#define io117_set_output mcu_set_output(ANALOG3)
#define io117_clear_output mcu_clear_output(ANALOG3)
#define io117_toggle_output mcu_toggle_output(ANALOG3)
#define io117_get_output mcu_get_output(ANALOG3)
#define io117_config_input mcu_config_input(ANALOG3)
#define io117_config_pullup mcu_config_pullup(ANALOG3)
#define io117_get_input mcu_get_input(ANALOG3)
#elif ASSERT_PIN_EXTENDED(ANALOG3)
#define io117_config_output
#define io117_set_output ic74hc595_set_pin(ANALOG3);ic74hc595_shift_io_pins()
#define io117_clear_output ic74hc595_clear_pin(ANALOG3);ic74hc595_shift_io_pins()
#define io117_toggle_output ic74hc595_toggle_pin(ANALOG3);ic74hc595_shift_io_pins()
#define io117_get_output ic74hc595_get_pin(ANALOG3)
#define io117_config_input
#define io117_config_pullup
#define io117_get_input 0
#else
#define io117_config_output
#define io117_set_output
#define io117_clear_output
#define io117_toggle_output
#define io117_get_output 0
#define io117_config_input
#define io117_config_pullup
#define io117_get_input 0
#endif</v>
      </c>
      <c r="E98" s="32"/>
      <c r="F98" s="32"/>
      <c r="G98" s="29" t="str">
        <f t="shared" si="5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99" spans="1:7" x14ac:dyDescent="0.25">
      <c r="A99" s="4">
        <v>118</v>
      </c>
      <c r="B99" s="4" t="str">
        <f t="shared" si="0"/>
        <v>DIO118</v>
      </c>
      <c r="C99" s="29" t="s">
        <v>77</v>
      </c>
      <c r="D99" s="18" t="str">
        <f t="shared" si="4"/>
        <v>#if ASSERT_PIN_IO(ANALOG4)
#define io118_config_output mcu_config_output(ANALOG4)
#define io118_set_output mcu_set_output(ANALOG4)
#define io118_clear_output mcu_clear_output(ANALOG4)
#define io118_toggle_output mcu_toggle_output(ANALOG4)
#define io118_get_output mcu_get_output(ANALOG4)
#define io118_config_input mcu_config_input(ANALOG4)
#define io118_config_pullup mcu_config_pullup(ANALOG4)
#define io118_get_input mcu_get_input(ANALOG4)
#elif ASSERT_PIN_EXTENDED(ANALOG4)
#define io118_config_output
#define io118_set_output ic74hc595_set_pin(ANALOG4);ic74hc595_shift_io_pins()
#define io118_clear_output ic74hc595_clear_pin(ANALOG4);ic74hc595_shift_io_pins()
#define io118_toggle_output ic74hc595_toggle_pin(ANALOG4);ic74hc595_shift_io_pins()
#define io118_get_output ic74hc595_get_pin(ANALOG4)
#define io118_config_input
#define io118_config_pullup
#define io118_get_input 0
#else
#define io118_config_output
#define io118_set_output
#define io118_clear_output
#define io118_toggle_output
#define io118_get_output 0
#define io118_config_input
#define io118_config_pullup
#define io118_get_input 0
#endif</v>
      </c>
      <c r="E99" s="32"/>
      <c r="F99" s="32"/>
      <c r="G99" s="29" t="str">
        <f t="shared" si="5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00" spans="1:7" x14ac:dyDescent="0.25">
      <c r="A100" s="4">
        <v>119</v>
      </c>
      <c r="B100" s="4" t="str">
        <f t="shared" si="0"/>
        <v>DIO119</v>
      </c>
      <c r="C100" s="29" t="s">
        <v>78</v>
      </c>
      <c r="D100" s="18" t="str">
        <f t="shared" si="4"/>
        <v>#if ASSERT_PIN_IO(ANALOG5)
#define io119_config_output mcu_config_output(ANALOG5)
#define io119_set_output mcu_set_output(ANALOG5)
#define io119_clear_output mcu_clear_output(ANALOG5)
#define io119_toggle_output mcu_toggle_output(ANALOG5)
#define io119_get_output mcu_get_output(ANALOG5)
#define io119_config_input mcu_config_input(ANALOG5)
#define io119_config_pullup mcu_config_pullup(ANALOG5)
#define io119_get_input mcu_get_input(ANALOG5)
#elif ASSERT_PIN_EXTENDED(ANALOG5)
#define io119_config_output
#define io119_set_output ic74hc595_set_pin(ANALOG5);ic74hc595_shift_io_pins()
#define io119_clear_output ic74hc595_clear_pin(ANALOG5);ic74hc595_shift_io_pins()
#define io119_toggle_output ic74hc595_toggle_pin(ANALOG5);ic74hc595_shift_io_pins()
#define io119_get_output ic74hc595_get_pin(ANALOG5)
#define io119_config_input
#define io119_config_pullup
#define io119_get_input 0
#else
#define io119_config_output
#define io119_set_output
#define io119_clear_output
#define io119_toggle_output
#define io119_get_output 0
#define io119_config_input
#define io119_config_pullup
#define io119_get_input 0
#endif</v>
      </c>
      <c r="E100" s="32"/>
      <c r="F100" s="32"/>
      <c r="G100" s="29" t="str">
        <f t="shared" si="5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01" spans="1:7" x14ac:dyDescent="0.25">
      <c r="A101" s="4">
        <v>120</v>
      </c>
      <c r="B101" s="4" t="str">
        <f t="shared" si="0"/>
        <v>DIO120</v>
      </c>
      <c r="C101" s="29" t="s">
        <v>79</v>
      </c>
      <c r="D101" s="18" t="str">
        <f t="shared" si="4"/>
        <v>#if ASSERT_PIN_IO(ANALOG6)
#define io120_config_output mcu_config_output(ANALOG6)
#define io120_set_output mcu_set_output(ANALOG6)
#define io120_clear_output mcu_clear_output(ANALOG6)
#define io120_toggle_output mcu_toggle_output(ANALOG6)
#define io120_get_output mcu_get_output(ANALOG6)
#define io120_config_input mcu_config_input(ANALOG6)
#define io120_config_pullup mcu_config_pullup(ANALOG6)
#define io120_get_input mcu_get_input(ANALOG6)
#elif ASSERT_PIN_EXTENDED(ANALOG6)
#define io120_config_output
#define io120_set_output ic74hc595_set_pin(ANALOG6);ic74hc595_shift_io_pins()
#define io120_clear_output ic74hc595_clear_pin(ANALOG6);ic74hc595_shift_io_pins()
#define io120_toggle_output ic74hc595_toggle_pin(ANALOG6);ic74hc595_shift_io_pins()
#define io120_get_output ic74hc595_get_pin(ANALOG6)
#define io120_config_input
#define io120_config_pullup
#define io120_get_input 0
#else
#define io120_config_output
#define io120_set_output
#define io120_clear_output
#define io120_toggle_output
#define io120_get_output 0
#define io120_config_input
#define io120_config_pullup
#define io120_get_input 0
#endif</v>
      </c>
      <c r="E101" s="32"/>
      <c r="F101" s="32"/>
      <c r="G101" s="29" t="str">
        <f t="shared" si="5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02" spans="1:7" x14ac:dyDescent="0.25">
      <c r="A102" s="4">
        <v>121</v>
      </c>
      <c r="B102" s="4" t="str">
        <f t="shared" si="0"/>
        <v>DIO121</v>
      </c>
      <c r="C102" s="29" t="s">
        <v>80</v>
      </c>
      <c r="D102" s="18" t="str">
        <f t="shared" si="4"/>
        <v>#if ASSERT_PIN_IO(ANALOG7)
#define io121_config_output mcu_config_output(ANALOG7)
#define io121_set_output mcu_set_output(ANALOG7)
#define io121_clear_output mcu_clear_output(ANALOG7)
#define io121_toggle_output mcu_toggle_output(ANALOG7)
#define io121_get_output mcu_get_output(ANALOG7)
#define io121_config_input mcu_config_input(ANALOG7)
#define io121_config_pullup mcu_config_pullup(ANALOG7)
#define io121_get_input mcu_get_input(ANALOG7)
#elif ASSERT_PIN_EXTENDED(ANALOG7)
#define io121_config_output
#define io121_set_output ic74hc595_set_pin(ANALOG7);ic74hc595_shift_io_pins()
#define io121_clear_output ic74hc595_clear_pin(ANALOG7);ic74hc595_shift_io_pins()
#define io121_toggle_output ic74hc595_toggle_pin(ANALOG7);ic74hc595_shift_io_pins()
#define io121_get_output ic74hc595_get_pin(ANALOG7)
#define io121_config_input
#define io121_config_pullup
#define io121_get_input 0
#else
#define io121_config_output
#define io121_set_output
#define io121_clear_output
#define io121_toggle_output
#define io121_get_output 0
#define io121_config_input
#define io121_config_pullup
#define io121_get_input 0
#endif</v>
      </c>
      <c r="E102" s="32"/>
      <c r="F102" s="32"/>
      <c r="G102" s="29" t="str">
        <f t="shared" si="5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03" spans="1:7" x14ac:dyDescent="0.25">
      <c r="A103" s="4">
        <v>122</v>
      </c>
      <c r="B103" s="4" t="str">
        <f t="shared" si="0"/>
        <v>DIO122</v>
      </c>
      <c r="C103" s="29" t="s">
        <v>81</v>
      </c>
      <c r="D103" s="18" t="str">
        <f t="shared" si="4"/>
        <v>#if ASSERT_PIN_IO(ANALOG8)
#define io122_config_output mcu_config_output(ANALOG8)
#define io122_set_output mcu_set_output(ANALOG8)
#define io122_clear_output mcu_clear_output(ANALOG8)
#define io122_toggle_output mcu_toggle_output(ANALOG8)
#define io122_get_output mcu_get_output(ANALOG8)
#define io122_config_input mcu_config_input(ANALOG8)
#define io122_config_pullup mcu_config_pullup(ANALOG8)
#define io122_get_input mcu_get_input(ANALOG8)
#elif ASSERT_PIN_EXTENDED(ANALOG8)
#define io122_config_output
#define io122_set_output ic74hc595_set_pin(ANALOG8);ic74hc595_shift_io_pins()
#define io122_clear_output ic74hc595_clear_pin(ANALOG8);ic74hc595_shift_io_pins()
#define io122_toggle_output ic74hc595_toggle_pin(ANALOG8);ic74hc595_shift_io_pins()
#define io122_get_output ic74hc595_get_pin(ANALOG8)
#define io122_config_input
#define io122_config_pullup
#define io122_get_input 0
#else
#define io122_config_output
#define io122_set_output
#define io122_clear_output
#define io122_toggle_output
#define io122_get_output 0
#define io122_config_input
#define io122_config_pullup
#define io122_get_input 0
#endif</v>
      </c>
      <c r="E103" s="32"/>
      <c r="F103" s="32"/>
      <c r="G103" s="29" t="str">
        <f t="shared" si="5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04" spans="1:7" x14ac:dyDescent="0.25">
      <c r="A104" s="4">
        <v>123</v>
      </c>
      <c r="B104" s="4" t="str">
        <f t="shared" si="0"/>
        <v>DIO123</v>
      </c>
      <c r="C104" s="29" t="s">
        <v>82</v>
      </c>
      <c r="D104" s="18" t="str">
        <f t="shared" si="4"/>
        <v>#if ASSERT_PIN_IO(ANALOG9)
#define io123_config_output mcu_config_output(ANALOG9)
#define io123_set_output mcu_set_output(ANALOG9)
#define io123_clear_output mcu_clear_output(ANALOG9)
#define io123_toggle_output mcu_toggle_output(ANALOG9)
#define io123_get_output mcu_get_output(ANALOG9)
#define io123_config_input mcu_config_input(ANALOG9)
#define io123_config_pullup mcu_config_pullup(ANALOG9)
#define io123_get_input mcu_get_input(ANALOG9)
#elif ASSERT_PIN_EXTENDED(ANALOG9)
#define io123_config_output
#define io123_set_output ic74hc595_set_pin(ANALOG9);ic74hc595_shift_io_pins()
#define io123_clear_output ic74hc595_clear_pin(ANALOG9);ic74hc595_shift_io_pins()
#define io123_toggle_output ic74hc595_toggle_pin(ANALOG9);ic74hc595_shift_io_pins()
#define io123_get_output ic74hc595_get_pin(ANALOG9)
#define io123_config_input
#define io123_config_pullup
#define io123_get_input 0
#else
#define io123_config_output
#define io123_set_output
#define io123_clear_output
#define io123_toggle_output
#define io123_get_output 0
#define io123_config_input
#define io123_config_pullup
#define io123_get_input 0
#endif</v>
      </c>
      <c r="E104" s="32"/>
      <c r="F104" s="32"/>
      <c r="G104" s="29" t="str">
        <f t="shared" si="5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05" spans="1:7" x14ac:dyDescent="0.25">
      <c r="A105" s="4">
        <v>124</v>
      </c>
      <c r="B105" s="4" t="str">
        <f t="shared" si="0"/>
        <v>DIO124</v>
      </c>
      <c r="C105" s="29" t="s">
        <v>83</v>
      </c>
      <c r="D105" s="18" t="str">
        <f t="shared" si="4"/>
        <v>#if ASSERT_PIN_IO(ANALOG10)
#define io124_config_output mcu_config_output(ANALOG10)
#define io124_set_output mcu_set_output(ANALOG10)
#define io124_clear_output mcu_clear_output(ANALOG10)
#define io124_toggle_output mcu_toggle_output(ANALOG10)
#define io124_get_output mcu_get_output(ANALOG10)
#define io124_config_input mcu_config_input(ANALOG10)
#define io124_config_pullup mcu_config_pullup(ANALOG10)
#define io124_get_input mcu_get_input(ANALOG10)
#elif ASSERT_PIN_EXTENDED(ANALOG10)
#define io124_config_output
#define io124_set_output ic74hc595_set_pin(ANALOG10);ic74hc595_shift_io_pins()
#define io124_clear_output ic74hc595_clear_pin(ANALOG10);ic74hc595_shift_io_pins()
#define io124_toggle_output ic74hc595_toggle_pin(ANALOG10);ic74hc595_shift_io_pins()
#define io124_get_output ic74hc595_get_pin(ANALOG10)
#define io124_config_input
#define io124_config_pullup
#define io124_get_input 0
#else
#define io124_config_output
#define io124_set_output
#define io124_clear_output
#define io124_toggle_output
#define io124_get_output 0
#define io124_config_input
#define io124_config_pullup
#define io124_get_input 0
#endif</v>
      </c>
      <c r="E105" s="32"/>
      <c r="F105" s="32"/>
      <c r="G105" s="29" t="str">
        <f t="shared" si="5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06" spans="1:7" x14ac:dyDescent="0.25">
      <c r="A106" s="4">
        <v>125</v>
      </c>
      <c r="B106" s="4" t="str">
        <f t="shared" si="0"/>
        <v>DIO125</v>
      </c>
      <c r="C106" s="29" t="s">
        <v>84</v>
      </c>
      <c r="D106" s="18" t="str">
        <f t="shared" si="4"/>
        <v>#if ASSERT_PIN_IO(ANALOG11)
#define io125_config_output mcu_config_output(ANALOG11)
#define io125_set_output mcu_set_output(ANALOG11)
#define io125_clear_output mcu_clear_output(ANALOG11)
#define io125_toggle_output mcu_toggle_output(ANALOG11)
#define io125_get_output mcu_get_output(ANALOG11)
#define io125_config_input mcu_config_input(ANALOG11)
#define io125_config_pullup mcu_config_pullup(ANALOG11)
#define io125_get_input mcu_get_input(ANALOG11)
#elif ASSERT_PIN_EXTENDED(ANALOG11)
#define io125_config_output
#define io125_set_output ic74hc595_set_pin(ANALOG11);ic74hc595_shift_io_pins()
#define io125_clear_output ic74hc595_clear_pin(ANALOG11);ic74hc595_shift_io_pins()
#define io125_toggle_output ic74hc595_toggle_pin(ANALOG11);ic74hc595_shift_io_pins()
#define io125_get_output ic74hc595_get_pin(ANALOG11)
#define io125_config_input
#define io125_config_pullup
#define io125_get_input 0
#else
#define io125_config_output
#define io125_set_output
#define io125_clear_output
#define io125_toggle_output
#define io125_get_output 0
#define io125_config_input
#define io125_config_pullup
#define io125_get_input 0
#endif</v>
      </c>
      <c r="E106" s="32"/>
      <c r="F106" s="32"/>
      <c r="G106" s="29" t="str">
        <f t="shared" si="5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07" spans="1:7" x14ac:dyDescent="0.25">
      <c r="A107" s="4">
        <v>126</v>
      </c>
      <c r="B107" s="4" t="str">
        <f t="shared" si="0"/>
        <v>DIO126</v>
      </c>
      <c r="C107" s="29" t="s">
        <v>85</v>
      </c>
      <c r="D107" s="18" t="str">
        <f t="shared" si="4"/>
        <v>#if ASSERT_PIN_IO(ANALOG12)
#define io126_config_output mcu_config_output(ANALOG12)
#define io126_set_output mcu_set_output(ANALOG12)
#define io126_clear_output mcu_clear_output(ANALOG12)
#define io126_toggle_output mcu_toggle_output(ANALOG12)
#define io126_get_output mcu_get_output(ANALOG12)
#define io126_config_input mcu_config_input(ANALOG12)
#define io126_config_pullup mcu_config_pullup(ANALOG12)
#define io126_get_input mcu_get_input(ANALOG12)
#elif ASSERT_PIN_EXTENDED(ANALOG12)
#define io126_config_output
#define io126_set_output ic74hc595_set_pin(ANALOG12);ic74hc595_shift_io_pins()
#define io126_clear_output ic74hc595_clear_pin(ANALOG12);ic74hc595_shift_io_pins()
#define io126_toggle_output ic74hc595_toggle_pin(ANALOG12);ic74hc595_shift_io_pins()
#define io126_get_output ic74hc595_get_pin(ANALOG12)
#define io126_config_input
#define io126_config_pullup
#define io126_get_input 0
#else
#define io126_config_output
#define io126_set_output
#define io126_clear_output
#define io126_toggle_output
#define io126_get_output 0
#define io126_config_input
#define io126_config_pullup
#define io126_get_input 0
#endif</v>
      </c>
      <c r="E107" s="32"/>
      <c r="F107" s="32"/>
      <c r="G107" s="29" t="str">
        <f t="shared" si="5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08" spans="1:7" x14ac:dyDescent="0.25">
      <c r="A108" s="4">
        <v>127</v>
      </c>
      <c r="B108" s="4" t="str">
        <f t="shared" si="0"/>
        <v>DIO127</v>
      </c>
      <c r="C108" s="29" t="s">
        <v>86</v>
      </c>
      <c r="D108" s="18" t="str">
        <f t="shared" si="4"/>
        <v>#if ASSERT_PIN_IO(ANALOG13)
#define io127_config_output mcu_config_output(ANALOG13)
#define io127_set_output mcu_set_output(ANALOG13)
#define io127_clear_output mcu_clear_output(ANALOG13)
#define io127_toggle_output mcu_toggle_output(ANALOG13)
#define io127_get_output mcu_get_output(ANALOG13)
#define io127_config_input mcu_config_input(ANALOG13)
#define io127_config_pullup mcu_config_pullup(ANALOG13)
#define io127_get_input mcu_get_input(ANALOG13)
#elif ASSERT_PIN_EXTENDED(ANALOG13)
#define io127_config_output
#define io127_set_output ic74hc595_set_pin(ANALOG13);ic74hc595_shift_io_pins()
#define io127_clear_output ic74hc595_clear_pin(ANALOG13);ic74hc595_shift_io_pins()
#define io127_toggle_output ic74hc595_toggle_pin(ANALOG13);ic74hc595_shift_io_pins()
#define io127_get_output ic74hc595_get_pin(ANALOG13)
#define io127_config_input
#define io127_config_pullup
#define io127_get_input 0
#else
#define io127_config_output
#define io127_set_output
#define io127_clear_output
#define io127_toggle_output
#define io127_get_output 0
#define io127_config_input
#define io127_config_pullup
#define io127_get_input 0
#endif</v>
      </c>
      <c r="E108" s="32"/>
      <c r="F108" s="32"/>
      <c r="G108" s="29" t="str">
        <f t="shared" si="5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09" spans="1:7" x14ac:dyDescent="0.25">
      <c r="A109" s="4">
        <v>128</v>
      </c>
      <c r="B109" s="4" t="str">
        <f t="shared" si="0"/>
        <v>DIO128</v>
      </c>
      <c r="C109" s="29" t="s">
        <v>87</v>
      </c>
      <c r="D109" s="18" t="str">
        <f t="shared" si="4"/>
        <v>#if ASSERT_PIN_IO(ANALOG14)
#define io128_config_output mcu_config_output(ANALOG14)
#define io128_set_output mcu_set_output(ANALOG14)
#define io128_clear_output mcu_clear_output(ANALOG14)
#define io128_toggle_output mcu_toggle_output(ANALOG14)
#define io128_get_output mcu_get_output(ANALOG14)
#define io128_config_input mcu_config_input(ANALOG14)
#define io128_config_pullup mcu_config_pullup(ANALOG14)
#define io128_get_input mcu_get_input(ANALOG14)
#elif ASSERT_PIN_EXTENDED(ANALOG14)
#define io128_config_output
#define io128_set_output ic74hc595_set_pin(ANALOG14);ic74hc595_shift_io_pins()
#define io128_clear_output ic74hc595_clear_pin(ANALOG14);ic74hc595_shift_io_pins()
#define io128_toggle_output ic74hc595_toggle_pin(ANALOG14);ic74hc595_shift_io_pins()
#define io128_get_output ic74hc595_get_pin(ANALOG14)
#define io128_config_input
#define io128_config_pullup
#define io128_get_input 0
#else
#define io128_config_output
#define io128_set_output
#define io128_clear_output
#define io128_toggle_output
#define io128_get_output 0
#define io128_config_input
#define io128_config_pullup
#define io128_get_input 0
#endif</v>
      </c>
      <c r="E109" s="32"/>
      <c r="F109" s="32"/>
      <c r="G109" s="29" t="str">
        <f t="shared" si="5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10" spans="1:7" x14ac:dyDescent="0.25">
      <c r="A110" s="4">
        <v>129</v>
      </c>
      <c r="B110" s="4" t="str">
        <f t="shared" si="0"/>
        <v>DIO129</v>
      </c>
      <c r="C110" s="29" t="s">
        <v>88</v>
      </c>
      <c r="D110" s="18" t="str">
        <f t="shared" si="4"/>
        <v>#if ASSERT_PIN_IO(ANALOG15)
#define io129_config_output mcu_config_output(ANALOG15)
#define io129_set_output mcu_set_output(ANALOG15)
#define io129_clear_output mcu_clear_output(ANALOG15)
#define io129_toggle_output mcu_toggle_output(ANALOG15)
#define io129_get_output mcu_get_output(ANALOG15)
#define io129_config_input mcu_config_input(ANALOG15)
#define io129_config_pullup mcu_config_pullup(ANALOG15)
#define io129_get_input mcu_get_input(ANALOG15)
#elif ASSERT_PIN_EXTENDED(ANALOG15)
#define io129_config_output
#define io129_set_output ic74hc595_set_pin(ANALOG15);ic74hc595_shift_io_pins()
#define io129_clear_output ic74hc595_clear_pin(ANALOG15);ic74hc595_shift_io_pins()
#define io129_toggle_output ic74hc595_toggle_pin(ANALOG15);ic74hc595_shift_io_pins()
#define io129_get_output ic74hc595_get_pin(ANALOG15)
#define io129_config_input
#define io129_config_pullup
#define io129_get_input 0
#else
#define io129_config_output
#define io129_set_output
#define io129_clear_output
#define io129_toggle_output
#define io129_get_output 0
#define io129_config_input
#define io129_config_pullup
#define io129_get_input 0
#endif</v>
      </c>
      <c r="E110" s="32"/>
      <c r="F110" s="32"/>
      <c r="G110" s="29" t="str">
        <f t="shared" si="5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11" spans="1:7" x14ac:dyDescent="0.25">
      <c r="A111" s="4">
        <v>130</v>
      </c>
      <c r="B111" s="4" t="str">
        <f t="shared" si="0"/>
        <v>DIO130</v>
      </c>
      <c r="C111" s="30" t="s">
        <v>89</v>
      </c>
      <c r="D111" s="18" t="str">
        <f t="shared" si="4"/>
        <v>#if ASSERT_PIN_IO(DIN0)
#define io130_config_output mcu_config_output(DIN0)
#define io130_set_output mcu_set_output(DIN0)
#define io130_clear_output mcu_clear_output(DIN0)
#define io130_toggle_output mcu_toggle_output(DIN0)
#define io130_get_output mcu_get_output(DIN0)
#define io130_config_input mcu_config_input(DIN0)
#define io130_config_pullup mcu_config_pullup(DIN0)
#define io130_get_input mcu_get_input(DIN0)
#elif ASSERT_PIN_EXTENDED(DIN0)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11" s="32"/>
      <c r="F111" s="32"/>
      <c r="G111" s="32"/>
    </row>
    <row r="112" spans="1:7" x14ac:dyDescent="0.25">
      <c r="A112" s="4">
        <v>131</v>
      </c>
      <c r="B112" s="4" t="str">
        <f t="shared" si="0"/>
        <v>DIO131</v>
      </c>
      <c r="C112" s="30" t="s">
        <v>90</v>
      </c>
      <c r="D112" s="18" t="str">
        <f t="shared" si="4"/>
        <v>#if ASSERT_PIN_IO(DIN1)
#define io131_config_output mcu_config_output(DIN1)
#define io131_set_output mcu_set_output(DIN1)
#define io131_clear_output mcu_clear_output(DIN1)
#define io131_toggle_output mcu_toggle_output(DIN1)
#define io131_get_output mcu_get_output(DIN1)
#define io131_config_input mcu_config_input(DIN1)
#define io131_config_pullup mcu_config_pullup(DIN1)
#define io131_get_input mcu_get_input(DIN1)
#elif ASSERT_PIN_EXTENDED(DIN1)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12" s="32"/>
      <c r="F112" s="32"/>
      <c r="G112" s="32"/>
    </row>
    <row r="113" spans="1:7" x14ac:dyDescent="0.25">
      <c r="A113" s="4">
        <v>132</v>
      </c>
      <c r="B113" s="4" t="str">
        <f t="shared" si="0"/>
        <v>DIO132</v>
      </c>
      <c r="C113" s="30" t="s">
        <v>91</v>
      </c>
      <c r="D113" s="18" t="str">
        <f t="shared" si="4"/>
        <v>#if ASSERT_PIN_IO(DIN2)
#define io132_config_output mcu_config_output(DIN2)
#define io132_set_output mcu_set_output(DIN2)
#define io132_clear_output mcu_clear_output(DIN2)
#define io132_toggle_output mcu_toggle_output(DIN2)
#define io132_get_output mcu_get_output(DIN2)
#define io132_config_input mcu_config_input(DIN2)
#define io132_config_pullup mcu_config_pullup(DIN2)
#define io132_get_input mcu_get_input(DIN2)
#elif ASSERT_PIN_EXTENDED(DIN2)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13" s="32"/>
      <c r="F113" s="32"/>
      <c r="G113" s="32"/>
    </row>
    <row r="114" spans="1:7" x14ac:dyDescent="0.25">
      <c r="A114" s="4">
        <v>133</v>
      </c>
      <c r="B114" s="4" t="str">
        <f t="shared" si="0"/>
        <v>DIO133</v>
      </c>
      <c r="C114" s="30" t="s">
        <v>92</v>
      </c>
      <c r="D114" s="18" t="str">
        <f t="shared" si="4"/>
        <v>#if ASSERT_PIN_IO(DIN3)
#define io133_config_output mcu_config_output(DIN3)
#define io133_set_output mcu_set_output(DIN3)
#define io133_clear_output mcu_clear_output(DIN3)
#define io133_toggle_output mcu_toggle_output(DIN3)
#define io133_get_output mcu_get_output(DIN3)
#define io133_config_input mcu_config_input(DIN3)
#define io133_config_pullup mcu_config_pullup(DIN3)
#define io133_get_input mcu_get_input(DIN3)
#elif ASSERT_PIN_EXTENDED(DIN3)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14" s="32"/>
      <c r="F114" s="32"/>
      <c r="G114" s="32"/>
    </row>
    <row r="115" spans="1:7" x14ac:dyDescent="0.25">
      <c r="A115" s="4">
        <v>134</v>
      </c>
      <c r="B115" s="4" t="str">
        <f t="shared" si="0"/>
        <v>DIO134</v>
      </c>
      <c r="C115" s="30" t="s">
        <v>93</v>
      </c>
      <c r="D115" s="18" t="str">
        <f t="shared" si="4"/>
        <v>#if ASSERT_PIN_IO(DIN4)
#define io134_config_output mcu_config_output(DIN4)
#define io134_set_output mcu_set_output(DIN4)
#define io134_clear_output mcu_clear_output(DIN4)
#define io134_toggle_output mcu_toggle_output(DIN4)
#define io134_get_output mcu_get_output(DIN4)
#define io134_config_input mcu_config_input(DIN4)
#define io134_config_pullup mcu_config_pullup(DIN4)
#define io134_get_input mcu_get_input(DIN4)
#elif ASSERT_PIN_EXTENDED(DIN4)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15" s="32"/>
      <c r="F115" s="32"/>
      <c r="G115" s="32"/>
    </row>
    <row r="116" spans="1:7" x14ac:dyDescent="0.25">
      <c r="A116" s="4">
        <v>135</v>
      </c>
      <c r="B116" s="4" t="str">
        <f t="shared" si="0"/>
        <v>DIO135</v>
      </c>
      <c r="C116" s="30" t="s">
        <v>94</v>
      </c>
      <c r="D116" s="18" t="str">
        <f t="shared" si="4"/>
        <v>#if ASSERT_PIN_IO(DIN5)
#define io135_config_output mcu_config_output(DIN5)
#define io135_set_output mcu_set_output(DIN5)
#define io135_clear_output mcu_clear_output(DIN5)
#define io135_toggle_output mcu_toggle_output(DIN5)
#define io135_get_output mcu_get_output(DIN5)
#define io135_config_input mcu_config_input(DIN5)
#define io135_config_pullup mcu_config_pullup(DIN5)
#define io135_get_input mcu_get_input(DIN5)
#elif ASSERT_PIN_EXTENDED(DIN5)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16" s="32"/>
      <c r="F116" s="32"/>
      <c r="G116" s="32"/>
    </row>
    <row r="117" spans="1:7" x14ac:dyDescent="0.25">
      <c r="A117" s="4">
        <v>136</v>
      </c>
      <c r="B117" s="4" t="str">
        <f t="shared" si="0"/>
        <v>DIO136</v>
      </c>
      <c r="C117" s="30" t="s">
        <v>95</v>
      </c>
      <c r="D117" s="18" t="str">
        <f t="shared" si="4"/>
        <v>#if ASSERT_PIN_IO(DIN6)
#define io136_config_output mcu_config_output(DIN6)
#define io136_set_output mcu_set_output(DIN6)
#define io136_clear_output mcu_clear_output(DIN6)
#define io136_toggle_output mcu_toggle_output(DIN6)
#define io136_get_output mcu_get_output(DIN6)
#define io136_config_input mcu_config_input(DIN6)
#define io136_config_pullup mcu_config_pullup(DIN6)
#define io136_get_input mcu_get_input(DIN6)
#elif ASSERT_PIN_EXTENDED(DIN6)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17" s="32"/>
      <c r="F117" s="32"/>
      <c r="G117" s="32"/>
    </row>
    <row r="118" spans="1:7" x14ac:dyDescent="0.25">
      <c r="A118" s="4">
        <v>137</v>
      </c>
      <c r="B118" s="4" t="str">
        <f t="shared" si="0"/>
        <v>DIO137</v>
      </c>
      <c r="C118" s="30" t="s">
        <v>96</v>
      </c>
      <c r="D118" s="18" t="str">
        <f t="shared" si="4"/>
        <v>#if ASSERT_PIN_IO(DIN7)
#define io137_config_output mcu_config_output(DIN7)
#define io137_set_output mcu_set_output(DIN7)
#define io137_clear_output mcu_clear_output(DIN7)
#define io137_toggle_output mcu_toggle_output(DIN7)
#define io137_get_output mcu_get_output(DIN7)
#define io137_config_input mcu_config_input(DIN7)
#define io137_config_pullup mcu_config_pullup(DIN7)
#define io137_get_input mcu_get_input(DIN7)
#elif ASSERT_PIN_EXTENDED(DIN7)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18" s="32"/>
      <c r="F118" s="32"/>
      <c r="G118" s="32"/>
    </row>
    <row r="119" spans="1:7" x14ac:dyDescent="0.25">
      <c r="A119" s="4">
        <v>138</v>
      </c>
      <c r="B119" s="4" t="str">
        <f t="shared" si="0"/>
        <v>DIO138</v>
      </c>
      <c r="C119" s="30" t="s">
        <v>97</v>
      </c>
      <c r="D119" s="18" t="str">
        <f t="shared" si="4"/>
        <v>#if ASSERT_PIN_IO(DIN8)
#define io138_config_output mcu_config_output(DIN8)
#define io138_set_output mcu_set_output(DIN8)
#define io138_clear_output mcu_clear_output(DIN8)
#define io138_toggle_output mcu_toggle_output(DIN8)
#define io138_get_output mcu_get_output(DIN8)
#define io138_config_input mcu_config_input(DIN8)
#define io138_config_pullup mcu_config_pullup(DIN8)
#define io138_get_input mcu_get_input(DIN8)
#elif ASSERT_PIN_EXTENDED(DIN8)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19" s="32"/>
      <c r="F119" s="32"/>
      <c r="G119" s="32"/>
    </row>
    <row r="120" spans="1:7" x14ac:dyDescent="0.25">
      <c r="A120" s="4">
        <v>139</v>
      </c>
      <c r="B120" s="4" t="str">
        <f t="shared" si="0"/>
        <v>DIO139</v>
      </c>
      <c r="C120" s="30" t="s">
        <v>98</v>
      </c>
      <c r="D120" s="18" t="str">
        <f t="shared" si="4"/>
        <v>#if ASSERT_PIN_IO(DIN9)
#define io139_config_output mcu_config_output(DIN9)
#define io139_set_output mcu_set_output(DIN9)
#define io139_clear_output mcu_clear_output(DIN9)
#define io139_toggle_output mcu_toggle_output(DIN9)
#define io139_get_output mcu_get_output(DIN9)
#define io139_config_input mcu_config_input(DIN9)
#define io139_config_pullup mcu_config_pullup(DIN9)
#define io139_get_input mcu_get_input(DIN9)
#elif ASSERT_PIN_EXTENDED(DIN9)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20" s="32"/>
      <c r="F120" s="32"/>
      <c r="G120" s="32"/>
    </row>
    <row r="121" spans="1:7" x14ac:dyDescent="0.25">
      <c r="A121" s="4">
        <v>140</v>
      </c>
      <c r="B121" s="4" t="str">
        <f t="shared" si="0"/>
        <v>DIO140</v>
      </c>
      <c r="C121" s="30" t="s">
        <v>99</v>
      </c>
      <c r="D121" s="18" t="str">
        <f t="shared" si="4"/>
        <v>#if ASSERT_PIN_IO(DIN10)
#define io140_config_output mcu_config_output(DIN10)
#define io140_set_output mcu_set_output(DIN10)
#define io140_clear_output mcu_clear_output(DIN10)
#define io140_toggle_output mcu_toggle_output(DIN10)
#define io140_get_output mcu_get_output(DIN10)
#define io140_config_input mcu_config_input(DIN10)
#define io140_config_pullup mcu_config_pullup(DIN10)
#define io140_get_input mcu_get_input(DIN10)
#elif ASSERT_PIN_EXTENDED(DIN10)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21" s="32"/>
      <c r="F121" s="32"/>
      <c r="G121" s="32"/>
    </row>
    <row r="122" spans="1:7" x14ac:dyDescent="0.25">
      <c r="A122" s="4">
        <v>141</v>
      </c>
      <c r="B122" s="4" t="str">
        <f t="shared" si="0"/>
        <v>DIO141</v>
      </c>
      <c r="C122" s="30" t="s">
        <v>100</v>
      </c>
      <c r="D122" s="18" t="str">
        <f t="shared" si="4"/>
        <v>#if ASSERT_PIN_IO(DIN11)
#define io141_config_output mcu_config_output(DIN11)
#define io141_set_output mcu_set_output(DIN11)
#define io141_clear_output mcu_clear_output(DIN11)
#define io141_toggle_output mcu_toggle_output(DIN11)
#define io141_get_output mcu_get_output(DIN11)
#define io141_config_input mcu_config_input(DIN11)
#define io141_config_pullup mcu_config_pullup(DIN11)
#define io141_get_input mcu_get_input(DIN11)
#elif ASSERT_PIN_EXTENDED(DIN11)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22" s="32"/>
      <c r="F122" s="32"/>
      <c r="G122" s="32"/>
    </row>
    <row r="123" spans="1:7" x14ac:dyDescent="0.25">
      <c r="A123" s="4">
        <v>142</v>
      </c>
      <c r="B123" s="4" t="str">
        <f t="shared" si="0"/>
        <v>DIO142</v>
      </c>
      <c r="C123" s="30" t="s">
        <v>101</v>
      </c>
      <c r="D123" s="18" t="str">
        <f t="shared" si="4"/>
        <v>#if ASSERT_PIN_IO(DIN12)
#define io142_config_output mcu_config_output(DIN12)
#define io142_set_output mcu_set_output(DIN12)
#define io142_clear_output mcu_clear_output(DIN12)
#define io142_toggle_output mcu_toggle_output(DIN12)
#define io142_get_output mcu_get_output(DIN12)
#define io142_config_input mcu_config_input(DIN12)
#define io142_config_pullup mcu_config_pullup(DIN12)
#define io142_get_input mcu_get_input(DIN12)
#elif ASSERT_PIN_EXTENDED(DIN12)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23" s="32"/>
      <c r="F123" s="32"/>
      <c r="G123" s="32"/>
    </row>
    <row r="124" spans="1:7" x14ac:dyDescent="0.25">
      <c r="A124" s="4">
        <v>143</v>
      </c>
      <c r="B124" s="4" t="str">
        <f t="shared" si="0"/>
        <v>DIO143</v>
      </c>
      <c r="C124" s="30" t="s">
        <v>102</v>
      </c>
      <c r="D124" s="18" t="str">
        <f t="shared" si="4"/>
        <v>#if ASSERT_PIN_IO(DIN13)
#define io143_config_output mcu_config_output(DIN13)
#define io143_set_output mcu_set_output(DIN13)
#define io143_clear_output mcu_clear_output(DIN13)
#define io143_toggle_output mcu_toggle_output(DIN13)
#define io143_get_output mcu_get_output(DIN13)
#define io143_config_input mcu_config_input(DIN13)
#define io143_config_pullup mcu_config_pullup(DIN13)
#define io143_get_input mcu_get_input(DIN13)
#elif ASSERT_PIN_EXTENDED(DIN13)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24" s="32"/>
      <c r="F124" s="32"/>
      <c r="G124" s="32"/>
    </row>
    <row r="125" spans="1:7" x14ac:dyDescent="0.25">
      <c r="A125" s="4">
        <v>144</v>
      </c>
      <c r="B125" s="4" t="str">
        <f t="shared" si="0"/>
        <v>DIO144</v>
      </c>
      <c r="C125" s="30" t="s">
        <v>103</v>
      </c>
      <c r="D125" s="18" t="str">
        <f t="shared" si="4"/>
        <v>#if ASSERT_PIN_IO(DIN14)
#define io144_config_output mcu_config_output(DIN14)
#define io144_set_output mcu_set_output(DIN14)
#define io144_clear_output mcu_clear_output(DIN14)
#define io144_toggle_output mcu_toggle_output(DIN14)
#define io144_get_output mcu_get_output(DIN14)
#define io144_config_input mcu_config_input(DIN14)
#define io144_config_pullup mcu_config_pullup(DIN14)
#define io144_get_input mcu_get_input(DIN14)
#elif ASSERT_PIN_EXTENDED(DIN14)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25" s="32"/>
      <c r="F125" s="32"/>
      <c r="G125" s="32"/>
    </row>
    <row r="126" spans="1:7" x14ac:dyDescent="0.25">
      <c r="A126" s="4">
        <v>145</v>
      </c>
      <c r="B126" s="4" t="str">
        <f t="shared" si="0"/>
        <v>DIO145</v>
      </c>
      <c r="C126" s="30" t="s">
        <v>104</v>
      </c>
      <c r="D126" s="18" t="str">
        <f t="shared" si="4"/>
        <v>#if ASSERT_PIN_IO(DIN15)
#define io145_config_output mcu_config_output(DIN15)
#define io145_set_output mcu_set_output(DIN15)
#define io145_clear_output mcu_clear_output(DIN15)
#define io145_toggle_output mcu_toggle_output(DIN15)
#define io145_get_output mcu_get_output(DIN15)
#define io145_config_input mcu_config_input(DIN15)
#define io145_config_pullup mcu_config_pullup(DIN15)
#define io145_get_input mcu_get_input(DIN15)
#elif ASSERT_PIN_EXTENDED(DIN15)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26" s="32"/>
      <c r="F126" s="32"/>
      <c r="G126" s="32"/>
    </row>
    <row r="127" spans="1:7" x14ac:dyDescent="0.25">
      <c r="A127" s="4">
        <v>146</v>
      </c>
      <c r="B127" s="4" t="str">
        <f t="shared" si="0"/>
        <v>DIO146</v>
      </c>
      <c r="C127" s="30" t="s">
        <v>207</v>
      </c>
      <c r="D127" s="18" t="str">
        <f t="shared" si="4"/>
        <v>#if ASSERT_PIN_IO(DIN16)
#define io146_config_output mcu_config_output(DIN16)
#define io146_set_output mcu_set_output(DIN16)
#define io146_clear_output mcu_clear_output(DIN16)
#define io146_toggle_output mcu_toggle_output(DIN16)
#define io146_get_output mcu_get_output(DIN16)
#define io146_config_input mcu_config_input(DIN16)
#define io146_config_pullup mcu_config_pullup(DIN16)
#define io146_get_input mcu_get_input(DIN16)
#elif ASSERT_PIN_EXTENDED(DIN16)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27" s="32"/>
      <c r="F127" s="32"/>
      <c r="G127" s="32"/>
    </row>
    <row r="128" spans="1:7" x14ac:dyDescent="0.25">
      <c r="A128" s="4">
        <v>147</v>
      </c>
      <c r="B128" s="4" t="str">
        <f t="shared" si="0"/>
        <v>DIO147</v>
      </c>
      <c r="C128" s="30" t="s">
        <v>208</v>
      </c>
      <c r="D128" s="18" t="str">
        <f t="shared" si="4"/>
        <v>#if ASSERT_PIN_IO(DIN17)
#define io147_config_output mcu_config_output(DIN17)
#define io147_set_output mcu_set_output(DIN17)
#define io147_clear_output mcu_clear_output(DIN17)
#define io147_toggle_output mcu_toggle_output(DIN17)
#define io147_get_output mcu_get_output(DIN17)
#define io147_config_input mcu_config_input(DIN17)
#define io147_config_pullup mcu_config_pullup(DIN17)
#define io147_get_input mcu_get_input(DIN17)
#elif ASSERT_PIN_EXTENDED(DIN17)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28" s="32"/>
      <c r="F128" s="32"/>
      <c r="G128" s="32"/>
    </row>
    <row r="129" spans="1:7" x14ac:dyDescent="0.25">
      <c r="A129" s="4">
        <v>148</v>
      </c>
      <c r="B129" s="4" t="str">
        <f t="shared" si="0"/>
        <v>DIO148</v>
      </c>
      <c r="C129" s="30" t="s">
        <v>209</v>
      </c>
      <c r="D129" s="18" t="str">
        <f t="shared" si="4"/>
        <v>#if ASSERT_PIN_IO(DIN18)
#define io148_config_output mcu_config_output(DIN18)
#define io148_set_output mcu_set_output(DIN18)
#define io148_clear_output mcu_clear_output(DIN18)
#define io148_toggle_output mcu_toggle_output(DIN18)
#define io148_get_output mcu_get_output(DIN18)
#define io148_config_input mcu_config_input(DIN18)
#define io148_config_pullup mcu_config_pullup(DIN18)
#define io148_get_input mcu_get_input(DIN18)
#elif ASSERT_PIN_EXTENDED(DIN18)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29" s="32"/>
      <c r="F129" s="32"/>
      <c r="G129" s="32"/>
    </row>
    <row r="130" spans="1:7" x14ac:dyDescent="0.25">
      <c r="A130" s="4">
        <v>149</v>
      </c>
      <c r="B130" s="4" t="str">
        <f t="shared" si="0"/>
        <v>DIO149</v>
      </c>
      <c r="C130" s="30" t="s">
        <v>210</v>
      </c>
      <c r="D130" s="18" t="str">
        <f t="shared" si="4"/>
        <v>#if ASSERT_PIN_IO(DIN19)
#define io149_config_output mcu_config_output(DIN19)
#define io149_set_output mcu_set_output(DIN19)
#define io149_clear_output mcu_clear_output(DIN19)
#define io149_toggle_output mcu_toggle_output(DIN19)
#define io149_get_output mcu_get_output(DIN19)
#define io149_config_input mcu_config_input(DIN19)
#define io149_config_pullup mcu_config_pullup(DIN19)
#define io149_get_input mcu_get_input(DIN19)
#elif ASSERT_PIN_EXTENDED(DIN19)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30" s="32"/>
      <c r="F130" s="32"/>
      <c r="G130" s="32"/>
    </row>
    <row r="131" spans="1:7" x14ac:dyDescent="0.25">
      <c r="A131" s="4">
        <v>150</v>
      </c>
      <c r="B131" s="4" t="str">
        <f t="shared" si="0"/>
        <v>DIO150</v>
      </c>
      <c r="C131" s="30" t="s">
        <v>211</v>
      </c>
      <c r="D131" s="18" t="str">
        <f t="shared" si="4"/>
        <v>#if ASSERT_PIN_IO(DIN20)
#define io150_config_output mcu_config_output(DIN20)
#define io150_set_output mcu_set_output(DIN20)
#define io150_clear_output mcu_clear_output(DIN20)
#define io150_toggle_output mcu_toggle_output(DIN20)
#define io150_get_output mcu_get_output(DIN20)
#define io150_config_input mcu_config_input(DIN20)
#define io150_config_pullup mcu_config_pullup(DIN20)
#define io150_get_input mcu_get_input(DIN20)
#elif ASSERT_PIN_EXTENDED(DIN20)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31" s="32"/>
      <c r="F131" s="32"/>
      <c r="G131" s="32"/>
    </row>
    <row r="132" spans="1:7" x14ac:dyDescent="0.25">
      <c r="A132" s="4">
        <v>151</v>
      </c>
      <c r="B132" s="4" t="str">
        <f t="shared" si="0"/>
        <v>DIO151</v>
      </c>
      <c r="C132" s="30" t="s">
        <v>212</v>
      </c>
      <c r="D132" s="18" t="str">
        <f t="shared" ref="D132:D142" si="6">"#if ASSERT_PIN_IO("&amp;C132&amp;")
#define io"&amp;A132&amp;"_config_output mcu_config_output("&amp;C132&amp;")
#define io"&amp;A132&amp;"_set_output mcu_set_output("&amp;C132&amp;")
#define io"&amp;A132&amp;"_clear_output mcu_clear_output("&amp;C132&amp;")
#define io"&amp;A132&amp;"_toggle_output mcu_toggle_output("&amp;C132&amp;")
#define io"&amp;A132&amp;"_get_output mcu_get_output("&amp;C132&amp;")
#define io"&amp;A132&amp;"_config_input mcu_config_input("&amp;C132&amp;")
#define io"&amp;A132&amp;"_config_pullup mcu_config_pullup("&amp;C132&amp;")
#define io"&amp;A132&amp;"_get_input mcu_get_input("&amp;C132&amp;")
#elif ASSERT_PIN_EXTENDED("&amp;C132&amp;")
#define io"&amp;A132&amp;"_config_output
#define io"&amp;A132&amp;"_set_output ic74hc595_set_pin("&amp;C132&amp;");ic74hc595_shift_io_pins()
#define io"&amp;A132&amp;"_clear_output ic74hc595_clear_pin("&amp;C132&amp;");ic74hc595_shift_io_pins()
#define io"&amp;A132&amp;"_toggle_output ic74hc595_toggle_pin("&amp;C132&amp;");ic74hc595_shift_io_pins()
#define io"&amp;A132&amp;"_get_output ic74hc595_get_pin("&amp;C132&amp;")
#define io"&amp;A132&amp;"_config_input
#define io"&amp;A132&amp;"_config_pullup
#define io"&amp;A132&amp;"_get_input 0
#else
#define io"&amp;A132&amp;"_config_output
#define io"&amp;A132&amp;"_set_output
#define io"&amp;A132&amp;"_clear_output
#define io"&amp;A132&amp;"_toggle_output
#define io"&amp;A132&amp;"_get_output 0
#define io"&amp;A132&amp;"_config_input
#define io"&amp;A132&amp;"_config_pullup
#define io"&amp;A132&amp;"_get_input 0
#endif"</f>
        <v>#if ASSERT_PIN_IO(DIN21)
#define io151_config_output mcu_config_output(DIN21)
#define io151_set_output mcu_set_output(DIN21)
#define io151_clear_output mcu_clear_output(DIN21)
#define io151_toggle_output mcu_toggle_output(DIN21)
#define io151_get_output mcu_get_output(DIN21)
#define io151_config_input mcu_config_input(DIN21)
#define io151_config_pullup mcu_config_pullup(DIN21)
#define io151_get_input mcu_get_input(DIN21)
#elif ASSERT_PIN_EXTENDED(DIN21)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32" s="32"/>
      <c r="F132" s="32"/>
      <c r="G132" s="32"/>
    </row>
    <row r="133" spans="1:7" x14ac:dyDescent="0.25">
      <c r="A133" s="4">
        <v>152</v>
      </c>
      <c r="B133" s="4" t="str">
        <f t="shared" si="0"/>
        <v>DIO152</v>
      </c>
      <c r="C133" s="30" t="s">
        <v>213</v>
      </c>
      <c r="D133" s="18" t="str">
        <f t="shared" si="6"/>
        <v>#if ASSERT_PIN_IO(DIN22)
#define io152_config_output mcu_config_output(DIN22)
#define io152_set_output mcu_set_output(DIN22)
#define io152_clear_output mcu_clear_output(DIN22)
#define io152_toggle_output mcu_toggle_output(DIN22)
#define io152_get_output mcu_get_output(DIN22)
#define io152_config_input mcu_config_input(DIN22)
#define io152_config_pullup mcu_config_pullup(DIN22)
#define io152_get_input mcu_get_input(DIN22)
#elif ASSERT_PIN_EXTENDED(DIN22)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33" s="32"/>
      <c r="F133" s="32"/>
      <c r="G133" s="32"/>
    </row>
    <row r="134" spans="1:7" x14ac:dyDescent="0.25">
      <c r="A134" s="4">
        <v>153</v>
      </c>
      <c r="B134" s="4" t="str">
        <f t="shared" si="0"/>
        <v>DIO153</v>
      </c>
      <c r="C134" s="30" t="s">
        <v>214</v>
      </c>
      <c r="D134" s="18" t="str">
        <f t="shared" si="6"/>
        <v>#if ASSERT_PIN_IO(DIN23)
#define io153_config_output mcu_config_output(DIN23)
#define io153_set_output mcu_set_output(DIN23)
#define io153_clear_output mcu_clear_output(DIN23)
#define io153_toggle_output mcu_toggle_output(DIN23)
#define io153_get_output mcu_get_output(DIN23)
#define io153_config_input mcu_config_input(DIN23)
#define io153_config_pullup mcu_config_pullup(DIN23)
#define io153_get_input mcu_get_input(DIN23)
#elif ASSERT_PIN_EXTENDED(DIN23)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34" s="32"/>
      <c r="F134" s="32"/>
      <c r="G134" s="32"/>
    </row>
    <row r="135" spans="1:7" x14ac:dyDescent="0.25">
      <c r="A135" s="4">
        <v>154</v>
      </c>
      <c r="B135" s="4" t="str">
        <f t="shared" si="0"/>
        <v>DIO154</v>
      </c>
      <c r="C135" s="30" t="s">
        <v>215</v>
      </c>
      <c r="D135" s="18" t="str">
        <f t="shared" si="6"/>
        <v>#if ASSERT_PIN_IO(DIN24)
#define io154_config_output mcu_config_output(DIN24)
#define io154_set_output mcu_set_output(DIN24)
#define io154_clear_output mcu_clear_output(DIN24)
#define io154_toggle_output mcu_toggle_output(DIN24)
#define io154_get_output mcu_get_output(DIN24)
#define io154_config_input mcu_config_input(DIN24)
#define io154_config_pullup mcu_config_pullup(DIN24)
#define io154_get_input mcu_get_input(DIN24)
#elif ASSERT_PIN_EXTENDED(DIN24)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35" s="32"/>
      <c r="F135" s="32"/>
      <c r="G135" s="32"/>
    </row>
    <row r="136" spans="1:7" x14ac:dyDescent="0.25">
      <c r="A136" s="4">
        <v>155</v>
      </c>
      <c r="B136" s="4" t="str">
        <f t="shared" si="0"/>
        <v>DIO155</v>
      </c>
      <c r="C136" s="30" t="s">
        <v>216</v>
      </c>
      <c r="D136" s="18" t="str">
        <f t="shared" si="6"/>
        <v>#if ASSERT_PIN_IO(DIN25)
#define io155_config_output mcu_config_output(DIN25)
#define io155_set_output mcu_set_output(DIN25)
#define io155_clear_output mcu_clear_output(DIN25)
#define io155_toggle_output mcu_toggle_output(DIN25)
#define io155_get_output mcu_get_output(DIN25)
#define io155_config_input mcu_config_input(DIN25)
#define io155_config_pullup mcu_config_pullup(DIN25)
#define io155_get_input mcu_get_input(DIN25)
#elif ASSERT_PIN_EXTENDED(DIN25)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36" s="32"/>
      <c r="F136" s="32"/>
      <c r="G136" s="32"/>
    </row>
    <row r="137" spans="1:7" x14ac:dyDescent="0.25">
      <c r="A137" s="4">
        <v>156</v>
      </c>
      <c r="B137" s="4" t="str">
        <f t="shared" si="0"/>
        <v>DIO156</v>
      </c>
      <c r="C137" s="30" t="s">
        <v>217</v>
      </c>
      <c r="D137" s="18" t="str">
        <f t="shared" si="6"/>
        <v>#if ASSERT_PIN_IO(DIN26)
#define io156_config_output mcu_config_output(DIN26)
#define io156_set_output mcu_set_output(DIN26)
#define io156_clear_output mcu_clear_output(DIN26)
#define io156_toggle_output mcu_toggle_output(DIN26)
#define io156_get_output mcu_get_output(DIN26)
#define io156_config_input mcu_config_input(DIN26)
#define io156_config_pullup mcu_config_pullup(DIN26)
#define io156_get_input mcu_get_input(DIN26)
#elif ASSERT_PIN_EXTENDED(DIN26)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37" s="32"/>
      <c r="F137" s="32"/>
      <c r="G137" s="32"/>
    </row>
    <row r="138" spans="1:7" x14ac:dyDescent="0.25">
      <c r="A138" s="4">
        <v>157</v>
      </c>
      <c r="B138" s="4" t="str">
        <f t="shared" si="0"/>
        <v>DIO157</v>
      </c>
      <c r="C138" s="30" t="s">
        <v>218</v>
      </c>
      <c r="D138" s="18" t="str">
        <f t="shared" si="6"/>
        <v>#if ASSERT_PIN_IO(DIN27)
#define io157_config_output mcu_config_output(DIN27)
#define io157_set_output mcu_set_output(DIN27)
#define io157_clear_output mcu_clear_output(DIN27)
#define io157_toggle_output mcu_toggle_output(DIN27)
#define io157_get_output mcu_get_output(DIN27)
#define io157_config_input mcu_config_input(DIN27)
#define io157_config_pullup mcu_config_pullup(DIN27)
#define io157_get_input mcu_get_input(DIN27)
#elif ASSERT_PIN_EXTENDED(DIN27)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38" s="32"/>
      <c r="F138" s="32"/>
      <c r="G138" s="32"/>
    </row>
    <row r="139" spans="1:7" x14ac:dyDescent="0.25">
      <c r="A139" s="4">
        <v>158</v>
      </c>
      <c r="B139" s="4" t="str">
        <f t="shared" si="0"/>
        <v>DIO158</v>
      </c>
      <c r="C139" s="30" t="s">
        <v>219</v>
      </c>
      <c r="D139" s="18" t="str">
        <f t="shared" si="6"/>
        <v>#if ASSERT_PIN_IO(DIN28)
#define io158_config_output mcu_config_output(DIN28)
#define io158_set_output mcu_set_output(DIN28)
#define io158_clear_output mcu_clear_output(DIN28)
#define io158_toggle_output mcu_toggle_output(DIN28)
#define io158_get_output mcu_get_output(DIN28)
#define io158_config_input mcu_config_input(DIN28)
#define io158_config_pullup mcu_config_pullup(DIN28)
#define io158_get_input mcu_get_input(DIN28)
#elif ASSERT_PIN_EXTENDED(DIN28)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39" s="32"/>
      <c r="F139" s="32"/>
      <c r="G139" s="32"/>
    </row>
    <row r="140" spans="1:7" x14ac:dyDescent="0.25">
      <c r="A140" s="4">
        <v>159</v>
      </c>
      <c r="B140" s="4" t="str">
        <f t="shared" si="0"/>
        <v>DIO159</v>
      </c>
      <c r="C140" s="30" t="s">
        <v>220</v>
      </c>
      <c r="D140" s="18" t="str">
        <f t="shared" si="6"/>
        <v>#if ASSERT_PIN_IO(DIN29)
#define io159_config_output mcu_config_output(DIN29)
#define io159_set_output mcu_set_output(DIN29)
#define io159_clear_output mcu_clear_output(DIN29)
#define io159_toggle_output mcu_toggle_output(DIN29)
#define io159_get_output mcu_get_output(DIN29)
#define io159_config_input mcu_config_input(DIN29)
#define io159_config_pullup mcu_config_pullup(DIN29)
#define io159_get_input mcu_get_input(DIN29)
#elif ASSERT_PIN_EXTENDED(DIN29)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40" s="32"/>
      <c r="F140" s="32"/>
      <c r="G140" s="32"/>
    </row>
    <row r="141" spans="1:7" x14ac:dyDescent="0.25">
      <c r="A141" s="4">
        <v>160</v>
      </c>
      <c r="B141" s="4" t="str">
        <f t="shared" si="0"/>
        <v>DIO160</v>
      </c>
      <c r="C141" s="30" t="s">
        <v>221</v>
      </c>
      <c r="D141" s="18" t="str">
        <f t="shared" si="6"/>
        <v>#if ASSERT_PIN_IO(DIN30)
#define io160_config_output mcu_config_output(DIN30)
#define io160_set_output mcu_set_output(DIN30)
#define io160_clear_output mcu_clear_output(DIN30)
#define io160_toggle_output mcu_toggle_output(DIN30)
#define io160_get_output mcu_get_output(DIN30)
#define io160_config_input mcu_config_input(DIN30)
#define io160_config_pullup mcu_config_pullup(DIN30)
#define io160_get_input mcu_get_input(DIN30)
#elif ASSERT_PIN_EXTENDED(DIN30)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41" s="32"/>
      <c r="F141" s="32"/>
      <c r="G141" s="32"/>
    </row>
    <row r="142" spans="1:7" x14ac:dyDescent="0.25">
      <c r="A142" s="4">
        <v>161</v>
      </c>
      <c r="B142" s="4" t="str">
        <f t="shared" si="0"/>
        <v>DIO161</v>
      </c>
      <c r="C142" s="30" t="s">
        <v>222</v>
      </c>
      <c r="D142" s="18" t="str">
        <f t="shared" si="6"/>
        <v>#if ASSERT_PIN_IO(DIN31)
#define io161_config_output mcu_config_output(DIN31)
#define io161_set_output mcu_set_output(DIN31)
#define io161_clear_output mcu_clear_output(DIN31)
#define io161_toggle_output mcu_toggle_output(DIN31)
#define io161_get_output mcu_get_output(DIN31)
#define io161_config_input mcu_config_input(DIN31)
#define io161_config_pullup mcu_config_pullup(DIN31)
#define io161_get_input mcu_get_input(DIN31)
#elif ASSERT_PIN_EXTENDED(DIN31)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42" s="32"/>
      <c r="F142" s="32"/>
      <c r="G142" s="32"/>
    </row>
    <row r="143" spans="1:7" x14ac:dyDescent="0.25">
      <c r="A143" s="4">
        <v>200</v>
      </c>
      <c r="B143" s="4" t="str">
        <f t="shared" si="0"/>
        <v>DIO200</v>
      </c>
      <c r="C143" s="29" t="s">
        <v>105</v>
      </c>
      <c r="D143" s="18"/>
      <c r="E143" s="32"/>
      <c r="F143" s="32"/>
      <c r="G143" s="32"/>
    </row>
    <row r="144" spans="1:7" x14ac:dyDescent="0.25">
      <c r="A144" s="4">
        <v>201</v>
      </c>
      <c r="B144" s="4" t="str">
        <f t="shared" si="0"/>
        <v>DIO201</v>
      </c>
      <c r="C144" s="29" t="s">
        <v>106</v>
      </c>
      <c r="D144" s="18"/>
      <c r="E144" s="32"/>
      <c r="F144" s="32"/>
      <c r="G144" s="32"/>
    </row>
    <row r="145" spans="1:7" x14ac:dyDescent="0.25">
      <c r="A145" s="4">
        <v>202</v>
      </c>
      <c r="B145" s="4" t="str">
        <f t="shared" si="0"/>
        <v>DIO202</v>
      </c>
      <c r="C145" s="29" t="s">
        <v>107</v>
      </c>
      <c r="D145" s="18"/>
      <c r="E145" s="32"/>
      <c r="F145" s="32"/>
      <c r="G145" s="32"/>
    </row>
    <row r="146" spans="1:7" x14ac:dyDescent="0.25">
      <c r="A146" s="4">
        <v>203</v>
      </c>
      <c r="B146" s="4" t="str">
        <f t="shared" si="0"/>
        <v>DIO203</v>
      </c>
      <c r="C146" s="29" t="s">
        <v>108</v>
      </c>
      <c r="D146" s="18"/>
      <c r="E146" s="32"/>
      <c r="F146" s="32"/>
      <c r="G146" s="32"/>
    </row>
    <row r="147" spans="1:7" x14ac:dyDescent="0.25">
      <c r="A147" s="4">
        <v>204</v>
      </c>
      <c r="B147" s="4" t="str">
        <f t="shared" si="0"/>
        <v>DIO204</v>
      </c>
      <c r="C147" s="29" t="s">
        <v>223</v>
      </c>
      <c r="D147" s="18"/>
      <c r="E147" s="32"/>
      <c r="F147" s="32"/>
      <c r="G147" s="32"/>
    </row>
    <row r="148" spans="1:7" x14ac:dyDescent="0.25">
      <c r="A148" s="4">
        <v>205</v>
      </c>
      <c r="B148" s="4" t="str">
        <f t="shared" ref="B148:B154" si="7">"DIO"&amp;A148</f>
        <v>DIO205</v>
      </c>
      <c r="C148" s="29" t="s">
        <v>224</v>
      </c>
      <c r="D148" s="18"/>
      <c r="E148" s="32"/>
      <c r="F148" s="32"/>
      <c r="G148" s="32"/>
    </row>
    <row r="149" spans="1:7" x14ac:dyDescent="0.25">
      <c r="A149" s="4">
        <v>206</v>
      </c>
      <c r="B149" s="4" t="str">
        <f t="shared" si="7"/>
        <v>DIO206</v>
      </c>
      <c r="C149" s="29" t="s">
        <v>225</v>
      </c>
      <c r="D149" s="18"/>
      <c r="E149" s="32"/>
      <c r="F149" s="32"/>
      <c r="G149" s="32"/>
    </row>
    <row r="150" spans="1:7" x14ac:dyDescent="0.25">
      <c r="A150" s="4">
        <v>207</v>
      </c>
      <c r="B150" s="4" t="str">
        <f t="shared" si="7"/>
        <v>DIO207</v>
      </c>
      <c r="C150" s="29" t="s">
        <v>459</v>
      </c>
      <c r="D150" s="18"/>
      <c r="E150" s="32"/>
      <c r="F150" s="32"/>
      <c r="G150" s="32"/>
    </row>
    <row r="151" spans="1:7" x14ac:dyDescent="0.25">
      <c r="A151" s="4">
        <v>208</v>
      </c>
      <c r="B151" s="4" t="str">
        <f t="shared" si="7"/>
        <v>DIO208</v>
      </c>
      <c r="C151" s="29" t="s">
        <v>237</v>
      </c>
      <c r="D151" s="18"/>
      <c r="E151" s="32"/>
      <c r="F151" s="32"/>
      <c r="G151" s="32"/>
    </row>
    <row r="152" spans="1:7" x14ac:dyDescent="0.25">
      <c r="A152" s="4">
        <v>209</v>
      </c>
      <c r="B152" s="4" t="str">
        <f t="shared" si="7"/>
        <v>DIO209</v>
      </c>
      <c r="C152" s="29" t="s">
        <v>238</v>
      </c>
      <c r="D152" s="18"/>
      <c r="E152" s="32"/>
      <c r="F152" s="32"/>
      <c r="G152" s="32"/>
    </row>
    <row r="153" spans="1:7" x14ac:dyDescent="0.25">
      <c r="A153" s="4">
        <v>210</v>
      </c>
      <c r="B153" s="4" t="str">
        <f t="shared" si="7"/>
        <v>DIO210</v>
      </c>
      <c r="C153" s="29" t="s">
        <v>467</v>
      </c>
      <c r="D153" s="18"/>
      <c r="E153" s="32"/>
      <c r="F153" s="32"/>
      <c r="G153" s="32"/>
    </row>
    <row r="154" spans="1:7" x14ac:dyDescent="0.25">
      <c r="A154" s="4">
        <v>211</v>
      </c>
      <c r="B154" s="4" t="str">
        <f t="shared" si="7"/>
        <v>DIO211</v>
      </c>
      <c r="C154" s="29" t="s">
        <v>468</v>
      </c>
      <c r="D154" s="18"/>
      <c r="E154" s="32"/>
      <c r="F154" s="32"/>
      <c r="G154" s="32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4"/>
  <sheetViews>
    <sheetView workbookViewId="0">
      <selection activeCell="E3" sqref="E3:E154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3" t="s">
        <v>0</v>
      </c>
      <c r="B1" s="34"/>
      <c r="C1" s="35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02" workbookViewId="0">
      <selection activeCell="J144" sqref="J14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25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25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25">
      <c r="A148" s="4">
        <v>205</v>
      </c>
      <c r="B148" s="4" t="str">
        <f t="shared" ref="B148:B154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25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25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25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25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:E154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5"/>
        <v>DIO210</v>
      </c>
      <c r="C153" s="4" t="s">
        <v>467</v>
      </c>
      <c r="D153" s="4">
        <v>0</v>
      </c>
      <c r="E153" s="9" t="str">
        <f t="shared" si="28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53" s="9"/>
      <c r="G153" s="9"/>
      <c r="H153" s="9"/>
      <c r="I153" s="4" t="str">
        <f>"#if ASSERT_PIN("&amp;C153&amp;")
mcu_config_output("&amp;C153&amp;");
#endif"</f>
        <v>#if ASSERT_PIN(TX2)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5"/>
        <v>DIO211</v>
      </c>
      <c r="C154" s="4" t="s">
        <v>468</v>
      </c>
      <c r="D154" s="4">
        <v>1</v>
      </c>
      <c r="E154" s="9" t="str">
        <f t="shared" si="28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54" s="9"/>
      <c r="G154" s="9"/>
      <c r="H154" s="9"/>
      <c r="I154" s="9" t="str">
        <f>"#if ASSERT_PIN("&amp;C154&amp;")
mcu_config_input("&amp;C154&amp;");
#ifdef "&amp;C154&amp;"_PULLUP
mcu_config_pullup("&amp;C154&amp;");
#endif
#endif"</f>
        <v>#if ASSERT_PIN(RX2)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4" workbookViewId="0">
      <selection activeCell="A157" sqref="A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4">
        <v>205</v>
      </c>
      <c r="B148" s="4" t="str">
        <f t="shared" ref="B148:B154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4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19"/>
        <v>DIO210</v>
      </c>
      <c r="C153" s="4" t="s">
        <v>467</v>
      </c>
      <c r="D153" s="4">
        <v>0</v>
      </c>
      <c r="E153" s="9" t="str">
        <f t="shared" si="21"/>
        <v>#if (defined(TX2_PORT) &amp;&amp; defined(TX2_BIT))
#define TX2 210
#define TX2_GPIO (PORTREG(TX2_PORT))
#define DIO210 210
#define DIO210_PORT TX2_PORT
#define DIO210_BIT TX2_BIT
#define DIO210_GPIO TX2_GPIO
#endif</v>
      </c>
      <c r="F153" s="9"/>
      <c r="G153" s="9"/>
      <c r="H153" s="9"/>
      <c r="I153" s="13" t="str">
        <f>"#if !("&amp;C153&amp;"&lt;0)
mcu_config_output("&amp;C153&amp;");
#endif"</f>
        <v>#if !(TX2&lt;0)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19"/>
        <v>DIO211</v>
      </c>
      <c r="C154" s="4" t="s">
        <v>468</v>
      </c>
      <c r="D154" s="4">
        <v>1</v>
      </c>
      <c r="E154" s="9" t="str">
        <f t="shared" si="21"/>
        <v>#if (defined(RX2_PORT) &amp;&amp; defined(RX2_BIT))
#define RX2 211
#define RX2_GPIO (PORTREG(RX2_PORT))
#define DIO211 211
#define DIO211_PORT RX2_PORT
#define DIO211_BIT RX2_BIT
#define DIO211_GPIO RX2_GPIO
#endif</v>
      </c>
      <c r="F154" s="9"/>
      <c r="G154" s="9"/>
      <c r="H154" s="9"/>
      <c r="I154" s="14" t="str">
        <f>"#if !("&amp;C154&amp;"&lt;0)
mcu_config_input("&amp;C154&amp;");
#ifdef "&amp;C154&amp;"_PULLUP
mcu_config_pullup("&amp;C154&amp;");
#endif
#endif"</f>
        <v>#if !(RX2&lt;0)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25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25"/>
    <row r="408" spans="1:13" ht="14.25" customHeight="1" x14ac:dyDescent="0.25"/>
    <row r="409" spans="1:13" ht="14.25" customHeight="1" x14ac:dyDescent="0.25"/>
    <row r="410" spans="1:13" ht="14.25" customHeight="1" x14ac:dyDescent="0.25"/>
    <row r="411" spans="1:13" ht="14.25" customHeight="1" x14ac:dyDescent="0.25"/>
    <row r="412" spans="1:13" ht="14.25" customHeight="1" x14ac:dyDescent="0.25"/>
    <row r="413" spans="1:13" ht="14.25" customHeight="1" x14ac:dyDescent="0.25"/>
    <row r="414" spans="1:13" ht="14.25" customHeight="1" x14ac:dyDescent="0.25"/>
    <row r="415" spans="1:13" ht="14.25" customHeight="1" x14ac:dyDescent="0.25"/>
    <row r="416" spans="1:13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topLeftCell="A140" workbookViewId="0">
      <selection activeCell="D165" sqref="D16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25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25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25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25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25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25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25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25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25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25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25"/>
    <row r="358" spans="1:9" ht="14.25" customHeight="1" x14ac:dyDescent="0.25"/>
    <row r="359" spans="1:9" ht="14.25" customHeight="1" x14ac:dyDescent="0.25"/>
    <row r="360" spans="1:9" ht="14.25" customHeight="1" x14ac:dyDescent="0.25"/>
    <row r="361" spans="1:9" ht="14.25" customHeight="1" x14ac:dyDescent="0.25"/>
    <row r="362" spans="1:9" ht="14.25" customHeight="1" x14ac:dyDescent="0.25"/>
    <row r="363" spans="1:9" ht="14.25" customHeight="1" x14ac:dyDescent="0.25"/>
    <row r="364" spans="1:9" ht="14.25" customHeight="1" x14ac:dyDescent="0.25"/>
    <row r="365" spans="1:9" ht="14.25" customHeight="1" x14ac:dyDescent="0.25"/>
    <row r="366" spans="1:9" ht="14.25" customHeight="1" x14ac:dyDescent="0.25"/>
    <row r="367" spans="1:9" ht="14.25" customHeight="1" x14ac:dyDescent="0.25"/>
    <row r="368" spans="1:9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5" workbookViewId="0">
      <selection activeCell="E157" sqref="E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9"/>
      <c r="H89" s="9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9"/>
      <c r="H90" s="9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9"/>
      <c r="G111" s="9"/>
      <c r="H111" s="9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9"/>
      <c r="G112" s="9"/>
      <c r="H112" s="9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34" workbookViewId="0">
      <selection activeCell="G152" sqref="G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4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8"/>
        <v>DIO210</v>
      </c>
      <c r="C153" s="4" t="s">
        <v>467</v>
      </c>
      <c r="D153" s="6"/>
      <c r="E153" s="9" t="str">
        <f t="shared" si="19"/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8"/>
        <v>DIO211</v>
      </c>
      <c r="C154" s="4" t="s">
        <v>468</v>
      </c>
      <c r="D154" s="6"/>
      <c r="E154" s="9" t="str">
        <f t="shared" si="19"/>
        <v>#if(defined(RX2_BIT))
#define DIO211 211
#define RX2 211
#define DIO211_BIT (RX2_BIT)
#endif</v>
      </c>
      <c r="F154" s="6"/>
      <c r="G154" s="6"/>
      <c r="H154" s="6"/>
      <c r="I154" s="4" t="str">
        <f t="shared" ref="I154" si="20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15</vt:i4>
      </vt:variant>
    </vt:vector>
  </HeadingPairs>
  <TitlesOfParts>
    <vt:vector size="15" baseType="lpstr">
      <vt:lpstr>Defaults</vt:lpstr>
      <vt:lpstr>IO HAL</vt:lpstr>
      <vt:lpstr>Virtual</vt:lpstr>
      <vt:lpstr>Tools</vt:lpstr>
      <vt:lpstr>AVR</vt:lpstr>
      <vt:lpstr>SAMD21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Martins</cp:lastModifiedBy>
  <dcterms:created xsi:type="dcterms:W3CDTF">2022-04-28T18:19:29Z</dcterms:created>
  <dcterms:modified xsi:type="dcterms:W3CDTF">2024-02-03T19:26:42Z</dcterms:modified>
</cp:coreProperties>
</file>